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activeTab="5"/>
  </bookViews>
  <sheets>
    <sheet name="Sheet1" sheetId="2" r:id="rId1"/>
    <sheet name="TMP" sheetId="5" r:id="rId2"/>
    <sheet name="tabExamen" sheetId="6" r:id="rId3"/>
    <sheet name="tabClasificacion" sheetId="11" r:id="rId4"/>
    <sheet name="EXPORT" sheetId="9" r:id="rId5"/>
    <sheet name="CARGA" sheetId="10" r:id="rId6"/>
  </sheets>
  <definedNames>
    <definedName name="_xlnm._FilterDatabase" localSheetId="4" hidden="1">EXPORT!$A$1:$J$6439</definedName>
    <definedName name="_xlnm._FilterDatabase" localSheetId="2" hidden="1">tabExamen!$B$1:$F$38</definedName>
    <definedName name="_xlnm._FilterDatabase" localSheetId="1" hidden="1">TMP!$A$1:$AA$2818</definedName>
  </definedNames>
  <calcPr calcId="125725"/>
</workbook>
</file>

<file path=xl/calcChain.xml><?xml version="1.0" encoding="utf-8"?>
<calcChain xmlns="http://schemas.openxmlformats.org/spreadsheetml/2006/main">
  <c r="AB14" i="10"/>
  <c r="H14"/>
  <c r="I14" s="1"/>
  <c r="D14"/>
  <c r="C14"/>
  <c r="AB13"/>
  <c r="AB12"/>
  <c r="AB11"/>
  <c r="AB10"/>
  <c r="H10"/>
  <c r="I10" s="1"/>
  <c r="D10"/>
  <c r="C10"/>
  <c r="AB9"/>
  <c r="AB8"/>
  <c r="AB7"/>
  <c r="AB6"/>
  <c r="H6"/>
  <c r="I6" s="1"/>
  <c r="D6"/>
  <c r="C6"/>
  <c r="AB5"/>
  <c r="AB4"/>
  <c r="AB3"/>
  <c r="AB2"/>
  <c r="H2"/>
  <c r="I2" s="1"/>
  <c r="D2"/>
  <c r="C2" s="1"/>
  <c r="A3" i="6" l="1"/>
  <c r="A4"/>
  <c r="A5"/>
  <c r="A6"/>
  <c r="A7"/>
  <c r="A8"/>
  <c r="A9"/>
  <c r="A10"/>
  <c r="A11"/>
  <c r="A12"/>
  <c r="A13"/>
  <c r="A14"/>
  <c r="A15"/>
  <c r="A16"/>
  <c r="A17"/>
  <c r="A18"/>
  <c r="A19"/>
  <c r="A20"/>
  <c r="A21"/>
  <c r="A22"/>
  <c r="A23"/>
  <c r="A24"/>
  <c r="A25"/>
  <c r="A26"/>
  <c r="A27"/>
  <c r="A28"/>
  <c r="A29"/>
  <c r="A30"/>
  <c r="A31"/>
  <c r="A32"/>
  <c r="A33"/>
  <c r="A34"/>
  <c r="A35"/>
  <c r="A36"/>
  <c r="A37"/>
  <c r="A38"/>
  <c r="A2"/>
  <c r="V2817" i="5"/>
  <c r="V2818"/>
  <c r="O2"/>
  <c r="O5"/>
  <c r="O8"/>
  <c r="O12"/>
  <c r="O15"/>
  <c r="O18"/>
  <c r="O22"/>
  <c r="O26"/>
  <c r="O30"/>
  <c r="O34"/>
  <c r="O38"/>
  <c r="O41"/>
  <c r="O44"/>
  <c r="O48"/>
  <c r="O52"/>
  <c r="O55"/>
  <c r="O58"/>
  <c r="O61"/>
  <c r="O64"/>
  <c r="O67"/>
  <c r="O70"/>
  <c r="O73"/>
  <c r="O76"/>
  <c r="O79"/>
  <c r="O82"/>
  <c r="O85"/>
  <c r="O88"/>
  <c r="O91"/>
  <c r="O94"/>
  <c r="O97"/>
  <c r="O100"/>
  <c r="O103"/>
  <c r="O106"/>
  <c r="O109"/>
  <c r="O112"/>
  <c r="O115"/>
  <c r="O119"/>
  <c r="O122"/>
  <c r="O126"/>
  <c r="O129"/>
  <c r="O133"/>
  <c r="O137"/>
  <c r="O141"/>
  <c r="O144"/>
  <c r="O147"/>
  <c r="O151"/>
  <c r="O154"/>
  <c r="O157"/>
  <c r="O160"/>
  <c r="O163"/>
  <c r="O166"/>
  <c r="O169"/>
  <c r="O172"/>
  <c r="O175"/>
  <c r="O178"/>
  <c r="O181"/>
  <c r="O184"/>
  <c r="O187"/>
  <c r="O190"/>
  <c r="O194"/>
  <c r="O197"/>
  <c r="O200"/>
  <c r="O203"/>
  <c r="O206"/>
  <c r="O209"/>
  <c r="O212"/>
  <c r="O215"/>
  <c r="O218"/>
  <c r="O221"/>
  <c r="O224"/>
  <c r="O228"/>
  <c r="O232"/>
  <c r="O235"/>
  <c r="O239"/>
  <c r="O243"/>
  <c r="O246"/>
  <c r="O250"/>
  <c r="O254"/>
  <c r="O258"/>
  <c r="O262"/>
  <c r="O265"/>
  <c r="O268"/>
  <c r="O271"/>
  <c r="O274"/>
  <c r="O277"/>
  <c r="O280"/>
  <c r="O283"/>
  <c r="O286"/>
  <c r="O289"/>
  <c r="O292"/>
  <c r="O295"/>
  <c r="O298"/>
  <c r="O301"/>
  <c r="O304"/>
  <c r="O307"/>
  <c r="O310"/>
  <c r="O313"/>
  <c r="O316"/>
  <c r="O320"/>
  <c r="O324"/>
  <c r="O328"/>
  <c r="O331"/>
  <c r="O334"/>
  <c r="O338"/>
  <c r="O342"/>
  <c r="O345"/>
  <c r="O348"/>
  <c r="O351"/>
  <c r="O355"/>
  <c r="O358"/>
  <c r="O362"/>
  <c r="O365"/>
  <c r="O368"/>
  <c r="O372"/>
  <c r="O375"/>
  <c r="O379"/>
  <c r="O382"/>
  <c r="O385"/>
  <c r="O388"/>
  <c r="O391"/>
  <c r="O394"/>
  <c r="O397"/>
  <c r="O400"/>
  <c r="O404"/>
  <c r="O408"/>
  <c r="O412"/>
  <c r="O416"/>
  <c r="O420"/>
  <c r="O423"/>
  <c r="O426"/>
  <c r="O429"/>
  <c r="O433"/>
  <c r="O436"/>
  <c r="O440"/>
  <c r="O443"/>
  <c r="O447"/>
  <c r="O450"/>
  <c r="O453"/>
  <c r="O456"/>
  <c r="O459"/>
  <c r="O462"/>
  <c r="O465"/>
  <c r="O469"/>
  <c r="O472"/>
  <c r="O476"/>
  <c r="O480"/>
  <c r="O484"/>
  <c r="O488"/>
  <c r="O491"/>
  <c r="O494"/>
  <c r="O498"/>
  <c r="O502"/>
  <c r="O505"/>
  <c r="O508"/>
  <c r="O511"/>
  <c r="O514"/>
  <c r="O518"/>
  <c r="O522"/>
  <c r="O525"/>
  <c r="O529"/>
  <c r="O533"/>
  <c r="O536"/>
  <c r="O540"/>
  <c r="O544"/>
  <c r="O547"/>
  <c r="O550"/>
  <c r="O553"/>
  <c r="O557"/>
  <c r="O561"/>
  <c r="O564"/>
  <c r="O567"/>
  <c r="O571"/>
  <c r="O574"/>
  <c r="O577"/>
  <c r="O581"/>
  <c r="O584"/>
  <c r="O587"/>
  <c r="O590"/>
  <c r="O593"/>
  <c r="O597"/>
  <c r="O600"/>
  <c r="O604"/>
  <c r="O607"/>
  <c r="O611"/>
  <c r="O615"/>
  <c r="O618"/>
  <c r="O621"/>
  <c r="O625"/>
  <c r="O628"/>
  <c r="O631"/>
  <c r="O635"/>
  <c r="O638"/>
  <c r="O642"/>
  <c r="O646"/>
  <c r="O650"/>
  <c r="O654"/>
  <c r="O657"/>
  <c r="O660"/>
  <c r="O664"/>
  <c r="O667"/>
  <c r="O671"/>
  <c r="O674"/>
  <c r="O678"/>
  <c r="O682"/>
  <c r="O686"/>
  <c r="O689"/>
  <c r="O693"/>
  <c r="O696"/>
  <c r="O699"/>
  <c r="O703"/>
  <c r="O707"/>
  <c r="O710"/>
  <c r="O713"/>
  <c r="O717"/>
  <c r="O720"/>
  <c r="O723"/>
  <c r="O727"/>
  <c r="O730"/>
  <c r="O734"/>
  <c r="O738"/>
  <c r="O741"/>
  <c r="O744"/>
  <c r="O748"/>
  <c r="O751"/>
  <c r="O755"/>
  <c r="O758"/>
  <c r="O761"/>
  <c r="O764"/>
  <c r="O767"/>
  <c r="O770"/>
  <c r="O774"/>
  <c r="O778"/>
  <c r="O782"/>
  <c r="O785"/>
  <c r="O789"/>
  <c r="O792"/>
  <c r="O795"/>
  <c r="O798"/>
  <c r="O801"/>
  <c r="O804"/>
  <c r="O807"/>
  <c r="O810"/>
  <c r="O814"/>
  <c r="O818"/>
  <c r="O821"/>
  <c r="O824"/>
  <c r="O827"/>
  <c r="O830"/>
  <c r="O833"/>
  <c r="O836"/>
  <c r="O840"/>
  <c r="O844"/>
  <c r="O847"/>
  <c r="O850"/>
  <c r="O853"/>
  <c r="O856"/>
  <c r="O859"/>
  <c r="O862"/>
  <c r="O866"/>
  <c r="O869"/>
  <c r="O872"/>
  <c r="O875"/>
  <c r="O878"/>
  <c r="O882"/>
  <c r="O885"/>
  <c r="O888"/>
  <c r="O892"/>
  <c r="O895"/>
  <c r="O898"/>
  <c r="O902"/>
  <c r="O905"/>
  <c r="O908"/>
  <c r="O911"/>
  <c r="O914"/>
  <c r="O918"/>
  <c r="O922"/>
  <c r="O925"/>
  <c r="O928"/>
  <c r="O931"/>
  <c r="O934"/>
  <c r="O937"/>
  <c r="O940"/>
  <c r="O943"/>
  <c r="O947"/>
  <c r="O951"/>
  <c r="O954"/>
  <c r="O957"/>
  <c r="O960"/>
  <c r="O963"/>
  <c r="O966"/>
  <c r="O969"/>
  <c r="O973"/>
  <c r="O976"/>
  <c r="O979"/>
  <c r="O982"/>
  <c r="O985"/>
  <c r="O988"/>
  <c r="O991"/>
  <c r="O995"/>
  <c r="O998"/>
  <c r="O1001"/>
  <c r="O1005"/>
  <c r="O1009"/>
  <c r="O1013"/>
  <c r="O1016"/>
  <c r="O1020"/>
  <c r="O1024"/>
  <c r="O1028"/>
  <c r="O1032"/>
  <c r="O1035"/>
  <c r="O1039"/>
  <c r="O1043"/>
  <c r="O1046"/>
  <c r="O1050"/>
  <c r="O1053"/>
  <c r="O1056"/>
  <c r="O1059"/>
  <c r="O1062"/>
  <c r="O1065"/>
  <c r="O1069"/>
  <c r="O1072"/>
  <c r="O1075"/>
  <c r="O1078"/>
  <c r="O1081"/>
  <c r="O1085"/>
  <c r="O1088"/>
  <c r="O1091"/>
  <c r="O1095"/>
  <c r="O1098"/>
  <c r="O1102"/>
  <c r="O1106"/>
  <c r="O1109"/>
  <c r="O1113"/>
  <c r="O1116"/>
  <c r="O1119"/>
  <c r="O1123"/>
  <c r="O1126"/>
  <c r="O1129"/>
  <c r="O1133"/>
  <c r="O1137"/>
  <c r="O1140"/>
  <c r="O1143"/>
  <c r="O1147"/>
  <c r="O1150"/>
  <c r="O1154"/>
  <c r="O1158"/>
  <c r="O1162"/>
  <c r="O1165"/>
  <c r="O1169"/>
  <c r="O1173"/>
  <c r="O1176"/>
  <c r="O1180"/>
  <c r="O1184"/>
  <c r="O1187"/>
  <c r="O1190"/>
  <c r="O1194"/>
  <c r="O1197"/>
  <c r="O1200"/>
  <c r="O1204"/>
  <c r="O1207"/>
  <c r="O1210"/>
  <c r="O1214"/>
  <c r="O1218"/>
  <c r="O1222"/>
  <c r="O1226"/>
  <c r="O1230"/>
  <c r="O1234"/>
  <c r="O1238"/>
  <c r="O1242"/>
  <c r="O1245"/>
  <c r="O1249"/>
  <c r="O1253"/>
  <c r="O1257"/>
  <c r="O1260"/>
  <c r="O1264"/>
  <c r="O1268"/>
  <c r="O1271"/>
  <c r="O1275"/>
  <c r="O1278"/>
  <c r="O1282"/>
  <c r="O1285"/>
  <c r="O1288"/>
  <c r="O1291"/>
  <c r="O1294"/>
  <c r="O1298"/>
  <c r="O1302"/>
  <c r="O1306"/>
  <c r="O1309"/>
  <c r="O1313"/>
  <c r="O1317"/>
  <c r="O1320"/>
  <c r="O1323"/>
  <c r="O1327"/>
  <c r="O1331"/>
  <c r="O1334"/>
  <c r="O1338"/>
  <c r="O1341"/>
  <c r="O1344"/>
  <c r="O1347"/>
  <c r="O1351"/>
  <c r="O1354"/>
  <c r="O1357"/>
  <c r="O1360"/>
  <c r="O1363"/>
  <c r="O1366"/>
  <c r="O1369"/>
  <c r="O1372"/>
  <c r="O1375"/>
  <c r="O1378"/>
  <c r="O1381"/>
  <c r="O1384"/>
  <c r="O1387"/>
  <c r="O1390"/>
  <c r="O1393"/>
  <c r="O1396"/>
  <c r="O1399"/>
  <c r="O1402"/>
  <c r="O1406"/>
  <c r="O1409"/>
  <c r="O1412"/>
  <c r="O1415"/>
  <c r="O1418"/>
  <c r="O1421"/>
  <c r="O1424"/>
  <c r="O1428"/>
  <c r="O1431"/>
  <c r="O1434"/>
  <c r="O1437"/>
  <c r="O1440"/>
  <c r="O1444"/>
  <c r="O1447"/>
  <c r="O1450"/>
  <c r="O1454"/>
  <c r="O1457"/>
  <c r="O1460"/>
  <c r="O1464"/>
  <c r="O1468"/>
  <c r="O1472"/>
  <c r="O1476"/>
  <c r="O1479"/>
  <c r="O1482"/>
  <c r="O1485"/>
  <c r="O1489"/>
  <c r="O1493"/>
  <c r="O1497"/>
  <c r="O1500"/>
  <c r="O1503"/>
  <c r="O1506"/>
  <c r="O1510"/>
  <c r="O1513"/>
  <c r="O1516"/>
  <c r="O1520"/>
  <c r="O1523"/>
  <c r="O1526"/>
  <c r="O1530"/>
  <c r="O1533"/>
  <c r="O1536"/>
  <c r="O1539"/>
  <c r="O1543"/>
  <c r="O1546"/>
  <c r="O1549"/>
  <c r="O1553"/>
  <c r="O1556"/>
  <c r="O1559"/>
  <c r="O1562"/>
  <c r="O1566"/>
  <c r="O1569"/>
  <c r="O1572"/>
  <c r="O1575"/>
  <c r="O1578"/>
  <c r="O1581"/>
  <c r="O1584"/>
  <c r="O1587"/>
  <c r="O1591"/>
  <c r="O1594"/>
  <c r="O1597"/>
  <c r="O1600"/>
  <c r="O1603"/>
  <c r="O1606"/>
  <c r="O1609"/>
  <c r="O1612"/>
  <c r="O1615"/>
  <c r="O1618"/>
  <c r="O1621"/>
  <c r="O1624"/>
  <c r="O1627"/>
  <c r="O1630"/>
  <c r="O1633"/>
  <c r="O1636"/>
  <c r="O1639"/>
  <c r="O1643"/>
  <c r="O1647"/>
  <c r="O1651"/>
  <c r="O1655"/>
  <c r="O1658"/>
  <c r="O1662"/>
  <c r="O1666"/>
  <c r="O1670"/>
  <c r="O1673"/>
  <c r="O1676"/>
  <c r="O1679"/>
  <c r="O1682"/>
  <c r="O1685"/>
  <c r="O1688"/>
  <c r="O1692"/>
  <c r="O1695"/>
  <c r="O1698"/>
  <c r="O1702"/>
  <c r="O1705"/>
  <c r="O1708"/>
  <c r="O1712"/>
  <c r="O1715"/>
  <c r="O1718"/>
  <c r="O1721"/>
  <c r="O1724"/>
  <c r="O1727"/>
  <c r="O1730"/>
  <c r="O1733"/>
  <c r="O1736"/>
  <c r="O1739"/>
  <c r="O1742"/>
  <c r="O1745"/>
  <c r="O1748"/>
  <c r="O1751"/>
  <c r="O1754"/>
  <c r="O1757"/>
  <c r="O1760"/>
  <c r="O1763"/>
  <c r="O1766"/>
  <c r="O1769"/>
  <c r="O1772"/>
  <c r="O1775"/>
  <c r="O1779"/>
  <c r="O1782"/>
  <c r="O1785"/>
  <c r="O1788"/>
  <c r="O1791"/>
  <c r="O1794"/>
  <c r="O1797"/>
  <c r="O1800"/>
  <c r="O1804"/>
  <c r="O1807"/>
  <c r="O1810"/>
  <c r="O1814"/>
  <c r="O1817"/>
  <c r="O1820"/>
  <c r="O1823"/>
  <c r="O1826"/>
  <c r="O1829"/>
  <c r="O1832"/>
  <c r="O1835"/>
  <c r="O1838"/>
  <c r="O1842"/>
  <c r="O1845"/>
  <c r="O1848"/>
  <c r="O1852"/>
  <c r="O1855"/>
  <c r="O1859"/>
  <c r="O1862"/>
  <c r="O1866"/>
  <c r="O1870"/>
  <c r="O1874"/>
  <c r="O1878"/>
  <c r="O1882"/>
  <c r="O1885"/>
  <c r="O1888"/>
  <c r="O1890"/>
  <c r="O1893"/>
  <c r="O1896"/>
  <c r="O1899"/>
  <c r="O1902"/>
  <c r="O1906"/>
  <c r="O1909"/>
  <c r="O1912"/>
  <c r="O1915"/>
  <c r="O1918"/>
  <c r="O1921"/>
  <c r="O1924"/>
  <c r="O1928"/>
  <c r="O1932"/>
  <c r="O1935"/>
  <c r="O1938"/>
  <c r="O1941"/>
  <c r="O1944"/>
  <c r="O1947"/>
  <c r="O1951"/>
  <c r="O1954"/>
  <c r="O1957"/>
  <c r="O1960"/>
  <c r="O1963"/>
  <c r="O1966"/>
  <c r="O1969"/>
  <c r="O1973"/>
  <c r="O1976"/>
  <c r="O1980"/>
  <c r="O1983"/>
  <c r="O1986"/>
  <c r="O1989"/>
  <c r="O1992"/>
  <c r="O1995"/>
  <c r="O1998"/>
  <c r="O2001"/>
  <c r="O2005"/>
  <c r="O2008"/>
  <c r="O2011"/>
  <c r="O2014"/>
  <c r="O2017"/>
  <c r="O2021"/>
  <c r="O2024"/>
  <c r="O2027"/>
  <c r="O2030"/>
  <c r="O2033"/>
  <c r="O2037"/>
  <c r="O2040"/>
  <c r="O2043"/>
  <c r="O2046"/>
  <c r="O2049"/>
  <c r="O2052"/>
  <c r="O2055"/>
  <c r="O2059"/>
  <c r="O2062"/>
  <c r="O2065"/>
  <c r="O2068"/>
  <c r="O2071"/>
  <c r="O2074"/>
  <c r="O2077"/>
  <c r="O2081"/>
  <c r="O2084"/>
  <c r="O2087"/>
  <c r="O2090"/>
  <c r="O2094"/>
  <c r="O2097"/>
  <c r="O2100"/>
  <c r="O2103"/>
  <c r="O2106"/>
  <c r="O2110"/>
  <c r="O2114"/>
  <c r="O2118"/>
  <c r="O2122"/>
  <c r="O2124"/>
  <c r="O2127"/>
  <c r="O2131"/>
  <c r="O2134"/>
  <c r="O2137"/>
  <c r="O2141"/>
  <c r="O2145"/>
  <c r="O2148"/>
  <c r="O2152"/>
  <c r="O2155"/>
  <c r="O2158"/>
  <c r="O2161"/>
  <c r="O2164"/>
  <c r="O2167"/>
  <c r="O2170"/>
  <c r="O2173"/>
  <c r="O2177"/>
  <c r="O2180"/>
  <c r="O2183"/>
  <c r="O2186"/>
  <c r="O2189"/>
  <c r="O2193"/>
  <c r="O2196"/>
  <c r="O2199"/>
  <c r="O2202"/>
  <c r="O2205"/>
  <c r="O2208"/>
  <c r="O2211"/>
  <c r="O2215"/>
  <c r="O2218"/>
  <c r="O2221"/>
  <c r="O2225"/>
  <c r="O2228"/>
  <c r="O2231"/>
  <c r="O2234"/>
  <c r="O2238"/>
  <c r="O2241"/>
  <c r="O2244"/>
  <c r="O2247"/>
  <c r="O2250"/>
  <c r="O2254"/>
  <c r="O2257"/>
  <c r="O2261"/>
  <c r="O2264"/>
  <c r="O2267"/>
  <c r="O2270"/>
  <c r="O2273"/>
  <c r="O2276"/>
  <c r="O2279"/>
  <c r="O2283"/>
  <c r="O2286"/>
  <c r="O2289"/>
  <c r="O2292"/>
  <c r="O2295"/>
  <c r="O2298"/>
  <c r="O2302"/>
  <c r="O2305"/>
  <c r="O2308"/>
  <c r="O2311"/>
  <c r="O2314"/>
  <c r="O2318"/>
  <c r="O2321"/>
  <c r="O2324"/>
  <c r="O2327"/>
  <c r="O2330"/>
  <c r="O2334"/>
  <c r="O2337"/>
  <c r="O2340"/>
  <c r="O2343"/>
  <c r="O2346"/>
  <c r="O2349"/>
  <c r="O2352"/>
  <c r="O2355"/>
  <c r="O2358"/>
  <c r="O2362"/>
  <c r="O2365"/>
  <c r="O2369"/>
  <c r="O2372"/>
  <c r="O2375"/>
  <c r="O2378"/>
  <c r="O2381"/>
  <c r="O2384"/>
  <c r="O2387"/>
  <c r="O2390"/>
  <c r="O2393"/>
  <c r="O2396"/>
  <c r="O2399"/>
  <c r="O2402"/>
  <c r="O2405"/>
  <c r="O2408"/>
  <c r="O2411"/>
  <c r="O2414"/>
  <c r="O2417"/>
  <c r="O2420"/>
  <c r="O2423"/>
  <c r="O2426"/>
  <c r="O2429"/>
  <c r="O2432"/>
  <c r="O2435"/>
  <c r="O2438"/>
  <c r="O2441"/>
  <c r="O2444"/>
  <c r="O2447"/>
  <c r="O2450"/>
  <c r="O2453"/>
  <c r="O2456"/>
  <c r="O2459"/>
  <c r="O2462"/>
  <c r="O2465"/>
  <c r="O2468"/>
  <c r="O2471"/>
  <c r="O2474"/>
  <c r="O2477"/>
  <c r="O2480"/>
  <c r="O2483"/>
  <c r="O2487"/>
  <c r="O2491"/>
  <c r="O2495"/>
  <c r="O2498"/>
  <c r="O2501"/>
  <c r="O2504"/>
  <c r="O2507"/>
  <c r="O2510"/>
  <c r="O2514"/>
  <c r="O2517"/>
  <c r="O2520"/>
  <c r="O2523"/>
  <c r="O2526"/>
  <c r="O2529"/>
  <c r="O2532"/>
  <c r="O2535"/>
  <c r="O2538"/>
  <c r="O2541"/>
  <c r="O2544"/>
  <c r="O2547"/>
  <c r="O2550"/>
  <c r="O2553"/>
  <c r="O2556"/>
  <c r="O2559"/>
  <c r="O2562"/>
  <c r="O2565"/>
  <c r="O2568"/>
  <c r="O2571"/>
  <c r="O2574"/>
  <c r="O2577"/>
  <c r="O2580"/>
  <c r="O2583"/>
  <c r="O2586"/>
  <c r="O2592"/>
  <c r="O2595"/>
  <c r="O2598"/>
  <c r="O2601"/>
  <c r="O2604"/>
  <c r="O2607"/>
  <c r="O2610"/>
  <c r="O2613"/>
  <c r="O2616"/>
  <c r="O2619"/>
  <c r="O2622"/>
  <c r="O2625"/>
  <c r="O2628"/>
  <c r="O2631"/>
  <c r="O2634"/>
  <c r="O2637"/>
  <c r="O2640"/>
  <c r="O2644"/>
  <c r="O2648"/>
  <c r="O2652"/>
  <c r="O2656"/>
  <c r="O2660"/>
  <c r="O2664"/>
  <c r="O2668"/>
  <c r="O2672"/>
  <c r="O2676"/>
  <c r="O2680"/>
  <c r="O2684"/>
  <c r="O2688"/>
  <c r="O2692"/>
  <c r="O2696"/>
  <c r="O2700"/>
  <c r="O2704"/>
  <c r="O2708"/>
  <c r="O2712"/>
  <c r="O2716"/>
  <c r="O2720"/>
  <c r="O2724"/>
  <c r="O2728"/>
  <c r="O2732"/>
  <c r="O2736"/>
  <c r="O2740"/>
  <c r="O2744"/>
  <c r="O2748"/>
  <c r="O2752"/>
  <c r="O2756"/>
  <c r="O2760"/>
  <c r="O2763"/>
  <c r="O2766"/>
  <c r="O2770"/>
  <c r="O2774"/>
  <c r="O2777"/>
  <c r="O2780"/>
  <c r="O2783"/>
  <c r="O2786"/>
  <c r="O2789"/>
  <c r="O2792"/>
  <c r="O2795"/>
  <c r="O2798"/>
  <c r="O2801"/>
  <c r="O2804"/>
  <c r="O2807"/>
  <c r="O2810"/>
  <c r="O2813"/>
  <c r="O2816"/>
  <c r="I2"/>
  <c r="I3"/>
  <c r="I4"/>
  <c r="I1594"/>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289"/>
  <c r="I80"/>
  <c r="I81"/>
  <c r="I292"/>
  <c r="I83"/>
  <c r="I84"/>
  <c r="I85"/>
  <c r="I86"/>
  <c r="I87"/>
  <c r="I88"/>
  <c r="I89"/>
  <c r="I90"/>
  <c r="I91"/>
  <c r="I92"/>
  <c r="I93"/>
  <c r="I94"/>
  <c r="I95"/>
  <c r="I96"/>
  <c r="I97"/>
  <c r="I98"/>
  <c r="I99"/>
  <c r="I100"/>
  <c r="I101"/>
  <c r="I102"/>
  <c r="I103"/>
  <c r="I104"/>
  <c r="I105"/>
  <c r="I295"/>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603"/>
  <c r="I158"/>
  <c r="I159"/>
  <c r="I160"/>
  <c r="I161"/>
  <c r="I162"/>
  <c r="I5"/>
  <c r="I164"/>
  <c r="I165"/>
  <c r="I1615"/>
  <c r="I167"/>
  <c r="I168"/>
  <c r="I169"/>
  <c r="I170"/>
  <c r="I171"/>
  <c r="I79"/>
  <c r="I173"/>
  <c r="I174"/>
  <c r="I1621"/>
  <c r="I176"/>
  <c r="I177"/>
  <c r="I178"/>
  <c r="I179"/>
  <c r="I180"/>
  <c r="I298"/>
  <c r="I182"/>
  <c r="I183"/>
  <c r="I82"/>
  <c r="I185"/>
  <c r="I186"/>
  <c r="I1627"/>
  <c r="I188"/>
  <c r="I189"/>
  <c r="I190"/>
  <c r="I191"/>
  <c r="I192"/>
  <c r="I193"/>
  <c r="I194"/>
  <c r="I195"/>
  <c r="I196"/>
  <c r="I106"/>
  <c r="I198"/>
  <c r="I199"/>
  <c r="I1633"/>
  <c r="I201"/>
  <c r="I202"/>
  <c r="I203"/>
  <c r="I204"/>
  <c r="I205"/>
  <c r="I301"/>
  <c r="I207"/>
  <c r="I208"/>
  <c r="I157"/>
  <c r="I210"/>
  <c r="I211"/>
  <c r="I1636"/>
  <c r="I213"/>
  <c r="I214"/>
  <c r="I1702"/>
  <c r="I216"/>
  <c r="I217"/>
  <c r="I1715"/>
  <c r="I219"/>
  <c r="I220"/>
  <c r="I1721"/>
  <c r="I222"/>
  <c r="I223"/>
  <c r="I224"/>
  <c r="I225"/>
  <c r="I226"/>
  <c r="I227"/>
  <c r="I228"/>
  <c r="I229"/>
  <c r="I230"/>
  <c r="I231"/>
  <c r="I232"/>
  <c r="I233"/>
  <c r="I234"/>
  <c r="I235"/>
  <c r="I236"/>
  <c r="I237"/>
  <c r="I238"/>
  <c r="I239"/>
  <c r="I240"/>
  <c r="I241"/>
  <c r="I242"/>
  <c r="I304"/>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1733"/>
  <c r="I284"/>
  <c r="I285"/>
  <c r="I1820"/>
  <c r="I287"/>
  <c r="I288"/>
  <c r="I307"/>
  <c r="I290"/>
  <c r="I291"/>
  <c r="I1842"/>
  <c r="I293"/>
  <c r="I294"/>
  <c r="I310"/>
  <c r="I296"/>
  <c r="I297"/>
  <c r="I1845"/>
  <c r="I299"/>
  <c r="I300"/>
  <c r="I2024"/>
  <c r="I302"/>
  <c r="I303"/>
  <c r="I2046"/>
  <c r="I305"/>
  <c r="I306"/>
  <c r="I2068"/>
  <c r="I308"/>
  <c r="I309"/>
  <c r="I2161"/>
  <c r="I311"/>
  <c r="I312"/>
  <c r="I2180"/>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13"/>
  <c r="I383"/>
  <c r="I384"/>
  <c r="I382"/>
  <c r="I386"/>
  <c r="I387"/>
  <c r="I385"/>
  <c r="I389"/>
  <c r="I390"/>
  <c r="I388"/>
  <c r="I392"/>
  <c r="I393"/>
  <c r="I391"/>
  <c r="I395"/>
  <c r="I396"/>
  <c r="I394"/>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397"/>
  <c r="I434"/>
  <c r="I435"/>
  <c r="I436"/>
  <c r="I437"/>
  <c r="I438"/>
  <c r="I439"/>
  <c r="I440"/>
  <c r="I441"/>
  <c r="I442"/>
  <c r="I443"/>
  <c r="I444"/>
  <c r="I445"/>
  <c r="I446"/>
  <c r="I447"/>
  <c r="I448"/>
  <c r="I449"/>
  <c r="I450"/>
  <c r="I451"/>
  <c r="I452"/>
  <c r="I453"/>
  <c r="I454"/>
  <c r="I455"/>
  <c r="I456"/>
  <c r="I457"/>
  <c r="I458"/>
  <c r="I433"/>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459"/>
  <c r="I790"/>
  <c r="I791"/>
  <c r="I792"/>
  <c r="I793"/>
  <c r="I794"/>
  <c r="I795"/>
  <c r="I796"/>
  <c r="I797"/>
  <c r="I798"/>
  <c r="I799"/>
  <c r="I800"/>
  <c r="I801"/>
  <c r="I802"/>
  <c r="I803"/>
  <c r="I804"/>
  <c r="I805"/>
  <c r="I806"/>
  <c r="I789"/>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63"/>
  <c r="I1258"/>
  <c r="I1259"/>
  <c r="I1260"/>
  <c r="I1261"/>
  <c r="I1262"/>
  <c r="I1263"/>
  <c r="I1264"/>
  <c r="I1265"/>
  <c r="I1266"/>
  <c r="I1267"/>
  <c r="I166"/>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807"/>
  <c r="I1332"/>
  <c r="I1333"/>
  <c r="I1334"/>
  <c r="I1335"/>
  <c r="I1336"/>
  <c r="I1337"/>
  <c r="I1338"/>
  <c r="I1339"/>
  <c r="I1340"/>
  <c r="I1341"/>
  <c r="I1342"/>
  <c r="I1343"/>
  <c r="I1257"/>
  <c r="I1345"/>
  <c r="I1346"/>
  <c r="I1347"/>
  <c r="I1348"/>
  <c r="I1349"/>
  <c r="I1350"/>
  <c r="I172"/>
  <c r="I1352"/>
  <c r="I1353"/>
  <c r="I1268"/>
  <c r="I1355"/>
  <c r="I1356"/>
  <c r="I1357"/>
  <c r="I1358"/>
  <c r="I1359"/>
  <c r="I175"/>
  <c r="I1361"/>
  <c r="I1362"/>
  <c r="I1363"/>
  <c r="I1364"/>
  <c r="I1365"/>
  <c r="I181"/>
  <c r="I1367"/>
  <c r="I1368"/>
  <c r="I184"/>
  <c r="I1370"/>
  <c r="I1371"/>
  <c r="I1372"/>
  <c r="I1373"/>
  <c r="I1374"/>
  <c r="I1375"/>
  <c r="I1376"/>
  <c r="I1377"/>
  <c r="I1378"/>
  <c r="I1379"/>
  <c r="I1380"/>
  <c r="I187"/>
  <c r="I1382"/>
  <c r="I1383"/>
  <c r="I1384"/>
  <c r="I1385"/>
  <c r="I1386"/>
  <c r="I1387"/>
  <c r="I1388"/>
  <c r="I1389"/>
  <c r="I197"/>
  <c r="I1391"/>
  <c r="I1392"/>
  <c r="I1393"/>
  <c r="I1394"/>
  <c r="I1395"/>
  <c r="I1396"/>
  <c r="I1397"/>
  <c r="I1398"/>
  <c r="I1399"/>
  <c r="I1400"/>
  <c r="I1401"/>
  <c r="I1402"/>
  <c r="I1403"/>
  <c r="I1404"/>
  <c r="I1405"/>
  <c r="I200"/>
  <c r="I1407"/>
  <c r="I1408"/>
  <c r="I1409"/>
  <c r="I1410"/>
  <c r="I1411"/>
  <c r="I1412"/>
  <c r="I1413"/>
  <c r="I1414"/>
  <c r="I1415"/>
  <c r="I1416"/>
  <c r="I1417"/>
  <c r="I206"/>
  <c r="I1419"/>
  <c r="I1420"/>
  <c r="I209"/>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212"/>
  <c r="I1455"/>
  <c r="I1456"/>
  <c r="I2199"/>
  <c r="I1458"/>
  <c r="I1459"/>
  <c r="I1460"/>
  <c r="I1461"/>
  <c r="I1462"/>
  <c r="I1463"/>
  <c r="I1464"/>
  <c r="I1465"/>
  <c r="I1466"/>
  <c r="I1467"/>
  <c r="I1468"/>
  <c r="I1469"/>
  <c r="I1470"/>
  <c r="I1471"/>
  <c r="I1472"/>
  <c r="I1473"/>
  <c r="I1474"/>
  <c r="I1475"/>
  <c r="I1331"/>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519"/>
  <c r="I1520"/>
  <c r="I1521"/>
  <c r="I1522"/>
  <c r="I1523"/>
  <c r="I1524"/>
  <c r="I1525"/>
  <c r="I1526"/>
  <c r="I1527"/>
  <c r="I1528"/>
  <c r="I1529"/>
  <c r="I1530"/>
  <c r="I1531"/>
  <c r="I1532"/>
  <c r="I1533"/>
  <c r="I1534"/>
  <c r="I1535"/>
  <c r="I1536"/>
  <c r="I1537"/>
  <c r="I1538"/>
  <c r="I1539"/>
  <c r="I1540"/>
  <c r="I1541"/>
  <c r="I1542"/>
  <c r="I215"/>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344"/>
  <c r="I1576"/>
  <c r="I1577"/>
  <c r="I1578"/>
  <c r="I1579"/>
  <c r="I1580"/>
  <c r="I1581"/>
  <c r="I1582"/>
  <c r="I1583"/>
  <c r="I1584"/>
  <c r="I1585"/>
  <c r="I1586"/>
  <c r="I1587"/>
  <c r="I1588"/>
  <c r="I1589"/>
  <c r="I1590"/>
  <c r="I1591"/>
  <c r="I1592"/>
  <c r="I1593"/>
  <c r="I1351"/>
  <c r="I1595"/>
  <c r="I1596"/>
  <c r="I1597"/>
  <c r="I1598"/>
  <c r="I1599"/>
  <c r="I1600"/>
  <c r="I1601"/>
  <c r="I1602"/>
  <c r="I1354"/>
  <c r="I1604"/>
  <c r="I1605"/>
  <c r="I1606"/>
  <c r="I1607"/>
  <c r="I1608"/>
  <c r="I1609"/>
  <c r="I1610"/>
  <c r="I1611"/>
  <c r="I1612"/>
  <c r="I1613"/>
  <c r="I1614"/>
  <c r="I1360"/>
  <c r="I1616"/>
  <c r="I1617"/>
  <c r="I1618"/>
  <c r="I1619"/>
  <c r="I1620"/>
  <c r="I1366"/>
  <c r="I1622"/>
  <c r="I1623"/>
  <c r="I1624"/>
  <c r="I1625"/>
  <c r="I1626"/>
  <c r="I1369"/>
  <c r="I1628"/>
  <c r="I1629"/>
  <c r="I1630"/>
  <c r="I1631"/>
  <c r="I1632"/>
  <c r="I1381"/>
  <c r="I1634"/>
  <c r="I1635"/>
  <c r="I1390"/>
  <c r="I1637"/>
  <c r="I1638"/>
  <c r="I1639"/>
  <c r="I1640"/>
  <c r="I1641"/>
  <c r="I1642"/>
  <c r="I1643"/>
  <c r="I1644"/>
  <c r="I1645"/>
  <c r="I1646"/>
  <c r="I1647"/>
  <c r="I1648"/>
  <c r="I1649"/>
  <c r="I1650"/>
  <c r="I1651"/>
  <c r="I1652"/>
  <c r="I1653"/>
  <c r="I1654"/>
  <c r="I1655"/>
  <c r="I1656"/>
  <c r="I1657"/>
  <c r="I1658"/>
  <c r="I1659"/>
  <c r="I1660"/>
  <c r="I1661"/>
  <c r="I1662"/>
  <c r="I1663"/>
  <c r="I1664"/>
  <c r="I1665"/>
  <c r="I1666"/>
  <c r="I1667"/>
  <c r="I1668"/>
  <c r="I1669"/>
  <c r="I1670"/>
  <c r="I1671"/>
  <c r="I1672"/>
  <c r="I1673"/>
  <c r="I1674"/>
  <c r="I1675"/>
  <c r="I1676"/>
  <c r="I1677"/>
  <c r="I1678"/>
  <c r="I1679"/>
  <c r="I1680"/>
  <c r="I1681"/>
  <c r="I1682"/>
  <c r="I1683"/>
  <c r="I1684"/>
  <c r="I1685"/>
  <c r="I1686"/>
  <c r="I1687"/>
  <c r="I1688"/>
  <c r="I1689"/>
  <c r="I1690"/>
  <c r="I1691"/>
  <c r="I1692"/>
  <c r="I1693"/>
  <c r="I1694"/>
  <c r="I1695"/>
  <c r="I1696"/>
  <c r="I1697"/>
  <c r="I1698"/>
  <c r="I1699"/>
  <c r="I1700"/>
  <c r="I1701"/>
  <c r="I1406"/>
  <c r="I1703"/>
  <c r="I1704"/>
  <c r="I1705"/>
  <c r="I1706"/>
  <c r="I1707"/>
  <c r="I1708"/>
  <c r="I1709"/>
  <c r="I1710"/>
  <c r="I1711"/>
  <c r="I1712"/>
  <c r="I1713"/>
  <c r="I1714"/>
  <c r="I1418"/>
  <c r="I1716"/>
  <c r="I1717"/>
  <c r="I1718"/>
  <c r="I1719"/>
  <c r="I1720"/>
  <c r="I1421"/>
  <c r="I1722"/>
  <c r="I1723"/>
  <c r="I1724"/>
  <c r="I1725"/>
  <c r="I1726"/>
  <c r="I1727"/>
  <c r="I1728"/>
  <c r="I1729"/>
  <c r="I1730"/>
  <c r="I1731"/>
  <c r="I1732"/>
  <c r="I1454"/>
  <c r="I1734"/>
  <c r="I1735"/>
  <c r="I1736"/>
  <c r="I1737"/>
  <c r="I1738"/>
  <c r="I1739"/>
  <c r="I1740"/>
  <c r="I1741"/>
  <c r="I1742"/>
  <c r="I1743"/>
  <c r="I1744"/>
  <c r="I1745"/>
  <c r="I1746"/>
  <c r="I1747"/>
  <c r="I1748"/>
  <c r="I1749"/>
  <c r="I1750"/>
  <c r="I1751"/>
  <c r="I1752"/>
  <c r="I1753"/>
  <c r="I1754"/>
  <c r="I1755"/>
  <c r="I1756"/>
  <c r="I1757"/>
  <c r="I1758"/>
  <c r="I1759"/>
  <c r="I1760"/>
  <c r="I1761"/>
  <c r="I1762"/>
  <c r="I1763"/>
  <c r="I1764"/>
  <c r="I1765"/>
  <c r="I1766"/>
  <c r="I1767"/>
  <c r="I1768"/>
  <c r="I1769"/>
  <c r="I1770"/>
  <c r="I1771"/>
  <c r="I1772"/>
  <c r="I1773"/>
  <c r="I1774"/>
  <c r="I1775"/>
  <c r="I1776"/>
  <c r="I1777"/>
  <c r="I1778"/>
  <c r="I1779"/>
  <c r="I1780"/>
  <c r="I1781"/>
  <c r="I1782"/>
  <c r="I1783"/>
  <c r="I1784"/>
  <c r="I1785"/>
  <c r="I1786"/>
  <c r="I1787"/>
  <c r="I1788"/>
  <c r="I1789"/>
  <c r="I1790"/>
  <c r="I1791"/>
  <c r="I1792"/>
  <c r="I1793"/>
  <c r="I1794"/>
  <c r="I1795"/>
  <c r="I1796"/>
  <c r="I1797"/>
  <c r="I1798"/>
  <c r="I1799"/>
  <c r="I1800"/>
  <c r="I1801"/>
  <c r="I1802"/>
  <c r="I1803"/>
  <c r="I1804"/>
  <c r="I1805"/>
  <c r="I1806"/>
  <c r="I1807"/>
  <c r="I1808"/>
  <c r="I1809"/>
  <c r="I1810"/>
  <c r="I1811"/>
  <c r="I1812"/>
  <c r="I1813"/>
  <c r="I1814"/>
  <c r="I1815"/>
  <c r="I1816"/>
  <c r="I1817"/>
  <c r="I1818"/>
  <c r="I1819"/>
  <c r="I218"/>
  <c r="I1821"/>
  <c r="I1822"/>
  <c r="I1823"/>
  <c r="I1824"/>
  <c r="I1825"/>
  <c r="I1826"/>
  <c r="I1827"/>
  <c r="I1828"/>
  <c r="I1829"/>
  <c r="I1830"/>
  <c r="I1831"/>
  <c r="I1832"/>
  <c r="I1833"/>
  <c r="I1834"/>
  <c r="I1835"/>
  <c r="I1836"/>
  <c r="I1837"/>
  <c r="I1838"/>
  <c r="I1839"/>
  <c r="I1840"/>
  <c r="I1841"/>
  <c r="I221"/>
  <c r="I1843"/>
  <c r="I1844"/>
  <c r="I2218"/>
  <c r="I1846"/>
  <c r="I1847"/>
  <c r="I1848"/>
  <c r="I1849"/>
  <c r="I1850"/>
  <c r="I1851"/>
  <c r="I1852"/>
  <c r="I1853"/>
  <c r="I1854"/>
  <c r="I1855"/>
  <c r="I1856"/>
  <c r="I1857"/>
  <c r="I1858"/>
  <c r="I1859"/>
  <c r="I1860"/>
  <c r="I1861"/>
  <c r="I1862"/>
  <c r="I1863"/>
  <c r="I1864"/>
  <c r="I1865"/>
  <c r="I1866"/>
  <c r="I1867"/>
  <c r="I1868"/>
  <c r="I1869"/>
  <c r="I1870"/>
  <c r="I1871"/>
  <c r="I1872"/>
  <c r="I1873"/>
  <c r="I1874"/>
  <c r="I1875"/>
  <c r="I1876"/>
  <c r="I1877"/>
  <c r="I1878"/>
  <c r="I1879"/>
  <c r="I1880"/>
  <c r="I1881"/>
  <c r="I1882"/>
  <c r="I1883"/>
  <c r="I1884"/>
  <c r="I1885"/>
  <c r="I1886"/>
  <c r="I1887"/>
  <c r="I1888"/>
  <c r="I1889"/>
  <c r="I1890"/>
  <c r="I1891"/>
  <c r="I1892"/>
  <c r="I1893"/>
  <c r="I1894"/>
  <c r="I1895"/>
  <c r="I1896"/>
  <c r="I1897"/>
  <c r="I1898"/>
  <c r="I1899"/>
  <c r="I1900"/>
  <c r="I1901"/>
  <c r="I1902"/>
  <c r="I1903"/>
  <c r="I1904"/>
  <c r="I1905"/>
  <c r="I1906"/>
  <c r="I1907"/>
  <c r="I1908"/>
  <c r="I1909"/>
  <c r="I1910"/>
  <c r="I1911"/>
  <c r="I1912"/>
  <c r="I1913"/>
  <c r="I1914"/>
  <c r="I1915"/>
  <c r="I1916"/>
  <c r="I1917"/>
  <c r="I1918"/>
  <c r="I1919"/>
  <c r="I1920"/>
  <c r="I1921"/>
  <c r="I1922"/>
  <c r="I1923"/>
  <c r="I1924"/>
  <c r="I1925"/>
  <c r="I1926"/>
  <c r="I1927"/>
  <c r="I1928"/>
  <c r="I1929"/>
  <c r="I1930"/>
  <c r="I1931"/>
  <c r="I1932"/>
  <c r="I1933"/>
  <c r="I1934"/>
  <c r="I1935"/>
  <c r="I1936"/>
  <c r="I1937"/>
  <c r="I1938"/>
  <c r="I1939"/>
  <c r="I1940"/>
  <c r="I1941"/>
  <c r="I1942"/>
  <c r="I1943"/>
  <c r="I1944"/>
  <c r="I1945"/>
  <c r="I1946"/>
  <c r="I1947"/>
  <c r="I1948"/>
  <c r="I1949"/>
  <c r="I1950"/>
  <c r="I1951"/>
  <c r="I1952"/>
  <c r="I1953"/>
  <c r="I1954"/>
  <c r="I1955"/>
  <c r="I1956"/>
  <c r="I1957"/>
  <c r="I1958"/>
  <c r="I1959"/>
  <c r="I1960"/>
  <c r="I1961"/>
  <c r="I1962"/>
  <c r="I1963"/>
  <c r="I1964"/>
  <c r="I1965"/>
  <c r="I1966"/>
  <c r="I1967"/>
  <c r="I1968"/>
  <c r="I1969"/>
  <c r="I1970"/>
  <c r="I1971"/>
  <c r="I1972"/>
  <c r="I1973"/>
  <c r="I1974"/>
  <c r="I1975"/>
  <c r="I1976"/>
  <c r="I1977"/>
  <c r="I1978"/>
  <c r="I1979"/>
  <c r="I1980"/>
  <c r="I1981"/>
  <c r="I1982"/>
  <c r="I1983"/>
  <c r="I1984"/>
  <c r="I1985"/>
  <c r="I1986"/>
  <c r="I1987"/>
  <c r="I1988"/>
  <c r="I1989"/>
  <c r="I1990"/>
  <c r="I1991"/>
  <c r="I1992"/>
  <c r="I1993"/>
  <c r="I1994"/>
  <c r="I1995"/>
  <c r="I1996"/>
  <c r="I1997"/>
  <c r="I1998"/>
  <c r="I1999"/>
  <c r="I2000"/>
  <c r="I2001"/>
  <c r="I2002"/>
  <c r="I2003"/>
  <c r="I2004"/>
  <c r="I2005"/>
  <c r="I2006"/>
  <c r="I2007"/>
  <c r="I2008"/>
  <c r="I2009"/>
  <c r="I2010"/>
  <c r="I2011"/>
  <c r="I2012"/>
  <c r="I2013"/>
  <c r="I2014"/>
  <c r="I2015"/>
  <c r="I2016"/>
  <c r="I2017"/>
  <c r="I2018"/>
  <c r="I2019"/>
  <c r="I2020"/>
  <c r="I2021"/>
  <c r="I2022"/>
  <c r="I2023"/>
  <c r="I2238"/>
  <c r="I2025"/>
  <c r="I2026"/>
  <c r="I2027"/>
  <c r="I2028"/>
  <c r="I2029"/>
  <c r="I2030"/>
  <c r="I2031"/>
  <c r="I2032"/>
  <c r="I2033"/>
  <c r="I2034"/>
  <c r="I2035"/>
  <c r="I2036"/>
  <c r="I2037"/>
  <c r="I2038"/>
  <c r="I2039"/>
  <c r="I2040"/>
  <c r="I2041"/>
  <c r="I2042"/>
  <c r="I2043"/>
  <c r="I2044"/>
  <c r="I2045"/>
  <c r="I2241"/>
  <c r="I2047"/>
  <c r="I2048"/>
  <c r="I2049"/>
  <c r="I2050"/>
  <c r="I2051"/>
  <c r="I2052"/>
  <c r="I2053"/>
  <c r="I2054"/>
  <c r="I2055"/>
  <c r="I2056"/>
  <c r="I2057"/>
  <c r="I2058"/>
  <c r="I2059"/>
  <c r="I2060"/>
  <c r="I2061"/>
  <c r="I2062"/>
  <c r="I2063"/>
  <c r="I2064"/>
  <c r="I2065"/>
  <c r="I2066"/>
  <c r="I2067"/>
  <c r="I2264"/>
  <c r="I2069"/>
  <c r="I2070"/>
  <c r="I2071"/>
  <c r="I2072"/>
  <c r="I2073"/>
  <c r="I2074"/>
  <c r="I2075"/>
  <c r="I2076"/>
  <c r="I2077"/>
  <c r="I2078"/>
  <c r="I2079"/>
  <c r="I2080"/>
  <c r="I2081"/>
  <c r="I2082"/>
  <c r="I2083"/>
  <c r="I2084"/>
  <c r="I2085"/>
  <c r="I2086"/>
  <c r="I2087"/>
  <c r="I2088"/>
  <c r="I2089"/>
  <c r="I2090"/>
  <c r="I2091"/>
  <c r="I2092"/>
  <c r="I2093"/>
  <c r="I2094"/>
  <c r="I2095"/>
  <c r="I2096"/>
  <c r="I2097"/>
  <c r="I2098"/>
  <c r="I2099"/>
  <c r="I2100"/>
  <c r="I2101"/>
  <c r="I2102"/>
  <c r="I2103"/>
  <c r="I2104"/>
  <c r="I2105"/>
  <c r="I2106"/>
  <c r="I2107"/>
  <c r="I2108"/>
  <c r="I2109"/>
  <c r="I2110"/>
  <c r="I2111"/>
  <c r="I2112"/>
  <c r="I2113"/>
  <c r="I2114"/>
  <c r="I2115"/>
  <c r="I2116"/>
  <c r="I2117"/>
  <c r="I2118"/>
  <c r="I2119"/>
  <c r="I2120"/>
  <c r="I2121"/>
  <c r="I2122"/>
  <c r="I2123"/>
  <c r="I2124"/>
  <c r="I2125"/>
  <c r="I2126"/>
  <c r="I2127"/>
  <c r="I2128"/>
  <c r="I2129"/>
  <c r="I2130"/>
  <c r="I2131"/>
  <c r="I2132"/>
  <c r="I2133"/>
  <c r="I2134"/>
  <c r="I2135"/>
  <c r="I2136"/>
  <c r="I2137"/>
  <c r="I2138"/>
  <c r="I2139"/>
  <c r="I2140"/>
  <c r="I2141"/>
  <c r="I2142"/>
  <c r="I2143"/>
  <c r="I2144"/>
  <c r="I2145"/>
  <c r="I2146"/>
  <c r="I2147"/>
  <c r="I2148"/>
  <c r="I2149"/>
  <c r="I2150"/>
  <c r="I2151"/>
  <c r="I2152"/>
  <c r="I2153"/>
  <c r="I2154"/>
  <c r="I2155"/>
  <c r="I2156"/>
  <c r="I2157"/>
  <c r="I2158"/>
  <c r="I2159"/>
  <c r="I2160"/>
  <c r="I2283"/>
  <c r="I2162"/>
  <c r="I2163"/>
  <c r="I2164"/>
  <c r="I2165"/>
  <c r="I2166"/>
  <c r="I2167"/>
  <c r="I2168"/>
  <c r="I2169"/>
  <c r="I2170"/>
  <c r="I2171"/>
  <c r="I2172"/>
  <c r="I2173"/>
  <c r="I2174"/>
  <c r="I2175"/>
  <c r="I2176"/>
  <c r="I2177"/>
  <c r="I2178"/>
  <c r="I2179"/>
  <c r="I2295"/>
  <c r="I2181"/>
  <c r="I2182"/>
  <c r="I2183"/>
  <c r="I2184"/>
  <c r="I2185"/>
  <c r="I2186"/>
  <c r="I2187"/>
  <c r="I2188"/>
  <c r="I2189"/>
  <c r="I2190"/>
  <c r="I2191"/>
  <c r="I2192"/>
  <c r="I2193"/>
  <c r="I2194"/>
  <c r="I2195"/>
  <c r="I2196"/>
  <c r="I2197"/>
  <c r="I2198"/>
  <c r="I2305"/>
  <c r="I2200"/>
  <c r="I2201"/>
  <c r="I2202"/>
  <c r="I2203"/>
  <c r="I2204"/>
  <c r="I2205"/>
  <c r="I2206"/>
  <c r="I2207"/>
  <c r="I2208"/>
  <c r="I2209"/>
  <c r="I2210"/>
  <c r="I2211"/>
  <c r="I2212"/>
  <c r="I2213"/>
  <c r="I2214"/>
  <c r="I2215"/>
  <c r="I2216"/>
  <c r="I2217"/>
  <c r="I2308"/>
  <c r="I2219"/>
  <c r="I2220"/>
  <c r="I2221"/>
  <c r="I2222"/>
  <c r="I2223"/>
  <c r="I2224"/>
  <c r="I2225"/>
  <c r="I2226"/>
  <c r="I2227"/>
  <c r="I2228"/>
  <c r="I2229"/>
  <c r="I2230"/>
  <c r="I2231"/>
  <c r="I2232"/>
  <c r="I2233"/>
  <c r="I2234"/>
  <c r="I2235"/>
  <c r="I2236"/>
  <c r="I2237"/>
  <c r="I243"/>
  <c r="I2239"/>
  <c r="I2240"/>
  <c r="I2327"/>
  <c r="I2242"/>
  <c r="I2243"/>
  <c r="I2244"/>
  <c r="I2245"/>
  <c r="I2246"/>
  <c r="I2247"/>
  <c r="I2248"/>
  <c r="I2249"/>
  <c r="I2250"/>
  <c r="I2251"/>
  <c r="I2252"/>
  <c r="I2253"/>
  <c r="I2254"/>
  <c r="I2255"/>
  <c r="I2256"/>
  <c r="I2257"/>
  <c r="I2258"/>
  <c r="I2259"/>
  <c r="I2260"/>
  <c r="I2261"/>
  <c r="I2262"/>
  <c r="I2263"/>
  <c r="I2340"/>
  <c r="I2265"/>
  <c r="I2266"/>
  <c r="I2267"/>
  <c r="I2268"/>
  <c r="I2269"/>
  <c r="I2270"/>
  <c r="I2271"/>
  <c r="I2272"/>
  <c r="I2273"/>
  <c r="I2274"/>
  <c r="I2275"/>
  <c r="I2276"/>
  <c r="I2277"/>
  <c r="I2278"/>
  <c r="I2279"/>
  <c r="I2280"/>
  <c r="I2281"/>
  <c r="I2282"/>
  <c r="I2349"/>
  <c r="I2284"/>
  <c r="I2285"/>
  <c r="I2286"/>
  <c r="I2287"/>
  <c r="I2288"/>
  <c r="I2289"/>
  <c r="I2290"/>
  <c r="I2291"/>
  <c r="I2292"/>
  <c r="I2293"/>
  <c r="I2294"/>
  <c r="I1457"/>
  <c r="I2296"/>
  <c r="I2297"/>
  <c r="I2298"/>
  <c r="I2299"/>
  <c r="I2300"/>
  <c r="I2301"/>
  <c r="I2302"/>
  <c r="I2303"/>
  <c r="I2304"/>
  <c r="I283"/>
  <c r="I2306"/>
  <c r="I2307"/>
  <c r="I2535"/>
  <c r="I2309"/>
  <c r="I2310"/>
  <c r="I2311"/>
  <c r="I2312"/>
  <c r="I2313"/>
  <c r="I2314"/>
  <c r="I2315"/>
  <c r="I2316"/>
  <c r="I2317"/>
  <c r="I2318"/>
  <c r="I2319"/>
  <c r="I2320"/>
  <c r="I2321"/>
  <c r="I2322"/>
  <c r="I2323"/>
  <c r="I2324"/>
  <c r="I2325"/>
  <c r="I2326"/>
  <c r="I1476"/>
  <c r="I2328"/>
  <c r="I2329"/>
  <c r="I2330"/>
  <c r="I2331"/>
  <c r="I2332"/>
  <c r="I2333"/>
  <c r="I2334"/>
  <c r="I2335"/>
  <c r="I2336"/>
  <c r="I2337"/>
  <c r="I2338"/>
  <c r="I2339"/>
  <c r="I1543"/>
  <c r="I2341"/>
  <c r="I2342"/>
  <c r="I2343"/>
  <c r="I2344"/>
  <c r="I2345"/>
  <c r="I2346"/>
  <c r="I2347"/>
  <c r="I2348"/>
  <c r="I286"/>
  <c r="I2350"/>
  <c r="I2351"/>
  <c r="I2352"/>
  <c r="I2353"/>
  <c r="I2354"/>
  <c r="I2355"/>
  <c r="I2356"/>
  <c r="I2357"/>
  <c r="I2358"/>
  <c r="I2359"/>
  <c r="I2360"/>
  <c r="I2361"/>
  <c r="I2362"/>
  <c r="I2363"/>
  <c r="I2364"/>
  <c r="I2365"/>
  <c r="I2366"/>
  <c r="I2367"/>
  <c r="I2368"/>
  <c r="I2369"/>
  <c r="I2370"/>
  <c r="I2371"/>
  <c r="I2372"/>
  <c r="I2373"/>
  <c r="I2374"/>
  <c r="I2375"/>
  <c r="I2376"/>
  <c r="I2377"/>
  <c r="I2378"/>
  <c r="I2379"/>
  <c r="I2380"/>
  <c r="I2381"/>
  <c r="I2382"/>
  <c r="I2383"/>
  <c r="I2384"/>
  <c r="I2385"/>
  <c r="I2386"/>
  <c r="I2387"/>
  <c r="I2388"/>
  <c r="I2389"/>
  <c r="I2390"/>
  <c r="I2391"/>
  <c r="I2392"/>
  <c r="I2393"/>
  <c r="I2394"/>
  <c r="I2395"/>
  <c r="I2396"/>
  <c r="I2397"/>
  <c r="I2398"/>
  <c r="I2399"/>
  <c r="I2400"/>
  <c r="I2401"/>
  <c r="I2402"/>
  <c r="I2403"/>
  <c r="I2404"/>
  <c r="I2405"/>
  <c r="I2406"/>
  <c r="I2407"/>
  <c r="I2408"/>
  <c r="I2409"/>
  <c r="I2410"/>
  <c r="I2411"/>
  <c r="I2412"/>
  <c r="I2413"/>
  <c r="I2414"/>
  <c r="I2415"/>
  <c r="I2416"/>
  <c r="I2417"/>
  <c r="I2418"/>
  <c r="I2419"/>
  <c r="I2420"/>
  <c r="I2421"/>
  <c r="I2422"/>
  <c r="I2423"/>
  <c r="I2424"/>
  <c r="I2425"/>
  <c r="I2426"/>
  <c r="I2427"/>
  <c r="I2428"/>
  <c r="I2429"/>
  <c r="I2430"/>
  <c r="I2431"/>
  <c r="I2432"/>
  <c r="I2433"/>
  <c r="I2434"/>
  <c r="I2435"/>
  <c r="I2436"/>
  <c r="I2437"/>
  <c r="I2438"/>
  <c r="I2439"/>
  <c r="I2440"/>
  <c r="I2441"/>
  <c r="I2442"/>
  <c r="I2443"/>
  <c r="I2444"/>
  <c r="I2445"/>
  <c r="I2446"/>
  <c r="I2447"/>
  <c r="I2448"/>
  <c r="I2449"/>
  <c r="I2450"/>
  <c r="I2451"/>
  <c r="I2452"/>
  <c r="I2453"/>
  <c r="I2454"/>
  <c r="I2455"/>
  <c r="I2456"/>
  <c r="I2457"/>
  <c r="I2458"/>
  <c r="I2459"/>
  <c r="I2460"/>
  <c r="I2461"/>
  <c r="I2462"/>
  <c r="I2463"/>
  <c r="I2464"/>
  <c r="I2465"/>
  <c r="I2466"/>
  <c r="I2467"/>
  <c r="I2468"/>
  <c r="I2469"/>
  <c r="I2470"/>
  <c r="I2471"/>
  <c r="I2472"/>
  <c r="I2473"/>
  <c r="I2474"/>
  <c r="I2475"/>
  <c r="I2476"/>
  <c r="I2477"/>
  <c r="I2478"/>
  <c r="I2479"/>
  <c r="I2480"/>
  <c r="I2481"/>
  <c r="I2482"/>
  <c r="I2483"/>
  <c r="I2484"/>
  <c r="I2485"/>
  <c r="I2486"/>
  <c r="I2487"/>
  <c r="I2488"/>
  <c r="I2489"/>
  <c r="I2490"/>
  <c r="I2491"/>
  <c r="I2492"/>
  <c r="I2493"/>
  <c r="I2494"/>
  <c r="I2495"/>
  <c r="I2496"/>
  <c r="I2497"/>
  <c r="I2498"/>
  <c r="I2499"/>
  <c r="I2500"/>
  <c r="I2501"/>
  <c r="I2502"/>
  <c r="I2503"/>
  <c r="I2504"/>
  <c r="I2505"/>
  <c r="I2506"/>
  <c r="I2507"/>
  <c r="I2508"/>
  <c r="I2509"/>
  <c r="I2510"/>
  <c r="I2511"/>
  <c r="I2512"/>
  <c r="I2513"/>
  <c r="I2514"/>
  <c r="I2515"/>
  <c r="I2516"/>
  <c r="I2517"/>
  <c r="I2518"/>
  <c r="I2519"/>
  <c r="I2520"/>
  <c r="I2521"/>
  <c r="I2522"/>
  <c r="I2523"/>
  <c r="I2524"/>
  <c r="I2525"/>
  <c r="I2526"/>
  <c r="I2527"/>
  <c r="I2528"/>
  <c r="I2529"/>
  <c r="I2530"/>
  <c r="I2531"/>
  <c r="I2532"/>
  <c r="I2533"/>
  <c r="I2534"/>
  <c r="I1575"/>
  <c r="I2536"/>
  <c r="I2537"/>
  <c r="I2538"/>
  <c r="I2539"/>
  <c r="I2540"/>
  <c r="I2541"/>
  <c r="I2542"/>
  <c r="I2543"/>
  <c r="I2544"/>
  <c r="I2545"/>
  <c r="I2546"/>
  <c r="I2547"/>
  <c r="I2548"/>
  <c r="I2549"/>
  <c r="I2550"/>
  <c r="I2551"/>
  <c r="I2552"/>
  <c r="I2553"/>
  <c r="I2554"/>
  <c r="I2555"/>
  <c r="I2556"/>
  <c r="I2557"/>
  <c r="I2558"/>
  <c r="I2559"/>
  <c r="I2560"/>
  <c r="I2561"/>
  <c r="I2562"/>
  <c r="I2563"/>
  <c r="I2564"/>
  <c r="I2565"/>
  <c r="I2566"/>
  <c r="I2567"/>
  <c r="I2568"/>
  <c r="I2569"/>
  <c r="I2570"/>
  <c r="I2571"/>
  <c r="I2572"/>
  <c r="I2573"/>
  <c r="I2574"/>
  <c r="I2575"/>
  <c r="I2576"/>
  <c r="I2577"/>
  <c r="I2578"/>
  <c r="I2579"/>
  <c r="I2580"/>
  <c r="I2581"/>
  <c r="I2582"/>
  <c r="I2583"/>
  <c r="I2584"/>
  <c r="I2585"/>
  <c r="I2586"/>
  <c r="I2587"/>
  <c r="I2588"/>
  <c r="I2589"/>
  <c r="I2590"/>
  <c r="I2591"/>
  <c r="I2592"/>
  <c r="I2593"/>
  <c r="I2594"/>
  <c r="I2595"/>
  <c r="I2596"/>
  <c r="I2597"/>
  <c r="I2598"/>
  <c r="I2599"/>
  <c r="I2600"/>
  <c r="I2601"/>
  <c r="I2602"/>
  <c r="I2603"/>
  <c r="I2604"/>
  <c r="I2605"/>
  <c r="I2606"/>
  <c r="I2607"/>
  <c r="I2608"/>
  <c r="I2609"/>
  <c r="I2610"/>
  <c r="I2611"/>
  <c r="I2612"/>
  <c r="I2613"/>
  <c r="I2614"/>
  <c r="I2615"/>
  <c r="I2616"/>
  <c r="I2617"/>
  <c r="I2618"/>
  <c r="I2619"/>
  <c r="I2620"/>
  <c r="I2621"/>
  <c r="I2622"/>
  <c r="I2623"/>
  <c r="I2624"/>
  <c r="I2625"/>
  <c r="I2626"/>
  <c r="I2627"/>
  <c r="I2628"/>
  <c r="I2629"/>
  <c r="I2630"/>
  <c r="I2631"/>
  <c r="I2632"/>
  <c r="I2633"/>
  <c r="I2634"/>
  <c r="I2635"/>
  <c r="I2636"/>
  <c r="I2637"/>
  <c r="I2638"/>
  <c r="I2639"/>
  <c r="I2640"/>
  <c r="I2641"/>
  <c r="I2642"/>
  <c r="I2643"/>
  <c r="I2644"/>
  <c r="I2645"/>
  <c r="I2646"/>
  <c r="I2647"/>
  <c r="I2648"/>
  <c r="I2649"/>
  <c r="I2650"/>
  <c r="I2651"/>
  <c r="I2652"/>
  <c r="I2653"/>
  <c r="I2654"/>
  <c r="I2655"/>
  <c r="I2656"/>
  <c r="I2657"/>
  <c r="I2658"/>
  <c r="I2659"/>
  <c r="I2660"/>
  <c r="I2661"/>
  <c r="I2662"/>
  <c r="I2663"/>
  <c r="I2664"/>
  <c r="I2665"/>
  <c r="I2666"/>
  <c r="I2667"/>
  <c r="I2668"/>
  <c r="I2669"/>
  <c r="I2670"/>
  <c r="I2671"/>
  <c r="I2672"/>
  <c r="I2673"/>
  <c r="I2674"/>
  <c r="I2675"/>
  <c r="I2676"/>
  <c r="I2677"/>
  <c r="I2678"/>
  <c r="I2679"/>
  <c r="I2680"/>
  <c r="I2681"/>
  <c r="I2682"/>
  <c r="I2683"/>
  <c r="I2684"/>
  <c r="I2685"/>
  <c r="I2686"/>
  <c r="I2687"/>
  <c r="I2688"/>
  <c r="I2689"/>
  <c r="I2690"/>
  <c r="I2691"/>
  <c r="I2692"/>
  <c r="I2693"/>
  <c r="I2694"/>
  <c r="I2695"/>
  <c r="I2696"/>
  <c r="I2697"/>
  <c r="I2698"/>
  <c r="I2699"/>
  <c r="I2700"/>
  <c r="I2701"/>
  <c r="I2702"/>
  <c r="I2703"/>
  <c r="I2704"/>
  <c r="I2705"/>
  <c r="I2706"/>
  <c r="I2707"/>
  <c r="I2708"/>
  <c r="I2709"/>
  <c r="I2710"/>
  <c r="I2711"/>
  <c r="I2712"/>
  <c r="I2713"/>
  <c r="I2714"/>
  <c r="I2715"/>
  <c r="I2716"/>
  <c r="I2717"/>
  <c r="I2718"/>
  <c r="I2719"/>
  <c r="I2720"/>
  <c r="I2721"/>
  <c r="I2722"/>
  <c r="I2723"/>
  <c r="I2724"/>
  <c r="I2725"/>
  <c r="I2726"/>
  <c r="I2727"/>
  <c r="I2728"/>
  <c r="I2729"/>
  <c r="I2730"/>
  <c r="I2731"/>
  <c r="I2732"/>
  <c r="I2733"/>
  <c r="I2734"/>
  <c r="I2735"/>
  <c r="I2736"/>
  <c r="I2737"/>
  <c r="I2738"/>
  <c r="I2739"/>
  <c r="I2740"/>
  <c r="I2741"/>
  <c r="I2742"/>
  <c r="I2743"/>
  <c r="I2744"/>
  <c r="I2745"/>
  <c r="I2746"/>
  <c r="I2747"/>
  <c r="I2748"/>
  <c r="I2749"/>
  <c r="I2750"/>
  <c r="I2751"/>
  <c r="I2752"/>
  <c r="I2753"/>
  <c r="I2754"/>
  <c r="I2755"/>
  <c r="I2756"/>
  <c r="I2757"/>
  <c r="I2758"/>
  <c r="I2759"/>
  <c r="I2760"/>
  <c r="I2761"/>
  <c r="I2762"/>
  <c r="I2763"/>
  <c r="I2764"/>
  <c r="I2765"/>
  <c r="I2766"/>
  <c r="I2767"/>
  <c r="I2768"/>
  <c r="I2769"/>
  <c r="I2770"/>
  <c r="I2771"/>
  <c r="I2772"/>
  <c r="I2773"/>
  <c r="I2774"/>
  <c r="I2775"/>
  <c r="I2776"/>
  <c r="I2777"/>
  <c r="I2778"/>
  <c r="I2779"/>
  <c r="I2780"/>
  <c r="I2781"/>
  <c r="I2782"/>
  <c r="I2783"/>
  <c r="I2784"/>
  <c r="I2785"/>
  <c r="I2786"/>
  <c r="I2787"/>
  <c r="I2788"/>
  <c r="I2789"/>
  <c r="I2790"/>
  <c r="I2791"/>
  <c r="I2792"/>
  <c r="I2793"/>
  <c r="I2794"/>
  <c r="I2795"/>
  <c r="I2796"/>
  <c r="I2797"/>
  <c r="I2798"/>
  <c r="I2799"/>
  <c r="I2800"/>
  <c r="I2801"/>
  <c r="I2802"/>
  <c r="I2803"/>
  <c r="I2804"/>
  <c r="I2805"/>
  <c r="I2806"/>
  <c r="I2807"/>
  <c r="I2808"/>
  <c r="I2809"/>
  <c r="I2810"/>
  <c r="I2811"/>
  <c r="I2812"/>
  <c r="I2813"/>
  <c r="I2814"/>
  <c r="I2815"/>
  <c r="I2816"/>
  <c r="I2817"/>
  <c r="I2818"/>
  <c r="I2819"/>
  <c r="E2" l="1"/>
  <c r="E3" l="1"/>
  <c r="V2"/>
  <c r="E4" l="1"/>
  <c r="V3"/>
  <c r="E5" l="1"/>
  <c r="V4"/>
  <c r="E6" l="1"/>
  <c r="V5"/>
  <c r="E7" l="1"/>
  <c r="V6"/>
  <c r="E8" l="1"/>
  <c r="V7"/>
  <c r="E9" l="1"/>
  <c r="V8"/>
  <c r="E10" l="1"/>
  <c r="V9"/>
  <c r="E11" l="1"/>
  <c r="V10"/>
  <c r="E12" l="1"/>
  <c r="V11"/>
  <c r="E13" l="1"/>
  <c r="V12"/>
  <c r="E14" l="1"/>
  <c r="V13"/>
  <c r="E15" l="1"/>
  <c r="V14"/>
  <c r="E16" l="1"/>
  <c r="V15"/>
  <c r="E17" l="1"/>
  <c r="V16"/>
  <c r="E18" l="1"/>
  <c r="V17"/>
  <c r="E19" l="1"/>
  <c r="V18"/>
  <c r="E20" l="1"/>
  <c r="V19"/>
  <c r="E21" l="1"/>
  <c r="V20"/>
  <c r="E22" l="1"/>
  <c r="V21"/>
  <c r="E23" l="1"/>
  <c r="V22"/>
  <c r="E24" l="1"/>
  <c r="V23"/>
  <c r="E25" l="1"/>
  <c r="V24"/>
  <c r="E26" l="1"/>
  <c r="V25"/>
  <c r="E27" l="1"/>
  <c r="V26"/>
  <c r="E28" l="1"/>
  <c r="V27"/>
  <c r="E29" l="1"/>
  <c r="V28"/>
  <c r="E30" l="1"/>
  <c r="V29"/>
  <c r="E31" l="1"/>
  <c r="V30"/>
  <c r="E32" l="1"/>
  <c r="V31"/>
  <c r="E33" l="1"/>
  <c r="V32"/>
  <c r="E34" l="1"/>
  <c r="V33"/>
  <c r="E35" l="1"/>
  <c r="V34"/>
  <c r="E36" l="1"/>
  <c r="V35"/>
  <c r="E37" l="1"/>
  <c r="V36"/>
  <c r="E38" l="1"/>
  <c r="V37"/>
  <c r="E39" l="1"/>
  <c r="V38"/>
  <c r="E40" l="1"/>
  <c r="V39"/>
  <c r="E41" l="1"/>
  <c r="V40"/>
  <c r="E42" l="1"/>
  <c r="V41"/>
  <c r="E43" l="1"/>
  <c r="V42"/>
  <c r="E44" l="1"/>
  <c r="V43"/>
  <c r="E45" l="1"/>
  <c r="V44"/>
  <c r="E46" l="1"/>
  <c r="V45"/>
  <c r="E47" l="1"/>
  <c r="V46"/>
  <c r="E48" l="1"/>
  <c r="V47"/>
  <c r="E49" l="1"/>
  <c r="V48"/>
  <c r="E50" l="1"/>
  <c r="V49"/>
  <c r="E51" l="1"/>
  <c r="V50"/>
  <c r="E52" l="1"/>
  <c r="V51"/>
  <c r="E53" l="1"/>
  <c r="V52"/>
  <c r="E54" l="1"/>
  <c r="V53"/>
  <c r="E55" l="1"/>
  <c r="V54"/>
  <c r="E56" l="1"/>
  <c r="V55"/>
  <c r="E57" l="1"/>
  <c r="V56"/>
  <c r="E58" l="1"/>
  <c r="V57"/>
  <c r="E59" l="1"/>
  <c r="V58"/>
  <c r="E60" l="1"/>
  <c r="V59"/>
  <c r="E61" l="1"/>
  <c r="V60"/>
  <c r="E62" l="1"/>
  <c r="V61"/>
  <c r="E63" l="1"/>
  <c r="V62"/>
  <c r="E64" l="1"/>
  <c r="V63"/>
  <c r="E65" l="1"/>
  <c r="V64"/>
  <c r="E66" l="1"/>
  <c r="V65"/>
  <c r="E67" l="1"/>
  <c r="V66"/>
  <c r="E68" l="1"/>
  <c r="V67"/>
  <c r="E69" l="1"/>
  <c r="V68"/>
  <c r="E70" l="1"/>
  <c r="V69"/>
  <c r="E71" l="1"/>
  <c r="V70"/>
  <c r="E72" l="1"/>
  <c r="V71"/>
  <c r="E73" l="1"/>
  <c r="V72"/>
  <c r="E74" l="1"/>
  <c r="V73"/>
  <c r="E75" l="1"/>
  <c r="V74"/>
  <c r="E76" l="1"/>
  <c r="V75"/>
  <c r="E77" l="1"/>
  <c r="V76"/>
  <c r="E78" l="1"/>
  <c r="V77"/>
  <c r="E79" l="1"/>
  <c r="V78"/>
  <c r="E80" l="1"/>
  <c r="V79"/>
  <c r="E81" l="1"/>
  <c r="V80"/>
  <c r="E82" l="1"/>
  <c r="V81"/>
  <c r="E83" l="1"/>
  <c r="V82"/>
  <c r="E84" l="1"/>
  <c r="V83"/>
  <c r="E85" l="1"/>
  <c r="V84"/>
  <c r="E86" l="1"/>
  <c r="V85"/>
  <c r="E87" l="1"/>
  <c r="V86"/>
  <c r="E88" l="1"/>
  <c r="V87"/>
  <c r="E89" l="1"/>
  <c r="V88"/>
  <c r="E90" l="1"/>
  <c r="V89"/>
  <c r="E91" l="1"/>
  <c r="V90"/>
  <c r="E92" l="1"/>
  <c r="V91"/>
  <c r="E93" l="1"/>
  <c r="V92"/>
  <c r="E94" l="1"/>
  <c r="V93"/>
  <c r="E95" l="1"/>
  <c r="V94"/>
  <c r="E96" l="1"/>
  <c r="V95"/>
  <c r="E97" l="1"/>
  <c r="V96"/>
  <c r="E98" l="1"/>
  <c r="V97"/>
  <c r="E99" l="1"/>
  <c r="V98"/>
  <c r="E100" l="1"/>
  <c r="V99"/>
  <c r="E101" l="1"/>
  <c r="V100"/>
  <c r="E102" l="1"/>
  <c r="V101"/>
  <c r="E103" l="1"/>
  <c r="V102"/>
  <c r="E104" l="1"/>
  <c r="V103"/>
  <c r="E105" l="1"/>
  <c r="V104"/>
  <c r="E106" l="1"/>
  <c r="V105"/>
  <c r="E107" l="1"/>
  <c r="V106"/>
  <c r="E108" l="1"/>
  <c r="V107"/>
  <c r="E109" l="1"/>
  <c r="V108"/>
  <c r="E110" l="1"/>
  <c r="V109"/>
  <c r="E111" l="1"/>
  <c r="V110"/>
  <c r="E112" l="1"/>
  <c r="V111"/>
  <c r="E113" l="1"/>
  <c r="V112"/>
  <c r="E114" l="1"/>
  <c r="V113"/>
  <c r="E115" l="1"/>
  <c r="V114"/>
  <c r="E116" l="1"/>
  <c r="V115"/>
  <c r="E117" l="1"/>
  <c r="V116"/>
  <c r="E118" l="1"/>
  <c r="V117"/>
  <c r="E119" l="1"/>
  <c r="V118"/>
  <c r="E120" l="1"/>
  <c r="V119"/>
  <c r="E121" l="1"/>
  <c r="V120"/>
  <c r="E122" l="1"/>
  <c r="V121"/>
  <c r="E123" l="1"/>
  <c r="V122"/>
  <c r="E124" l="1"/>
  <c r="V123"/>
  <c r="E125" l="1"/>
  <c r="V124"/>
  <c r="E126" l="1"/>
  <c r="V125"/>
  <c r="E127" l="1"/>
  <c r="V126"/>
  <c r="E128" l="1"/>
  <c r="V127"/>
  <c r="E129" l="1"/>
  <c r="V128"/>
  <c r="E130" l="1"/>
  <c r="V129"/>
  <c r="E131" l="1"/>
  <c r="V130"/>
  <c r="E132" l="1"/>
  <c r="V131"/>
  <c r="E133" l="1"/>
  <c r="V132"/>
  <c r="E134" l="1"/>
  <c r="V133"/>
  <c r="E135" l="1"/>
  <c r="V134"/>
  <c r="E136" l="1"/>
  <c r="V135"/>
  <c r="E137" l="1"/>
  <c r="V136"/>
  <c r="E138" l="1"/>
  <c r="V137"/>
  <c r="E139" l="1"/>
  <c r="V138"/>
  <c r="E140" l="1"/>
  <c r="V139"/>
  <c r="E141" l="1"/>
  <c r="V140"/>
  <c r="E142" l="1"/>
  <c r="V141"/>
  <c r="E143" l="1"/>
  <c r="V142"/>
  <c r="E144" l="1"/>
  <c r="V143"/>
  <c r="E145" l="1"/>
  <c r="V144"/>
  <c r="E146" l="1"/>
  <c r="V145"/>
  <c r="E147" l="1"/>
  <c r="V146"/>
  <c r="E148" l="1"/>
  <c r="V147"/>
  <c r="E149" l="1"/>
  <c r="V148"/>
  <c r="E150" l="1"/>
  <c r="V149"/>
  <c r="E151" l="1"/>
  <c r="V150"/>
  <c r="E152" l="1"/>
  <c r="V151"/>
  <c r="E153" l="1"/>
  <c r="V152"/>
  <c r="E154" l="1"/>
  <c r="V153"/>
  <c r="E155" l="1"/>
  <c r="V154"/>
  <c r="E156" l="1"/>
  <c r="V155"/>
  <c r="E157" l="1"/>
  <c r="V156"/>
  <c r="E158" l="1"/>
  <c r="V157"/>
  <c r="E159" l="1"/>
  <c r="V158"/>
  <c r="E160" l="1"/>
  <c r="V159"/>
  <c r="E161" l="1"/>
  <c r="V160"/>
  <c r="E162" l="1"/>
  <c r="V161"/>
  <c r="E163" l="1"/>
  <c r="V162"/>
  <c r="E164" l="1"/>
  <c r="V163"/>
  <c r="E165" l="1"/>
  <c r="V164"/>
  <c r="E166" l="1"/>
  <c r="V165"/>
  <c r="E167" l="1"/>
  <c r="V166"/>
  <c r="E168" l="1"/>
  <c r="V167"/>
  <c r="E169" l="1"/>
  <c r="V168"/>
  <c r="E170" l="1"/>
  <c r="V169"/>
  <c r="E171" l="1"/>
  <c r="V170"/>
  <c r="E172" l="1"/>
  <c r="V171"/>
  <c r="E173" l="1"/>
  <c r="V172"/>
  <c r="E174" l="1"/>
  <c r="V173"/>
  <c r="E175" l="1"/>
  <c r="V174"/>
  <c r="E176" l="1"/>
  <c r="V175"/>
  <c r="E177" l="1"/>
  <c r="V176"/>
  <c r="E178" l="1"/>
  <c r="V177"/>
  <c r="E179" l="1"/>
  <c r="V178"/>
  <c r="E180" l="1"/>
  <c r="V179"/>
  <c r="E181" l="1"/>
  <c r="V180"/>
  <c r="E182" l="1"/>
  <c r="V181"/>
  <c r="E183" l="1"/>
  <c r="V182"/>
  <c r="E184" l="1"/>
  <c r="V183"/>
  <c r="E185" l="1"/>
  <c r="V184"/>
  <c r="E186" l="1"/>
  <c r="V185"/>
  <c r="E187" l="1"/>
  <c r="V186"/>
  <c r="E188" l="1"/>
  <c r="V187"/>
  <c r="E189" l="1"/>
  <c r="V188"/>
  <c r="E190" l="1"/>
  <c r="V189"/>
  <c r="E191" l="1"/>
  <c r="V190"/>
  <c r="E192" l="1"/>
  <c r="V191"/>
  <c r="E193" l="1"/>
  <c r="V192"/>
  <c r="E194" l="1"/>
  <c r="V193"/>
  <c r="E195" l="1"/>
  <c r="V194"/>
  <c r="E196" l="1"/>
  <c r="V195"/>
  <c r="E197" l="1"/>
  <c r="V196"/>
  <c r="E198" l="1"/>
  <c r="V197"/>
  <c r="E199" l="1"/>
  <c r="V198"/>
  <c r="E200" l="1"/>
  <c r="V199"/>
  <c r="E201" l="1"/>
  <c r="V200"/>
  <c r="E202" l="1"/>
  <c r="V201"/>
  <c r="E203" l="1"/>
  <c r="V202"/>
  <c r="E204" l="1"/>
  <c r="V203"/>
  <c r="E205" l="1"/>
  <c r="V204"/>
  <c r="E206" l="1"/>
  <c r="V205"/>
  <c r="E207" l="1"/>
  <c r="V206"/>
  <c r="E208" l="1"/>
  <c r="V207"/>
  <c r="E209" l="1"/>
  <c r="V208"/>
  <c r="E210" l="1"/>
  <c r="V209"/>
  <c r="E211" l="1"/>
  <c r="V210"/>
  <c r="E212" l="1"/>
  <c r="V211"/>
  <c r="E213" l="1"/>
  <c r="V212"/>
  <c r="E214" l="1"/>
  <c r="V213"/>
  <c r="E215" l="1"/>
  <c r="V214"/>
  <c r="E216" l="1"/>
  <c r="V215"/>
  <c r="E217" l="1"/>
  <c r="V216"/>
  <c r="E218" l="1"/>
  <c r="V217"/>
  <c r="E219" l="1"/>
  <c r="V218"/>
  <c r="E220" l="1"/>
  <c r="V219"/>
  <c r="E221" l="1"/>
  <c r="V220"/>
  <c r="E222" l="1"/>
  <c r="V221"/>
  <c r="E223" l="1"/>
  <c r="V222"/>
  <c r="E224" l="1"/>
  <c r="V223"/>
  <c r="E225" l="1"/>
  <c r="V224"/>
  <c r="E226" l="1"/>
  <c r="V225"/>
  <c r="E227" l="1"/>
  <c r="V226"/>
  <c r="E228" l="1"/>
  <c r="V227"/>
  <c r="E229" l="1"/>
  <c r="V228"/>
  <c r="E230" l="1"/>
  <c r="V229"/>
  <c r="E231" l="1"/>
  <c r="V230"/>
  <c r="E232" l="1"/>
  <c r="V231"/>
  <c r="E233" l="1"/>
  <c r="V232"/>
  <c r="E234" l="1"/>
  <c r="V233"/>
  <c r="E235" l="1"/>
  <c r="V234"/>
  <c r="E236" l="1"/>
  <c r="V235"/>
  <c r="E237" l="1"/>
  <c r="V236"/>
  <c r="E238" l="1"/>
  <c r="V237"/>
  <c r="E239" l="1"/>
  <c r="V238"/>
  <c r="E240" l="1"/>
  <c r="V239"/>
  <c r="E241" l="1"/>
  <c r="V240"/>
  <c r="E242" l="1"/>
  <c r="V241"/>
  <c r="E243" l="1"/>
  <c r="V242"/>
  <c r="E244" l="1"/>
  <c r="V243"/>
  <c r="E245" l="1"/>
  <c r="V244"/>
  <c r="E246" l="1"/>
  <c r="V245"/>
  <c r="E247" l="1"/>
  <c r="V246"/>
  <c r="E248" l="1"/>
  <c r="V247"/>
  <c r="E249" l="1"/>
  <c r="V248"/>
  <c r="E250" l="1"/>
  <c r="V249"/>
  <c r="E251" l="1"/>
  <c r="V250"/>
  <c r="E252" l="1"/>
  <c r="V251"/>
  <c r="E253" l="1"/>
  <c r="V252"/>
  <c r="E254" l="1"/>
  <c r="V253"/>
  <c r="E255" l="1"/>
  <c r="V254"/>
  <c r="E256" l="1"/>
  <c r="V255"/>
  <c r="E257" l="1"/>
  <c r="V256"/>
  <c r="E258" l="1"/>
  <c r="V257"/>
  <c r="E259" l="1"/>
  <c r="V258"/>
  <c r="E260" l="1"/>
  <c r="V259"/>
  <c r="E261" l="1"/>
  <c r="V260"/>
  <c r="E262" l="1"/>
  <c r="V261"/>
  <c r="E263" l="1"/>
  <c r="V262"/>
  <c r="E264" l="1"/>
  <c r="V263"/>
  <c r="E265" l="1"/>
  <c r="V264"/>
  <c r="E266" l="1"/>
  <c r="V265"/>
  <c r="E267" l="1"/>
  <c r="V266"/>
  <c r="E268" l="1"/>
  <c r="V267"/>
  <c r="E269" l="1"/>
  <c r="V268"/>
  <c r="E270" l="1"/>
  <c r="V269"/>
  <c r="E271" l="1"/>
  <c r="V270"/>
  <c r="E272" l="1"/>
  <c r="V271"/>
  <c r="E273" l="1"/>
  <c r="V272"/>
  <c r="E274" l="1"/>
  <c r="V273"/>
  <c r="E275" l="1"/>
  <c r="V274"/>
  <c r="E276" l="1"/>
  <c r="V275"/>
  <c r="E277" l="1"/>
  <c r="V276"/>
  <c r="E278" l="1"/>
  <c r="V277"/>
  <c r="E279" l="1"/>
  <c r="V278"/>
  <c r="E280" l="1"/>
  <c r="V279"/>
  <c r="E281" l="1"/>
  <c r="V280"/>
  <c r="E282" l="1"/>
  <c r="V281"/>
  <c r="E283" l="1"/>
  <c r="V282"/>
  <c r="E284" l="1"/>
  <c r="V283"/>
  <c r="E285" l="1"/>
  <c r="V284"/>
  <c r="E286" l="1"/>
  <c r="V285"/>
  <c r="E287" l="1"/>
  <c r="V286"/>
  <c r="E288" l="1"/>
  <c r="V287"/>
  <c r="E289" l="1"/>
  <c r="V288"/>
  <c r="E290" l="1"/>
  <c r="V289"/>
  <c r="E291" l="1"/>
  <c r="V290"/>
  <c r="E292" l="1"/>
  <c r="V291"/>
  <c r="E293" l="1"/>
  <c r="V292"/>
  <c r="E294" l="1"/>
  <c r="V293"/>
  <c r="E295" l="1"/>
  <c r="V294"/>
  <c r="E296" l="1"/>
  <c r="V295"/>
  <c r="E297" l="1"/>
  <c r="V296"/>
  <c r="E298" l="1"/>
  <c r="V297"/>
  <c r="E299" l="1"/>
  <c r="V298"/>
  <c r="E300" l="1"/>
  <c r="V299"/>
  <c r="E301" l="1"/>
  <c r="V300"/>
  <c r="E302" l="1"/>
  <c r="V301"/>
  <c r="E303" l="1"/>
  <c r="V302"/>
  <c r="E304" l="1"/>
  <c r="V303"/>
  <c r="E305" l="1"/>
  <c r="V304"/>
  <c r="E306" l="1"/>
  <c r="V305"/>
  <c r="E307" l="1"/>
  <c r="V306"/>
  <c r="E308" l="1"/>
  <c r="V307"/>
  <c r="E309" l="1"/>
  <c r="V308"/>
  <c r="E310" l="1"/>
  <c r="V309"/>
  <c r="E311" l="1"/>
  <c r="V310"/>
  <c r="E312" l="1"/>
  <c r="V311"/>
  <c r="E313" l="1"/>
  <c r="V312"/>
  <c r="E314" l="1"/>
  <c r="V313"/>
  <c r="E315" l="1"/>
  <c r="V314"/>
  <c r="E316" l="1"/>
  <c r="V315"/>
  <c r="E317" l="1"/>
  <c r="V316"/>
  <c r="E318" l="1"/>
  <c r="V317"/>
  <c r="E319" l="1"/>
  <c r="V318"/>
  <c r="E320" l="1"/>
  <c r="V319"/>
  <c r="E321" l="1"/>
  <c r="V320"/>
  <c r="E322" l="1"/>
  <c r="V321"/>
  <c r="E323" l="1"/>
  <c r="V322"/>
  <c r="E324" l="1"/>
  <c r="V323"/>
  <c r="E325" l="1"/>
  <c r="V324"/>
  <c r="E326" l="1"/>
  <c r="V325"/>
  <c r="E327" l="1"/>
  <c r="V326"/>
  <c r="E328" l="1"/>
  <c r="V327"/>
  <c r="E329" l="1"/>
  <c r="V328"/>
  <c r="E330" l="1"/>
  <c r="V329"/>
  <c r="E331" l="1"/>
  <c r="V330"/>
  <c r="E332" l="1"/>
  <c r="V331"/>
  <c r="E333" l="1"/>
  <c r="V332"/>
  <c r="E334" l="1"/>
  <c r="V333"/>
  <c r="E335" l="1"/>
  <c r="V334"/>
  <c r="E336" l="1"/>
  <c r="V335"/>
  <c r="E337" l="1"/>
  <c r="V336"/>
  <c r="E338" l="1"/>
  <c r="V337"/>
  <c r="E339" l="1"/>
  <c r="V338"/>
  <c r="E340" l="1"/>
  <c r="V339"/>
  <c r="E341" l="1"/>
  <c r="V340"/>
  <c r="E342" l="1"/>
  <c r="V341"/>
  <c r="E343" l="1"/>
  <c r="V342"/>
  <c r="E344" l="1"/>
  <c r="V343"/>
  <c r="E345" l="1"/>
  <c r="V344"/>
  <c r="E346" l="1"/>
  <c r="V345"/>
  <c r="E347" l="1"/>
  <c r="V346"/>
  <c r="E348" l="1"/>
  <c r="V347"/>
  <c r="E349" l="1"/>
  <c r="V348"/>
  <c r="E350" l="1"/>
  <c r="V349"/>
  <c r="E351" l="1"/>
  <c r="V350"/>
  <c r="E352" l="1"/>
  <c r="V351"/>
  <c r="E353" l="1"/>
  <c r="V352"/>
  <c r="E354" l="1"/>
  <c r="V353"/>
  <c r="E355" l="1"/>
  <c r="V354"/>
  <c r="E356" l="1"/>
  <c r="V355"/>
  <c r="E357" l="1"/>
  <c r="V356"/>
  <c r="E358" l="1"/>
  <c r="V357"/>
  <c r="E359" l="1"/>
  <c r="V358"/>
  <c r="E360" l="1"/>
  <c r="V359"/>
  <c r="E361" l="1"/>
  <c r="V360"/>
  <c r="E362" l="1"/>
  <c r="V361"/>
  <c r="E363" l="1"/>
  <c r="V362"/>
  <c r="E364" l="1"/>
  <c r="V363"/>
  <c r="E365" l="1"/>
  <c r="V364"/>
  <c r="E366" l="1"/>
  <c r="V365"/>
  <c r="E367" l="1"/>
  <c r="V366"/>
  <c r="E368" l="1"/>
  <c r="V367"/>
  <c r="E369" l="1"/>
  <c r="V368"/>
  <c r="E370" l="1"/>
  <c r="V369"/>
  <c r="E371" l="1"/>
  <c r="V370"/>
  <c r="E372" l="1"/>
  <c r="V371"/>
  <c r="E373" l="1"/>
  <c r="V372"/>
  <c r="E374" l="1"/>
  <c r="V373"/>
  <c r="E375" l="1"/>
  <c r="V374"/>
  <c r="E376" l="1"/>
  <c r="V375"/>
  <c r="E377" l="1"/>
  <c r="V376"/>
  <c r="E378" l="1"/>
  <c r="V377"/>
  <c r="E379" l="1"/>
  <c r="V378"/>
  <c r="E380" l="1"/>
  <c r="V379"/>
  <c r="E381" l="1"/>
  <c r="V380"/>
  <c r="E382" l="1"/>
  <c r="V381"/>
  <c r="E383" l="1"/>
  <c r="V382"/>
  <c r="E384" l="1"/>
  <c r="V383"/>
  <c r="E385" l="1"/>
  <c r="V384"/>
  <c r="E386" l="1"/>
  <c r="V385"/>
  <c r="E387" l="1"/>
  <c r="V386"/>
  <c r="E388" l="1"/>
  <c r="V387"/>
  <c r="E389" l="1"/>
  <c r="V388"/>
  <c r="E390" l="1"/>
  <c r="V389"/>
  <c r="E391" l="1"/>
  <c r="V390"/>
  <c r="E392" l="1"/>
  <c r="V391"/>
  <c r="E393" l="1"/>
  <c r="V392"/>
  <c r="E394" l="1"/>
  <c r="V393"/>
  <c r="E395" l="1"/>
  <c r="V394"/>
  <c r="E396" l="1"/>
  <c r="V395"/>
  <c r="E397" l="1"/>
  <c r="V396"/>
  <c r="E398" l="1"/>
  <c r="V397"/>
  <c r="E399" l="1"/>
  <c r="V398"/>
  <c r="E400" l="1"/>
  <c r="V399"/>
  <c r="E401" l="1"/>
  <c r="V400"/>
  <c r="E402" l="1"/>
  <c r="V401"/>
  <c r="E403" l="1"/>
  <c r="V402"/>
  <c r="E404" l="1"/>
  <c r="V403"/>
  <c r="E405" l="1"/>
  <c r="V404"/>
  <c r="E406" l="1"/>
  <c r="V405"/>
  <c r="E407" l="1"/>
  <c r="V406"/>
  <c r="E408" l="1"/>
  <c r="V407"/>
  <c r="E409" l="1"/>
  <c r="V408"/>
  <c r="E410" l="1"/>
  <c r="V409"/>
  <c r="E411" l="1"/>
  <c r="V410"/>
  <c r="E412" l="1"/>
  <c r="V411"/>
  <c r="E413" l="1"/>
  <c r="V412"/>
  <c r="E414" l="1"/>
  <c r="V413"/>
  <c r="E415" l="1"/>
  <c r="V414"/>
  <c r="E416" l="1"/>
  <c r="V415"/>
  <c r="E417" l="1"/>
  <c r="V416"/>
  <c r="E418" l="1"/>
  <c r="V417"/>
  <c r="E419" l="1"/>
  <c r="V418"/>
  <c r="E420" l="1"/>
  <c r="V419"/>
  <c r="E421" l="1"/>
  <c r="V420"/>
  <c r="E422" l="1"/>
  <c r="V421"/>
  <c r="E423" l="1"/>
  <c r="V422"/>
  <c r="E424" l="1"/>
  <c r="V423"/>
  <c r="E425" l="1"/>
  <c r="V424"/>
  <c r="E426" l="1"/>
  <c r="V425"/>
  <c r="E427" l="1"/>
  <c r="V426"/>
  <c r="E428" l="1"/>
  <c r="V427"/>
  <c r="E429" l="1"/>
  <c r="V428"/>
  <c r="E430" l="1"/>
  <c r="V429"/>
  <c r="E431" l="1"/>
  <c r="V430"/>
  <c r="E432" l="1"/>
  <c r="V431"/>
  <c r="E433" l="1"/>
  <c r="V432"/>
  <c r="E434" l="1"/>
  <c r="V433"/>
  <c r="E435" l="1"/>
  <c r="V434"/>
  <c r="E436" l="1"/>
  <c r="V435"/>
  <c r="E437" l="1"/>
  <c r="V436"/>
  <c r="E438" l="1"/>
  <c r="V437"/>
  <c r="E439" l="1"/>
  <c r="V438"/>
  <c r="E440" l="1"/>
  <c r="V439"/>
  <c r="E441" l="1"/>
  <c r="V440"/>
  <c r="E442" l="1"/>
  <c r="V441"/>
  <c r="E443" l="1"/>
  <c r="V442"/>
  <c r="E444" l="1"/>
  <c r="V443"/>
  <c r="E445" l="1"/>
  <c r="V444"/>
  <c r="E446" l="1"/>
  <c r="V445"/>
  <c r="E447" l="1"/>
  <c r="V446"/>
  <c r="E448" l="1"/>
  <c r="V447"/>
  <c r="E449" l="1"/>
  <c r="V448"/>
  <c r="E450" l="1"/>
  <c r="V449"/>
  <c r="E451" l="1"/>
  <c r="V450"/>
  <c r="E452" l="1"/>
  <c r="V451"/>
  <c r="E453" l="1"/>
  <c r="V452"/>
  <c r="E454" l="1"/>
  <c r="V453"/>
  <c r="E455" l="1"/>
  <c r="V454"/>
  <c r="E456" l="1"/>
  <c r="V455"/>
  <c r="E457" l="1"/>
  <c r="V456"/>
  <c r="E458" l="1"/>
  <c r="V457"/>
  <c r="E459" l="1"/>
  <c r="V458"/>
  <c r="E460" l="1"/>
  <c r="V459"/>
  <c r="E461" l="1"/>
  <c r="V460"/>
  <c r="E462" l="1"/>
  <c r="V461"/>
  <c r="E463" l="1"/>
  <c r="V462"/>
  <c r="E464" l="1"/>
  <c r="V463"/>
  <c r="E465" l="1"/>
  <c r="V464"/>
  <c r="E466" l="1"/>
  <c r="V465"/>
  <c r="E467" l="1"/>
  <c r="V466"/>
  <c r="E468" l="1"/>
  <c r="V467"/>
  <c r="E469" l="1"/>
  <c r="V468"/>
  <c r="E470" l="1"/>
  <c r="V469"/>
  <c r="E471" l="1"/>
  <c r="V470"/>
  <c r="E472" l="1"/>
  <c r="V471"/>
  <c r="E473" l="1"/>
  <c r="V472"/>
  <c r="E474" l="1"/>
  <c r="V473"/>
  <c r="E475" l="1"/>
  <c r="V474"/>
  <c r="E476" l="1"/>
  <c r="V475"/>
  <c r="E477" l="1"/>
  <c r="V476"/>
  <c r="E478" l="1"/>
  <c r="V477"/>
  <c r="E479" l="1"/>
  <c r="V478"/>
  <c r="E480" l="1"/>
  <c r="V479"/>
  <c r="E481" l="1"/>
  <c r="V480"/>
  <c r="E482" l="1"/>
  <c r="V481"/>
  <c r="E483" l="1"/>
  <c r="V482"/>
  <c r="E484" l="1"/>
  <c r="V483"/>
  <c r="E485" l="1"/>
  <c r="V484"/>
  <c r="E486" l="1"/>
  <c r="V485"/>
  <c r="E487" l="1"/>
  <c r="V486"/>
  <c r="E488" l="1"/>
  <c r="V487"/>
  <c r="E489" l="1"/>
  <c r="V488"/>
  <c r="E490" l="1"/>
  <c r="V489"/>
  <c r="E491" l="1"/>
  <c r="V490"/>
  <c r="E492" l="1"/>
  <c r="V491"/>
  <c r="E493" l="1"/>
  <c r="V492"/>
  <c r="E494" l="1"/>
  <c r="V493"/>
  <c r="E495" l="1"/>
  <c r="V494"/>
  <c r="E496" l="1"/>
  <c r="V495"/>
  <c r="E497" l="1"/>
  <c r="V496"/>
  <c r="E498" l="1"/>
  <c r="V497"/>
  <c r="E499" l="1"/>
  <c r="V498"/>
  <c r="E500" l="1"/>
  <c r="V499"/>
  <c r="E501" l="1"/>
  <c r="V500"/>
  <c r="E502" l="1"/>
  <c r="V501"/>
  <c r="E503" l="1"/>
  <c r="V502"/>
  <c r="E504" l="1"/>
  <c r="V503"/>
  <c r="E505" l="1"/>
  <c r="V504"/>
  <c r="E506" l="1"/>
  <c r="V505"/>
  <c r="E507" l="1"/>
  <c r="V506"/>
  <c r="E508" l="1"/>
  <c r="V507"/>
  <c r="E509" l="1"/>
  <c r="V508"/>
  <c r="E510" l="1"/>
  <c r="V509"/>
  <c r="E511" l="1"/>
  <c r="V510"/>
  <c r="E512" l="1"/>
  <c r="V511"/>
  <c r="E513" l="1"/>
  <c r="V512"/>
  <c r="E514" l="1"/>
  <c r="V513"/>
  <c r="E515" l="1"/>
  <c r="V514"/>
  <c r="E516" l="1"/>
  <c r="V515"/>
  <c r="E517" l="1"/>
  <c r="V516"/>
  <c r="E518" l="1"/>
  <c r="V517"/>
  <c r="E519" l="1"/>
  <c r="V518"/>
  <c r="E520" l="1"/>
  <c r="V519"/>
  <c r="E521" l="1"/>
  <c r="V520"/>
  <c r="E522" l="1"/>
  <c r="V521"/>
  <c r="E523" l="1"/>
  <c r="V522"/>
  <c r="E524" l="1"/>
  <c r="V523"/>
  <c r="E525" l="1"/>
  <c r="V524"/>
  <c r="E526" l="1"/>
  <c r="V525"/>
  <c r="E527" l="1"/>
  <c r="V526"/>
  <c r="E528" l="1"/>
  <c r="V527"/>
  <c r="E529" l="1"/>
  <c r="V528"/>
  <c r="E530" l="1"/>
  <c r="V529"/>
  <c r="E531" l="1"/>
  <c r="V530"/>
  <c r="E532" l="1"/>
  <c r="V531"/>
  <c r="E533" l="1"/>
  <c r="V532"/>
  <c r="E534" l="1"/>
  <c r="V533"/>
  <c r="E535" l="1"/>
  <c r="V534"/>
  <c r="E536" l="1"/>
  <c r="V535"/>
  <c r="E537" l="1"/>
  <c r="V536"/>
  <c r="E538" l="1"/>
  <c r="V537"/>
  <c r="E539" l="1"/>
  <c r="V538"/>
  <c r="E540" l="1"/>
  <c r="V539"/>
  <c r="E541" l="1"/>
  <c r="V540"/>
  <c r="E542" l="1"/>
  <c r="V541"/>
  <c r="E543" l="1"/>
  <c r="V542"/>
  <c r="E544" l="1"/>
  <c r="V543"/>
  <c r="E545" l="1"/>
  <c r="V544"/>
  <c r="E546" l="1"/>
  <c r="V545"/>
  <c r="E547" l="1"/>
  <c r="V546"/>
  <c r="E548" l="1"/>
  <c r="V547"/>
  <c r="E549" l="1"/>
  <c r="V548"/>
  <c r="E550" l="1"/>
  <c r="V549"/>
  <c r="E551" l="1"/>
  <c r="V550"/>
  <c r="E552" l="1"/>
  <c r="V551"/>
  <c r="E553" l="1"/>
  <c r="V552"/>
  <c r="E554" l="1"/>
  <c r="V553"/>
  <c r="E555" l="1"/>
  <c r="V554"/>
  <c r="E556" l="1"/>
  <c r="V555"/>
  <c r="E557" l="1"/>
  <c r="V556"/>
  <c r="E558" l="1"/>
  <c r="V557"/>
  <c r="E559" l="1"/>
  <c r="V558"/>
  <c r="E560" l="1"/>
  <c r="V559"/>
  <c r="E561" l="1"/>
  <c r="V560"/>
  <c r="E562" l="1"/>
  <c r="V561"/>
  <c r="E563" l="1"/>
  <c r="V562"/>
  <c r="E564" l="1"/>
  <c r="V563"/>
  <c r="E565" l="1"/>
  <c r="V564"/>
  <c r="E566" l="1"/>
  <c r="V565"/>
  <c r="E567" l="1"/>
  <c r="V566"/>
  <c r="E568" l="1"/>
  <c r="V567"/>
  <c r="E569" l="1"/>
  <c r="V568"/>
  <c r="E570" l="1"/>
  <c r="V569"/>
  <c r="E571" l="1"/>
  <c r="V570"/>
  <c r="E572" l="1"/>
  <c r="V571"/>
  <c r="E573" l="1"/>
  <c r="V572"/>
  <c r="E574" l="1"/>
  <c r="V573"/>
  <c r="E575" l="1"/>
  <c r="V574"/>
  <c r="E576" l="1"/>
  <c r="V575"/>
  <c r="E577" l="1"/>
  <c r="V576"/>
  <c r="E578" l="1"/>
  <c r="V577"/>
  <c r="E579" l="1"/>
  <c r="V578"/>
  <c r="E580" l="1"/>
  <c r="V579"/>
  <c r="E581" l="1"/>
  <c r="V580"/>
  <c r="E582" l="1"/>
  <c r="V581"/>
  <c r="E583" l="1"/>
  <c r="V582"/>
  <c r="E584" l="1"/>
  <c r="V583"/>
  <c r="E585" l="1"/>
  <c r="V584"/>
  <c r="E586" l="1"/>
  <c r="V585"/>
  <c r="E587" l="1"/>
  <c r="V586"/>
  <c r="E588" l="1"/>
  <c r="V587"/>
  <c r="E589" l="1"/>
  <c r="V588"/>
  <c r="E590" l="1"/>
  <c r="V589"/>
  <c r="E591" l="1"/>
  <c r="V590"/>
  <c r="E592" l="1"/>
  <c r="V591"/>
  <c r="E593" l="1"/>
  <c r="V592"/>
  <c r="E594" l="1"/>
  <c r="V593"/>
  <c r="E595" l="1"/>
  <c r="V594"/>
  <c r="E596" l="1"/>
  <c r="V595"/>
  <c r="E597" l="1"/>
  <c r="V596"/>
  <c r="E598" l="1"/>
  <c r="V597"/>
  <c r="E599" l="1"/>
  <c r="V598"/>
  <c r="E600" l="1"/>
  <c r="V599"/>
  <c r="E601" l="1"/>
  <c r="V600"/>
  <c r="E602" l="1"/>
  <c r="V601"/>
  <c r="E603" l="1"/>
  <c r="V602"/>
  <c r="E604" l="1"/>
  <c r="V603"/>
  <c r="E605" l="1"/>
  <c r="V604"/>
  <c r="E606" l="1"/>
  <c r="V605"/>
  <c r="E607" l="1"/>
  <c r="V606"/>
  <c r="E608" l="1"/>
  <c r="V607"/>
  <c r="E609" l="1"/>
  <c r="V608"/>
  <c r="E610" l="1"/>
  <c r="V609"/>
  <c r="E611" l="1"/>
  <c r="V610"/>
  <c r="E612" l="1"/>
  <c r="V611"/>
  <c r="E613" l="1"/>
  <c r="V612"/>
  <c r="E614" l="1"/>
  <c r="V613"/>
  <c r="E615" l="1"/>
  <c r="V614"/>
  <c r="E616" l="1"/>
  <c r="V615"/>
  <c r="E617" l="1"/>
  <c r="V616"/>
  <c r="E618" l="1"/>
  <c r="V617"/>
  <c r="E619" l="1"/>
  <c r="V618"/>
  <c r="E620" l="1"/>
  <c r="V619"/>
  <c r="E621" l="1"/>
  <c r="V620"/>
  <c r="E622" l="1"/>
  <c r="V621"/>
  <c r="E623" l="1"/>
  <c r="V622"/>
  <c r="E624" l="1"/>
  <c r="V623"/>
  <c r="E625" l="1"/>
  <c r="V624"/>
  <c r="E626" l="1"/>
  <c r="V625"/>
  <c r="E627" l="1"/>
  <c r="V626"/>
  <c r="E628" l="1"/>
  <c r="V627"/>
  <c r="E629" l="1"/>
  <c r="V628"/>
  <c r="E630" l="1"/>
  <c r="V629"/>
  <c r="E631" l="1"/>
  <c r="V630"/>
  <c r="E632" l="1"/>
  <c r="V631"/>
  <c r="E633" l="1"/>
  <c r="V632"/>
  <c r="E634" l="1"/>
  <c r="V633"/>
  <c r="E635" l="1"/>
  <c r="V634"/>
  <c r="E636" l="1"/>
  <c r="V635"/>
  <c r="E637" l="1"/>
  <c r="V636"/>
  <c r="E638" l="1"/>
  <c r="V637"/>
  <c r="E639" l="1"/>
  <c r="V638"/>
  <c r="E640" l="1"/>
  <c r="V639"/>
  <c r="E641" l="1"/>
  <c r="V640"/>
  <c r="E642" l="1"/>
  <c r="V641"/>
  <c r="E643" l="1"/>
  <c r="V642"/>
  <c r="E644" l="1"/>
  <c r="V643"/>
  <c r="E645" l="1"/>
  <c r="V644"/>
  <c r="E646" l="1"/>
  <c r="V645"/>
  <c r="E647" l="1"/>
  <c r="V646"/>
  <c r="E648" l="1"/>
  <c r="V647"/>
  <c r="E649" l="1"/>
  <c r="V648"/>
  <c r="E650" l="1"/>
  <c r="V649"/>
  <c r="E651" l="1"/>
  <c r="V650"/>
  <c r="E652" l="1"/>
  <c r="V651"/>
  <c r="E653" l="1"/>
  <c r="V652"/>
  <c r="E654" l="1"/>
  <c r="V653"/>
  <c r="E655" l="1"/>
  <c r="V654"/>
  <c r="E656" l="1"/>
  <c r="V655"/>
  <c r="E657" l="1"/>
  <c r="V656"/>
  <c r="E658" l="1"/>
  <c r="V657"/>
  <c r="E659" l="1"/>
  <c r="V658"/>
  <c r="E660" l="1"/>
  <c r="V659"/>
  <c r="E661" l="1"/>
  <c r="V660"/>
  <c r="E662" l="1"/>
  <c r="V661"/>
  <c r="E663" l="1"/>
  <c r="V662"/>
  <c r="E664" l="1"/>
  <c r="V663"/>
  <c r="E665" l="1"/>
  <c r="V664"/>
  <c r="E666" l="1"/>
  <c r="V665"/>
  <c r="E667" l="1"/>
  <c r="V666"/>
  <c r="E668" l="1"/>
  <c r="V667"/>
  <c r="E669" l="1"/>
  <c r="V668"/>
  <c r="E670" l="1"/>
  <c r="V669"/>
  <c r="E671" l="1"/>
  <c r="V670"/>
  <c r="E672" l="1"/>
  <c r="V671"/>
  <c r="E673" l="1"/>
  <c r="V672"/>
  <c r="E674" l="1"/>
  <c r="V673"/>
  <c r="E675" l="1"/>
  <c r="V674"/>
  <c r="E676" l="1"/>
  <c r="V675"/>
  <c r="E677" l="1"/>
  <c r="V676"/>
  <c r="E678" l="1"/>
  <c r="V677"/>
  <c r="E679" l="1"/>
  <c r="V678"/>
  <c r="E680" l="1"/>
  <c r="V679"/>
  <c r="E681" l="1"/>
  <c r="V680"/>
  <c r="E682" l="1"/>
  <c r="V681"/>
  <c r="E683" l="1"/>
  <c r="V682"/>
  <c r="E684" l="1"/>
  <c r="V683"/>
  <c r="E685" l="1"/>
  <c r="V684"/>
  <c r="E686" l="1"/>
  <c r="V685"/>
  <c r="E687" l="1"/>
  <c r="V686"/>
  <c r="E688" l="1"/>
  <c r="V687"/>
  <c r="E689" l="1"/>
  <c r="V688"/>
  <c r="E690" l="1"/>
  <c r="V689"/>
  <c r="E691" l="1"/>
  <c r="V690"/>
  <c r="E692" l="1"/>
  <c r="V691"/>
  <c r="E693" l="1"/>
  <c r="V692"/>
  <c r="E694" l="1"/>
  <c r="V693"/>
  <c r="E695" l="1"/>
  <c r="V694"/>
  <c r="E696" l="1"/>
  <c r="V695"/>
  <c r="E697" l="1"/>
  <c r="V696"/>
  <c r="E698" l="1"/>
  <c r="V697"/>
  <c r="E699" l="1"/>
  <c r="V698"/>
  <c r="E700" l="1"/>
  <c r="V699"/>
  <c r="E701" l="1"/>
  <c r="V700"/>
  <c r="E702" l="1"/>
  <c r="V701"/>
  <c r="E703" l="1"/>
  <c r="V702"/>
  <c r="E704" l="1"/>
  <c r="V703"/>
  <c r="E705" l="1"/>
  <c r="V704"/>
  <c r="E706" l="1"/>
  <c r="V705"/>
  <c r="E707" l="1"/>
  <c r="V706"/>
  <c r="E708" l="1"/>
  <c r="V707"/>
  <c r="E709" l="1"/>
  <c r="V708"/>
  <c r="E710" l="1"/>
  <c r="V709"/>
  <c r="E711" l="1"/>
  <c r="V710"/>
  <c r="E712" l="1"/>
  <c r="V711"/>
  <c r="E713" l="1"/>
  <c r="V712"/>
  <c r="E714" l="1"/>
  <c r="V713"/>
  <c r="E715" l="1"/>
  <c r="V714"/>
  <c r="E716" l="1"/>
  <c r="V715"/>
  <c r="E717" l="1"/>
  <c r="V716"/>
  <c r="E718" l="1"/>
  <c r="V717"/>
  <c r="E719" l="1"/>
  <c r="V718"/>
  <c r="E720" l="1"/>
  <c r="V719"/>
  <c r="E721" l="1"/>
  <c r="V720"/>
  <c r="E722" l="1"/>
  <c r="V721"/>
  <c r="E723" l="1"/>
  <c r="V722"/>
  <c r="E724" l="1"/>
  <c r="V723"/>
  <c r="E725" l="1"/>
  <c r="V724"/>
  <c r="E726" l="1"/>
  <c r="V725"/>
  <c r="E727" l="1"/>
  <c r="V726"/>
  <c r="E728" l="1"/>
  <c r="V727"/>
  <c r="E729" l="1"/>
  <c r="V728"/>
  <c r="E730" l="1"/>
  <c r="V729"/>
  <c r="E731" l="1"/>
  <c r="V730"/>
  <c r="E732" l="1"/>
  <c r="V731"/>
  <c r="E733" l="1"/>
  <c r="V732"/>
  <c r="E734" l="1"/>
  <c r="V733"/>
  <c r="E735" l="1"/>
  <c r="V734"/>
  <c r="E736" l="1"/>
  <c r="V735"/>
  <c r="E737" l="1"/>
  <c r="V736"/>
  <c r="E738" l="1"/>
  <c r="V737"/>
  <c r="E739" l="1"/>
  <c r="V738"/>
  <c r="E740" l="1"/>
  <c r="V739"/>
  <c r="E741" l="1"/>
  <c r="V740"/>
  <c r="E742" l="1"/>
  <c r="V741"/>
  <c r="E743" l="1"/>
  <c r="V742"/>
  <c r="E744" l="1"/>
  <c r="V743"/>
  <c r="E745" l="1"/>
  <c r="V744"/>
  <c r="E746" l="1"/>
  <c r="V745"/>
  <c r="E747" l="1"/>
  <c r="V746"/>
  <c r="E748" l="1"/>
  <c r="V747"/>
  <c r="E749" l="1"/>
  <c r="V748"/>
  <c r="E750" l="1"/>
  <c r="V749"/>
  <c r="E751" l="1"/>
  <c r="V750"/>
  <c r="E752" l="1"/>
  <c r="V751"/>
  <c r="E753" l="1"/>
  <c r="V752"/>
  <c r="E754" l="1"/>
  <c r="V753"/>
  <c r="E755" l="1"/>
  <c r="V754"/>
  <c r="E756" l="1"/>
  <c r="V755"/>
  <c r="E757" l="1"/>
  <c r="V756"/>
  <c r="E758" l="1"/>
  <c r="V757"/>
  <c r="E759" l="1"/>
  <c r="V758"/>
  <c r="E760" l="1"/>
  <c r="V759"/>
  <c r="E761" l="1"/>
  <c r="V760"/>
  <c r="E762" l="1"/>
  <c r="V761"/>
  <c r="E763" l="1"/>
  <c r="V762"/>
  <c r="E764" l="1"/>
  <c r="V763"/>
  <c r="E765" l="1"/>
  <c r="V764"/>
  <c r="E766" l="1"/>
  <c r="V765"/>
  <c r="E767" l="1"/>
  <c r="V766"/>
  <c r="E768" l="1"/>
  <c r="V767"/>
  <c r="E769" l="1"/>
  <c r="V768"/>
  <c r="E770" l="1"/>
  <c r="V769"/>
  <c r="E771" l="1"/>
  <c r="V770"/>
  <c r="E772" l="1"/>
  <c r="V771"/>
  <c r="E773" l="1"/>
  <c r="V772"/>
  <c r="E774" l="1"/>
  <c r="V773"/>
  <c r="E775" l="1"/>
  <c r="V774"/>
  <c r="E776" l="1"/>
  <c r="V775"/>
  <c r="E777" l="1"/>
  <c r="V776"/>
  <c r="E778" l="1"/>
  <c r="V777"/>
  <c r="E779" l="1"/>
  <c r="V778"/>
  <c r="E780" l="1"/>
  <c r="V779"/>
  <c r="E781" l="1"/>
  <c r="V780"/>
  <c r="E782" l="1"/>
  <c r="V781"/>
  <c r="E783" l="1"/>
  <c r="V782"/>
  <c r="E784" l="1"/>
  <c r="V783"/>
  <c r="E785" l="1"/>
  <c r="V784"/>
  <c r="E786" l="1"/>
  <c r="V785"/>
  <c r="E787" l="1"/>
  <c r="V786"/>
  <c r="E788" l="1"/>
  <c r="V787"/>
  <c r="E789" l="1"/>
  <c r="V788"/>
  <c r="E790" l="1"/>
  <c r="V789"/>
  <c r="E791" l="1"/>
  <c r="V790"/>
  <c r="E792" l="1"/>
  <c r="V791"/>
  <c r="E793" l="1"/>
  <c r="V792"/>
  <c r="E794" l="1"/>
  <c r="V793"/>
  <c r="E795" l="1"/>
  <c r="V794"/>
  <c r="E796" l="1"/>
  <c r="V795"/>
  <c r="E797" l="1"/>
  <c r="V796"/>
  <c r="E798" l="1"/>
  <c r="V797"/>
  <c r="E799" l="1"/>
  <c r="V798"/>
  <c r="E800" l="1"/>
  <c r="V799"/>
  <c r="E801" l="1"/>
  <c r="V800"/>
  <c r="E802" l="1"/>
  <c r="V801"/>
  <c r="E803" l="1"/>
  <c r="V802"/>
  <c r="E804" l="1"/>
  <c r="V803"/>
  <c r="E805" l="1"/>
  <c r="V804"/>
  <c r="E806" l="1"/>
  <c r="V805"/>
  <c r="E807" l="1"/>
  <c r="V806"/>
  <c r="E808" l="1"/>
  <c r="V807"/>
  <c r="E809" l="1"/>
  <c r="V808"/>
  <c r="E810" l="1"/>
  <c r="V809"/>
  <c r="E811" l="1"/>
  <c r="V810"/>
  <c r="E812" l="1"/>
  <c r="V811"/>
  <c r="E813" l="1"/>
  <c r="V812"/>
  <c r="E814" l="1"/>
  <c r="V813"/>
  <c r="E815" l="1"/>
  <c r="V814"/>
  <c r="E816" l="1"/>
  <c r="V815"/>
  <c r="E817" l="1"/>
  <c r="V816"/>
  <c r="E818" l="1"/>
  <c r="V817"/>
  <c r="E819" l="1"/>
  <c r="V818"/>
  <c r="E820" l="1"/>
  <c r="V819"/>
  <c r="E821" l="1"/>
  <c r="V820"/>
  <c r="E822" l="1"/>
  <c r="V821"/>
  <c r="E823" l="1"/>
  <c r="V822"/>
  <c r="E824" l="1"/>
  <c r="V823"/>
  <c r="E825" l="1"/>
  <c r="V824"/>
  <c r="E826" l="1"/>
  <c r="V825"/>
  <c r="E827" l="1"/>
  <c r="V826"/>
  <c r="E828" l="1"/>
  <c r="V827"/>
  <c r="E829" l="1"/>
  <c r="V828"/>
  <c r="E830" l="1"/>
  <c r="V829"/>
  <c r="E831" l="1"/>
  <c r="V830"/>
  <c r="E832" l="1"/>
  <c r="V831"/>
  <c r="E833" l="1"/>
  <c r="V832"/>
  <c r="E834" l="1"/>
  <c r="V833"/>
  <c r="E835" l="1"/>
  <c r="V834"/>
  <c r="E836" l="1"/>
  <c r="V835"/>
  <c r="E837" l="1"/>
  <c r="V836"/>
  <c r="E838" l="1"/>
  <c r="V837"/>
  <c r="E839" l="1"/>
  <c r="V838"/>
  <c r="E840" l="1"/>
  <c r="V839"/>
  <c r="E841" l="1"/>
  <c r="V840"/>
  <c r="E842" l="1"/>
  <c r="V841"/>
  <c r="E843" l="1"/>
  <c r="V842"/>
  <c r="E844" l="1"/>
  <c r="V843"/>
  <c r="E845" l="1"/>
  <c r="V844"/>
  <c r="E846" l="1"/>
  <c r="V845"/>
  <c r="E847" l="1"/>
  <c r="V846"/>
  <c r="E848" l="1"/>
  <c r="V847"/>
  <c r="E849" l="1"/>
  <c r="V848"/>
  <c r="E850" l="1"/>
  <c r="V849"/>
  <c r="E851" l="1"/>
  <c r="V850"/>
  <c r="E852" l="1"/>
  <c r="V851"/>
  <c r="E853" l="1"/>
  <c r="V852"/>
  <c r="E854" l="1"/>
  <c r="V853"/>
  <c r="E855" l="1"/>
  <c r="V854"/>
  <c r="E856" l="1"/>
  <c r="V855"/>
  <c r="E857" l="1"/>
  <c r="V856"/>
  <c r="E858" l="1"/>
  <c r="V857"/>
  <c r="E859" l="1"/>
  <c r="V858"/>
  <c r="E860" l="1"/>
  <c r="V859"/>
  <c r="E861" l="1"/>
  <c r="V860"/>
  <c r="E862" l="1"/>
  <c r="V861"/>
  <c r="E863" l="1"/>
  <c r="V862"/>
  <c r="E864" l="1"/>
  <c r="V863"/>
  <c r="E865" l="1"/>
  <c r="V864"/>
  <c r="E866" l="1"/>
  <c r="V865"/>
  <c r="E867" l="1"/>
  <c r="V866"/>
  <c r="E868" l="1"/>
  <c r="V867"/>
  <c r="E869" l="1"/>
  <c r="V868"/>
  <c r="E870" l="1"/>
  <c r="V869"/>
  <c r="E871" l="1"/>
  <c r="V870"/>
  <c r="E872" l="1"/>
  <c r="V871"/>
  <c r="E873" l="1"/>
  <c r="V872"/>
  <c r="E874" l="1"/>
  <c r="V873"/>
  <c r="E875" l="1"/>
  <c r="V874"/>
  <c r="E876" l="1"/>
  <c r="V875"/>
  <c r="E877" l="1"/>
  <c r="V876"/>
  <c r="E878" l="1"/>
  <c r="V877"/>
  <c r="E879" l="1"/>
  <c r="V878"/>
  <c r="E880" l="1"/>
  <c r="V879"/>
  <c r="E881" l="1"/>
  <c r="V880"/>
  <c r="E882" l="1"/>
  <c r="V881"/>
  <c r="E883" l="1"/>
  <c r="V882"/>
  <c r="E884" l="1"/>
  <c r="V883"/>
  <c r="E885" l="1"/>
  <c r="V884"/>
  <c r="E886" l="1"/>
  <c r="V885"/>
  <c r="E887" l="1"/>
  <c r="V886"/>
  <c r="E888" l="1"/>
  <c r="V887"/>
  <c r="E889" l="1"/>
  <c r="V888"/>
  <c r="E890" l="1"/>
  <c r="V889"/>
  <c r="E891" l="1"/>
  <c r="V890"/>
  <c r="E892" l="1"/>
  <c r="V891"/>
  <c r="E893" l="1"/>
  <c r="V892"/>
  <c r="E894" l="1"/>
  <c r="V893"/>
  <c r="E895" l="1"/>
  <c r="V894"/>
  <c r="E896" l="1"/>
  <c r="V895"/>
  <c r="E897" l="1"/>
  <c r="V896"/>
  <c r="E898" l="1"/>
  <c r="V897"/>
  <c r="E899" l="1"/>
  <c r="V898"/>
  <c r="E900" l="1"/>
  <c r="V899"/>
  <c r="E901" l="1"/>
  <c r="V900"/>
  <c r="E902" l="1"/>
  <c r="V901"/>
  <c r="E903" l="1"/>
  <c r="V902"/>
  <c r="E904" l="1"/>
  <c r="V903"/>
  <c r="E905" l="1"/>
  <c r="V904"/>
  <c r="E906" l="1"/>
  <c r="V905"/>
  <c r="E907" l="1"/>
  <c r="V906"/>
  <c r="E908" l="1"/>
  <c r="V907"/>
  <c r="E909" l="1"/>
  <c r="V908"/>
  <c r="E910" l="1"/>
  <c r="V909"/>
  <c r="E911" l="1"/>
  <c r="V910"/>
  <c r="E912" l="1"/>
  <c r="V911"/>
  <c r="E913" l="1"/>
  <c r="V912"/>
  <c r="E914" l="1"/>
  <c r="V913"/>
  <c r="E915" l="1"/>
  <c r="V914"/>
  <c r="E916" l="1"/>
  <c r="V915"/>
  <c r="E917" l="1"/>
  <c r="V916"/>
  <c r="E918" l="1"/>
  <c r="V917"/>
  <c r="E919" l="1"/>
  <c r="V918"/>
  <c r="E920" l="1"/>
  <c r="V919"/>
  <c r="E921" l="1"/>
  <c r="V920"/>
  <c r="E922" l="1"/>
  <c r="V921"/>
  <c r="E923" l="1"/>
  <c r="V922"/>
  <c r="E924" l="1"/>
  <c r="V923"/>
  <c r="E925" l="1"/>
  <c r="V924"/>
  <c r="E926" l="1"/>
  <c r="V925"/>
  <c r="E927" l="1"/>
  <c r="V926"/>
  <c r="E928" l="1"/>
  <c r="V927"/>
  <c r="E929" l="1"/>
  <c r="V928"/>
  <c r="E930" l="1"/>
  <c r="V929"/>
  <c r="E931" l="1"/>
  <c r="V930"/>
  <c r="E932" l="1"/>
  <c r="V931"/>
  <c r="E933" l="1"/>
  <c r="V932"/>
  <c r="E934" l="1"/>
  <c r="V933"/>
  <c r="E935" l="1"/>
  <c r="V934"/>
  <c r="E936" l="1"/>
  <c r="V935"/>
  <c r="E937" l="1"/>
  <c r="V936"/>
  <c r="E938" l="1"/>
  <c r="V937"/>
  <c r="E939" l="1"/>
  <c r="V938"/>
  <c r="E940" l="1"/>
  <c r="V939"/>
  <c r="E941" l="1"/>
  <c r="V940"/>
  <c r="E942" l="1"/>
  <c r="V941"/>
  <c r="E943" l="1"/>
  <c r="V942"/>
  <c r="E944" l="1"/>
  <c r="V943"/>
  <c r="E945" l="1"/>
  <c r="V944"/>
  <c r="E946" l="1"/>
  <c r="V945"/>
  <c r="E947" l="1"/>
  <c r="V946"/>
  <c r="E948" l="1"/>
  <c r="V947"/>
  <c r="E949" l="1"/>
  <c r="V948"/>
  <c r="E950" l="1"/>
  <c r="V949"/>
  <c r="E951" l="1"/>
  <c r="V950"/>
  <c r="E952" l="1"/>
  <c r="V951"/>
  <c r="E953" l="1"/>
  <c r="V952"/>
  <c r="E954" l="1"/>
  <c r="V953"/>
  <c r="E955" l="1"/>
  <c r="V954"/>
  <c r="E956" l="1"/>
  <c r="V955"/>
  <c r="E957" l="1"/>
  <c r="V956"/>
  <c r="E958" l="1"/>
  <c r="V957"/>
  <c r="E959" l="1"/>
  <c r="V958"/>
  <c r="E960" l="1"/>
  <c r="V959"/>
  <c r="E961" l="1"/>
  <c r="V960"/>
  <c r="E962" l="1"/>
  <c r="V961"/>
  <c r="E963" l="1"/>
  <c r="V962"/>
  <c r="E964" l="1"/>
  <c r="V963"/>
  <c r="E965" l="1"/>
  <c r="V964"/>
  <c r="E966" l="1"/>
  <c r="V965"/>
  <c r="E967" l="1"/>
  <c r="V966"/>
  <c r="E968" l="1"/>
  <c r="V967"/>
  <c r="E969" l="1"/>
  <c r="V968"/>
  <c r="E970" l="1"/>
  <c r="V969"/>
  <c r="E971" l="1"/>
  <c r="V970"/>
  <c r="E972" l="1"/>
  <c r="V971"/>
  <c r="E973" l="1"/>
  <c r="V972"/>
  <c r="E974" l="1"/>
  <c r="V973"/>
  <c r="E975" l="1"/>
  <c r="V974"/>
  <c r="E976" l="1"/>
  <c r="V975"/>
  <c r="E977" l="1"/>
  <c r="V976"/>
  <c r="E978" l="1"/>
  <c r="V977"/>
  <c r="E979" l="1"/>
  <c r="V978"/>
  <c r="E980" l="1"/>
  <c r="V979"/>
  <c r="E981" l="1"/>
  <c r="V980"/>
  <c r="E982" l="1"/>
  <c r="V981"/>
  <c r="E983" l="1"/>
  <c r="V982"/>
  <c r="E984" l="1"/>
  <c r="V983"/>
  <c r="E985" l="1"/>
  <c r="V984"/>
  <c r="E986" l="1"/>
  <c r="V985"/>
  <c r="E987" l="1"/>
  <c r="V986"/>
  <c r="E988" l="1"/>
  <c r="V987"/>
  <c r="E989" l="1"/>
  <c r="V988"/>
  <c r="E990" l="1"/>
  <c r="V989"/>
  <c r="E991" l="1"/>
  <c r="V990"/>
  <c r="E992" l="1"/>
  <c r="V991"/>
  <c r="E993" l="1"/>
  <c r="V992"/>
  <c r="E994" l="1"/>
  <c r="V993"/>
  <c r="E995" l="1"/>
  <c r="V994"/>
  <c r="E996" l="1"/>
  <c r="V995"/>
  <c r="E997" l="1"/>
  <c r="V996"/>
  <c r="E998" l="1"/>
  <c r="V997"/>
  <c r="E999" l="1"/>
  <c r="V998"/>
  <c r="E1000" l="1"/>
  <c r="V999"/>
  <c r="E1001" l="1"/>
  <c r="V1000"/>
  <c r="E1002" l="1"/>
  <c r="V1001"/>
  <c r="E1003" l="1"/>
  <c r="V1002"/>
  <c r="E1004" l="1"/>
  <c r="V1003"/>
  <c r="E1005" l="1"/>
  <c r="V1004"/>
  <c r="E1006" l="1"/>
  <c r="V1005"/>
  <c r="E1007" l="1"/>
  <c r="V1006"/>
  <c r="E1008" l="1"/>
  <c r="V1007"/>
  <c r="E1009" l="1"/>
  <c r="V1008"/>
  <c r="E1010" l="1"/>
  <c r="V1009"/>
  <c r="E1011" l="1"/>
  <c r="V1010"/>
  <c r="E1012" l="1"/>
  <c r="V1011"/>
  <c r="E1013" l="1"/>
  <c r="V1012"/>
  <c r="E1014" l="1"/>
  <c r="V1013"/>
  <c r="E1015" l="1"/>
  <c r="V1014"/>
  <c r="E1016" l="1"/>
  <c r="V1015"/>
  <c r="E1017" l="1"/>
  <c r="V1016"/>
  <c r="E1018" l="1"/>
  <c r="V1017"/>
  <c r="E1019" l="1"/>
  <c r="V1018"/>
  <c r="E1020" l="1"/>
  <c r="V1019"/>
  <c r="E1021" l="1"/>
  <c r="V1020"/>
  <c r="E1022" l="1"/>
  <c r="V1021"/>
  <c r="E1023" l="1"/>
  <c r="V1022"/>
  <c r="E1024" l="1"/>
  <c r="V1023"/>
  <c r="E1025" l="1"/>
  <c r="V1024"/>
  <c r="E1026" l="1"/>
  <c r="V1025"/>
  <c r="E1027" l="1"/>
  <c r="V1026"/>
  <c r="E1028" l="1"/>
  <c r="V1027"/>
  <c r="E1029" l="1"/>
  <c r="V1028"/>
  <c r="E1030" l="1"/>
  <c r="V1029"/>
  <c r="E1031" l="1"/>
  <c r="V1030"/>
  <c r="E1032" l="1"/>
  <c r="V1031"/>
  <c r="E1033" l="1"/>
  <c r="V1032"/>
  <c r="E1034" l="1"/>
  <c r="V1033"/>
  <c r="E1035" l="1"/>
  <c r="V1034"/>
  <c r="E1036" l="1"/>
  <c r="V1035"/>
  <c r="E1037" l="1"/>
  <c r="V1036"/>
  <c r="E1038" l="1"/>
  <c r="V1037"/>
  <c r="E1039" l="1"/>
  <c r="V1038"/>
  <c r="E1040" l="1"/>
  <c r="V1039"/>
  <c r="E1041" l="1"/>
  <c r="V1040"/>
  <c r="E1042" l="1"/>
  <c r="V1041"/>
  <c r="E1043" l="1"/>
  <c r="V1042"/>
  <c r="E1044" l="1"/>
  <c r="V1043"/>
  <c r="E1045" l="1"/>
  <c r="V1044"/>
  <c r="E1046" l="1"/>
  <c r="V1045"/>
  <c r="E1047" l="1"/>
  <c r="V1046"/>
  <c r="E1048" l="1"/>
  <c r="V1047"/>
  <c r="E1049" l="1"/>
  <c r="V1048"/>
  <c r="E1050" l="1"/>
  <c r="V1049"/>
  <c r="E1051" l="1"/>
  <c r="V1050"/>
  <c r="E1052" l="1"/>
  <c r="V1051"/>
  <c r="E1053" l="1"/>
  <c r="V1052"/>
  <c r="E1054" l="1"/>
  <c r="V1053"/>
  <c r="E1055" l="1"/>
  <c r="V1054"/>
  <c r="E1056" l="1"/>
  <c r="V1055"/>
  <c r="E1057" l="1"/>
  <c r="V1056"/>
  <c r="E1058" l="1"/>
  <c r="V1057"/>
  <c r="E1059" l="1"/>
  <c r="V1058"/>
  <c r="E1060" l="1"/>
  <c r="V1059"/>
  <c r="E1061" l="1"/>
  <c r="V1060"/>
  <c r="E1062" l="1"/>
  <c r="V1061"/>
  <c r="E1063" l="1"/>
  <c r="V1062"/>
  <c r="E1064" l="1"/>
  <c r="V1063"/>
  <c r="E1065" l="1"/>
  <c r="V1064"/>
  <c r="E1066" l="1"/>
  <c r="V1065"/>
  <c r="E1067" l="1"/>
  <c r="V1066"/>
  <c r="E1068" l="1"/>
  <c r="V1067"/>
  <c r="E1069" l="1"/>
  <c r="V1068"/>
  <c r="E1070" l="1"/>
  <c r="V1069"/>
  <c r="E1071" l="1"/>
  <c r="V1070"/>
  <c r="E1072" l="1"/>
  <c r="V1071"/>
  <c r="E1073" l="1"/>
  <c r="V1072"/>
  <c r="E1074" l="1"/>
  <c r="V1073"/>
  <c r="E1075" l="1"/>
  <c r="V1074"/>
  <c r="E1076" l="1"/>
  <c r="V1075"/>
  <c r="E1077" l="1"/>
  <c r="V1076"/>
  <c r="E1078" l="1"/>
  <c r="V1077"/>
  <c r="E1079" l="1"/>
  <c r="V1078"/>
  <c r="E1080" l="1"/>
  <c r="V1079"/>
  <c r="E1081" l="1"/>
  <c r="V1080"/>
  <c r="E1082" l="1"/>
  <c r="V1081"/>
  <c r="E1083" l="1"/>
  <c r="V1082"/>
  <c r="E1084" l="1"/>
  <c r="V1083"/>
  <c r="E1085" l="1"/>
  <c r="V1084"/>
  <c r="E1086" l="1"/>
  <c r="V1085"/>
  <c r="E1087" l="1"/>
  <c r="V1086"/>
  <c r="E1088" l="1"/>
  <c r="V1087"/>
  <c r="E1089" l="1"/>
  <c r="V1088"/>
  <c r="E1090" l="1"/>
  <c r="V1089"/>
  <c r="E1091" l="1"/>
  <c r="V1090"/>
  <c r="E1092" l="1"/>
  <c r="V1091"/>
  <c r="E1093" l="1"/>
  <c r="V1092"/>
  <c r="E1094" l="1"/>
  <c r="V1093"/>
  <c r="E1095" l="1"/>
  <c r="V1094"/>
  <c r="E1096" l="1"/>
  <c r="V1095"/>
  <c r="E1097" l="1"/>
  <c r="V1096"/>
  <c r="E1098" l="1"/>
  <c r="V1097"/>
  <c r="E1099" l="1"/>
  <c r="V1098"/>
  <c r="E1100" l="1"/>
  <c r="V1099"/>
  <c r="E1101" l="1"/>
  <c r="V1100"/>
  <c r="E1102" l="1"/>
  <c r="V1101"/>
  <c r="E1103" l="1"/>
  <c r="V1102"/>
  <c r="E1104" l="1"/>
  <c r="V1103"/>
  <c r="E1105" l="1"/>
  <c r="V1104"/>
  <c r="E1106" l="1"/>
  <c r="V1105"/>
  <c r="E1107" l="1"/>
  <c r="V1106"/>
  <c r="E1108" l="1"/>
  <c r="V1107"/>
  <c r="E1109" l="1"/>
  <c r="V1108"/>
  <c r="E1110" l="1"/>
  <c r="V1109"/>
  <c r="E1111" l="1"/>
  <c r="V1110"/>
  <c r="E1112" l="1"/>
  <c r="V1111"/>
  <c r="E1113" l="1"/>
  <c r="V1112"/>
  <c r="E1114" l="1"/>
  <c r="V1113"/>
  <c r="E1115" l="1"/>
  <c r="V1114"/>
  <c r="E1116" l="1"/>
  <c r="V1115"/>
  <c r="E1117" l="1"/>
  <c r="V1116"/>
  <c r="E1118" l="1"/>
  <c r="V1117"/>
  <c r="E1119" l="1"/>
  <c r="V1118"/>
  <c r="E1120" l="1"/>
  <c r="V1119"/>
  <c r="E1121" l="1"/>
  <c r="V1120"/>
  <c r="E1122" l="1"/>
  <c r="V1121"/>
  <c r="E1123" l="1"/>
  <c r="V1122"/>
  <c r="E1124" l="1"/>
  <c r="V1123"/>
  <c r="E1125" l="1"/>
  <c r="V1124"/>
  <c r="E1126" l="1"/>
  <c r="V1125"/>
  <c r="E1127" l="1"/>
  <c r="V1126"/>
  <c r="E1128" l="1"/>
  <c r="V1127"/>
  <c r="E1129" l="1"/>
  <c r="V1128"/>
  <c r="E1130" l="1"/>
  <c r="V1129"/>
  <c r="E1131" l="1"/>
  <c r="V1130"/>
  <c r="E1132" l="1"/>
  <c r="V1131"/>
  <c r="E1133" l="1"/>
  <c r="V1132"/>
  <c r="E1134" l="1"/>
  <c r="V1133"/>
  <c r="E1135" l="1"/>
  <c r="V1134"/>
  <c r="E1136" l="1"/>
  <c r="V1135"/>
  <c r="E1137" l="1"/>
  <c r="V1136"/>
  <c r="E1138" l="1"/>
  <c r="V1137"/>
  <c r="E1139" l="1"/>
  <c r="V1138"/>
  <c r="E1140" l="1"/>
  <c r="V1139"/>
  <c r="E1141" l="1"/>
  <c r="V1140"/>
  <c r="E1142" l="1"/>
  <c r="V1141"/>
  <c r="E1143" l="1"/>
  <c r="V1142"/>
  <c r="E1144" l="1"/>
  <c r="V1143"/>
  <c r="E1145" l="1"/>
  <c r="V1144"/>
  <c r="E1146" l="1"/>
  <c r="V1145"/>
  <c r="E1147" l="1"/>
  <c r="V1146"/>
  <c r="E1148" l="1"/>
  <c r="V1147"/>
  <c r="E1149" l="1"/>
  <c r="V1148"/>
  <c r="E1150" l="1"/>
  <c r="V1149"/>
  <c r="E1151" l="1"/>
  <c r="V1150"/>
  <c r="E1152" l="1"/>
  <c r="V1151"/>
  <c r="E1153" l="1"/>
  <c r="V1152"/>
  <c r="E1154" l="1"/>
  <c r="V1153"/>
  <c r="E1155" l="1"/>
  <c r="V1154"/>
  <c r="E1156" l="1"/>
  <c r="V1155"/>
  <c r="E1157" l="1"/>
  <c r="V1156"/>
  <c r="E1158" l="1"/>
  <c r="V1157"/>
  <c r="E1159" l="1"/>
  <c r="V1158"/>
  <c r="E1160" l="1"/>
  <c r="V1159"/>
  <c r="E1161" l="1"/>
  <c r="V1160"/>
  <c r="E1162" l="1"/>
  <c r="V1161"/>
  <c r="E1163" l="1"/>
  <c r="V1162"/>
  <c r="E1164" l="1"/>
  <c r="V1163"/>
  <c r="E1165" l="1"/>
  <c r="V1164"/>
  <c r="E1166" l="1"/>
  <c r="V1165"/>
  <c r="E1167" l="1"/>
  <c r="V1166"/>
  <c r="E1168" l="1"/>
  <c r="V1167"/>
  <c r="E1169" l="1"/>
  <c r="V1168"/>
  <c r="E1170" l="1"/>
  <c r="V1169"/>
  <c r="E1171" l="1"/>
  <c r="V1170"/>
  <c r="E1172" l="1"/>
  <c r="V1171"/>
  <c r="E1173" l="1"/>
  <c r="V1172"/>
  <c r="E1174" l="1"/>
  <c r="V1173"/>
  <c r="E1175" l="1"/>
  <c r="V1174"/>
  <c r="E1176" l="1"/>
  <c r="V1175"/>
  <c r="E1177" l="1"/>
  <c r="V1176"/>
  <c r="E1178" l="1"/>
  <c r="V1177"/>
  <c r="E1179" l="1"/>
  <c r="V1178"/>
  <c r="E1180" l="1"/>
  <c r="V1179"/>
  <c r="E1181" l="1"/>
  <c r="V1180"/>
  <c r="E1182" l="1"/>
  <c r="V1181"/>
  <c r="E1183" l="1"/>
  <c r="V1182"/>
  <c r="E1184" l="1"/>
  <c r="V1183"/>
  <c r="E1185" l="1"/>
  <c r="V1184"/>
  <c r="E1186" l="1"/>
  <c r="V1185"/>
  <c r="E1187" l="1"/>
  <c r="V1186"/>
  <c r="E1188" l="1"/>
  <c r="V1187"/>
  <c r="E1189" l="1"/>
  <c r="V1188"/>
  <c r="E1190" l="1"/>
  <c r="V1189"/>
  <c r="E1191" l="1"/>
  <c r="V1190"/>
  <c r="E1192" l="1"/>
  <c r="V1191"/>
  <c r="E1193" l="1"/>
  <c r="V1192"/>
  <c r="E1194" l="1"/>
  <c r="V1193"/>
  <c r="E1195" l="1"/>
  <c r="V1194"/>
  <c r="E1196" l="1"/>
  <c r="V1195"/>
  <c r="E1197" l="1"/>
  <c r="V1196"/>
  <c r="E1198" l="1"/>
  <c r="V1197"/>
  <c r="E1199" l="1"/>
  <c r="V1198"/>
  <c r="E1200" l="1"/>
  <c r="V1199"/>
  <c r="E1201" l="1"/>
  <c r="V1200"/>
  <c r="E1202" l="1"/>
  <c r="V1201"/>
  <c r="E1203" l="1"/>
  <c r="V1202"/>
  <c r="E1204" l="1"/>
  <c r="V1203"/>
  <c r="E1205" l="1"/>
  <c r="V1204"/>
  <c r="E1206" l="1"/>
  <c r="V1205"/>
  <c r="E1207" l="1"/>
  <c r="V1206"/>
  <c r="E1208" l="1"/>
  <c r="V1207"/>
  <c r="E1209" l="1"/>
  <c r="V1208"/>
  <c r="E1210" l="1"/>
  <c r="V1209"/>
  <c r="E1211" l="1"/>
  <c r="V1210"/>
  <c r="E1212" l="1"/>
  <c r="V1211"/>
  <c r="E1213" l="1"/>
  <c r="V1212"/>
  <c r="E1214" l="1"/>
  <c r="V1213"/>
  <c r="E1215" l="1"/>
  <c r="V1214"/>
  <c r="E1216" l="1"/>
  <c r="V1215"/>
  <c r="E1217" l="1"/>
  <c r="V1216"/>
  <c r="E1218" l="1"/>
  <c r="V1217"/>
  <c r="E1219" l="1"/>
  <c r="V1218"/>
  <c r="E1220" l="1"/>
  <c r="V1219"/>
  <c r="E1221" l="1"/>
  <c r="V1220"/>
  <c r="E1222" l="1"/>
  <c r="V1221"/>
  <c r="E1223" l="1"/>
  <c r="V1222"/>
  <c r="E1224" l="1"/>
  <c r="V1223"/>
  <c r="E1225" l="1"/>
  <c r="V1224"/>
  <c r="E1226" l="1"/>
  <c r="V1225"/>
  <c r="E1227" l="1"/>
  <c r="V1226"/>
  <c r="E1228" l="1"/>
  <c r="V1227"/>
  <c r="E1229" l="1"/>
  <c r="V1228"/>
  <c r="E1230" l="1"/>
  <c r="V1229"/>
  <c r="E1231" l="1"/>
  <c r="V1230"/>
  <c r="E1232" l="1"/>
  <c r="V1231"/>
  <c r="E1233" l="1"/>
  <c r="V1232"/>
  <c r="E1234" l="1"/>
  <c r="V1233"/>
  <c r="E1235" l="1"/>
  <c r="V1234"/>
  <c r="E1236" l="1"/>
  <c r="V1235"/>
  <c r="E1237" l="1"/>
  <c r="V1236"/>
  <c r="E1238" l="1"/>
  <c r="V1237"/>
  <c r="E1239" l="1"/>
  <c r="V1238"/>
  <c r="E1240" l="1"/>
  <c r="V1239"/>
  <c r="E1241" l="1"/>
  <c r="V1240"/>
  <c r="E1242" l="1"/>
  <c r="V1241"/>
  <c r="E1243" l="1"/>
  <c r="V1242"/>
  <c r="E1244" l="1"/>
  <c r="V1243"/>
  <c r="E1245" l="1"/>
  <c r="V1244"/>
  <c r="E1246" l="1"/>
  <c r="V1245"/>
  <c r="E1247" l="1"/>
  <c r="V1246"/>
  <c r="E1248" l="1"/>
  <c r="V1247"/>
  <c r="E1249" l="1"/>
  <c r="V1248"/>
  <c r="E1250" l="1"/>
  <c r="V1249"/>
  <c r="E1251" l="1"/>
  <c r="V1250"/>
  <c r="E1252" l="1"/>
  <c r="V1251"/>
  <c r="E1253" l="1"/>
  <c r="V1252"/>
  <c r="E1254" l="1"/>
  <c r="V1253"/>
  <c r="E1255" l="1"/>
  <c r="V1254"/>
  <c r="E1256" l="1"/>
  <c r="V1255"/>
  <c r="E1257" l="1"/>
  <c r="V1256"/>
  <c r="E1258" l="1"/>
  <c r="V1257"/>
  <c r="E1259" l="1"/>
  <c r="V1258"/>
  <c r="E1260" l="1"/>
  <c r="V1259"/>
  <c r="E1261" l="1"/>
  <c r="V1260"/>
  <c r="E1262" l="1"/>
  <c r="V1261"/>
  <c r="E1263" l="1"/>
  <c r="V1262"/>
  <c r="E1264" l="1"/>
  <c r="V1263"/>
  <c r="E1265" l="1"/>
  <c r="V1264"/>
  <c r="E1266" l="1"/>
  <c r="V1265"/>
  <c r="E1267" l="1"/>
  <c r="V1266"/>
  <c r="E1268" l="1"/>
  <c r="V1267"/>
  <c r="E1269" l="1"/>
  <c r="V1268"/>
  <c r="E1270" l="1"/>
  <c r="V1269"/>
  <c r="E1271" l="1"/>
  <c r="V1270"/>
  <c r="E1272" l="1"/>
  <c r="V1271"/>
  <c r="E1273" l="1"/>
  <c r="V1272"/>
  <c r="E1274" l="1"/>
  <c r="V1273"/>
  <c r="E1275" l="1"/>
  <c r="V1274"/>
  <c r="E1276" l="1"/>
  <c r="V1275"/>
  <c r="E1277" l="1"/>
  <c r="V1276"/>
  <c r="E1278" l="1"/>
  <c r="V1277"/>
  <c r="E1279" l="1"/>
  <c r="V1278"/>
  <c r="E1280" l="1"/>
  <c r="V1279"/>
  <c r="E1281" l="1"/>
  <c r="V1280"/>
  <c r="E1282" l="1"/>
  <c r="V1281"/>
  <c r="E1283" l="1"/>
  <c r="V1282"/>
  <c r="E1284" l="1"/>
  <c r="V1283"/>
  <c r="E1285" l="1"/>
  <c r="V1284"/>
  <c r="E1286" l="1"/>
  <c r="V1285"/>
  <c r="E1287" l="1"/>
  <c r="V1286"/>
  <c r="E1288" l="1"/>
  <c r="V1287"/>
  <c r="E1289" l="1"/>
  <c r="V1288"/>
  <c r="E1290" l="1"/>
  <c r="V1289"/>
  <c r="E1291" l="1"/>
  <c r="V1290"/>
  <c r="E1292" l="1"/>
  <c r="V1291"/>
  <c r="E1293" l="1"/>
  <c r="V1292"/>
  <c r="E1294" l="1"/>
  <c r="V1293"/>
  <c r="E1295" l="1"/>
  <c r="V1294"/>
  <c r="E1296" l="1"/>
  <c r="V1295"/>
  <c r="E1297" l="1"/>
  <c r="V1296"/>
  <c r="E1298" l="1"/>
  <c r="V1297"/>
  <c r="E1299" l="1"/>
  <c r="V1298"/>
  <c r="E1300" l="1"/>
  <c r="V1299"/>
  <c r="E1301" l="1"/>
  <c r="V1300"/>
  <c r="E1302" l="1"/>
  <c r="V1301"/>
  <c r="E1303" l="1"/>
  <c r="V1302"/>
  <c r="E1304" l="1"/>
  <c r="V1303"/>
  <c r="E1305" l="1"/>
  <c r="V1304"/>
  <c r="E1306" l="1"/>
  <c r="V1305"/>
  <c r="E1307" l="1"/>
  <c r="V1306"/>
  <c r="E1308" l="1"/>
  <c r="V1307"/>
  <c r="E1309" l="1"/>
  <c r="V1308"/>
  <c r="E1310" l="1"/>
  <c r="V1309"/>
  <c r="E1311" l="1"/>
  <c r="V1310"/>
  <c r="E1312" l="1"/>
  <c r="V1311"/>
  <c r="E1313" l="1"/>
  <c r="V1312"/>
  <c r="E1314" l="1"/>
  <c r="V1313"/>
  <c r="E1315" l="1"/>
  <c r="V1314"/>
  <c r="E1316" l="1"/>
  <c r="V1315"/>
  <c r="E1317" l="1"/>
  <c r="V1316"/>
  <c r="E1318" l="1"/>
  <c r="V1317"/>
  <c r="E1319" l="1"/>
  <c r="V1318"/>
  <c r="E1320" l="1"/>
  <c r="V1319"/>
  <c r="E1321" l="1"/>
  <c r="V1320"/>
  <c r="E1322" l="1"/>
  <c r="V1321"/>
  <c r="E1323" l="1"/>
  <c r="V1322"/>
  <c r="E1324" l="1"/>
  <c r="V1323"/>
  <c r="E1325" l="1"/>
  <c r="V1324"/>
  <c r="E1326" l="1"/>
  <c r="V1325"/>
  <c r="E1327" l="1"/>
  <c r="V1326"/>
  <c r="E1328" l="1"/>
  <c r="V1327"/>
  <c r="E1329" l="1"/>
  <c r="V1328"/>
  <c r="E1330" l="1"/>
  <c r="V1329"/>
  <c r="E1331" l="1"/>
  <c r="V1330"/>
  <c r="E1332" l="1"/>
  <c r="V1331"/>
  <c r="E1333" l="1"/>
  <c r="V1332"/>
  <c r="E1334" l="1"/>
  <c r="V1333"/>
  <c r="E1335" l="1"/>
  <c r="V1334"/>
  <c r="E1336" l="1"/>
  <c r="V1335"/>
  <c r="E1337" l="1"/>
  <c r="V1336"/>
  <c r="E1338" l="1"/>
  <c r="V1337"/>
  <c r="E1339" l="1"/>
  <c r="V1338"/>
  <c r="E1340" l="1"/>
  <c r="V1339"/>
  <c r="E1341" l="1"/>
  <c r="V1340"/>
  <c r="E1342" l="1"/>
  <c r="V1341"/>
  <c r="E1343" l="1"/>
  <c r="V1342"/>
  <c r="E1344" l="1"/>
  <c r="V1343"/>
  <c r="E1345" l="1"/>
  <c r="V1344"/>
  <c r="E1346" l="1"/>
  <c r="V1345"/>
  <c r="E1347" l="1"/>
  <c r="V1346"/>
  <c r="E1348" l="1"/>
  <c r="V1347"/>
  <c r="E1349" l="1"/>
  <c r="V1348"/>
  <c r="E1350" l="1"/>
  <c r="V1349"/>
  <c r="E1351" l="1"/>
  <c r="V1350"/>
  <c r="E1352" l="1"/>
  <c r="V1351"/>
  <c r="E1353" l="1"/>
  <c r="V1352"/>
  <c r="E1354" l="1"/>
  <c r="V1353"/>
  <c r="E1355" l="1"/>
  <c r="V1354"/>
  <c r="E1356" l="1"/>
  <c r="V1355"/>
  <c r="E1357" l="1"/>
  <c r="V1356"/>
  <c r="E1358" l="1"/>
  <c r="V1357"/>
  <c r="E1359" l="1"/>
  <c r="V1358"/>
  <c r="E1360" l="1"/>
  <c r="V1359"/>
  <c r="E1361" l="1"/>
  <c r="V1360"/>
  <c r="E1362" l="1"/>
  <c r="V1361"/>
  <c r="E1363" l="1"/>
  <c r="V1362"/>
  <c r="E1364" l="1"/>
  <c r="V1363"/>
  <c r="E1365" l="1"/>
  <c r="V1364"/>
  <c r="E1366" l="1"/>
  <c r="V1365"/>
  <c r="E1367" l="1"/>
  <c r="V1366"/>
  <c r="E1368" l="1"/>
  <c r="V1367"/>
  <c r="E1369" l="1"/>
  <c r="V1368"/>
  <c r="E1370" l="1"/>
  <c r="V1369"/>
  <c r="E1371" l="1"/>
  <c r="V1370"/>
  <c r="E1372" l="1"/>
  <c r="V1371"/>
  <c r="E1373" l="1"/>
  <c r="V1372"/>
  <c r="E1374" l="1"/>
  <c r="V1373"/>
  <c r="E1375" l="1"/>
  <c r="V1374"/>
  <c r="E1376" l="1"/>
  <c r="V1375"/>
  <c r="E1377" l="1"/>
  <c r="V1376"/>
  <c r="E1378" l="1"/>
  <c r="V1377"/>
  <c r="E1379" l="1"/>
  <c r="V1378"/>
  <c r="E1380" l="1"/>
  <c r="V1379"/>
  <c r="E1381" l="1"/>
  <c r="V1380"/>
  <c r="E1382" l="1"/>
  <c r="V1381"/>
  <c r="E1383" l="1"/>
  <c r="V1382"/>
  <c r="E1384" l="1"/>
  <c r="V1383"/>
  <c r="E1385" l="1"/>
  <c r="V1384"/>
  <c r="E1386" l="1"/>
  <c r="V1385"/>
  <c r="E1387" l="1"/>
  <c r="V1386"/>
  <c r="E1388" l="1"/>
  <c r="V1387"/>
  <c r="E1389" l="1"/>
  <c r="V1388"/>
  <c r="E1390" l="1"/>
  <c r="V1389"/>
  <c r="E1391" l="1"/>
  <c r="V1390"/>
  <c r="E1392" l="1"/>
  <c r="V1391"/>
  <c r="E1393" l="1"/>
  <c r="V1392"/>
  <c r="E1394" l="1"/>
  <c r="V1393"/>
  <c r="E1395" l="1"/>
  <c r="V1394"/>
  <c r="E1396" l="1"/>
  <c r="V1395"/>
  <c r="E1397" l="1"/>
  <c r="V1396"/>
  <c r="E1398" l="1"/>
  <c r="V1397"/>
  <c r="E1399" l="1"/>
  <c r="V1398"/>
  <c r="E1400" l="1"/>
  <c r="V1399"/>
  <c r="E1401" l="1"/>
  <c r="V1400"/>
  <c r="E1402" l="1"/>
  <c r="V1401"/>
  <c r="E1403" l="1"/>
  <c r="V1402"/>
  <c r="E1404" l="1"/>
  <c r="V1403"/>
  <c r="E1405" l="1"/>
  <c r="V1404"/>
  <c r="E1406" l="1"/>
  <c r="V1405"/>
  <c r="E1407" l="1"/>
  <c r="V1406"/>
  <c r="E1408" l="1"/>
  <c r="V1407"/>
  <c r="E1409" l="1"/>
  <c r="V1408"/>
  <c r="E1410" l="1"/>
  <c r="V1409"/>
  <c r="E1411" l="1"/>
  <c r="V1410"/>
  <c r="E1412" l="1"/>
  <c r="V1411"/>
  <c r="E1413" l="1"/>
  <c r="V1412"/>
  <c r="E1414" l="1"/>
  <c r="V1413"/>
  <c r="E1415" l="1"/>
  <c r="V1414"/>
  <c r="E1416" l="1"/>
  <c r="V1415"/>
  <c r="E1417" l="1"/>
  <c r="V1416"/>
  <c r="E1418" l="1"/>
  <c r="V1417"/>
  <c r="E1419" l="1"/>
  <c r="V1418"/>
  <c r="E1420" l="1"/>
  <c r="V1419"/>
  <c r="E1421" l="1"/>
  <c r="V1420"/>
  <c r="E1422" l="1"/>
  <c r="V1421"/>
  <c r="E1423" l="1"/>
  <c r="V1422"/>
  <c r="E1424" l="1"/>
  <c r="V1423"/>
  <c r="E1425" l="1"/>
  <c r="V1424"/>
  <c r="E1426" l="1"/>
  <c r="V1425"/>
  <c r="E1427" l="1"/>
  <c r="V1426"/>
  <c r="E1428" l="1"/>
  <c r="V1427"/>
  <c r="E1429" l="1"/>
  <c r="V1428"/>
  <c r="E1430" l="1"/>
  <c r="V1429"/>
  <c r="E1431" l="1"/>
  <c r="V1430"/>
  <c r="E1432" l="1"/>
  <c r="V1431"/>
  <c r="E1433" l="1"/>
  <c r="V1432"/>
  <c r="E1434" l="1"/>
  <c r="V1433"/>
  <c r="E1435" l="1"/>
  <c r="V1434"/>
  <c r="E1436" l="1"/>
  <c r="V1435"/>
  <c r="E1437" l="1"/>
  <c r="V1436"/>
  <c r="E1438" l="1"/>
  <c r="V1437"/>
  <c r="E1439" l="1"/>
  <c r="V1438"/>
  <c r="E1440" l="1"/>
  <c r="V1439"/>
  <c r="E1441" l="1"/>
  <c r="V1440"/>
  <c r="E1442" l="1"/>
  <c r="V1441"/>
  <c r="E1443" l="1"/>
  <c r="V1442"/>
  <c r="E1444" l="1"/>
  <c r="V1443"/>
  <c r="E1445" l="1"/>
  <c r="V1444"/>
  <c r="E1446" l="1"/>
  <c r="V1445"/>
  <c r="E1447" l="1"/>
  <c r="V1446"/>
  <c r="E1448" l="1"/>
  <c r="V1447"/>
  <c r="E1449" l="1"/>
  <c r="V1448"/>
  <c r="E1450" l="1"/>
  <c r="V1449"/>
  <c r="E1451" l="1"/>
  <c r="V1450"/>
  <c r="E1452" l="1"/>
  <c r="V1451"/>
  <c r="E1453" l="1"/>
  <c r="V1452"/>
  <c r="E1454" l="1"/>
  <c r="V1453"/>
  <c r="E1455" l="1"/>
  <c r="V1454"/>
  <c r="E1456" l="1"/>
  <c r="V1455"/>
  <c r="E1457" l="1"/>
  <c r="V1456"/>
  <c r="E1458" l="1"/>
  <c r="V1457"/>
  <c r="E1459" l="1"/>
  <c r="V1458"/>
  <c r="E1460" l="1"/>
  <c r="V1459"/>
  <c r="E1461" l="1"/>
  <c r="V1460"/>
  <c r="E1462" l="1"/>
  <c r="V1461"/>
  <c r="E1463" l="1"/>
  <c r="V1462"/>
  <c r="E1464" l="1"/>
  <c r="V1463"/>
  <c r="E1465" l="1"/>
  <c r="V1464"/>
  <c r="E1466" l="1"/>
  <c r="V1465"/>
  <c r="E1467" l="1"/>
  <c r="V1466"/>
  <c r="E1468" l="1"/>
  <c r="V1467"/>
  <c r="E1469" l="1"/>
  <c r="V1468"/>
  <c r="E1470" l="1"/>
  <c r="V1469"/>
  <c r="E1471" l="1"/>
  <c r="V1470"/>
  <c r="E1472" l="1"/>
  <c r="V1471"/>
  <c r="E1473" l="1"/>
  <c r="V1472"/>
  <c r="E1474" l="1"/>
  <c r="V1473"/>
  <c r="E1475" l="1"/>
  <c r="V1474"/>
  <c r="E1476" l="1"/>
  <c r="V1475"/>
  <c r="E1477" l="1"/>
  <c r="V1476"/>
  <c r="E1478" l="1"/>
  <c r="V1477"/>
  <c r="E1479" l="1"/>
  <c r="V1478"/>
  <c r="E1480" l="1"/>
  <c r="V1479"/>
  <c r="E1481" l="1"/>
  <c r="V1480"/>
  <c r="E1482" l="1"/>
  <c r="V1481"/>
  <c r="E1483" l="1"/>
  <c r="V1482"/>
  <c r="E1484" l="1"/>
  <c r="V1483"/>
  <c r="E1485" l="1"/>
  <c r="V1484"/>
  <c r="E1486" l="1"/>
  <c r="V1485"/>
  <c r="E1487" l="1"/>
  <c r="V1486"/>
  <c r="E1488" l="1"/>
  <c r="V1487"/>
  <c r="E1489" l="1"/>
  <c r="V1488"/>
  <c r="E1490" l="1"/>
  <c r="V1489"/>
  <c r="E1491" l="1"/>
  <c r="V1490"/>
  <c r="E1492" l="1"/>
  <c r="V1491"/>
  <c r="E1493" l="1"/>
  <c r="V1492"/>
  <c r="E1494" l="1"/>
  <c r="V1493"/>
  <c r="E1495" l="1"/>
  <c r="V1494"/>
  <c r="E1496" l="1"/>
  <c r="V1495"/>
  <c r="E1497" l="1"/>
  <c r="V1496"/>
  <c r="E1498" l="1"/>
  <c r="V1497"/>
  <c r="E1499" l="1"/>
  <c r="V1498"/>
  <c r="E1500" l="1"/>
  <c r="V1499"/>
  <c r="E1501" l="1"/>
  <c r="V1500"/>
  <c r="E1502" l="1"/>
  <c r="V1501"/>
  <c r="E1503" l="1"/>
  <c r="V1502"/>
  <c r="E1504" l="1"/>
  <c r="V1503"/>
  <c r="E1505" l="1"/>
  <c r="V1504"/>
  <c r="E1506" l="1"/>
  <c r="V1505"/>
  <c r="E1507" l="1"/>
  <c r="V1506"/>
  <c r="E1508" l="1"/>
  <c r="V1507"/>
  <c r="E1509" l="1"/>
  <c r="V1508"/>
  <c r="E1510" l="1"/>
  <c r="V1509"/>
  <c r="E1511" l="1"/>
  <c r="V1510"/>
  <c r="E1512" l="1"/>
  <c r="V1511"/>
  <c r="E1513" l="1"/>
  <c r="V1512"/>
  <c r="E1514" l="1"/>
  <c r="V1513"/>
  <c r="E1515" l="1"/>
  <c r="V1514"/>
  <c r="E1516" l="1"/>
  <c r="V1515"/>
  <c r="E1517" l="1"/>
  <c r="V1516"/>
  <c r="E1518" l="1"/>
  <c r="V1517"/>
  <c r="E1519" l="1"/>
  <c r="V1518"/>
  <c r="E1520" l="1"/>
  <c r="V1519"/>
  <c r="E1521" l="1"/>
  <c r="V1520"/>
  <c r="E1522" l="1"/>
  <c r="V1521"/>
  <c r="E1523" l="1"/>
  <c r="V1522"/>
  <c r="E1524" l="1"/>
  <c r="V1523"/>
  <c r="E1525" l="1"/>
  <c r="V1524"/>
  <c r="E1526" l="1"/>
  <c r="V1525"/>
  <c r="E1527" l="1"/>
  <c r="V1526"/>
  <c r="E1528" l="1"/>
  <c r="V1527"/>
  <c r="E1529" l="1"/>
  <c r="V1528"/>
  <c r="E1530" l="1"/>
  <c r="V1529"/>
  <c r="E1531" l="1"/>
  <c r="V1530"/>
  <c r="E1532" l="1"/>
  <c r="V1531"/>
  <c r="E1533" l="1"/>
  <c r="V1532"/>
  <c r="E1534" l="1"/>
  <c r="V1533"/>
  <c r="E1535" l="1"/>
  <c r="V1534"/>
  <c r="E1536" l="1"/>
  <c r="V1535"/>
  <c r="E1537" l="1"/>
  <c r="V1536"/>
  <c r="E1538" l="1"/>
  <c r="V1537"/>
  <c r="E1539" l="1"/>
  <c r="V1538"/>
  <c r="E1540" l="1"/>
  <c r="V1539"/>
  <c r="E1541" l="1"/>
  <c r="V1540"/>
  <c r="E1542" l="1"/>
  <c r="V1541"/>
  <c r="E1543" l="1"/>
  <c r="V1542"/>
  <c r="E1544" l="1"/>
  <c r="V1543"/>
  <c r="E1545" l="1"/>
  <c r="V1544"/>
  <c r="E1546" l="1"/>
  <c r="V1545"/>
  <c r="E1547" l="1"/>
  <c r="V1546"/>
  <c r="E1548" l="1"/>
  <c r="V1547"/>
  <c r="E1549" l="1"/>
  <c r="V1548"/>
  <c r="E1550" l="1"/>
  <c r="V1549"/>
  <c r="E1551" l="1"/>
  <c r="V1550"/>
  <c r="E1552" l="1"/>
  <c r="V1551"/>
  <c r="E1553" l="1"/>
  <c r="V1552"/>
  <c r="E1554" l="1"/>
  <c r="V1553"/>
  <c r="E1555" l="1"/>
  <c r="V1554"/>
  <c r="E1556" l="1"/>
  <c r="V1555"/>
  <c r="E1557" l="1"/>
  <c r="V1556"/>
  <c r="E1558" l="1"/>
  <c r="V1557"/>
  <c r="E1559" l="1"/>
  <c r="V1558"/>
  <c r="E1560" l="1"/>
  <c r="V1559"/>
  <c r="E1561" l="1"/>
  <c r="V1560"/>
  <c r="E1562" l="1"/>
  <c r="V1561"/>
  <c r="E1563" l="1"/>
  <c r="V1562"/>
  <c r="E1564" l="1"/>
  <c r="V1563"/>
  <c r="E1565" l="1"/>
  <c r="V1564"/>
  <c r="E1566" l="1"/>
  <c r="V1565"/>
  <c r="E1567" l="1"/>
  <c r="V1566"/>
  <c r="E1568" l="1"/>
  <c r="V1567"/>
  <c r="E1569" l="1"/>
  <c r="V1568"/>
  <c r="E1570" l="1"/>
  <c r="V1569"/>
  <c r="E1571" l="1"/>
  <c r="V1570"/>
  <c r="E1572" l="1"/>
  <c r="V1571"/>
  <c r="E1573" l="1"/>
  <c r="V1572"/>
  <c r="E1574" l="1"/>
  <c r="V1573"/>
  <c r="E1575" l="1"/>
  <c r="V1574"/>
  <c r="E1576" l="1"/>
  <c r="V1575"/>
  <c r="E1577" l="1"/>
  <c r="V1576"/>
  <c r="E1578" l="1"/>
  <c r="V1577"/>
  <c r="E1579" l="1"/>
  <c r="V1578"/>
  <c r="E1580" l="1"/>
  <c r="V1579"/>
  <c r="E1581" l="1"/>
  <c r="V1580"/>
  <c r="E1582" l="1"/>
  <c r="V1581"/>
  <c r="E1583" l="1"/>
  <c r="V1582"/>
  <c r="E1584" l="1"/>
  <c r="V1583"/>
  <c r="E1585" l="1"/>
  <c r="V1584"/>
  <c r="E1586" l="1"/>
  <c r="V1585"/>
  <c r="E1587" l="1"/>
  <c r="V1586"/>
  <c r="E1588" l="1"/>
  <c r="V1587"/>
  <c r="E1589" l="1"/>
  <c r="V1588"/>
  <c r="E1590" l="1"/>
  <c r="V1589"/>
  <c r="E1591" l="1"/>
  <c r="V1590"/>
  <c r="E1592" l="1"/>
  <c r="V1591"/>
  <c r="E1593" l="1"/>
  <c r="V1592"/>
  <c r="E1594" l="1"/>
  <c r="V1593"/>
  <c r="E1595" l="1"/>
  <c r="V1594"/>
  <c r="E1596" l="1"/>
  <c r="V1595"/>
  <c r="E1597" l="1"/>
  <c r="V1596"/>
  <c r="E1598" l="1"/>
  <c r="V1597"/>
  <c r="E1599" l="1"/>
  <c r="V1598"/>
  <c r="E1600" l="1"/>
  <c r="V1599"/>
  <c r="E1601" l="1"/>
  <c r="V1600"/>
  <c r="E1602" l="1"/>
  <c r="V1601"/>
  <c r="E1603" l="1"/>
  <c r="V1602"/>
  <c r="E1604" l="1"/>
  <c r="V1603"/>
  <c r="E1605" l="1"/>
  <c r="V1604"/>
  <c r="E1606" l="1"/>
  <c r="V1605"/>
  <c r="E1607" l="1"/>
  <c r="V1606"/>
  <c r="E1608" l="1"/>
  <c r="V1607"/>
  <c r="E1609" l="1"/>
  <c r="V1608"/>
  <c r="E1610" l="1"/>
  <c r="V1609"/>
  <c r="E1611" l="1"/>
  <c r="V1610"/>
  <c r="E1612" l="1"/>
  <c r="V1611"/>
  <c r="E1613" l="1"/>
  <c r="V1612"/>
  <c r="E1614" l="1"/>
  <c r="V1613"/>
  <c r="E1615" l="1"/>
  <c r="V1614"/>
  <c r="E1616" l="1"/>
  <c r="V1615"/>
  <c r="E1617" l="1"/>
  <c r="V1616"/>
  <c r="E1618" l="1"/>
  <c r="V1617"/>
  <c r="E1619" l="1"/>
  <c r="V1618"/>
  <c r="E1620" l="1"/>
  <c r="V1619"/>
  <c r="E1621" l="1"/>
  <c r="V1620"/>
  <c r="E1622" l="1"/>
  <c r="V1621"/>
  <c r="E1623" l="1"/>
  <c r="V1622"/>
  <c r="E1624" l="1"/>
  <c r="V1623"/>
  <c r="E1625" l="1"/>
  <c r="V1624"/>
  <c r="E1626" l="1"/>
  <c r="V1625"/>
  <c r="E1627" l="1"/>
  <c r="V1626"/>
  <c r="E1628" l="1"/>
  <c r="V1627"/>
  <c r="E1629" l="1"/>
  <c r="V1628"/>
  <c r="E1630" l="1"/>
  <c r="V1629"/>
  <c r="E1631" l="1"/>
  <c r="V1630"/>
  <c r="E1632" l="1"/>
  <c r="V1631"/>
  <c r="E1633" l="1"/>
  <c r="V1632"/>
  <c r="E1634" l="1"/>
  <c r="V1633"/>
  <c r="E1635" l="1"/>
  <c r="V1634"/>
  <c r="E1636" l="1"/>
  <c r="V1635"/>
  <c r="E1637" l="1"/>
  <c r="V1636"/>
  <c r="E1638" l="1"/>
  <c r="V1637"/>
  <c r="E1639" l="1"/>
  <c r="V1638"/>
  <c r="E1640" l="1"/>
  <c r="V1639"/>
  <c r="E1641" l="1"/>
  <c r="V1640"/>
  <c r="E1642" l="1"/>
  <c r="V1641"/>
  <c r="E1643" l="1"/>
  <c r="V1642"/>
  <c r="E1644" l="1"/>
  <c r="V1643"/>
  <c r="E1645" l="1"/>
  <c r="V1644"/>
  <c r="E1646" l="1"/>
  <c r="V1645"/>
  <c r="E1647" l="1"/>
  <c r="V1646"/>
  <c r="E1648" l="1"/>
  <c r="V1647"/>
  <c r="E1649" l="1"/>
  <c r="V1648"/>
  <c r="E1650" l="1"/>
  <c r="V1649"/>
  <c r="E1651" l="1"/>
  <c r="V1650"/>
  <c r="E1652" l="1"/>
  <c r="V1651"/>
  <c r="E1653" l="1"/>
  <c r="V1652"/>
  <c r="E1654" l="1"/>
  <c r="V1653"/>
  <c r="E1655" l="1"/>
  <c r="V1654"/>
  <c r="E1656" l="1"/>
  <c r="V1655"/>
  <c r="E1657" l="1"/>
  <c r="V1656"/>
  <c r="E1658" l="1"/>
  <c r="V1657"/>
  <c r="E1659" l="1"/>
  <c r="V1658"/>
  <c r="E1660" l="1"/>
  <c r="V1659"/>
  <c r="E1661" l="1"/>
  <c r="V1660"/>
  <c r="E1662" l="1"/>
  <c r="V1661"/>
  <c r="E1663" l="1"/>
  <c r="V1662"/>
  <c r="E1664" l="1"/>
  <c r="V1663"/>
  <c r="E1665" l="1"/>
  <c r="V1664"/>
  <c r="E1666" l="1"/>
  <c r="V1665"/>
  <c r="E1667" l="1"/>
  <c r="V1666"/>
  <c r="E1668" l="1"/>
  <c r="V1667"/>
  <c r="E1669" l="1"/>
  <c r="V1668"/>
  <c r="E1670" l="1"/>
  <c r="V1669"/>
  <c r="E1671" l="1"/>
  <c r="V1670"/>
  <c r="E1672" l="1"/>
  <c r="V1671"/>
  <c r="E1673" l="1"/>
  <c r="V1672"/>
  <c r="E1674" l="1"/>
  <c r="V1673"/>
  <c r="E1675" l="1"/>
  <c r="V1674"/>
  <c r="E1676" l="1"/>
  <c r="V1675"/>
  <c r="E1677" l="1"/>
  <c r="V1676"/>
  <c r="E1678" l="1"/>
  <c r="V1677"/>
  <c r="E1679" l="1"/>
  <c r="V1678"/>
  <c r="E1680" l="1"/>
  <c r="V1679"/>
  <c r="E1681" l="1"/>
  <c r="V1680"/>
  <c r="E1682" l="1"/>
  <c r="V1681"/>
  <c r="E1683" l="1"/>
  <c r="V1682"/>
  <c r="E1684" l="1"/>
  <c r="V1683"/>
  <c r="E1685" l="1"/>
  <c r="V1684"/>
  <c r="E1686" l="1"/>
  <c r="V1685"/>
  <c r="E1687" l="1"/>
  <c r="V1686"/>
  <c r="E1688" l="1"/>
  <c r="V1687"/>
  <c r="E1689" l="1"/>
  <c r="V1688"/>
  <c r="E1690" l="1"/>
  <c r="V1689"/>
  <c r="E1691" l="1"/>
  <c r="V1690"/>
  <c r="E1692" l="1"/>
  <c r="V1691"/>
  <c r="E1693" l="1"/>
  <c r="V1692"/>
  <c r="E1694" l="1"/>
  <c r="V1693"/>
  <c r="E1695" l="1"/>
  <c r="V1694"/>
  <c r="E1696" l="1"/>
  <c r="V1695"/>
  <c r="E1697" l="1"/>
  <c r="V1696"/>
  <c r="E1698" l="1"/>
  <c r="V1697"/>
  <c r="E1699" l="1"/>
  <c r="V1698"/>
  <c r="E1700" l="1"/>
  <c r="V1699"/>
  <c r="E1701" l="1"/>
  <c r="V1700"/>
  <c r="E1702" l="1"/>
  <c r="V1701"/>
  <c r="E1703" l="1"/>
  <c r="V1702"/>
  <c r="E1704" l="1"/>
  <c r="V1703"/>
  <c r="E1705" l="1"/>
  <c r="V1704"/>
  <c r="E1706" l="1"/>
  <c r="V1705"/>
  <c r="E1707" l="1"/>
  <c r="V1706"/>
  <c r="E1708" l="1"/>
  <c r="V1707"/>
  <c r="E1709" l="1"/>
  <c r="V1708"/>
  <c r="E1710" l="1"/>
  <c r="V1709"/>
  <c r="E1711" l="1"/>
  <c r="V1710"/>
  <c r="E1712" l="1"/>
  <c r="V1711"/>
  <c r="E1713" l="1"/>
  <c r="V1712"/>
  <c r="E1714" l="1"/>
  <c r="V1713"/>
  <c r="E1715" l="1"/>
  <c r="V1714"/>
  <c r="E1716" l="1"/>
  <c r="V1715"/>
  <c r="E1717" l="1"/>
  <c r="V1716"/>
  <c r="E1718" l="1"/>
  <c r="V1717"/>
  <c r="E1719" l="1"/>
  <c r="V1718"/>
  <c r="E1720" l="1"/>
  <c r="V1719"/>
  <c r="E1721" l="1"/>
  <c r="V1720"/>
  <c r="E1722" l="1"/>
  <c r="V1721"/>
  <c r="E1723" l="1"/>
  <c r="V1722"/>
  <c r="E1724" l="1"/>
  <c r="V1723"/>
  <c r="E1725" l="1"/>
  <c r="V1724"/>
  <c r="E1726" l="1"/>
  <c r="V1725"/>
  <c r="E1727" l="1"/>
  <c r="V1726"/>
  <c r="E1728" l="1"/>
  <c r="V1727"/>
  <c r="E1729" l="1"/>
  <c r="V1728"/>
  <c r="E1730" l="1"/>
  <c r="V1729"/>
  <c r="E1731" l="1"/>
  <c r="V1730"/>
  <c r="E1732" l="1"/>
  <c r="V1731"/>
  <c r="E1733" l="1"/>
  <c r="V1732"/>
  <c r="E1734" l="1"/>
  <c r="V1733"/>
  <c r="E1735" l="1"/>
  <c r="V1734"/>
  <c r="E1736" l="1"/>
  <c r="V1735"/>
  <c r="E1737" l="1"/>
  <c r="V1736"/>
  <c r="E1738" l="1"/>
  <c r="V1737"/>
  <c r="E1739" l="1"/>
  <c r="V1738"/>
  <c r="E1740" l="1"/>
  <c r="V1739"/>
  <c r="E1741" l="1"/>
  <c r="V1740"/>
  <c r="E1742" l="1"/>
  <c r="V1741"/>
  <c r="E1743" l="1"/>
  <c r="V1742"/>
  <c r="E1744" l="1"/>
  <c r="V1743"/>
  <c r="E1745" l="1"/>
  <c r="V1744"/>
  <c r="E1746" l="1"/>
  <c r="V1745"/>
  <c r="E1747" l="1"/>
  <c r="V1746"/>
  <c r="E1748" l="1"/>
  <c r="V1747"/>
  <c r="E1749" l="1"/>
  <c r="V1748"/>
  <c r="E1750" l="1"/>
  <c r="V1749"/>
  <c r="E1751" l="1"/>
  <c r="V1750"/>
  <c r="E1752" l="1"/>
  <c r="V1751"/>
  <c r="E1753" l="1"/>
  <c r="V1752"/>
  <c r="E1754" l="1"/>
  <c r="V1753"/>
  <c r="E1755" l="1"/>
  <c r="V1754"/>
  <c r="E1756" l="1"/>
  <c r="V1755"/>
  <c r="E1757" l="1"/>
  <c r="V1756"/>
  <c r="E1758" l="1"/>
  <c r="V1757"/>
  <c r="E1759" l="1"/>
  <c r="V1758"/>
  <c r="E1760" l="1"/>
  <c r="V1759"/>
  <c r="E1761" l="1"/>
  <c r="V1760"/>
  <c r="E1762" l="1"/>
  <c r="V1761"/>
  <c r="E1763" l="1"/>
  <c r="V1762"/>
  <c r="E1764" l="1"/>
  <c r="V1763"/>
  <c r="E1765" l="1"/>
  <c r="V1764"/>
  <c r="E1766" l="1"/>
  <c r="V1765"/>
  <c r="E1767" l="1"/>
  <c r="V1766"/>
  <c r="E1768" l="1"/>
  <c r="V1767"/>
  <c r="E1769" l="1"/>
  <c r="V1768"/>
  <c r="E1770" l="1"/>
  <c r="V1769"/>
  <c r="E1771" l="1"/>
  <c r="V1770"/>
  <c r="E1772" l="1"/>
  <c r="V1771"/>
  <c r="E1773" l="1"/>
  <c r="V1772"/>
  <c r="E1774" l="1"/>
  <c r="V1773"/>
  <c r="E1775" l="1"/>
  <c r="V1774"/>
  <c r="E1776" l="1"/>
  <c r="V1775"/>
  <c r="E1777" l="1"/>
  <c r="V1776"/>
  <c r="E1778" l="1"/>
  <c r="V1777"/>
  <c r="E1779" l="1"/>
  <c r="V1778"/>
  <c r="E1780" l="1"/>
  <c r="V1779"/>
  <c r="E1781" l="1"/>
  <c r="V1780"/>
  <c r="E1782" l="1"/>
  <c r="V1781"/>
  <c r="E1783" l="1"/>
  <c r="V1782"/>
  <c r="E1784" l="1"/>
  <c r="V1783"/>
  <c r="E1785" l="1"/>
  <c r="V1784"/>
  <c r="E1786" l="1"/>
  <c r="V1785"/>
  <c r="E1787" l="1"/>
  <c r="V1786"/>
  <c r="E1788" l="1"/>
  <c r="V1787"/>
  <c r="E1789" l="1"/>
  <c r="V1788"/>
  <c r="E1790" l="1"/>
  <c r="V1789"/>
  <c r="E1791" l="1"/>
  <c r="V1790"/>
  <c r="E1792" l="1"/>
  <c r="V1791"/>
  <c r="E1793" l="1"/>
  <c r="V1792"/>
  <c r="E1794" l="1"/>
  <c r="V1793"/>
  <c r="E1795" l="1"/>
  <c r="V1794"/>
  <c r="E1796" l="1"/>
  <c r="V1795"/>
  <c r="E1797" l="1"/>
  <c r="V1796"/>
  <c r="E1798" l="1"/>
  <c r="V1797"/>
  <c r="E1799" l="1"/>
  <c r="V1798"/>
  <c r="E1800" l="1"/>
  <c r="V1799"/>
  <c r="E1801" l="1"/>
  <c r="V1800"/>
  <c r="E1802" l="1"/>
  <c r="V1801"/>
  <c r="E1803" l="1"/>
  <c r="V1802"/>
  <c r="E1804" l="1"/>
  <c r="V1803"/>
  <c r="E1805" l="1"/>
  <c r="V1804"/>
  <c r="E1806" l="1"/>
  <c r="V1805"/>
  <c r="E1807" l="1"/>
  <c r="V1806"/>
  <c r="E1808" l="1"/>
  <c r="V1807"/>
  <c r="E1809" l="1"/>
  <c r="V1808"/>
  <c r="E1810" l="1"/>
  <c r="V1809"/>
  <c r="E1811" l="1"/>
  <c r="V1810"/>
  <c r="E1812" l="1"/>
  <c r="V1811"/>
  <c r="E1813" l="1"/>
  <c r="V1812"/>
  <c r="E1814" l="1"/>
  <c r="V1813"/>
  <c r="E1815" l="1"/>
  <c r="V1814"/>
  <c r="E1816" l="1"/>
  <c r="V1815"/>
  <c r="E1817" l="1"/>
  <c r="V1816"/>
  <c r="E1818" l="1"/>
  <c r="V1817"/>
  <c r="E1819" l="1"/>
  <c r="V1818"/>
  <c r="E1820" l="1"/>
  <c r="V1819"/>
  <c r="E1821" l="1"/>
  <c r="V1820"/>
  <c r="E1822" l="1"/>
  <c r="V1821"/>
  <c r="E1823" l="1"/>
  <c r="V1822"/>
  <c r="E1824" l="1"/>
  <c r="V1823"/>
  <c r="E1825" l="1"/>
  <c r="V1824"/>
  <c r="E1826" l="1"/>
  <c r="V1825"/>
  <c r="E1827" l="1"/>
  <c r="V1826"/>
  <c r="E1828" l="1"/>
  <c r="V1827"/>
  <c r="E1829" l="1"/>
  <c r="V1828"/>
  <c r="E1830" l="1"/>
  <c r="V1829"/>
  <c r="E1831" l="1"/>
  <c r="V1830"/>
  <c r="E1832" l="1"/>
  <c r="V1831"/>
  <c r="E1833" l="1"/>
  <c r="V1832"/>
  <c r="E1834" l="1"/>
  <c r="V1833"/>
  <c r="E1835" l="1"/>
  <c r="V1834"/>
  <c r="E1836" l="1"/>
  <c r="V1835"/>
  <c r="E1837" l="1"/>
  <c r="V1836"/>
  <c r="E1838" l="1"/>
  <c r="V1837"/>
  <c r="E1839" l="1"/>
  <c r="V1838"/>
  <c r="E1840" l="1"/>
  <c r="V1839"/>
  <c r="E1841" l="1"/>
  <c r="V1840"/>
  <c r="E1842" l="1"/>
  <c r="V1841"/>
  <c r="E1843" l="1"/>
  <c r="V1842"/>
  <c r="E1844" l="1"/>
  <c r="V1843"/>
  <c r="E1845" l="1"/>
  <c r="V1844"/>
  <c r="E1846" l="1"/>
  <c r="V1845"/>
  <c r="E1847" l="1"/>
  <c r="V1846"/>
  <c r="E1848" l="1"/>
  <c r="V1847"/>
  <c r="E1849" l="1"/>
  <c r="V1848"/>
  <c r="E1850" l="1"/>
  <c r="V1849"/>
  <c r="E1851" l="1"/>
  <c r="V1850"/>
  <c r="E1852" l="1"/>
  <c r="V1851"/>
  <c r="E1853" l="1"/>
  <c r="V1852"/>
  <c r="E1854" l="1"/>
  <c r="V1853"/>
  <c r="E1855" l="1"/>
  <c r="V1854"/>
  <c r="E1856" l="1"/>
  <c r="V1855"/>
  <c r="E1857" l="1"/>
  <c r="V1856"/>
  <c r="E1858" l="1"/>
  <c r="V1857"/>
  <c r="E1859" l="1"/>
  <c r="V1858"/>
  <c r="E1860" l="1"/>
  <c r="V1859"/>
  <c r="E1861" l="1"/>
  <c r="V1860"/>
  <c r="E1862" l="1"/>
  <c r="V1861"/>
  <c r="E1863" l="1"/>
  <c r="V1862"/>
  <c r="E1864" l="1"/>
  <c r="V1863"/>
  <c r="E1865" l="1"/>
  <c r="V1864"/>
  <c r="E1866" l="1"/>
  <c r="V1865"/>
  <c r="E1867" l="1"/>
  <c r="V1866"/>
  <c r="E1868" l="1"/>
  <c r="V1867"/>
  <c r="E1869" l="1"/>
  <c r="V1868"/>
  <c r="E1870" l="1"/>
  <c r="V1869"/>
  <c r="E1871" l="1"/>
  <c r="V1870"/>
  <c r="E1872" l="1"/>
  <c r="V1871"/>
  <c r="E1873" l="1"/>
  <c r="V1872"/>
  <c r="E1874" l="1"/>
  <c r="V1873"/>
  <c r="E1875" l="1"/>
  <c r="V1874"/>
  <c r="E1876" l="1"/>
  <c r="V1875"/>
  <c r="E1877" l="1"/>
  <c r="V1876"/>
  <c r="E1878" l="1"/>
  <c r="V1877"/>
  <c r="E1879" l="1"/>
  <c r="V1878"/>
  <c r="E1880" l="1"/>
  <c r="V1879"/>
  <c r="E1881" l="1"/>
  <c r="V1880"/>
  <c r="E1882" l="1"/>
  <c r="V1881"/>
  <c r="E1883" l="1"/>
  <c r="V1882"/>
  <c r="E1884" l="1"/>
  <c r="V1883"/>
  <c r="E1885" l="1"/>
  <c r="V1884"/>
  <c r="E1886" l="1"/>
  <c r="V1885"/>
  <c r="E1887" l="1"/>
  <c r="V1886"/>
  <c r="E1888" l="1"/>
  <c r="V1887"/>
  <c r="E1889" l="1"/>
  <c r="V1888"/>
  <c r="E1890" l="1"/>
  <c r="V1889"/>
  <c r="E1891" l="1"/>
  <c r="V1890"/>
  <c r="E1892" l="1"/>
  <c r="V1891"/>
  <c r="E1893" l="1"/>
  <c r="V1892"/>
  <c r="E1894" l="1"/>
  <c r="V1893"/>
  <c r="E1895" l="1"/>
  <c r="V1894"/>
  <c r="E1896" l="1"/>
  <c r="V1895"/>
  <c r="E1897" l="1"/>
  <c r="V1896"/>
  <c r="E1898" l="1"/>
  <c r="V1897"/>
  <c r="E1899" l="1"/>
  <c r="V1898"/>
  <c r="E1900" l="1"/>
  <c r="V1899"/>
  <c r="E1901" l="1"/>
  <c r="V1900"/>
  <c r="E1902" l="1"/>
  <c r="V1901"/>
  <c r="E1903" l="1"/>
  <c r="V1902"/>
  <c r="E1904" l="1"/>
  <c r="V1903"/>
  <c r="E1905" l="1"/>
  <c r="V1904"/>
  <c r="E1906" l="1"/>
  <c r="V1905"/>
  <c r="E1907" l="1"/>
  <c r="V1906"/>
  <c r="E1908" l="1"/>
  <c r="V1907"/>
  <c r="E1909" l="1"/>
  <c r="V1908"/>
  <c r="E1910" l="1"/>
  <c r="V1909"/>
  <c r="E1911" l="1"/>
  <c r="V1910"/>
  <c r="E1912" l="1"/>
  <c r="V1911"/>
  <c r="E1913" l="1"/>
  <c r="V1912"/>
  <c r="E1914" l="1"/>
  <c r="V1913"/>
  <c r="E1915" l="1"/>
  <c r="V1914"/>
  <c r="E1916" l="1"/>
  <c r="V1915"/>
  <c r="E1917" l="1"/>
  <c r="V1916"/>
  <c r="E1918" l="1"/>
  <c r="V1917"/>
  <c r="E1919" l="1"/>
  <c r="V1918"/>
  <c r="E1920" l="1"/>
  <c r="V1919"/>
  <c r="E1921" l="1"/>
  <c r="V1920"/>
  <c r="E1922" l="1"/>
  <c r="V1921"/>
  <c r="E1923" l="1"/>
  <c r="V1922"/>
  <c r="E1924" l="1"/>
  <c r="V1923"/>
  <c r="E1925" l="1"/>
  <c r="V1924"/>
  <c r="E1926" l="1"/>
  <c r="V1925"/>
  <c r="E1927" l="1"/>
  <c r="V1926"/>
  <c r="E1928" l="1"/>
  <c r="V1927"/>
  <c r="E1929" l="1"/>
  <c r="V1928"/>
  <c r="E1930" l="1"/>
  <c r="V1929"/>
  <c r="E1931" l="1"/>
  <c r="V1930"/>
  <c r="E1932" l="1"/>
  <c r="V1931"/>
  <c r="E1933" l="1"/>
  <c r="V1932"/>
  <c r="E1934" l="1"/>
  <c r="V1933"/>
  <c r="E1935" l="1"/>
  <c r="V1934"/>
  <c r="E1936" l="1"/>
  <c r="V1935"/>
  <c r="E1937" l="1"/>
  <c r="V1936"/>
  <c r="E1938" l="1"/>
  <c r="V1937"/>
  <c r="E1939" l="1"/>
  <c r="V1938"/>
  <c r="E1940" l="1"/>
  <c r="V1939"/>
  <c r="E1941" l="1"/>
  <c r="V1940"/>
  <c r="E1942" l="1"/>
  <c r="V1941"/>
  <c r="E1943" l="1"/>
  <c r="V1942"/>
  <c r="E1944" l="1"/>
  <c r="V1943"/>
  <c r="E1945" l="1"/>
  <c r="V1944"/>
  <c r="E1946" l="1"/>
  <c r="V1945"/>
  <c r="E1947" l="1"/>
  <c r="V1946"/>
  <c r="E1948" l="1"/>
  <c r="V1947"/>
  <c r="E1949" l="1"/>
  <c r="V1948"/>
  <c r="E1950" l="1"/>
  <c r="V1949"/>
  <c r="E1951" l="1"/>
  <c r="V1950"/>
  <c r="E1952" l="1"/>
  <c r="V1951"/>
  <c r="E1953" l="1"/>
  <c r="V1952"/>
  <c r="E1954" l="1"/>
  <c r="V1953"/>
  <c r="E1955" l="1"/>
  <c r="V1954"/>
  <c r="E1956" l="1"/>
  <c r="V1955"/>
  <c r="E1957" l="1"/>
  <c r="V1956"/>
  <c r="E1958" l="1"/>
  <c r="V1957"/>
  <c r="E1959" l="1"/>
  <c r="V1958"/>
  <c r="E1960" l="1"/>
  <c r="V1959"/>
  <c r="E1961" l="1"/>
  <c r="V1960"/>
  <c r="E1962" l="1"/>
  <c r="V1961"/>
  <c r="E1963" l="1"/>
  <c r="V1962"/>
  <c r="E1964" l="1"/>
  <c r="V1963"/>
  <c r="E1965" l="1"/>
  <c r="V1964"/>
  <c r="E1966" l="1"/>
  <c r="V1965"/>
  <c r="E1967" l="1"/>
  <c r="V1966"/>
  <c r="E1968" l="1"/>
  <c r="V1967"/>
  <c r="E1969" l="1"/>
  <c r="V1968"/>
  <c r="E1970" l="1"/>
  <c r="V1969"/>
  <c r="E1971" l="1"/>
  <c r="V1970"/>
  <c r="E1972" l="1"/>
  <c r="V1971"/>
  <c r="E1973" l="1"/>
  <c r="V1972"/>
  <c r="E1974" l="1"/>
  <c r="V1973"/>
  <c r="E1975" l="1"/>
  <c r="V1974"/>
  <c r="E1976" l="1"/>
  <c r="V1975"/>
  <c r="E1977" l="1"/>
  <c r="V1976"/>
  <c r="E1978" l="1"/>
  <c r="V1977"/>
  <c r="E1979" l="1"/>
  <c r="V1978"/>
  <c r="E1980" l="1"/>
  <c r="V1979"/>
  <c r="E1981" l="1"/>
  <c r="V1980"/>
  <c r="E1982" l="1"/>
  <c r="V1981"/>
  <c r="E1983" l="1"/>
  <c r="V1982"/>
  <c r="E1984" l="1"/>
  <c r="V1983"/>
  <c r="E1985" l="1"/>
  <c r="V1984"/>
  <c r="E1986" l="1"/>
  <c r="V1985"/>
  <c r="E1987" l="1"/>
  <c r="V1986"/>
  <c r="E1988" l="1"/>
  <c r="V1987"/>
  <c r="E1989" l="1"/>
  <c r="V1988"/>
  <c r="E1990" l="1"/>
  <c r="V1989"/>
  <c r="E1991" l="1"/>
  <c r="V1990"/>
  <c r="E1992" l="1"/>
  <c r="V1991"/>
  <c r="E1993" l="1"/>
  <c r="V1992"/>
  <c r="E1994" l="1"/>
  <c r="V1993"/>
  <c r="E1995" l="1"/>
  <c r="V1994"/>
  <c r="E1996" l="1"/>
  <c r="V1995"/>
  <c r="E1997" l="1"/>
  <c r="V1996"/>
  <c r="E1998" l="1"/>
  <c r="V1997"/>
  <c r="E1999" l="1"/>
  <c r="V1998"/>
  <c r="E2000" l="1"/>
  <c r="V1999"/>
  <c r="E2001" l="1"/>
  <c r="V2000"/>
  <c r="E2002" l="1"/>
  <c r="V2001"/>
  <c r="E2003" l="1"/>
  <c r="V2002"/>
  <c r="E2004" l="1"/>
  <c r="V2003"/>
  <c r="E2005" l="1"/>
  <c r="V2004"/>
  <c r="E2006" l="1"/>
  <c r="V2005"/>
  <c r="E2007" l="1"/>
  <c r="V2006"/>
  <c r="E2008" l="1"/>
  <c r="V2007"/>
  <c r="E2009" l="1"/>
  <c r="V2008"/>
  <c r="E2010" l="1"/>
  <c r="V2009"/>
  <c r="E2011" l="1"/>
  <c r="V2010"/>
  <c r="E2012" l="1"/>
  <c r="V2011"/>
  <c r="E2013" l="1"/>
  <c r="V2012"/>
  <c r="E2014" l="1"/>
  <c r="V2013"/>
  <c r="E2015" l="1"/>
  <c r="V2014"/>
  <c r="E2016" l="1"/>
  <c r="V2015"/>
  <c r="E2017" l="1"/>
  <c r="V2016"/>
  <c r="E2018" l="1"/>
  <c r="V2017"/>
  <c r="E2019" l="1"/>
  <c r="V2018"/>
  <c r="E2020" l="1"/>
  <c r="V2019"/>
  <c r="E2021" l="1"/>
  <c r="V2020"/>
  <c r="E2022" l="1"/>
  <c r="V2021"/>
  <c r="E2023" l="1"/>
  <c r="V2022"/>
  <c r="E2024" l="1"/>
  <c r="V2023"/>
  <c r="E2025" l="1"/>
  <c r="V2024"/>
  <c r="E2026" l="1"/>
  <c r="V2025"/>
  <c r="E2027" l="1"/>
  <c r="V2026"/>
  <c r="E2028" l="1"/>
  <c r="V2027"/>
  <c r="E2029" l="1"/>
  <c r="V2028"/>
  <c r="E2030" l="1"/>
  <c r="V2029"/>
  <c r="E2031" l="1"/>
  <c r="V2030"/>
  <c r="E2032" l="1"/>
  <c r="V2031"/>
  <c r="E2033" l="1"/>
  <c r="V2032"/>
  <c r="E2034" l="1"/>
  <c r="V2033"/>
  <c r="E2035" l="1"/>
  <c r="V2034"/>
  <c r="E2036" l="1"/>
  <c r="V2035"/>
  <c r="E2037" l="1"/>
  <c r="V2036"/>
  <c r="E2038" l="1"/>
  <c r="V2037"/>
  <c r="E2039" l="1"/>
  <c r="V2038"/>
  <c r="E2040" l="1"/>
  <c r="V2039"/>
  <c r="E2041" l="1"/>
  <c r="V2040"/>
  <c r="E2042" l="1"/>
  <c r="V2041"/>
  <c r="E2043" l="1"/>
  <c r="V2042"/>
  <c r="E2044" l="1"/>
  <c r="V2043"/>
  <c r="E2045" l="1"/>
  <c r="V2044"/>
  <c r="E2046" l="1"/>
  <c r="V2045"/>
  <c r="E2047" l="1"/>
  <c r="V2046"/>
  <c r="E2048" l="1"/>
  <c r="V2047"/>
  <c r="E2049" l="1"/>
  <c r="V2048"/>
  <c r="E2050" l="1"/>
  <c r="V2049"/>
  <c r="E2051" l="1"/>
  <c r="V2050"/>
  <c r="E2052" l="1"/>
  <c r="V2051"/>
  <c r="E2053" l="1"/>
  <c r="V2052"/>
  <c r="E2054" l="1"/>
  <c r="V2053"/>
  <c r="E2055" l="1"/>
  <c r="V2054"/>
  <c r="E2056" l="1"/>
  <c r="V2055"/>
  <c r="E2057" l="1"/>
  <c r="V2056"/>
  <c r="E2058" l="1"/>
  <c r="V2057"/>
  <c r="E2059" l="1"/>
  <c r="V2058"/>
  <c r="E2060" l="1"/>
  <c r="V2059"/>
  <c r="E2061" l="1"/>
  <c r="V2060"/>
  <c r="E2062" l="1"/>
  <c r="V2061"/>
  <c r="E2063" l="1"/>
  <c r="V2062"/>
  <c r="E2064" l="1"/>
  <c r="V2063"/>
  <c r="E2065" l="1"/>
  <c r="V2064"/>
  <c r="E2066" l="1"/>
  <c r="V2065"/>
  <c r="E2067" l="1"/>
  <c r="V2066"/>
  <c r="E2068" l="1"/>
  <c r="V2067"/>
  <c r="E2069" l="1"/>
  <c r="V2068"/>
  <c r="E2070" l="1"/>
  <c r="V2069"/>
  <c r="E2071" l="1"/>
  <c r="V2070"/>
  <c r="E2072" l="1"/>
  <c r="V2071"/>
  <c r="E2073" l="1"/>
  <c r="V2072"/>
  <c r="E2074" l="1"/>
  <c r="V2073"/>
  <c r="E2075" l="1"/>
  <c r="V2074"/>
  <c r="E2076" l="1"/>
  <c r="V2075"/>
  <c r="E2077" l="1"/>
  <c r="V2076"/>
  <c r="E2078" l="1"/>
  <c r="V2077"/>
  <c r="E2079" l="1"/>
  <c r="V2078"/>
  <c r="E2080" l="1"/>
  <c r="V2079"/>
  <c r="E2081" l="1"/>
  <c r="V2080"/>
  <c r="E2082" l="1"/>
  <c r="V2081"/>
  <c r="E2083" l="1"/>
  <c r="V2082"/>
  <c r="E2084" l="1"/>
  <c r="V2083"/>
  <c r="E2085" l="1"/>
  <c r="V2084"/>
  <c r="E2086" l="1"/>
  <c r="V2085"/>
  <c r="E2087" l="1"/>
  <c r="V2086"/>
  <c r="E2088" l="1"/>
  <c r="V2087"/>
  <c r="E2089" l="1"/>
  <c r="V2088"/>
  <c r="E2090" l="1"/>
  <c r="V2089"/>
  <c r="E2091" l="1"/>
  <c r="V2090"/>
  <c r="E2092" l="1"/>
  <c r="V2091"/>
  <c r="E2093" l="1"/>
  <c r="V2092"/>
  <c r="E2094" l="1"/>
  <c r="V2093"/>
  <c r="E2095" l="1"/>
  <c r="V2094"/>
  <c r="E2096" l="1"/>
  <c r="V2095"/>
  <c r="E2097" l="1"/>
  <c r="V2096"/>
  <c r="E2098" l="1"/>
  <c r="V2097"/>
  <c r="E2099" l="1"/>
  <c r="V2098"/>
  <c r="E2100" l="1"/>
  <c r="V2099"/>
  <c r="E2101" l="1"/>
  <c r="V2100"/>
  <c r="E2102" l="1"/>
  <c r="V2101"/>
  <c r="E2103" l="1"/>
  <c r="V2102"/>
  <c r="E2104" l="1"/>
  <c r="V2103"/>
  <c r="E2105" l="1"/>
  <c r="V2104"/>
  <c r="E2106" l="1"/>
  <c r="V2105"/>
  <c r="E2107" l="1"/>
  <c r="V2106"/>
  <c r="E2108" l="1"/>
  <c r="V2107"/>
  <c r="E2109" l="1"/>
  <c r="V2108"/>
  <c r="E2110" l="1"/>
  <c r="V2109"/>
  <c r="E2111" l="1"/>
  <c r="V2110"/>
  <c r="E2112" l="1"/>
  <c r="V2111"/>
  <c r="E2113" l="1"/>
  <c r="V2112"/>
  <c r="E2114" l="1"/>
  <c r="V2113"/>
  <c r="E2115" l="1"/>
  <c r="V2114"/>
  <c r="E2116" l="1"/>
  <c r="V2115"/>
  <c r="E2117" l="1"/>
  <c r="V2116"/>
  <c r="E2118" l="1"/>
  <c r="V2117"/>
  <c r="E2119" l="1"/>
  <c r="V2118"/>
  <c r="E2120" l="1"/>
  <c r="V2119"/>
  <c r="E2121" l="1"/>
  <c r="V2120"/>
  <c r="E2122" l="1"/>
  <c r="V2121"/>
  <c r="E2123" l="1"/>
  <c r="V2122"/>
  <c r="E2124" l="1"/>
  <c r="V2123"/>
  <c r="E2125" l="1"/>
  <c r="V2124"/>
  <c r="E2126" l="1"/>
  <c r="V2125"/>
  <c r="E2127" l="1"/>
  <c r="V2126"/>
  <c r="E2128" l="1"/>
  <c r="V2127"/>
  <c r="E2129" l="1"/>
  <c r="V2128"/>
  <c r="E2130" l="1"/>
  <c r="V2129"/>
  <c r="E2131" l="1"/>
  <c r="V2130"/>
  <c r="E2132" l="1"/>
  <c r="V2131"/>
  <c r="E2133" l="1"/>
  <c r="V2132"/>
  <c r="E2134" l="1"/>
  <c r="V2133"/>
  <c r="E2135" l="1"/>
  <c r="V2134"/>
  <c r="E2136" l="1"/>
  <c r="V2135"/>
  <c r="E2137" l="1"/>
  <c r="V2136"/>
  <c r="E2138" l="1"/>
  <c r="V2137"/>
  <c r="E2139" l="1"/>
  <c r="V2138"/>
  <c r="E2140" l="1"/>
  <c r="V2139"/>
  <c r="E2141" l="1"/>
  <c r="V2140"/>
  <c r="E2142" l="1"/>
  <c r="V2141"/>
  <c r="E2143" l="1"/>
  <c r="V2142"/>
  <c r="E2144" l="1"/>
  <c r="V2143"/>
  <c r="E2145" l="1"/>
  <c r="V2144"/>
  <c r="E2146" l="1"/>
  <c r="V2145"/>
  <c r="E2147" l="1"/>
  <c r="V2146"/>
  <c r="E2148" l="1"/>
  <c r="V2147"/>
  <c r="E2149" l="1"/>
  <c r="V2148"/>
  <c r="E2150" l="1"/>
  <c r="V2149"/>
  <c r="E2151" l="1"/>
  <c r="V2150"/>
  <c r="E2152" l="1"/>
  <c r="V2151"/>
  <c r="E2153" l="1"/>
  <c r="V2152"/>
  <c r="E2154" l="1"/>
  <c r="V2153"/>
  <c r="E2155" l="1"/>
  <c r="V2154"/>
  <c r="E2156" l="1"/>
  <c r="V2155"/>
  <c r="E2157" l="1"/>
  <c r="V2156"/>
  <c r="E2158" l="1"/>
  <c r="V2157"/>
  <c r="E2159" l="1"/>
  <c r="V2158"/>
  <c r="E2160" l="1"/>
  <c r="V2159"/>
  <c r="E2161" l="1"/>
  <c r="V2160"/>
  <c r="E2162" l="1"/>
  <c r="V2161"/>
  <c r="E2163" l="1"/>
  <c r="V2162"/>
  <c r="E2164" l="1"/>
  <c r="V2163"/>
  <c r="E2165" l="1"/>
  <c r="V2164"/>
  <c r="E2166" l="1"/>
  <c r="V2165"/>
  <c r="E2167" l="1"/>
  <c r="V2166"/>
  <c r="E2168" l="1"/>
  <c r="V2167"/>
  <c r="E2169" l="1"/>
  <c r="V2168"/>
  <c r="E2170" l="1"/>
  <c r="V2169"/>
  <c r="E2171" l="1"/>
  <c r="V2170"/>
  <c r="E2172" l="1"/>
  <c r="V2171"/>
  <c r="E2173" l="1"/>
  <c r="V2172"/>
  <c r="E2174" l="1"/>
  <c r="V2173"/>
  <c r="E2175" l="1"/>
  <c r="V2174"/>
  <c r="E2176" l="1"/>
  <c r="V2175"/>
  <c r="E2177" l="1"/>
  <c r="V2176"/>
  <c r="E2178" l="1"/>
  <c r="V2177"/>
  <c r="E2179" l="1"/>
  <c r="V2178"/>
  <c r="E2180" l="1"/>
  <c r="V2179"/>
  <c r="E2181" l="1"/>
  <c r="V2180"/>
  <c r="E2182" l="1"/>
  <c r="V2181"/>
  <c r="E2183" l="1"/>
  <c r="V2182"/>
  <c r="E2184" l="1"/>
  <c r="V2183"/>
  <c r="E2185" l="1"/>
  <c r="V2184"/>
  <c r="E2186" l="1"/>
  <c r="V2185"/>
  <c r="E2187" l="1"/>
  <c r="V2186"/>
  <c r="E2188" l="1"/>
  <c r="V2187"/>
  <c r="E2189" l="1"/>
  <c r="V2188"/>
  <c r="E2190" l="1"/>
  <c r="V2189"/>
  <c r="E2191" l="1"/>
  <c r="V2190"/>
  <c r="E2192" l="1"/>
  <c r="V2191"/>
  <c r="E2193" l="1"/>
  <c r="V2192"/>
  <c r="E2194" l="1"/>
  <c r="V2193"/>
  <c r="E2195" l="1"/>
  <c r="V2194"/>
  <c r="E2196" l="1"/>
  <c r="V2195"/>
  <c r="E2197" l="1"/>
  <c r="V2196"/>
  <c r="E2198" l="1"/>
  <c r="V2197"/>
  <c r="E2199" l="1"/>
  <c r="V2198"/>
  <c r="E2200" l="1"/>
  <c r="V2199"/>
  <c r="E2201" l="1"/>
  <c r="V2200"/>
  <c r="E2202" l="1"/>
  <c r="V2201"/>
  <c r="E2203" l="1"/>
  <c r="V2202"/>
  <c r="E2204" l="1"/>
  <c r="V2203"/>
  <c r="E2205" l="1"/>
  <c r="V2204"/>
  <c r="E2206" l="1"/>
  <c r="V2205"/>
  <c r="E2207" l="1"/>
  <c r="V2206"/>
  <c r="E2208" l="1"/>
  <c r="V2207"/>
  <c r="E2209" l="1"/>
  <c r="V2208"/>
  <c r="E2210" l="1"/>
  <c r="V2209"/>
  <c r="E2211" l="1"/>
  <c r="V2210"/>
  <c r="E2212" l="1"/>
  <c r="V2211"/>
  <c r="E2213" l="1"/>
  <c r="V2212"/>
  <c r="E2214" l="1"/>
  <c r="V2213"/>
  <c r="E2215" l="1"/>
  <c r="V2214"/>
  <c r="E2216" l="1"/>
  <c r="V2215"/>
  <c r="E2217" l="1"/>
  <c r="V2216"/>
  <c r="E2218" l="1"/>
  <c r="V2217"/>
  <c r="E2219" l="1"/>
  <c r="V2218"/>
  <c r="E2220" l="1"/>
  <c r="V2219"/>
  <c r="E2221" l="1"/>
  <c r="V2220"/>
  <c r="E2222" l="1"/>
  <c r="V2221"/>
  <c r="E2223" l="1"/>
  <c r="V2222"/>
  <c r="E2224" l="1"/>
  <c r="V2223"/>
  <c r="E2225" l="1"/>
  <c r="V2224"/>
  <c r="E2226" l="1"/>
  <c r="V2225"/>
  <c r="E2227" l="1"/>
  <c r="V2226"/>
  <c r="E2228" l="1"/>
  <c r="V2227"/>
  <c r="E2229" l="1"/>
  <c r="V2228"/>
  <c r="E2230" l="1"/>
  <c r="V2229"/>
  <c r="E2231" l="1"/>
  <c r="V2230"/>
  <c r="E2232" l="1"/>
  <c r="V2231"/>
  <c r="E2233" l="1"/>
  <c r="V2232"/>
  <c r="E2234" l="1"/>
  <c r="V2233"/>
  <c r="E2235" l="1"/>
  <c r="V2234"/>
  <c r="E2236" l="1"/>
  <c r="V2235"/>
  <c r="E2237" l="1"/>
  <c r="V2236"/>
  <c r="E2238" l="1"/>
  <c r="V2237"/>
  <c r="E2239" l="1"/>
  <c r="V2238"/>
  <c r="E2240" l="1"/>
  <c r="V2239"/>
  <c r="E2241" l="1"/>
  <c r="V2240"/>
  <c r="E2242" l="1"/>
  <c r="V2241"/>
  <c r="E2243" l="1"/>
  <c r="V2242"/>
  <c r="E2244" l="1"/>
  <c r="V2243"/>
  <c r="E2245" l="1"/>
  <c r="V2244"/>
  <c r="E2246" l="1"/>
  <c r="V2245"/>
  <c r="E2247" l="1"/>
  <c r="V2246"/>
  <c r="E2248" l="1"/>
  <c r="V2247"/>
  <c r="E2249" l="1"/>
  <c r="V2248"/>
  <c r="E2250" l="1"/>
  <c r="V2249"/>
  <c r="E2251" l="1"/>
  <c r="V2250"/>
  <c r="E2252" l="1"/>
  <c r="V2251"/>
  <c r="E2253" l="1"/>
  <c r="V2252"/>
  <c r="E2254" l="1"/>
  <c r="V2253"/>
  <c r="E2255" l="1"/>
  <c r="V2254"/>
  <c r="E2256" l="1"/>
  <c r="V2255"/>
  <c r="E2257" l="1"/>
  <c r="V2256"/>
  <c r="E2258" l="1"/>
  <c r="V2257"/>
  <c r="E2259" l="1"/>
  <c r="V2258"/>
  <c r="E2260" l="1"/>
  <c r="V2259"/>
  <c r="E2261" l="1"/>
  <c r="V2260"/>
  <c r="E2262" l="1"/>
  <c r="V2261"/>
  <c r="E2263" l="1"/>
  <c r="V2262"/>
  <c r="E2264" l="1"/>
  <c r="V2263"/>
  <c r="E2265" l="1"/>
  <c r="V2264"/>
  <c r="E2266" l="1"/>
  <c r="V2265"/>
  <c r="E2267" l="1"/>
  <c r="V2266"/>
  <c r="E2268" l="1"/>
  <c r="V2267"/>
  <c r="E2269" l="1"/>
  <c r="V2268"/>
  <c r="E2270" l="1"/>
  <c r="V2269"/>
  <c r="E2271" l="1"/>
  <c r="V2270"/>
  <c r="E2272" l="1"/>
  <c r="V2271"/>
  <c r="E2273" l="1"/>
  <c r="V2272"/>
  <c r="E2274" l="1"/>
  <c r="V2273"/>
  <c r="E2275" l="1"/>
  <c r="V2274"/>
  <c r="E2276" l="1"/>
  <c r="V2275"/>
  <c r="E2277" l="1"/>
  <c r="V2276"/>
  <c r="E2278" l="1"/>
  <c r="V2277"/>
  <c r="E2279" l="1"/>
  <c r="V2278"/>
  <c r="E2280" l="1"/>
  <c r="V2279"/>
  <c r="E2281" l="1"/>
  <c r="V2280"/>
  <c r="E2282" l="1"/>
  <c r="V2281"/>
  <c r="E2283" l="1"/>
  <c r="V2282"/>
  <c r="E2284" l="1"/>
  <c r="V2283"/>
  <c r="E2285" l="1"/>
  <c r="V2284"/>
  <c r="E2286" l="1"/>
  <c r="V2285"/>
  <c r="E2287" l="1"/>
  <c r="V2286"/>
  <c r="E2288" l="1"/>
  <c r="V2287"/>
  <c r="E2289" l="1"/>
  <c r="V2288"/>
  <c r="E2290" l="1"/>
  <c r="V2289"/>
  <c r="E2291" l="1"/>
  <c r="V2290"/>
  <c r="E2292" l="1"/>
  <c r="V2291"/>
  <c r="E2293" l="1"/>
  <c r="V2292"/>
  <c r="E2294" l="1"/>
  <c r="V2293"/>
  <c r="E2295" l="1"/>
  <c r="V2294"/>
  <c r="E2296" l="1"/>
  <c r="V2295"/>
  <c r="E2297" l="1"/>
  <c r="V2296"/>
  <c r="E2298" l="1"/>
  <c r="V2297"/>
  <c r="E2299" l="1"/>
  <c r="V2298"/>
  <c r="E2300" l="1"/>
  <c r="V2299"/>
  <c r="E2301" l="1"/>
  <c r="V2300"/>
  <c r="E2302" l="1"/>
  <c r="V2301"/>
  <c r="E2303" l="1"/>
  <c r="V2302"/>
  <c r="E2304" l="1"/>
  <c r="V2303"/>
  <c r="E2305" l="1"/>
  <c r="V2304"/>
  <c r="E2306" l="1"/>
  <c r="V2305"/>
  <c r="E2307" l="1"/>
  <c r="V2306"/>
  <c r="E2308" l="1"/>
  <c r="V2307"/>
  <c r="E2309" l="1"/>
  <c r="V2308"/>
  <c r="E2310" l="1"/>
  <c r="V2309"/>
  <c r="E2311" l="1"/>
  <c r="V2310"/>
  <c r="E2312" l="1"/>
  <c r="V2311"/>
  <c r="E2313" l="1"/>
  <c r="V2312"/>
  <c r="E2314" l="1"/>
  <c r="V2313"/>
  <c r="E2315" l="1"/>
  <c r="V2314"/>
  <c r="E2316" l="1"/>
  <c r="V2315"/>
  <c r="E2317" l="1"/>
  <c r="V2316"/>
  <c r="E2318" l="1"/>
  <c r="V2317"/>
  <c r="E2319" l="1"/>
  <c r="V2318"/>
  <c r="E2320" l="1"/>
  <c r="V2319"/>
  <c r="E2321" l="1"/>
  <c r="V2320"/>
  <c r="E2322" l="1"/>
  <c r="V2321"/>
  <c r="E2323" l="1"/>
  <c r="V2322"/>
  <c r="E2324" l="1"/>
  <c r="V2323"/>
  <c r="E2325" l="1"/>
  <c r="V2324"/>
  <c r="E2326" l="1"/>
  <c r="V2325"/>
  <c r="E2327" l="1"/>
  <c r="V2326"/>
  <c r="E2328" l="1"/>
  <c r="V2327"/>
  <c r="E2329" l="1"/>
  <c r="V2328"/>
  <c r="E2330" l="1"/>
  <c r="V2329"/>
  <c r="E2331" l="1"/>
  <c r="V2330"/>
  <c r="E2332" l="1"/>
  <c r="V2331"/>
  <c r="E2333" l="1"/>
  <c r="V2332"/>
  <c r="E2334" l="1"/>
  <c r="V2333"/>
  <c r="E2335" l="1"/>
  <c r="V2334"/>
  <c r="E2336" l="1"/>
  <c r="V2335"/>
  <c r="E2337" l="1"/>
  <c r="V2336"/>
  <c r="E2338" l="1"/>
  <c r="V2337"/>
  <c r="E2339" l="1"/>
  <c r="V2338"/>
  <c r="E2340" l="1"/>
  <c r="V2339"/>
  <c r="E2341" l="1"/>
  <c r="V2340"/>
  <c r="E2342" l="1"/>
  <c r="V2341"/>
  <c r="E2343" l="1"/>
  <c r="V2342"/>
  <c r="E2344" l="1"/>
  <c r="V2343"/>
  <c r="E2345" l="1"/>
  <c r="V2344"/>
  <c r="E2346" l="1"/>
  <c r="V2345"/>
  <c r="E2347" l="1"/>
  <c r="V2346"/>
  <c r="E2348" l="1"/>
  <c r="V2347"/>
  <c r="E2349" l="1"/>
  <c r="V2348"/>
  <c r="E2350" l="1"/>
  <c r="V2349"/>
  <c r="E2351" l="1"/>
  <c r="V2350"/>
  <c r="E2352" l="1"/>
  <c r="V2351"/>
  <c r="E2353" l="1"/>
  <c r="V2352"/>
  <c r="E2354" l="1"/>
  <c r="V2353"/>
  <c r="E2355" l="1"/>
  <c r="V2354"/>
  <c r="E2356" l="1"/>
  <c r="V2355"/>
  <c r="E2357" l="1"/>
  <c r="V2356"/>
  <c r="E2358" l="1"/>
  <c r="V2357"/>
  <c r="E2359" l="1"/>
  <c r="V2358"/>
  <c r="E2360" l="1"/>
  <c r="V2359"/>
  <c r="E2361" l="1"/>
  <c r="V2360"/>
  <c r="E2362" l="1"/>
  <c r="V2361"/>
  <c r="E2363" l="1"/>
  <c r="V2362"/>
  <c r="E2364" l="1"/>
  <c r="V2363"/>
  <c r="E2365" l="1"/>
  <c r="V2364"/>
  <c r="E2366" l="1"/>
  <c r="V2365"/>
  <c r="E2367" l="1"/>
  <c r="V2366"/>
  <c r="E2368" l="1"/>
  <c r="V2367"/>
  <c r="E2369" l="1"/>
  <c r="V2368"/>
  <c r="E2370" l="1"/>
  <c r="V2369"/>
  <c r="E2371" l="1"/>
  <c r="V2370"/>
  <c r="E2372" l="1"/>
  <c r="V2371"/>
  <c r="E2373" l="1"/>
  <c r="V2372"/>
  <c r="E2374" l="1"/>
  <c r="V2373"/>
  <c r="E2375" l="1"/>
  <c r="V2374"/>
  <c r="E2376" l="1"/>
  <c r="V2375"/>
  <c r="E2377" l="1"/>
  <c r="V2376"/>
  <c r="E2378" l="1"/>
  <c r="V2377"/>
  <c r="E2379" l="1"/>
  <c r="V2378"/>
  <c r="E2380" l="1"/>
  <c r="V2379"/>
  <c r="E2381" l="1"/>
  <c r="V2380"/>
  <c r="E2382" l="1"/>
  <c r="V2381"/>
  <c r="E2383" l="1"/>
  <c r="V2382"/>
  <c r="E2384" l="1"/>
  <c r="V2383"/>
  <c r="E2385" l="1"/>
  <c r="V2384"/>
  <c r="E2386" l="1"/>
  <c r="V2385"/>
  <c r="E2387" l="1"/>
  <c r="V2386"/>
  <c r="E2388" l="1"/>
  <c r="V2387"/>
  <c r="E2389" l="1"/>
  <c r="V2388"/>
  <c r="E2390" l="1"/>
  <c r="V2389"/>
  <c r="E2391" l="1"/>
  <c r="V2390"/>
  <c r="E2392" l="1"/>
  <c r="V2391"/>
  <c r="E2393" l="1"/>
  <c r="V2392"/>
  <c r="E2394" l="1"/>
  <c r="V2393"/>
  <c r="E2395" l="1"/>
  <c r="V2394"/>
  <c r="E2396" l="1"/>
  <c r="V2395"/>
  <c r="E2397" l="1"/>
  <c r="V2396"/>
  <c r="E2398" l="1"/>
  <c r="V2397"/>
  <c r="E2399" l="1"/>
  <c r="V2398"/>
  <c r="E2400" l="1"/>
  <c r="V2399"/>
  <c r="E2401" l="1"/>
  <c r="V2400"/>
  <c r="E2402" l="1"/>
  <c r="V2401"/>
  <c r="E2403" l="1"/>
  <c r="V2402"/>
  <c r="E2404" l="1"/>
  <c r="V2403"/>
  <c r="E2405" l="1"/>
  <c r="V2404"/>
  <c r="E2406" l="1"/>
  <c r="V2405"/>
  <c r="E2407" l="1"/>
  <c r="V2406"/>
  <c r="E2408" l="1"/>
  <c r="V2407"/>
  <c r="E2409" l="1"/>
  <c r="V2408"/>
  <c r="E2410" l="1"/>
  <c r="V2409"/>
  <c r="E2411" l="1"/>
  <c r="V2410"/>
  <c r="E2412" l="1"/>
  <c r="V2411"/>
  <c r="E2413" l="1"/>
  <c r="V2412"/>
  <c r="E2414" l="1"/>
  <c r="V2413"/>
  <c r="E2415" l="1"/>
  <c r="V2414"/>
  <c r="E2416" l="1"/>
  <c r="V2415"/>
  <c r="E2417" l="1"/>
  <c r="V2416"/>
  <c r="E2418" l="1"/>
  <c r="V2417"/>
  <c r="E2419" l="1"/>
  <c r="V2418"/>
  <c r="E2420" l="1"/>
  <c r="V2419"/>
  <c r="E2421" l="1"/>
  <c r="V2420"/>
  <c r="E2422" l="1"/>
  <c r="V2421"/>
  <c r="E2423" l="1"/>
  <c r="V2422"/>
  <c r="E2424" l="1"/>
  <c r="V2423"/>
  <c r="E2425" l="1"/>
  <c r="V2424"/>
  <c r="E2426" l="1"/>
  <c r="V2425"/>
  <c r="E2427" l="1"/>
  <c r="V2426"/>
  <c r="E2428" l="1"/>
  <c r="V2427"/>
  <c r="E2429" l="1"/>
  <c r="V2428"/>
  <c r="E2430" l="1"/>
  <c r="V2429"/>
  <c r="E2431" l="1"/>
  <c r="V2430"/>
  <c r="E2432" l="1"/>
  <c r="V2431"/>
  <c r="E2433" l="1"/>
  <c r="V2432"/>
  <c r="E2434" l="1"/>
  <c r="V2433"/>
  <c r="E2435" l="1"/>
  <c r="V2434"/>
  <c r="E2436" l="1"/>
  <c r="V2435"/>
  <c r="E2437" l="1"/>
  <c r="V2436"/>
  <c r="E2438" l="1"/>
  <c r="V2437"/>
  <c r="E2439" l="1"/>
  <c r="V2438"/>
  <c r="E2440" l="1"/>
  <c r="V2439"/>
  <c r="E2441" l="1"/>
  <c r="V2440"/>
  <c r="E2442" l="1"/>
  <c r="V2441"/>
  <c r="E2443" l="1"/>
  <c r="V2442"/>
  <c r="E2444" l="1"/>
  <c r="V2443"/>
  <c r="E2445" l="1"/>
  <c r="V2444"/>
  <c r="E2446" l="1"/>
  <c r="V2445"/>
  <c r="E2447" l="1"/>
  <c r="V2446"/>
  <c r="E2448" l="1"/>
  <c r="V2447"/>
  <c r="E2449" l="1"/>
  <c r="V2448"/>
  <c r="E2450" l="1"/>
  <c r="V2449"/>
  <c r="E2451" l="1"/>
  <c r="V2450"/>
  <c r="E2452" l="1"/>
  <c r="V2451"/>
  <c r="E2453" l="1"/>
  <c r="V2452"/>
  <c r="E2454" l="1"/>
  <c r="V2453"/>
  <c r="E2455" l="1"/>
  <c r="V2454"/>
  <c r="E2456" l="1"/>
  <c r="V2455"/>
  <c r="E2457" l="1"/>
  <c r="V2456"/>
  <c r="E2458" l="1"/>
  <c r="V2457"/>
  <c r="E2459" l="1"/>
  <c r="V2458"/>
  <c r="E2460" l="1"/>
  <c r="V2459"/>
  <c r="E2461" l="1"/>
  <c r="V2460"/>
  <c r="E2462" l="1"/>
  <c r="V2461"/>
  <c r="E2463" l="1"/>
  <c r="V2462"/>
  <c r="E2464" l="1"/>
  <c r="V2463"/>
  <c r="E2465" l="1"/>
  <c r="V2464"/>
  <c r="E2466" l="1"/>
  <c r="V2465"/>
  <c r="E2467" l="1"/>
  <c r="V2466"/>
  <c r="E2468" l="1"/>
  <c r="V2467"/>
  <c r="E2469" l="1"/>
  <c r="V2468"/>
  <c r="E2470" l="1"/>
  <c r="V2469"/>
  <c r="E2471" l="1"/>
  <c r="V2470"/>
  <c r="E2472" l="1"/>
  <c r="V2471"/>
  <c r="E2473" l="1"/>
  <c r="V2472"/>
  <c r="E2474" l="1"/>
  <c r="V2473"/>
  <c r="E2475" l="1"/>
  <c r="V2474"/>
  <c r="E2476" l="1"/>
  <c r="V2475"/>
  <c r="E2477" l="1"/>
  <c r="V2476"/>
  <c r="E2478" l="1"/>
  <c r="V2477"/>
  <c r="E2479" l="1"/>
  <c r="V2478"/>
  <c r="E2480" l="1"/>
  <c r="V2479"/>
  <c r="E2481" l="1"/>
  <c r="V2480"/>
  <c r="E2482" l="1"/>
  <c r="V2481"/>
  <c r="E2483" l="1"/>
  <c r="V2482"/>
  <c r="E2484" l="1"/>
  <c r="V2483"/>
  <c r="E2485" l="1"/>
  <c r="V2484"/>
  <c r="E2486" l="1"/>
  <c r="V2485"/>
  <c r="E2487" l="1"/>
  <c r="V2486"/>
  <c r="E2488" l="1"/>
  <c r="V2487"/>
  <c r="E2489" l="1"/>
  <c r="V2488"/>
  <c r="E2490" l="1"/>
  <c r="V2489"/>
  <c r="E2491" l="1"/>
  <c r="V2490"/>
  <c r="E2492" l="1"/>
  <c r="V2491"/>
  <c r="E2493" l="1"/>
  <c r="V2492"/>
  <c r="E2494" l="1"/>
  <c r="V2493"/>
  <c r="E2495" l="1"/>
  <c r="V2494"/>
  <c r="E2496" l="1"/>
  <c r="V2495"/>
  <c r="E2497" l="1"/>
  <c r="V2496"/>
  <c r="E2498" l="1"/>
  <c r="V2497"/>
  <c r="E2499" l="1"/>
  <c r="V2498"/>
  <c r="E2500" l="1"/>
  <c r="V2499"/>
  <c r="E2501" l="1"/>
  <c r="V2500"/>
  <c r="E2502" l="1"/>
  <c r="V2501"/>
  <c r="E2503" l="1"/>
  <c r="V2502"/>
  <c r="E2504" l="1"/>
  <c r="V2503"/>
  <c r="E2505" l="1"/>
  <c r="V2504"/>
  <c r="E2506" l="1"/>
  <c r="V2505"/>
  <c r="E2507" l="1"/>
  <c r="V2506"/>
  <c r="E2508" l="1"/>
  <c r="V2507"/>
  <c r="E2509" l="1"/>
  <c r="V2508"/>
  <c r="E2510" l="1"/>
  <c r="V2509"/>
  <c r="E2511" l="1"/>
  <c r="V2510"/>
  <c r="E2512" l="1"/>
  <c r="V2511"/>
  <c r="E2513" l="1"/>
  <c r="V2512"/>
  <c r="E2514" l="1"/>
  <c r="V2513"/>
  <c r="E2515" l="1"/>
  <c r="V2514"/>
  <c r="E2516" l="1"/>
  <c r="V2515"/>
  <c r="E2517" l="1"/>
  <c r="V2516"/>
  <c r="E2518" l="1"/>
  <c r="V2517"/>
  <c r="E2519" l="1"/>
  <c r="V2518"/>
  <c r="E2520" l="1"/>
  <c r="V2519"/>
  <c r="E2521" l="1"/>
  <c r="V2520"/>
  <c r="E2522" l="1"/>
  <c r="V2521"/>
  <c r="E2523" l="1"/>
  <c r="V2522"/>
  <c r="E2524" l="1"/>
  <c r="V2523"/>
  <c r="E2525" l="1"/>
  <c r="V2524"/>
  <c r="E2526" l="1"/>
  <c r="V2525"/>
  <c r="E2527" l="1"/>
  <c r="V2526"/>
  <c r="E2528" l="1"/>
  <c r="V2527"/>
  <c r="E2529" l="1"/>
  <c r="V2528"/>
  <c r="E2530" l="1"/>
  <c r="V2529"/>
  <c r="E2531" l="1"/>
  <c r="V2530"/>
  <c r="E2532" l="1"/>
  <c r="V2531"/>
  <c r="E2533" l="1"/>
  <c r="V2532"/>
  <c r="E2534" l="1"/>
  <c r="V2533"/>
  <c r="E2535" l="1"/>
  <c r="V2534"/>
  <c r="E2536" l="1"/>
  <c r="V2535"/>
  <c r="E2537" l="1"/>
  <c r="V2536"/>
  <c r="E2538" l="1"/>
  <c r="V2537"/>
  <c r="E2539" l="1"/>
  <c r="V2538"/>
  <c r="E2540" l="1"/>
  <c r="V2539"/>
  <c r="E2541" l="1"/>
  <c r="V2540"/>
  <c r="E2542" l="1"/>
  <c r="V2541"/>
  <c r="E2543" l="1"/>
  <c r="V2542"/>
  <c r="E2544" l="1"/>
  <c r="V2543"/>
  <c r="E2545" l="1"/>
  <c r="V2544"/>
  <c r="E2546" l="1"/>
  <c r="V2545"/>
  <c r="E2547" l="1"/>
  <c r="V2546"/>
  <c r="E2548" l="1"/>
  <c r="V2547"/>
  <c r="E2549" l="1"/>
  <c r="V2548"/>
  <c r="E2550" l="1"/>
  <c r="V2549"/>
  <c r="E2551" l="1"/>
  <c r="V2550"/>
  <c r="E2552" l="1"/>
  <c r="V2551"/>
  <c r="E2553" l="1"/>
  <c r="V2552"/>
  <c r="E2554" l="1"/>
  <c r="V2553"/>
  <c r="E2555" l="1"/>
  <c r="V2554"/>
  <c r="E2556" l="1"/>
  <c r="V2555"/>
  <c r="E2557" l="1"/>
  <c r="V2556"/>
  <c r="E2558" l="1"/>
  <c r="V2557"/>
  <c r="E2559" l="1"/>
  <c r="V2558"/>
  <c r="E2560" l="1"/>
  <c r="V2559"/>
  <c r="E2561" l="1"/>
  <c r="V2560"/>
  <c r="E2562" l="1"/>
  <c r="V2561"/>
  <c r="E2563" l="1"/>
  <c r="V2562"/>
  <c r="E2564" l="1"/>
  <c r="V2563"/>
  <c r="E2565" l="1"/>
  <c r="V2564"/>
  <c r="E2566" l="1"/>
  <c r="V2565"/>
  <c r="E2567" l="1"/>
  <c r="V2566"/>
  <c r="E2568" l="1"/>
  <c r="V2567"/>
  <c r="E2569" l="1"/>
  <c r="V2568"/>
  <c r="E2570" l="1"/>
  <c r="V2569"/>
  <c r="E2571" l="1"/>
  <c r="V2570"/>
  <c r="E2572" l="1"/>
  <c r="V2571"/>
  <c r="E2573" l="1"/>
  <c r="V2572"/>
  <c r="E2574" l="1"/>
  <c r="V2573"/>
  <c r="E2575" l="1"/>
  <c r="V2574"/>
  <c r="E2576" l="1"/>
  <c r="V2575"/>
  <c r="E2577" l="1"/>
  <c r="V2576"/>
  <c r="E2578" l="1"/>
  <c r="V2577"/>
  <c r="E2579" l="1"/>
  <c r="V2578"/>
  <c r="E2580" l="1"/>
  <c r="V2579"/>
  <c r="E2581" l="1"/>
  <c r="V2580"/>
  <c r="E2582" l="1"/>
  <c r="V2581"/>
  <c r="E2583" l="1"/>
  <c r="V2582"/>
  <c r="E2584" l="1"/>
  <c r="V2583"/>
  <c r="E2585" l="1"/>
  <c r="V2584"/>
  <c r="E2586" l="1"/>
  <c r="V2585"/>
  <c r="E2587" l="1"/>
  <c r="V2586"/>
  <c r="E2588" l="1"/>
  <c r="V2587"/>
  <c r="E2589" l="1"/>
  <c r="V2588"/>
  <c r="E2590" l="1"/>
  <c r="V2589"/>
  <c r="E2591" l="1"/>
  <c r="V2590"/>
  <c r="E2592" l="1"/>
  <c r="V2591"/>
  <c r="E2593" l="1"/>
  <c r="V2592"/>
  <c r="E2594" l="1"/>
  <c r="V2593"/>
  <c r="E2595" l="1"/>
  <c r="V2594"/>
  <c r="E2596" l="1"/>
  <c r="V2595"/>
  <c r="E2597" l="1"/>
  <c r="V2596"/>
  <c r="E2598" l="1"/>
  <c r="V2597"/>
  <c r="E2599" l="1"/>
  <c r="V2598"/>
  <c r="E2600" l="1"/>
  <c r="V2599"/>
  <c r="E2601" l="1"/>
  <c r="V2600"/>
  <c r="E2602" l="1"/>
  <c r="V2601"/>
  <c r="E2603" l="1"/>
  <c r="V2602"/>
  <c r="E2604" l="1"/>
  <c r="V2603"/>
  <c r="E2605" l="1"/>
  <c r="V2604"/>
  <c r="E2606" l="1"/>
  <c r="V2605"/>
  <c r="E2607" l="1"/>
  <c r="V2606"/>
  <c r="E2608" l="1"/>
  <c r="V2607"/>
  <c r="E2609" l="1"/>
  <c r="V2608"/>
  <c r="E2610" l="1"/>
  <c r="V2609"/>
  <c r="E2611" l="1"/>
  <c r="V2610"/>
  <c r="E2612" l="1"/>
  <c r="V2611"/>
  <c r="E2613" l="1"/>
  <c r="V2612"/>
  <c r="E2614" l="1"/>
  <c r="V2613"/>
  <c r="E2615" l="1"/>
  <c r="V2614"/>
  <c r="E2616" l="1"/>
  <c r="V2615"/>
  <c r="E2617" l="1"/>
  <c r="V2616"/>
  <c r="E2618" l="1"/>
  <c r="V2617"/>
  <c r="E2619" l="1"/>
  <c r="V2618"/>
  <c r="E2620" l="1"/>
  <c r="V2619"/>
  <c r="E2621" l="1"/>
  <c r="V2620"/>
  <c r="E2622" l="1"/>
  <c r="V2621"/>
  <c r="E2623" l="1"/>
  <c r="V2622"/>
  <c r="E2624" l="1"/>
  <c r="V2623"/>
  <c r="E2625" l="1"/>
  <c r="V2624"/>
  <c r="E2626" l="1"/>
  <c r="V2625"/>
  <c r="E2627" l="1"/>
  <c r="V2626"/>
  <c r="E2628" l="1"/>
  <c r="V2627"/>
  <c r="E2629" l="1"/>
  <c r="V2628"/>
  <c r="E2630" l="1"/>
  <c r="V2629"/>
  <c r="E2631" l="1"/>
  <c r="V2630"/>
  <c r="E2632" l="1"/>
  <c r="V2631"/>
  <c r="E2633" l="1"/>
  <c r="V2632"/>
  <c r="E2634" l="1"/>
  <c r="V2633"/>
  <c r="E2635" l="1"/>
  <c r="V2634"/>
  <c r="E2636" l="1"/>
  <c r="V2635"/>
  <c r="E2637" l="1"/>
  <c r="V2636"/>
  <c r="E2638" l="1"/>
  <c r="V2637"/>
  <c r="E2639" l="1"/>
  <c r="V2638"/>
  <c r="E2640" l="1"/>
  <c r="V2639"/>
  <c r="E2641" l="1"/>
  <c r="V2640"/>
  <c r="E2642" l="1"/>
  <c r="V2641"/>
  <c r="E2643" l="1"/>
  <c r="V2642"/>
  <c r="E2644" l="1"/>
  <c r="V2643"/>
  <c r="E2645" l="1"/>
  <c r="V2644"/>
  <c r="E2646" l="1"/>
  <c r="V2645"/>
  <c r="E2647" l="1"/>
  <c r="V2646"/>
  <c r="E2648" l="1"/>
  <c r="V2647"/>
  <c r="E2649" l="1"/>
  <c r="V2648"/>
  <c r="E2650" l="1"/>
  <c r="V2649"/>
  <c r="E2651" l="1"/>
  <c r="V2650"/>
  <c r="E2652" l="1"/>
  <c r="V2651"/>
  <c r="E2653" l="1"/>
  <c r="V2652"/>
  <c r="E2654" l="1"/>
  <c r="V2653"/>
  <c r="E2655" l="1"/>
  <c r="V2654"/>
  <c r="E2656" l="1"/>
  <c r="V2655"/>
  <c r="E2657" l="1"/>
  <c r="V2656"/>
  <c r="E2658" l="1"/>
  <c r="V2657"/>
  <c r="E2659" l="1"/>
  <c r="V2658"/>
  <c r="E2660" l="1"/>
  <c r="V2659"/>
  <c r="E2661" l="1"/>
  <c r="V2660"/>
  <c r="E2662" l="1"/>
  <c r="V2661"/>
  <c r="E2663" l="1"/>
  <c r="V2662"/>
  <c r="E2664" l="1"/>
  <c r="V2663"/>
  <c r="E2665" l="1"/>
  <c r="V2664"/>
  <c r="E2666" l="1"/>
  <c r="V2665"/>
  <c r="E2667" l="1"/>
  <c r="V2666"/>
  <c r="E2668" l="1"/>
  <c r="V2667"/>
  <c r="E2669" l="1"/>
  <c r="V2668"/>
  <c r="E2670" l="1"/>
  <c r="V2669"/>
  <c r="E2671" l="1"/>
  <c r="V2670"/>
  <c r="E2672" l="1"/>
  <c r="V2671"/>
  <c r="E2673" l="1"/>
  <c r="V2672"/>
  <c r="E2674" l="1"/>
  <c r="V2673"/>
  <c r="E2675" l="1"/>
  <c r="V2674"/>
  <c r="E2676" l="1"/>
  <c r="V2675"/>
  <c r="E2677" l="1"/>
  <c r="V2676"/>
  <c r="E2678" l="1"/>
  <c r="V2677"/>
  <c r="E2679" l="1"/>
  <c r="V2678"/>
  <c r="E2680" l="1"/>
  <c r="V2679"/>
  <c r="E2681" l="1"/>
  <c r="V2680"/>
  <c r="E2682" l="1"/>
  <c r="V2681"/>
  <c r="E2683" l="1"/>
  <c r="V2682"/>
  <c r="E2684" l="1"/>
  <c r="V2683"/>
  <c r="E2685" l="1"/>
  <c r="V2684"/>
  <c r="E2686" l="1"/>
  <c r="V2685"/>
  <c r="E2687" l="1"/>
  <c r="V2686"/>
  <c r="E2688" l="1"/>
  <c r="V2687"/>
  <c r="E2689" l="1"/>
  <c r="V2688"/>
  <c r="E2690" l="1"/>
  <c r="V2689"/>
  <c r="E2691" l="1"/>
  <c r="V2690"/>
  <c r="E2692" l="1"/>
  <c r="V2691"/>
  <c r="E2693" l="1"/>
  <c r="V2692"/>
  <c r="E2694" l="1"/>
  <c r="V2693"/>
  <c r="E2695" l="1"/>
  <c r="V2694"/>
  <c r="E2696" l="1"/>
  <c r="V2695"/>
  <c r="E2697" l="1"/>
  <c r="V2696"/>
  <c r="E2698" l="1"/>
  <c r="V2697"/>
  <c r="E2699" l="1"/>
  <c r="V2698"/>
  <c r="E2700" l="1"/>
  <c r="V2699"/>
  <c r="E2701" l="1"/>
  <c r="V2700"/>
  <c r="E2702" l="1"/>
  <c r="V2701"/>
  <c r="E2703" l="1"/>
  <c r="V2702"/>
  <c r="E2704" l="1"/>
  <c r="V2703"/>
  <c r="E2705" l="1"/>
  <c r="V2704"/>
  <c r="E2706" l="1"/>
  <c r="V2705"/>
  <c r="E2707" l="1"/>
  <c r="V2706"/>
  <c r="E2708" l="1"/>
  <c r="V2707"/>
  <c r="E2709" l="1"/>
  <c r="V2708"/>
  <c r="E2710" l="1"/>
  <c r="V2709"/>
  <c r="E2711" l="1"/>
  <c r="V2710"/>
  <c r="E2712" l="1"/>
  <c r="V2711"/>
  <c r="E2713" l="1"/>
  <c r="V2712"/>
  <c r="E2714" l="1"/>
  <c r="V2713"/>
  <c r="E2715" l="1"/>
  <c r="V2714"/>
  <c r="E2716" l="1"/>
  <c r="V2715"/>
  <c r="E2717" l="1"/>
  <c r="V2716"/>
  <c r="E2718" l="1"/>
  <c r="V2717"/>
  <c r="E2719" l="1"/>
  <c r="V2718"/>
  <c r="E2720" l="1"/>
  <c r="V2719"/>
  <c r="E2721" l="1"/>
  <c r="V2720"/>
  <c r="E2722" l="1"/>
  <c r="V2721"/>
  <c r="E2723" l="1"/>
  <c r="V2722"/>
  <c r="E2724" l="1"/>
  <c r="V2723"/>
  <c r="E2725" l="1"/>
  <c r="V2724"/>
  <c r="E2726" l="1"/>
  <c r="V2725"/>
  <c r="E2727" l="1"/>
  <c r="V2726"/>
  <c r="E2728" l="1"/>
  <c r="V2727"/>
  <c r="E2729" l="1"/>
  <c r="V2728"/>
  <c r="E2730" l="1"/>
  <c r="V2729"/>
  <c r="E2731" l="1"/>
  <c r="V2730"/>
  <c r="E2732" l="1"/>
  <c r="V2731"/>
  <c r="E2733" l="1"/>
  <c r="V2732"/>
  <c r="E2734" l="1"/>
  <c r="V2733"/>
  <c r="E2735" l="1"/>
  <c r="V2734"/>
  <c r="E2736" l="1"/>
  <c r="V2735"/>
  <c r="E2737" l="1"/>
  <c r="V2736"/>
  <c r="E2738" l="1"/>
  <c r="V2737"/>
  <c r="E2739" l="1"/>
  <c r="V2738"/>
  <c r="E2740" l="1"/>
  <c r="V2739"/>
  <c r="E2741" l="1"/>
  <c r="V2740"/>
  <c r="E2742" l="1"/>
  <c r="V2741"/>
  <c r="E2743" l="1"/>
  <c r="V2742"/>
  <c r="E2744" l="1"/>
  <c r="V2743"/>
  <c r="E2745" l="1"/>
  <c r="V2744"/>
  <c r="E2746" l="1"/>
  <c r="V2745"/>
  <c r="E2747" l="1"/>
  <c r="V2746"/>
  <c r="E2748" l="1"/>
  <c r="V2747"/>
  <c r="E2749" l="1"/>
  <c r="V2748"/>
  <c r="E2750" l="1"/>
  <c r="V2749"/>
  <c r="E2751" l="1"/>
  <c r="V2750"/>
  <c r="E2752" l="1"/>
  <c r="V2751"/>
  <c r="E2753" l="1"/>
  <c r="V2752"/>
  <c r="E2754" l="1"/>
  <c r="V2753"/>
  <c r="E2755" l="1"/>
  <c r="V2754"/>
  <c r="E2756" l="1"/>
  <c r="V2755"/>
  <c r="E2757" l="1"/>
  <c r="V2756"/>
  <c r="E2758" l="1"/>
  <c r="V2757"/>
  <c r="E2759" l="1"/>
  <c r="V2758"/>
  <c r="E2760" l="1"/>
  <c r="V2759"/>
  <c r="E2761" l="1"/>
  <c r="V2760"/>
  <c r="E2762" l="1"/>
  <c r="V2761"/>
  <c r="E2763" l="1"/>
  <c r="V2762"/>
  <c r="E2764" l="1"/>
  <c r="V2763"/>
  <c r="E2765" l="1"/>
  <c r="V2764"/>
  <c r="E2766" l="1"/>
  <c r="V2765"/>
  <c r="E2767" l="1"/>
  <c r="V2766"/>
  <c r="E2768" l="1"/>
  <c r="V2767"/>
  <c r="E2769" l="1"/>
  <c r="V2768"/>
  <c r="E2770" l="1"/>
  <c r="V2769"/>
  <c r="E2771" l="1"/>
  <c r="V2770"/>
  <c r="E2772" l="1"/>
  <c r="V2771"/>
  <c r="E2773" l="1"/>
  <c r="V2772"/>
  <c r="E2774" l="1"/>
  <c r="V2773"/>
  <c r="E2775" l="1"/>
  <c r="V2774"/>
  <c r="E2776" l="1"/>
  <c r="V2775"/>
  <c r="E2777" l="1"/>
  <c r="V2776"/>
  <c r="E2778" l="1"/>
  <c r="V2777"/>
  <c r="E2779" l="1"/>
  <c r="V2778"/>
  <c r="E2780" l="1"/>
  <c r="V2779"/>
  <c r="E2781" l="1"/>
  <c r="V2780"/>
  <c r="E2782" l="1"/>
  <c r="V2781"/>
  <c r="E2783" l="1"/>
  <c r="V2782"/>
  <c r="E2784" l="1"/>
  <c r="V2783"/>
  <c r="E2785" l="1"/>
  <c r="V2784"/>
  <c r="E2786" l="1"/>
  <c r="V2785"/>
  <c r="E2787" l="1"/>
  <c r="V2786"/>
  <c r="E2788" l="1"/>
  <c r="V2787"/>
  <c r="E2789" l="1"/>
  <c r="V2788"/>
  <c r="E2790" l="1"/>
  <c r="V2789"/>
  <c r="E2791" l="1"/>
  <c r="V2790"/>
  <c r="E2792" l="1"/>
  <c r="V2791"/>
  <c r="E2793" l="1"/>
  <c r="V2792"/>
  <c r="E2794" l="1"/>
  <c r="V2793"/>
  <c r="E2795" l="1"/>
  <c r="V2794"/>
  <c r="E2796" l="1"/>
  <c r="V2795"/>
  <c r="E2797" l="1"/>
  <c r="V2796"/>
  <c r="E2798" l="1"/>
  <c r="V2797"/>
  <c r="E2799" l="1"/>
  <c r="V2798"/>
  <c r="E2800" l="1"/>
  <c r="V2799"/>
  <c r="E2801" l="1"/>
  <c r="V2800"/>
  <c r="E2802" l="1"/>
  <c r="V2801"/>
  <c r="E2803" l="1"/>
  <c r="V2802"/>
  <c r="E2804" l="1"/>
  <c r="V2803"/>
  <c r="E2805" l="1"/>
  <c r="V2804"/>
  <c r="E2806" l="1"/>
  <c r="V2805"/>
  <c r="E2807" l="1"/>
  <c r="V2806"/>
  <c r="E2808" l="1"/>
  <c r="V2807"/>
  <c r="E2809" l="1"/>
  <c r="V2808"/>
  <c r="E2810" l="1"/>
  <c r="V2809"/>
  <c r="E2811" l="1"/>
  <c r="V2810"/>
  <c r="E2812" l="1"/>
  <c r="V2811"/>
  <c r="E2813" l="1"/>
  <c r="V2812"/>
  <c r="E2814" l="1"/>
  <c r="V2813"/>
  <c r="E2815" l="1"/>
  <c r="V2814"/>
  <c r="E2816" l="1"/>
  <c r="V2816" s="1"/>
  <c r="V2815"/>
</calcChain>
</file>

<file path=xl/sharedStrings.xml><?xml version="1.0" encoding="utf-8"?>
<sst xmlns="http://schemas.openxmlformats.org/spreadsheetml/2006/main" count="71633" uniqueCount="10076">
  <si>
    <t>oferta</t>
  </si>
  <si>
    <t>modalidad</t>
  </si>
  <si>
    <t>administracion</t>
  </si>
  <si>
    <t>examen</t>
  </si>
  <si>
    <t>clasificacion</t>
  </si>
  <si>
    <t>fecha_examen</t>
  </si>
  <si>
    <t>pregunta</t>
  </si>
  <si>
    <t>numRespuesta</t>
  </si>
  <si>
    <t>texto</t>
  </si>
  <si>
    <t>correcta</t>
  </si>
  <si>
    <t>CURSO</t>
  </si>
  <si>
    <t>CARM</t>
  </si>
  <si>
    <t>EAP PAC</t>
  </si>
  <si>
    <t>Son términos sinónimos.</t>
  </si>
  <si>
    <t>La notificación debe contener_x000D_
_x000D_
Ley 39. deberá contener el texto íntegro de la resolución, con_x000D_
indicación de si pone fin o no a la vía administrativa, la expresión de los recursos que_x000D_
procedan, en su caso, en vía administrativa y judicial, el órgano ante el que hubieran de_x000D_
presentarse y el plazo para interponerlos, s</t>
  </si>
  <si>
    <t>En todo caso, el texto íntegro de la resolución.</t>
  </si>
  <si>
    <t>La indicación del plazo para ejecutar lo establecido en el acto notificado.</t>
  </si>
  <si>
    <t>Los recursos que procedan frente al acto notificado.</t>
  </si>
  <si>
    <t>Cuando el interesado rechace la notificación de una actuación administrativa:</t>
  </si>
  <si>
    <t>Se hará constar en el expediente y se tendrá por efectuado el trámite siguiéndose el procedimiento.</t>
  </si>
  <si>
    <t>Se repetirá el intento de notificación por una sola vez dentro de los tres días siguientes.</t>
  </si>
  <si>
    <t>Se procederá a la publicación del acto.</t>
  </si>
  <si>
    <t>En los procedimientos selectivos o de concurrencia competitiva</t>
  </si>
  <si>
    <t>Deben realizarse notificaciones a todos los interesados.</t>
  </si>
  <si>
    <t>Los actos del procedimiento se publicarán donde estime conveniente el órgano competente para resolver el procedimiento.</t>
  </si>
  <si>
    <t>Debe indicarse en la convocatoria el lugar en que se efectuarán las correspondientes publicaciones.</t>
  </si>
  <si>
    <t>Usted, que ha solicitado autorización para la apertura de una Farmacia, recibe una notificación por la que se le da traslado de la Orden de la Consejería de Sanidad que desestima su solicitud, indicándole que contra ella procede el recurso de alzada, cuando en realidad el procedente es el potestativo de reposición o el contencioso-administrativo. La notificación recibida</t>
  </si>
  <si>
    <t>Es defectuosa, careciendo de efectos, pues no contiene el texto íntegro del acto.</t>
  </si>
  <si>
    <t>Surtirá efecto a partir de la fecha en que usted interponga el recurso de alzada.</t>
  </si>
  <si>
    <t>Surtirá efecto, pero sólo a partir del momento en que interponga el recurso que verdaderamente proceda.</t>
  </si>
  <si>
    <t>En las notificaciones en el domicilio del interesado, cuando éste no se encuentre presente en el momento de entregar la notificación_x000D_
_x000D_
Modificación: Ley 39. Ser mayor de 14 años</t>
  </si>
  <si>
    <t>Podrá hacerse cargo de la misma cualquier persona que se encuentre en el domicilio y haga constar su identidad.</t>
  </si>
  <si>
    <t>Podrá hacerse cargo de la misma quien encontrándose en el domicilio pueda acreditar su parentesco con el destinatario de la notificación.</t>
  </si>
  <si>
    <t>Podrá hacerse cargo cualquier persona que se comprometa a hacer llegar la notificación al interesado.</t>
  </si>
  <si>
    <t>Si nadie pudiera hacerse cargo de la notificación en el domicilio del interesado</t>
  </si>
  <si>
    <t>Se tendrá por efectuado el trámite siguiéndose el procedimiento.</t>
  </si>
  <si>
    <t>Deberá intentarse de nuevo la notificación en el domicilio, en una hora distinta dentro de los tres días siguientes.</t>
  </si>
  <si>
    <t>Deberá publicarse un anuncio en el tablón de edictos del Ayuntamiento y en el correspondiente Diario Oficial.</t>
  </si>
  <si>
    <t>La notificación a una persona jurídica,</t>
  </si>
  <si>
    <t>puede ser recibida por cualquiera que se encuentre en la sede o el domicilio social de la destinataria y firme el aviso de recibo.</t>
  </si>
  <si>
    <t>puede ser recibida por un empleado que manifieste serlo.</t>
  </si>
  <si>
    <t>puede ser recibida por su representante.</t>
  </si>
  <si>
    <t>En la notificación por medios telemáticos,</t>
  </si>
  <si>
    <t>Se entenderá producida en el momento en que el destinatario realice actos que presupongan el conocimiento del acto notificado o interponga alguno de los recursos que procedan.</t>
  </si>
  <si>
    <t>Se entenderá practicada en el momento en que se produzca el acceso a su contenido en la dirección electrónica.</t>
  </si>
  <si>
    <t>Se entenderá rechazada cuando, existiendo constancia de la recepción de la notificación en la dirección electrónica, transcurrieran cinco días hábiles sin que se acceda a su contenido.</t>
  </si>
  <si>
    <t>La notificación por medio de la publicación de anuncios</t>
  </si>
  <si>
    <t>Debe hacerse, en todo caso, en el Boletín Oficial de la Comunidad Autónoma del último domicilio conocido del interesado.</t>
  </si>
  <si>
    <t>Es una vía de notificación alternativa al medio señalado como preferente por el interesado y que la Administración puede usar cuando considere oportuno.</t>
  </si>
  <si>
    <t>Es admisible cuando los interesados en un procedimiento sean desconocidos.</t>
  </si>
  <si>
    <t>Ejecutividad y ejecutoriedad</t>
  </si>
  <si>
    <t>Equivalen a autotutela declarativa y autotutela ejecutiva, respectivamente.</t>
  </si>
  <si>
    <t>Equivalen a autotutela ejecutiva y autotutela declarativa respectivamente.</t>
  </si>
  <si>
    <t>Una resolución sancionadora será ejecutiva_x000D_
_x000D_
_x000D_
firme --&gt; Ya no cabe recurso ni siquiera contencioso por haber pasado el plazo de presentación_x000D_
firma en via administrativa --&gt; No cabe recurso administrativo. Ya ha pasdo el plazo de alzada,.. Y re recursos ordinario</t>
  </si>
  <si>
    <t>Desde el momento en que se dicte, salvo que en ella se disponga otra cosa.</t>
  </si>
  <si>
    <t>Desde el momento en que alcance firmeza.</t>
  </si>
  <si>
    <t>Cuando haya puesto fin a la vía administrativa.</t>
  </si>
  <si>
    <t>Señale cuál de las siguientes afirmaciones es falsa.</t>
  </si>
  <si>
    <t>La Administración puede proceder a la ejecución forzosa de sus actos, salvo que se haya interpuesto un recurso.</t>
  </si>
  <si>
    <t>La Administración puede proceder a la ejecución forzosa de sus actos, salvo que se suspenda la ejecución de acuerdo con la Ley.</t>
  </si>
  <si>
    <t>La Administración puede proceder a la ejecución forzosa de sus actos, salvo cuando la Constitución o la Ley exijan la intervención de los Tribunales.</t>
  </si>
  <si>
    <t>La afirmación "la fuerza o intensidad de la acción a desplegar no ha de ser mayor a la necesaria para conseguir el fin propuesto" es propia del principio de</t>
  </si>
  <si>
    <t>proporcionalidad.</t>
  </si>
  <si>
    <t>legalidad.</t>
  </si>
  <si>
    <t>congruencia.</t>
  </si>
  <si>
    <t>El dueño de un chiringuito en la playa, que carece de la oportuna concesión para poder usar el dominio público marítimo-terrestre y de licencia de apertura, desatiende una orden de cierre del local. ¿Cuál de los siguientes medios de ejecución forzosa sería el primero que debería aplicar la Administración para conseguir el cierre del local?</t>
  </si>
  <si>
    <t>El apremio sobre el patrimonio.</t>
  </si>
  <si>
    <t>Las multas coercitivas.</t>
  </si>
  <si>
    <t>La compulsión sobre las personas.</t>
  </si>
  <si>
    <t>El medio más apropiado para forzar la ejecución de actos por los que se obliga al interesado a pagar una cantidad líquida es</t>
  </si>
  <si>
    <t>La ejecución subsidiaria.</t>
  </si>
  <si>
    <t>La compulsión sobre el patrimonio.</t>
  </si>
  <si>
    <t>El principio de legalidad en materia de ejecución forzosa se manifiesta en que</t>
  </si>
  <si>
    <t>Sólo pueden utilizarse los medios tipificados en normas reglamentarias o de rango legal.</t>
  </si>
  <si>
    <t>La Administración siempre debe escoger el medio de ejecución forzosa que resulte menos gravoso para el interesado.</t>
  </si>
  <si>
    <t>La compulsión sobre las personas sólo puede utilizarse cuando una Ley así lo autorice.</t>
  </si>
  <si>
    <t>Cuando el Ayuntamiento impone una medida de restablecimiento de la legalidad urbanística, ordenando la demolición de una construcción ilegal y el promotor de la obra no cumple lo ordenado, la Administración municipal decide derribar la construcción, contratando a tal fin a una empresa de derribos. Este es un supuesto de</t>
  </si>
  <si>
    <t>Ejecución subsidiaria.</t>
  </si>
  <si>
    <t>Compulsión sobre las personas, porque para que fuera ejecución subsidiaria el Ayuntamiento debería haber derribado la obra con sus propios medios.</t>
  </si>
  <si>
    <t>Apremio sobre el patrimonio.</t>
  </si>
  <si>
    <t>La ejecución subsidiaria</t>
  </si>
  <si>
    <t>Es el medio más apropiado para la ejecución de obligaciones de no hacer.</t>
  </si>
  <si>
    <t>Sólo puede utilizarse para la ejecución de obligaciones pecuniarias.</t>
  </si>
  <si>
    <t>Es un medio adecuado para la ejecución de obligaciones no personalísimas.</t>
  </si>
  <si>
    <t>El período de información previa_x000D_
_x000D_
_x000D_
¿Es lo que entiendo por actuiaciones previas?</t>
  </si>
  <si>
    <t>Es un requisito necesario y previo para poder iniciar un procedimiento de oficio.</t>
  </si>
  <si>
    <t>Puede decidirse su apertura con anterioridad al acuerdo de iniciación del procedimiento.</t>
  </si>
  <si>
    <t>Es el trámite siguiente al acuerdo de iniciación en los procedimientos iniciados de oficio.</t>
  </si>
  <si>
    <t>Una solicitud dirigida a la Consejería de Sanidad no puedo presentarla en</t>
  </si>
  <si>
    <t>En el registro de la Oficina de la Comisión Europea en España.</t>
  </si>
  <si>
    <t>En el registro de la Delegación del Gobierno en las Islas Canarias.</t>
  </si>
  <si>
    <t>En la Embajada Española en Londres.</t>
  </si>
  <si>
    <t>La solicitud del interesado debe contener, entre otros extremos,</t>
  </si>
  <si>
    <t>Los medios de prueba de que intente valerse.</t>
  </si>
  <si>
    <t>La dirección del órgano, centro o unidad administrativa a la que se dirige.</t>
  </si>
  <si>
    <t>Los hechos, razones y petición en que se concrete, con toda claridad, la solicitud.</t>
  </si>
  <si>
    <t>Al solicitar un interesado licencia de obra mayor para ampliar su vivienda, la Gerencia de Urbanismo advierte que no ha aportado el preceptivo Proyecto de obra, visado por el Colegio de Arquitectos. El Ayuntamiento</t>
  </si>
  <si>
    <t>Requerirá al interesado para que en el plazo de 10 días aporte el documento preceptivo, con indicación de que de no atender el requerimiento, se le tendrá desistido de su petición.</t>
  </si>
  <si>
    <t>Le requerirá que lo aporte en el plazo de 15 días, con advertencia expresa de tenerle por desistido de su petición.</t>
  </si>
  <si>
    <t>Le requerirá que aporte los documentos en un plazo de 10 días y, si no es atendido el requerimiento, seguirá el procedimiento declarando al interesado decaído en su derecho al trámite.</t>
  </si>
  <si>
    <t>La mejora de la solicitud</t>
  </si>
  <si>
    <t>Sirve para precisar, aclarar o completar los términos de la solicitud.</t>
  </si>
  <si>
    <t>Sirve para aportar documentos preceptivos que no se adjuntaron a la solicitud.</t>
  </si>
  <si>
    <t>Cuando se desatiende puede conllevar el desistimiento de la solicitud.</t>
  </si>
  <si>
    <t>Las medidas provisionales se extinguirán</t>
  </si>
  <si>
    <t>En el momento de dictarse la resolución que ponga fin al procedimiento.</t>
  </si>
  <si>
    <t>Con la eficacia de la resolución administrativa que ponga fin al procedimiento.</t>
  </si>
  <si>
    <t>A los 30 días de su adopción.</t>
  </si>
  <si>
    <t>Las medidas provisionalísimas_x000D_
_x000D_
_x000D_
Se refiere a las medidas provisionales</t>
  </si>
  <si>
    <t>Son las que se adoptan en el acuerdo de iniciación del procedimiento.</t>
  </si>
  <si>
    <t>Sólo pueden adoptarse a instancia de parte.</t>
  </si>
  <si>
    <t>Deben ser confirmadas, levantadas o modificadas en el acuerdo de iniciación del procedimiento.</t>
  </si>
  <si>
    <t>Los trámites que deban ser realizados por los interesados, habrán de cumplimentarse</t>
  </si>
  <si>
    <t>En todo caso, en el plazo de 10 días a partir de la notificación de la apertura del trámite.</t>
  </si>
  <si>
    <t>En el plazo que establezca la normativa específica de cada procedimiento y, en su defecto, en el de 10 días naturales.</t>
  </si>
  <si>
    <t>En el plazo que establezca la normativa específica de cada procedimiento y, en su defecto, en el de 10 días.</t>
  </si>
  <si>
    <t>Aquellas cuestiones conexas al objeto del procedimiento o a sus trámites y que exigen una resolución independiente de la que pone fin al procedimiento principal, se denominan</t>
  </si>
  <si>
    <t>Cuestiones incidentales.</t>
  </si>
  <si>
    <t xml:space="preserve">Cuestiones accidentales.			</t>
  </si>
  <si>
    <t xml:space="preserve">Excepciones procesales.			</t>
  </si>
  <si>
    <t>El primer trámite de un procedimiento administrativo iniciado de oficio es:</t>
  </si>
  <si>
    <t xml:space="preserve">La apertura del trámite de información previa.			</t>
  </si>
  <si>
    <t xml:space="preserve">La denuncia de un ciudadano.			</t>
  </si>
  <si>
    <t>El acuerdo de iniciación adoptado por el órgano competente.</t>
  </si>
  <si>
    <t>Los interesados podrán alegar los defectos de tramitación que adviertan en el procedimiento</t>
  </si>
  <si>
    <t>Hasta el trámite de audiencia.</t>
  </si>
  <si>
    <t>En cualquier momento, incluso después del trámite de audiencia.    </t>
  </si>
  <si>
    <t>Sólo tras la resolución, mediante el oportuno recurso.</t>
  </si>
  <si>
    <t>En las alegaciones, los interesados pueden aportar al procedimiento</t>
  </si>
  <si>
    <t>Datos de hecho y valoraciones de carácter técnico o jurídico.    </t>
  </si>
  <si>
    <t>Sólo datos de hecho que, para que sean tenidas en cuenta, deberán venir acompañados de los correspondientes documentos acreditativos.</t>
  </si>
  <si>
    <t>Sólo valoraciones jurídicas, porque la acreditación de hechos relevantes para la resolución del procedimiento sólo se puede realizar en el período de prueba.</t>
  </si>
  <si>
    <t>Los hechos relevantes para la decisión de un procedimiento, podrán acreditarse</t>
  </si>
  <si>
    <t>Sólo con los medios de prueba que, de forma tasada, enumera la LPAC.</t>
  </si>
  <si>
    <t>Por cualquier medio.</t>
  </si>
  <si>
    <t>Por cualquier medio de prueba admisible en Derecho.    </t>
  </si>
  <si>
    <t>En relación con la prueba, el instructor</t>
  </si>
  <si>
    <t>Podrá rechazar, mediante resolución motivada, las propuestas por el interesado, cuando sean inconvenientes.</t>
  </si>
  <si>
    <t>Viene obligado a admitir y practicar todas las pruebas propuestas por el interesado.</t>
  </si>
  <si>
    <t>Sólo podrá rechazar las pruebas propuestas, cuando sean manifiestamente improcedentes o innecesarias.    </t>
  </si>
  <si>
    <t>El período de prueba_x000D_
_x000D_
_x000D_
10-30 dias</t>
  </si>
  <si>
    <t>Es abierto por el órgano competente para resolver el procedimiento, a propuesta del instructor.</t>
  </si>
  <si>
    <t>Es abierto por el propio instructor del procedimiento.    </t>
  </si>
  <si>
    <t>Se abre por un período no superior a quince días ni inferior a diez.</t>
  </si>
  <si>
    <t>En una reclamación de responsabilidad patrimonial de la Consejería de Educación, Ciencia e Investigación, derivada del accidente sufrido por un alumno en el patio de recreo de un centro docente público, la instructora del procedimiento juzga conveniente contar con el informe de la Unidad Técnica de Construcciones Escolares acerca de la idoneidad del pavimento utilizado en el recinto escolar. Transcurridos los diez días concedidos a la indicada Unidad para emitir su informe, ésta no lo hace. La instructora</t>
  </si>
  <si>
    <t>Debe proseguir las actuaciones, sin más dilación.</t>
  </si>
  <si>
    <t>Debe reiterar la petición de informe.</t>
  </si>
  <si>
    <t>Puede proseguir las actuaciones, esperar unos días más para ver si la Unidad contesta o reiterar la petición de informe.    </t>
  </si>
  <si>
    <t>En el supuesto anterior, una vez completada la instrucción del procedimiento, la instructora confiere trámite de audiencia a la madre del alumno y, ya finalizado dicho trámite, la Unidad Técnica emite el informe que se le había solicitado. La instructora debe</t>
  </si>
  <si>
    <t>Conferir nuevo trámite de audiencia a la interesada, dándole traslado del informe.    </t>
  </si>
  <si>
    <t>Formular propuesta de resolución, sin atender a las consideraciones del informe pues, al emitirse tras el trámite de audiencia, ya es demasiado tarde para poder ser considerado en la resolución del asunto.</t>
  </si>
  <si>
    <t>Abrir un trámite de información pública.</t>
  </si>
  <si>
    <t>En el trámite de audiencia, si antes del vencimiento del plazo los interesados manifiestan su intención de no efectuar alegaciones ni aportar documentos, el instructor</t>
  </si>
  <si>
    <t>Debe dejar transcurrir el plazo concedido para efectuar el trámite antes de formular la propuesta de resolución.</t>
  </si>
  <si>
    <t>Tendrá por realizado el trámite.    </t>
  </si>
  <si>
    <t>Declarará desistidos de su pretensión a los interesados.</t>
  </si>
  <si>
    <t>El plazo para formular alegaciones en el trámite de información pública</t>
  </si>
  <si>
    <t>No podrá ser inferior a 20 días.    </t>
  </si>
  <si>
    <t>No será inferior a 30 días.</t>
  </si>
  <si>
    <t>No será inferior a 20 días ni superior a 30.</t>
  </si>
  <si>
    <t>En relación con el trámite de información pública, ¿cuál de las siguientes afirmaciones es falsa?</t>
  </si>
  <si>
    <t>La incomparecencia de los interesados no les impedirá interponer los recursos procedentes contra la resolución definitiva del procedimiento.</t>
  </si>
  <si>
    <t>El mero hecho de comparecer en el trámite de información pública otorga, por sí misma, la condición de interesado.    </t>
  </si>
  <si>
    <t>Quienes presenten alegaciones en este trámite, tienen derecho a obtener de la Administración una respuesta razonada.</t>
  </si>
  <si>
    <t>La terminación convencional</t>
  </si>
  <si>
    <t>Es una vía de poner fin al procedimiento administrativo en el que concurren varios interesados y se produce mediante el acuerdo entre todos ellos.</t>
  </si>
  <si>
    <t>Cabe en todo tipo de procedimientos y sobre cualquier materia.</t>
  </si>
  <si>
    <t>Procede cuando el pacto o acuerdo no sea contrario al Ordenamiento Jurídico, verse sobre materias susceptibles de transacción y tenga por objeto satisfacer el interés público.</t>
  </si>
  <si>
    <t>El pacto en que consiste la terminación convencional,</t>
  </si>
  <si>
    <t>Debe publicarse, en todo caso.</t>
  </si>
  <si>
    <t>Debe establecer, al menos, las partes intervinientes, el ámbito personal, funcional y territorial y su plazo de vigencia.</t>
  </si>
  <si>
    <t>Sólo cabe cuando el objeto del procedimiento sea evaluable económicamente.</t>
  </si>
  <si>
    <t>La resolución</t>
  </si>
  <si>
    <t>No puede decidir sobre cuestiones conexas no planteadas por los interesados.</t>
  </si>
  <si>
    <t>Puede decidir cuestiones conexas no planteadas por los interesados, pero habrá de ponerlas antes de manifiesto a aquéllos por un plazo no superior a quince días, para que formulen alegaciones y aporten los medios de prueba.</t>
  </si>
  <si>
    <t>Puede decidir cuestiones conexas no planteadas por los interesados, pero sólo si éstos están de acuerdo en que lo haga.</t>
  </si>
  <si>
    <t>La congruencia de la resolución</t>
  </si>
  <si>
    <t>Consiste en el ajuste a la pretensión ejercitada.</t>
  </si>
  <si>
    <t>Posibilita la “reformatio in peius”, al obligar al órgano administrativo a pronunciarse sobre todas las cuestiones derivadas del procedimiento.</t>
  </si>
  <si>
    <t>Permite conceder al interesado más de lo solicitado en el escrito de iniciación del procedimiento.</t>
  </si>
  <si>
    <t>La prohibición de la reformatio in peius significa que</t>
  </si>
  <si>
    <t>El interesado no puede verse perjudicado por la resolución de los procedimientos iniciados a su instancia.</t>
  </si>
  <si>
    <t>La Administración no puede dar más de lo que le solicita el interesado.</t>
  </si>
  <si>
    <t>La Administración no puede resolver acerca de extremos no planteados por el interesado en su solicitud.</t>
  </si>
  <si>
    <t>La terminación del procedimiento consistente en manifestar la voluntad de abandonar la concreta pretensión ejercitada en la solicitud inicial, se denomina</t>
  </si>
  <si>
    <t>Desistimiento.</t>
  </si>
  <si>
    <t>Renuncia.</t>
  </si>
  <si>
    <t>Caducidad.</t>
  </si>
  <si>
    <t>En un procedimiento administrativo iniciado a solicitud del interesado, si se produce su paralización por causa imputable al interesado, estamos ante:</t>
  </si>
  <si>
    <t>Una prescripción.</t>
  </si>
  <si>
    <t>Una caducidad.</t>
  </si>
  <si>
    <t>Una renuncia.</t>
  </si>
  <si>
    <t>La caducidad como forma de terminación del procedimiento ligada a la inactividad del interesado se da en</t>
  </si>
  <si>
    <t>Iniciados de oficio.</t>
  </si>
  <si>
    <t>Iniciados a instancia de parte.</t>
  </si>
  <si>
    <t>Iniciados de oficio o a instancia de parte.</t>
  </si>
  <si>
    <t>En un procedimiento iniciado por tres interesados, uno de ellos desiste de su pretensión, ¿qué debe hacer la Administración?</t>
  </si>
  <si>
    <t>Aceptar de plano el desistimiento formulado y poner fin al procedimiento.</t>
  </si>
  <si>
    <t>Poner fin al procedimiento, previa comunicación del desistimiento a los demás interesados, si éstos no instan su continuación en el plazo de 15 días desde la notificación del desistimiento.</t>
  </si>
  <si>
    <t>Aceptar el desistimiento respecto del interesado que lo efectúa y continuar el procedimiento con el resto.</t>
  </si>
  <si>
    <t>La revisión de oficio</t>
  </si>
  <si>
    <t>Sólo puede basarse en causas de anulabilidad. Cuando concurra dicha causa la Administración viene obligada a dejar sin efecto el acto.</t>
  </si>
  <si>
    <t>Sólo puede basarse en causas de nulidad, pudiendo decidir si procede o no a declarar la nulidad del acto, atendiendo a razones de oportunidad.</t>
  </si>
  <si>
    <t>Sólo puede basarse en causas de nulidad. Cuando concurra alguna de dichas causas, la Administración viene obligada a declarar la nulidad del acto.</t>
  </si>
  <si>
    <t>La revisión de oficio_x000D_
_x000D_
_x000D_
Yo creo que esta mal</t>
  </si>
  <si>
    <t>Debe iniciarse en el plazo máximo de 4 años desde que se dictó el acto.</t>
  </si>
  <si>
    <t>Puede efectuarse en cualquier momento, siempre que no resulte contraria a la equidad, a la buena fe, al derecho de los particulares o a las leyes.</t>
  </si>
  <si>
    <t>Puede efectuarse en cualquier momento.</t>
  </si>
  <si>
    <t>Sólo puede instarse por la propia Administración autora del acto.</t>
  </si>
  <si>
    <t>Sólo puede instarse por los interesados.</t>
  </si>
  <si>
    <t>Puede instarse por una y otros, indistintamente.</t>
  </si>
  <si>
    <t>En un procedimiento de revisión de oficio, el Consejo Jurídico de la Región de Murcia emite informe desfavorable a la revisión. La Administración</t>
  </si>
  <si>
    <t>Debe resolver declarando la improcedencia de la revisión.</t>
  </si>
  <si>
    <t>Si se trata de una revisión instada por un interesado, puede desestimar la solicitud de revisión o no, pues el carácter vinculante del Dictamen del Consejo Jurídico sólo opera en los procedimientos de revisión iniciados de oficio.</t>
  </si>
  <si>
    <t>Puede resolver libremente, pues el informe no es vinculante en ningún caso.</t>
  </si>
  <si>
    <t>Transcurridos tres meses desde la iniciación del procedimiento de revisión, sin que haya recaído resolución expresa, se produce</t>
  </si>
  <si>
    <t>La caducidad del procedimiento, si el procedimiento se inició a instancia de parte.</t>
  </si>
  <si>
    <t>El silencio administrativo negativo, en todo caso.</t>
  </si>
  <si>
    <t>El silencio administrativo negativo, si se inició a instancia de parte.</t>
  </si>
  <si>
    <t>La declaración de lesividad de actos anulables</t>
  </si>
  <si>
    <t>Sólo puede instarse de oficio y antes de transcurridos cuatro años desde que se dictó el acto lesivo.</t>
  </si>
  <si>
    <t>Sólo puede instarse de oficio y antes de transcurridos seis meses desde que se dictó el acto lesivo.</t>
  </si>
  <si>
    <t>Puede instarse por la Administración o los interesados, indistintamente, en un plazo de cuatro años desde que se dictó el acto lesivo.</t>
  </si>
  <si>
    <t>Una vez declarada por la Administración la lesividad de un acto, para que éste quede sin efecto debe</t>
  </si>
  <si>
    <t>Notificar a los interesados la resolución en un plazo máximo de 10 días.</t>
  </si>
  <si>
    <t>Ser impugnado por la Administración ante la Jurisdicción Contencioso-Administrativa, antes de transcurridos dos meses desde la declaración de lesividad.</t>
  </si>
  <si>
    <t>Ser elevado a la consideración del Consejo de Gobierno para que éste lo anule mediante Decreto.</t>
  </si>
  <si>
    <t>La revocación de un acto de gravamen o desfavorable para el interesado,</t>
  </si>
  <si>
    <t>Debe realizarse antes de transcurridos 4 años desde que se dictó el acto.</t>
  </si>
  <si>
    <t>No puede constituir dispensa o exención no permitida por las leyes.</t>
  </si>
  <si>
    <t>No está sometida a límite alguno, pudiendo ser acordada libremente por la Administración.</t>
  </si>
  <si>
    <t>Si la Administración utiliza la vía de la rectificación de errores cuando, de conformidad con el ordenamiento jurídico, lo procedente era efectuar un revisión de oficio, nos encontramos ante</t>
  </si>
  <si>
    <t>Una causa de nulidad por tratarse de un acto de contenido imposible.</t>
  </si>
  <si>
    <t>Una causa de nulidad por haber prescindido total y absolutamente del procedimiento legalmente establecido.</t>
  </si>
  <si>
    <t>Una causa de anulabilidad, por haber incurrido en una desviación de poder.</t>
  </si>
  <si>
    <t>La rectificación de errores</t>
  </si>
  <si>
    <t>Sólo procede para corregir los errores materiales, de hecho o aritméticos en que pueda incurrir el acto.</t>
  </si>
  <si>
    <t>Puede utilizarse para corregir errores de interpretación de las normas jurídicas en que se fundamenta el acto.</t>
  </si>
  <si>
    <t>Sólo puede utilizarse cuando, debido a un error, el acto adolezca de una causa de nulidad o anulabilidad.</t>
  </si>
  <si>
    <t>Un funcionario quiere impugnar la Orden de la Consejería de Hacienda y Administración pública por la que se aprueba el Reglamento General de Provisión de puestos de trabajo de la Administración Regional. ¿Qué vía sería la procedente?</t>
  </si>
  <si>
    <t>El recurso de alzada ante el Consejo de Gobierno.</t>
  </si>
  <si>
    <t>El recurso de reposición ante la Consejera de Hacienda y Administración Pública.</t>
  </si>
  <si>
    <t>El recurso contencioso-administrativo.</t>
  </si>
  <si>
    <t>Si el interesado se equivoca al calificar el recurso, la Administración</t>
  </si>
  <si>
    <t>Debe desestimar el recurso.</t>
  </si>
  <si>
    <t>Debe tramitar el recurso, cuando se deduzca su verdadero carácter, debiendo aplicarse las normas propias del recurso procedente.</t>
  </si>
  <si>
    <t>Debe tramitar el recurso, si se deduce su verdadero carácter, si bien deberán aplicarse las normas correspondientes al recurso erróneamente interpuesto.</t>
  </si>
  <si>
    <t>La interposición de un recurso</t>
  </si>
  <si>
    <t>En ningún caso, suspenderá la ejecución del acto impugnado.</t>
  </si>
  <si>
    <t>No suspenderá la ejecución del acto impugnado, salvo que una disposición establezca lo contrario.</t>
  </si>
  <si>
    <t>Suspenderá la ejecución del acto impugnado, hasta que se resuelva el recurso.</t>
  </si>
  <si>
    <t>En la tramitación del recurso habrá de darse audiencia al recurrente</t>
  </si>
  <si>
    <t>Cuando hayan de tenerse en cuenta nuevos hechos o documentos no contenidos en el expediente originario.</t>
  </si>
  <si>
    <t>En todo caso, pues es un trámite indisponible para el instructor y cuya omisión daría lugar a indefensión.</t>
  </si>
  <si>
    <t>Una vez efectuada la propuesta de resolución.</t>
  </si>
  <si>
    <t>La resolución del recurso</t>
  </si>
  <si>
    <t>Estimará en todo o en parte las pretensiones deducidas, las desestimará o declarará la inadmisión del recurso.</t>
  </si>
  <si>
    <t>Estimará o desestimará el recurso, pero no puede declararse la inadmisión, sino que habrá de instruirse el procedimiento del recurso por todos sus trámites, como mejor garantía del recurrente.</t>
  </si>
  <si>
    <t>Estimará en todo o en parte las pretensiones deducidas, las desestimará o declarará la caducidad del recurso si transcurren más de tres meses sin dictar resolución expresa.</t>
  </si>
  <si>
    <t>Cuál de los siguientes actos no pone fin la vía administrativa</t>
  </si>
  <si>
    <t>Una Orden del Consejero de Agricultura y Agua.</t>
  </si>
  <si>
    <t>Una Orden del Consejero de Agricultura y Agua dictada por delegación por el Director General de Ganadería y Pesca.</t>
  </si>
  <si>
    <t>Una Resolución del Secretario General de la Consejería.</t>
  </si>
  <si>
    <t>Las resoluciones y actos que no pongan fin a la vía administrativa podrán ser recurridos</t>
  </si>
  <si>
    <t>En alzada.</t>
  </si>
  <si>
    <t>En reposición.</t>
  </si>
  <si>
    <t>En la vía contencioso-administrativa.</t>
  </si>
  <si>
    <t>Señale la afirmación correcta en relación con los recursos administrativos:</t>
  </si>
  <si>
    <t>No puede interponerse simultáneamente un recurso potestativo de reposición y un recurso contencioso-administrativo.</t>
  </si>
  <si>
    <t>Contra la resolución de un recurso de alzada, cabe la interposición del recurso potestativo de reposición.</t>
  </si>
  <si>
    <t>La falta de resolución del recurso potestativo de reposición tiene efectos estimatorios.</t>
  </si>
  <si>
    <t>En el recurso de alzada</t>
  </si>
  <si>
    <t>El plazo máximo para dictar y notificar la resolución será de un mes. Transcurrido este plazo sin que recaiga resolución, se podrá entender estimado el recurso.</t>
  </si>
  <si>
    <t>El plazo máximo para dictar y notificar la resolución será de tres meses. Transcurrido este plazo sin que recaiga resolución, se podrá entender desestimado el recurso, salvo que éste tuviera por objeto la previa desestimación por silencio de una solicitud.</t>
  </si>
  <si>
    <t>El plazo máximo para dictar y notificar la resolución será de tres meses. Transcurrido este plazo sin que recaiga resolución, se podrá entender estimado el recurso.</t>
  </si>
  <si>
    <t>Contra un acto firme en vía administrativa dictado como consecuencia de cohecho, procede el recurso</t>
  </si>
  <si>
    <t>Extraordinario de reposición.</t>
  </si>
  <si>
    <t>Extraordinario de revisión.</t>
  </si>
  <si>
    <t>Extraordinario de alzada.</t>
  </si>
  <si>
    <t>LIBRE</t>
  </si>
  <si>
    <t>1ºejercicio_TAI_ESTADO_LI_2016</t>
  </si>
  <si>
    <t>COMUNES</t>
  </si>
  <si>
    <t>14. La ley 59/2003, de firma electrónica, establece en el articulo 32 la cuantía para las sanciones a aplicar por la comisión de Infracciones, siendo las cuantías a aplicar:</t>
  </si>
  <si>
    <t>a) Infracciones leves: hasta 3.000 euros, graves: de 3.001 a 150.000 euros, muy graves: de 150.001 a 600.000 euros.</t>
  </si>
  <si>
    <t>b) Infracciones leves: hasta 30,000 euros, graves: de 30.001 a 150.000 euros, muy graves: de 150.001 a 600.000 euros.</t>
  </si>
  <si>
    <t>c) Infracciones leves; hasta 30.000 euros, graves: de 30.001 a 300.000 euros, muy graves: de 300.001 a 600.000 euros.</t>
  </si>
  <si>
    <t>d) Infracciones leves: hasta 60.000 euros, graves: de 60.001 a 300.000 euros, muy graves: de 300.001 a 600.000 euros.</t>
  </si>
  <si>
    <t>15. Con carácter general, el documento nacional de identidad, tendrá un periodo de validez de:</t>
  </si>
  <si>
    <t>a) 3 años cuando el solicitante no haya cumplido los 5 años de edad.</t>
  </si>
  <si>
    <t>b) 5 años, cuando el titular haya cumplido los 5 años de edad y no haya alcanzado los 25 al momento de la expedición o renovación.</t>
  </si>
  <si>
    <t>c) 10 años, cuando el titular haya cumplido los 25 y no haya alcanzado la edad de validez permanente del DNI.</t>
  </si>
  <si>
    <t>d) permanente cuando el titular haya cumplido los 70 años.</t>
  </si>
  <si>
    <t>ADM. ELECTRONICA</t>
  </si>
  <si>
    <t>16. Según la Ley 34/2002, de 11 de Julio, de servicios de sodedad de la Información y de comercio electrónico, señale la respuesta correcta:</t>
  </si>
  <si>
    <t>a) En la celebración de un contrato por medios electrónicos, el oferente está obligado a confirmar la recepción de la aceptación del contrato por cualquier media electrónico en un plazo máximo de 72 horas</t>
  </si>
  <si>
    <t>b) Para que sea válida la celebración de contratos por vía electrónica es necesario el previo acuerdo de las partes sobre la utilización de medios electrónicas.</t>
  </si>
  <si>
    <t>c) Siempre que la Ley exija que el contrato o cualquier información relacionada con el mismo conste por escrito, este requisito se entenderá satisfecho si el contrato o la información se contiene en un soporte electrónico. No obstante lo anterior, será necesario almacenar una copia en papel de la que se pueda verificar su veracidad en formato impreso.</t>
  </si>
  <si>
    <t>d) Los contratos celebrados por vía electrónica en los que intervenga como parte un consumidor se presumirán celebrados en el lugar en que éste tenga su residencia habitual.</t>
  </si>
  <si>
    <t>17. Según el Real Decreto 414/2015, por el que se modifica el RO 1553/2005, por el que se regula la expedición del DNI y sus certificados de firma electrónica, en relación con la vigencia de los certificados electrónicos reconocidos incorporados al DNI electrónico:</t>
  </si>
  <si>
    <t>a) Es de 30 meses.</t>
  </si>
  <si>
    <t>b) No podrá ser superior a 4 años.</t>
  </si>
  <si>
    <t>c) No podrá ser superior a 5 años.</t>
  </si>
  <si>
    <t>d) Es de 2 arios.</t>
  </si>
  <si>
    <t>18. Según la Ley 40/2015, de 1 de octubre, de Régimen Jurídico del Sector Público, en relación con las sedes electrónicas y los portales de Internet, señale la respuesta correcta:</t>
  </si>
  <si>
    <t>a) Los portales dispondrán de sistemas que permitan el establecimiento de comunicaciones seguras siempre que sean necesarias.</t>
  </si>
  <si>
    <t>b) El establecimiento de un portal conlleva la responsabilidad del titular respecto de la integridad, veracidad y actualización de la Información y los servicios a los que pueda accederse a través de la misma.</t>
  </si>
  <si>
    <t>c) Se entiende por portal de intemet el punto de acceso electrónico cuya titularidad corresponda a una Administración Pública, organismo público o entidad de Derecho Público que permite el acceso a través de Internet a la información publicada y, en su caso, a la sede electrónica correspondiente.</t>
  </si>
  <si>
    <t>d) Los portales de internet utilizarán, para identificarse y garantizar una comunicación seguro con las mismos, certificados reconocidos o cualificados de autenticación de sitio web o medio equivalente.</t>
  </si>
  <si>
    <t>19. ¿Cuál de los siguientes es un principio básico del Esquema Nacional de Seguridad?</t>
  </si>
  <si>
    <t>a) Enfoque de seguridad multilateral.</t>
  </si>
  <si>
    <t>b) Prevención, reacción y recuperación.</t>
  </si>
  <si>
    <t>c) Reevaluación integral.</t>
  </si>
  <si>
    <t>d) Seguridad multidimensional.</t>
  </si>
  <si>
    <t>20. ¿Cuál de las siguientes afirmaciones sobre el sistema CL©VE es FALSA?</t>
  </si>
  <si>
    <t>a) Es un sistema de identificación, autenticación y firma electrónica común para todo el Sector Público Administrativo Estatal.</t>
  </si>
  <si>
    <t>b) Requiere un registro previo para ser usuario de la misma.</t>
  </si>
  <si>
    <t>c) Dispone de tres sistemas de identificación: de altive Ocasional, de Otove Diaria y de Cl@ve Permanente.</t>
  </si>
  <si>
    <t>d) El órgano responsable del sistema Cl@ve será la Dirección de Tecnologías de la Información y las Comunicaciones.</t>
  </si>
  <si>
    <t>INFORMATICA</t>
  </si>
  <si>
    <t>b) 1</t>
  </si>
  <si>
    <t>d) 5</t>
  </si>
  <si>
    <t>ING. SOFTWARE</t>
  </si>
  <si>
    <t>2. El Punto de Acceso General (PAG) está regulado por la Orden HAP/1949/ 2014, y su sede electrónica se encuentra en la dirección electrónica de referencia:</t>
  </si>
  <si>
    <t>a) https://sede.administracion.gob.es</t>
  </si>
  <si>
    <t>b) https://sede.PAG.gob.es</t>
  </si>
  <si>
    <t>c) https://sede.gob.es</t>
  </si>
  <si>
    <t>d) https://sede.minhafp.gob.es</t>
  </si>
  <si>
    <t>11. Para borrar una base de datos en mysql, cuál de las siguientes sentencias se usarla:</t>
  </si>
  <si>
    <t>a) drop database [if existo] base_de_datos</t>
  </si>
  <si>
    <t>b) erase database [if eidsts] base_de_datos</t>
  </si>
  <si>
    <t>c) delate database [if eidsts] base_de_datos</t>
  </si>
  <si>
    <t>d) quit database [if exists] base_de_datos</t>
  </si>
  <si>
    <t>BBDD</t>
  </si>
  <si>
    <t>12. La ejecución de una transacción en un SGDB debe cumplir, entre otras, las características de:</t>
  </si>
  <si>
    <t>a) Consistencia y herencia.</t>
  </si>
  <si>
    <t>b) Atomicidad y herencia.</t>
  </si>
  <si>
    <t>c) Atomicidad y consistencia.</t>
  </si>
  <si>
    <t>d) Abstracción y polimorfismo.</t>
  </si>
  <si>
    <t>13. En SQL, la cláusula having:</t>
  </si>
  <si>
    <t>a) Se utiliza especificamente para realizar cálculos con campos tipo Datefirne.</t>
  </si>
  <si>
    <t>b) Se usa habitualmente en combinación con la cláusula "group by".</t>
  </si>
  <si>
    <t>c) El uso de having impide usar la cláusula where en la misma sentencia.</t>
  </si>
  <si>
    <t>d) Es un comando que se incluye dentro del llamado Lenguaje de Definición de Datos.</t>
  </si>
  <si>
    <t>14. Con la cláusula ORDER BY de SQL, si nos encontramos con la siguiente consulta: SELECT * FROM Empleados ORDER BY Provincia DESC, Municipio; ¿Cuál es el resultado que se obtendría?</t>
  </si>
  <si>
    <t>a) Un listado de empleados ordenado de manera ascendente por la columna Provincia y, dentro de cada provInda ordenado de manera ascendente por la columna Municipio.</t>
  </si>
  <si>
    <t>b) Un listado de empleados ordenado de manera descendente por la columna Provincia y, dentro de cada provincia ordenado de manera ascendente por la columna Municipio.  •</t>
  </si>
  <si>
    <t>c) Un listado de empleados ordenado de masera ascendente por la columna Provincia y, dentro de cada provincia ordenado de manera descendente por la columna Municipio.</t>
  </si>
  <si>
    <t>d) Da ERROR, la sintaxis correcta es SELECT* FROM Empleados ORDER BY Provincia, Municipio DESC; El entena de ordenación (ASC o DESC) debe ser el mismo para todas las columnas del ORDER BY y encontrarse al final de la cláusula.</t>
  </si>
  <si>
    <t>15. ¿Cuál de las siguientes sentencias utilizaríamos para permitir al USUARIO1 actualizar la columna SALARIO de la tabla EMPLEADOS sin permitirle dar de alta nuevos empleados?</t>
  </si>
  <si>
    <t>a) GRANT EMPLEADOS ON SELECT, UPDATE(SALARIO) TO USUARIO'</t>
  </si>
  <si>
    <t>b) GRANT ALL ON SELECT, UPDATE TO USUARIO'</t>
  </si>
  <si>
    <t>c) GRANT Al.!. ON EMPLEADOS TO USUARIO"</t>
  </si>
  <si>
    <t>d) GRANT SELECT, UPDATE(SALARIO) ON EMPLEADOS TO USUARIO'</t>
  </si>
  <si>
    <t>16. De acuerdo al estándar ANSI SQL, ¿cuál de las siguientes opciones es equivalente a la operación 301N?</t>
  </si>
  <si>
    <t>a) LEFT ]DIN</t>
  </si>
  <si>
    <t>b) FULL )(DIN</t>
  </si>
  <si>
    <t>c) INNER JOIN</t>
  </si>
  <si>
    <t>d) OUTER JOIN</t>
  </si>
  <si>
    <t>c)</t>
  </si>
  <si>
    <t>b)</t>
  </si>
  <si>
    <t>REDES</t>
  </si>
  <si>
    <t>SEGURIDAD</t>
  </si>
  <si>
    <t>d) Ninguna de las anteriores.</t>
  </si>
  <si>
    <t>a) Etiqueta de flujo.</t>
  </si>
  <si>
    <t>CONSOLIDACION</t>
  </si>
  <si>
    <t>SMS-MEDICINA_2018</t>
  </si>
  <si>
    <t>13. ¿Cuál es una de la diferencias sustanciales entre la dirección electrónica del portal de la Comunidad Autónoma de la Región de Murcia y la de su sede electrónica?</t>
  </si>
  <si>
    <t>A) La seguridad de sus conexiones.</t>
  </si>
  <si>
    <t>B) La calidad de los recursos utilizados.</t>
  </si>
  <si>
    <t>C) El acceso a la información pública contenida.</t>
  </si>
  <si>
    <t>D) No hay diferencias sustanciales.</t>
  </si>
  <si>
    <t>17. Qué requisito no es preciso incorporar para que un documento electrÃ³nico administrativo sea considerado válido:</t>
  </si>
  <si>
    <t>A) Los metadatos mínimos exigidos.</t>
  </si>
  <si>
    <t>B) El sello del órgano que lo emite.</t>
  </si>
  <si>
    <t>C) La referencia temporal del momento en que ha sido emitido.</t>
  </si>
  <si>
    <t>D) Las firmas electrÃ³nicas que correspondan de acuerdo con lo previsto en la normativa aplicable.</t>
  </si>
  <si>
    <t>UMU_1er_Ejercicio_2019</t>
  </si>
  <si>
    <t>3 En relación a Términos y plazos, Ley 39/2015, de 1 de octubre, del Procedimiento Administrativo ComÃºn de las Administraciones Públicas establece que:</t>
  </si>
  <si>
    <t>a) Los plazos siempre se establecen en días hábiles</t>
  </si>
  <si>
    <t>b) Los plazos no se pueden establecer en meses</t>
  </si>
  <si>
    <t>c) Si un plazo está establecido en dias naturales, ha de ser esta circunstancia en las correspondientes notificaciones</t>
  </si>
  <si>
    <t>d) Si el último día de un plazo resulta ser un dla inhÃ¡bil, se entiende por finalizado el día hábil anterior</t>
  </si>
  <si>
    <t>5. SegÃºn la Ley 40/2015, en relaciÃ³n a la sede electrÃ³nica y portal de internet Â¿cuÃ¡l de estas â€¢i afirmaciones NO es correcta? t 1</t>
  </si>
  <si>
    <t>a) La publicaciÃ³n en la sede electrÃ³nica respetarÃ¡ los principios de accesibilidad r</t>
  </si>
  <si>
    <t>Las sedes electrÃ³nicas se identificarÃ¡n usando certificados reconocidos o cualificados de autenUcaciÃ³n de sitio web o medio equivalente</t>
  </si>
  <si>
    <t>c) Portal de internet es el punto de acceso electrÃ³nico cuyo titular es una AdministraciÃ³n PÃºblica</t>
  </si>
  <si>
    <t>Al contrario que al portal, en la sede no se exigirÃ¡n comunicaciones seguras</t>
  </si>
  <si>
    <t>6. En relaciÃ³n a la notificaciÃ³n de las resoluciones y actos administrativos se establece que, a partir de la fecha en que el acto haya sido dictado, se debe cursar la notificaciÃ³n en el plazo de:</t>
  </si>
  <si>
    <t>a) 15 dÃ­as naturales</t>
  </si>
  <si>
    <t>b) 15 dÃ­as hÃ¡biles</t>
  </si>
  <si>
    <t>c) 10 dias</t>
  </si>
  <si>
    <t>d) un mes</t>
  </si>
  <si>
    <t>7. NO es un derecho reconocido por la Ley Orgánica 3/2016, de 5 de diciembre, de Protección de Datos Personales y garantia de los derechos digitales:</t>
  </si>
  <si>
    <t>a) Oposición</t>
  </si>
  <si>
    <t>b) Renovación</t>
  </si>
  <si>
    <t>c) Portabilidad</t>
  </si>
  <si>
    <t>d) Acceso</t>
  </si>
  <si>
    <t>14. En el Esquema Nacional de Seguridad, segÃºn el Anexo I, cada dimensiÃ³n de seguridad se describe a uno de los siguientes niveles:</t>
  </si>
  <si>
    <t>Bajo, Medio o Alto</t>
  </si>
  <si>
    <t>Limitado, Gravo o Muy Gravo</t>
  </si>
  <si>
    <t>BÃ¡sico, Medio o Alto</t>
  </si>
  <si>
    <t>BÃ¡sico, Medio, Alto o Muy Alto</t>
  </si>
  <si>
    <t>15. Â¿CuÃ¡l de los siguientes es un principio bÃ¡sico segÃºn el Esquema Nacional de Seguridad segÃºn el articulo 4?</t>
  </si>
  <si>
    <t>a) Enfoque de soluciones multilaterales de seguridad</t>
  </si>
  <si>
    <t>b) GestiÃ³n de personal</t>
  </si>
  <si>
    <t>c) FunciÃ³n diferenciada</t>
  </si>
  <si>
    <t>d) Seguridad por defecto</t>
  </si>
  <si>
    <t>16. Según el Real Decreto por el que se regula el Esquema Nacional de interoperabilidad, cómo se llama aquella dimensión de la interoperabilidad relativa a que la información Intercambiada pueda ser interpretable de forma automática y reutilizable po</t>
  </si>
  <si>
    <t>Interoperabilidad fÃ­sica</t>
  </si>
  <si>
    <t>Interoperabilidad organizativa</t>
  </si>
  <si>
    <t>Interoperabilidad tÃ©cnica</t>
  </si>
  <si>
    <t>Interoperabilidad semÃ¡ntica</t>
  </si>
  <si>
    <t>19. SegÃºn el artÃ­culo 3 de Real Decreto 1112/2018, de 7 de septiembre, sobre accesibilidad de los sitios web y aplicaciones para dispositivos mÃ³viles del sector pÃºblico. el presente Real Decreto NO se aplica a:</t>
  </si>
  <si>
    <t>Sitios web</t>
  </si>
  <si>
    <t>Aplicaciones para dispositivos mÃ³viles</t>
  </si>
  <si>
    <t>Contenidos multimedia en directo</t>
  </si>
  <si>
    <t>Procesos de IdentificaciÃ³n, autenticaciÃ³n, firma y pago publicados despuÃ©s de la fecha de entrada en vtor de la presente norma</t>
  </si>
  <si>
    <t>20. Respecto al ejercicio de los derechos que recoge el Titulo III de la Ley OrgÃ¡nica 312018, de 5 de diciembre, de ProtecciÃ³n de Datos Personales y garantÃ­a de los derechos digitales, Ind que cuÃ¡l de las siguientes afirmaciones es FALSA:</t>
  </si>
  <si>
    <t>Los derechos reconocidos en la ley podrÃ¡n ejercerse directamente o por medio de un resentante legal o voluntario</t>
  </si>
  <si>
    <t>El responsable del tratamiento estarÃ¡ obligado a informar al afectado sobre los medios a su disosiciÃ³n para ejercer los derechos que le corresponden</t>
  </si>
  <si>
    <t>El encargado podrÃ¡ tramitar, por cuenta del responsable, las solicitudes de ejercicio o) formuladas por los afectados de sus derechos si asÃ­ se estableciere en el contrato o acto JurÃ­dico que les vincule</t>
  </si>
  <si>
    <t>Los menores de 14 aÃ±os podrÃ¡n ejercitar en su nombre los derechos de acceso, rectificaciÃ³n, CancelaciÃ³n, oposicion u cualesquiera otros</t>
  </si>
  <si>
    <t>21. SegÃºn el articulo 11 de la Ley OrgÃ¡nica 312018, de 5 de diciembre, de ProtecciÃ³n de Datos Personales y garantÃ­a de los derechos digitales, y en lo que respecta a la informaciÃ³n al afectado, y teniendo en cuenta que los datos personales son obteni</t>
  </si>
  <si>
    <t>El lugar fÃ­sico donde estÃ¡n guardados los datos</t>
  </si>
  <si>
    <t>La Identidad del responsable del tratamiento y de su representante, en su caso</t>
  </si>
  <si>
    <t>La finalidad del tratamiento</t>
  </si>
  <si>
    <t>La posibilidad de ejercer los derechos que le corresponden</t>
  </si>
  <si>
    <t>MEDEA</t>
  </si>
  <si>
    <t>En Oracle 11gR2, cuando se utiliza fa OstiÃ³n automÃ¡tica de memoria DurÃ© estructuras dei memoria no pueden modificarse dirÃ­amicentente-despuÃ©s det -arranque de la instancia?</t>
  </si>
  <si>
    <t>Database Buffer Cache</t>
  </si>
  <si>
    <t>Shared Pool</t>
  </si>
  <si>
    <t>Log Buffer Pool</t>
  </si>
  <si>
    <t>Java Pool</t>
  </si>
  <si>
    <t>En una configuraciÃ³n Oracle llg RAC, indique la respuesta correcta:</t>
  </si>
  <si>
    <t>Cada instancia tiene sus propios ficheros privados de redo log online y el resto de instancias no pueden acceder a los ficheros de redo log confine de las otras instancias</t>
  </si>
  <si>
    <t>Una base de datos estÃ¡ formada por varias instancias de la misma base de datos y cada instancia fiene su.propip SGA y procesos background</t>
  </si>
  <si>
    <t>Cada instancia tiene sus propios ficheros privados de datos y de control y el resto de instancias c) pueden leer los ficheros de datos de las otras instancias</t>
  </si>
  <si>
    <t>Los ficheros de traza residen en almacenamiento compartido y son comunes a todas las instancias para que todas puedan acceder a ellos en cualquier momento</t>
  </si>
  <si>
    <t>Â¿CuÃ¡l de estas afirmaciones sobre los privilegios y perfiles en Oracle 11gR2 es correcta? ,</t>
  </si>
  <si>
    <t>Si el DBA revoca un privilegio de sistema al usuario SCOTT que tenla con ADMIN OPTION, tambiÃ©n se revocarÃ¡ de todos los usuarios a quienes SCOTT otorgÃ³ dichoprivilegio de sistema</t>
  </si>
  <si>
    <t>Solamente los usuarios de SYS y SYSTEM pueden otorgar privilegios de sistema</t>
  </si>
  <si>
    <t>Un perfil es un conjunto de limites de recursos y parÃ¡metros de contraseÃ±a agrupados bajo un nombre</t>
  </si>
  <si>
    <t>Los perfiles se pueden asignar a usuarios, a roles ya otros perfiles</t>
  </si>
  <si>
    <t>En Oracle 11gR2, si la instancia estÃ¡ abierta en NOMOUNT y la modificamos a modo MOUNT, uÃ© archivos de la estructura fisica son necesarios?</t>
  </si>
  <si>
    <t>Ficheros de control</t>
  </si>
  <si>
    <t>Ficheros de Redo log online</t>
  </si>
  <si>
    <t>Ficheros de datos</t>
  </si>
  <si>
    <t>Archivo de parÃ¡metros</t>
  </si>
  <si>
    <t>En MySQL 8.0, para parar el servidor MySQL desde la linea de comandos se emplea el comando:</t>
  </si>
  <si>
    <t>mysqld -u root shutdown</t>
  </si>
  <si>
    <t>mysqladmin -u root shutdown</t>
  </si>
  <si>
    <t>mysql -u root shutdown</t>
  </si>
  <si>
    <t>mysqldump -u root shutdown</t>
  </si>
  <si>
    <t>IP</t>
  </si>
  <si>
    <t>93. En Oracle 11gR2, Â¿cuÃ¡l de estos tipos de archivos NO respalda la utilidad RMAN?</t>
  </si>
  <si>
    <t>Ficheros temporales (temp files)</t>
  </si>
  <si>
    <t>Fichero de control (control files)</t>
  </si>
  <si>
    <t>Ficheros de datos (data files)</t>
  </si>
  <si>
    <t>Ficehro parametros dinÃ¡mico (spfile)</t>
  </si>
  <si>
    <t>94. Indique la respuesta correcta con respecto a la estructura fÃ­sica o lÃ³gica en Oracle 11gR2:</t>
  </si>
  <si>
    <t>Una base de datos puede contener varios ficheros de control con distinta informaciÃ³n sobre la base de datos</t>
  </si>
  <si>
    <t>Un tablespace consiste en sÃ³lo un fichero de datos</t>
  </si>
  <si>
    <t>Un fichero de datos puede formar pat te de uno y solamente un tablespace</t>
  </si>
  <si>
    <t>La tabla de base de datos es la unidad de almacenamiento mÃ¡s pequeÃ±a en la base de datos</t>
  </si>
  <si>
    <t>UMU_2er_Ejercicio_2020</t>
  </si>
  <si>
    <t>SMS-TEC_INF_2019</t>
  </si>
  <si>
    <t>1. Cuando hablamos de servlets, hablamos de componentes software de:</t>
  </si>
  <si>
    <t>A) PHP.</t>
  </si>
  <si>
    <t>B) Java.</t>
  </si>
  <si>
    <t>C) ASP.NET</t>
  </si>
  <si>
    <t>D) Pascal.</t>
  </si>
  <si>
    <t>2. Para implementar el calendarizador Round Robin, la cola de procesos listos es tratada como una:</t>
  </si>
  <si>
    <t>A) Cola LIFO.</t>
  </si>
  <si>
    <t>B) Cola FIFO.</t>
  </si>
  <si>
    <t>C) Pila.</t>
  </si>
  <si>
    <t>D) Ninguna de las anteriores.</t>
  </si>
  <si>
    <t>3. Â¿QuÃ© es HTTPS?:</t>
  </si>
  <si>
    <t>A) Es el protocolo que permite las transferencias de informaciÃ³n en la World Wide Web.</t>
  </si>
  <si>
    <t>B) Es un protocolo destinado a la transferencia segura de datos de Hipertexto.</t>
  </si>
  <si>
    <t>C) Es el nombre de un protocolo que nos permite acceder a otra mÃ¡quina para manejarla remotamentecomo si estuviÃ©ramos sentados delante de ella.</t>
  </si>
  <si>
    <t>D) Es un sistema de distribuciÃ³n de documentos de hipertexto o hipermedia interconectados y accesiblesvÃ­a Internet.</t>
  </si>
  <si>
    <t>4. De los siguientes tipos abstractos de datos, Â¿cuÃ¡l NO pertenece a los Tipos ColecciÃ³nidentificados por el estÃ¡ndar?:</t>
  </si>
  <si>
    <t>A) Clases de objetos.</t>
  </si>
  <si>
    <t>B) Objetos.</t>
  </si>
  <si>
    <t>C) IDâ€™s Objetos.</t>
  </si>
  <si>
    <t>D) Variables de ejemplar.</t>
  </si>
  <si>
    <t>5. Para obtener la excedencia voluntaria cuando el personal estatutario lo solicite por interÃ©sparticular, de conformidad con lo establecido en el artÃ­culo 67 de la Ley 55/2003, de 16 dediciembre, del Estatuto Marco del personal estatutario de los servi</t>
  </si>
  <si>
    <t>A) SerÃ¡ preciso haber prestado servicios efectivos en cualquiera de las Administraciones PÃºblicas durantelos cinco aÃ±os inmediatamente anteriores.</t>
  </si>
  <si>
    <t>B) No es necesario haber prestado servicios efectivos en las Administraciones PÃºblicas con anterioridad.</t>
  </si>
  <si>
    <t>C) SerÃ¡ preciso haber prestado servicios efectivos en cualquiera de las Administraciones PÃºblicas durantelos tres aÃ±os inmediatamente anteriores.</t>
  </si>
  <si>
    <t>D) SerÃ¡ preciso haber prestado servicios efectivos en cualquiera de las Administraciones PÃºblicas durantelos dos aÃ±os inmediatamente anteriores.</t>
  </si>
  <si>
    <t>6. Indique cuÃ¡l de las siguientes afirmaciones es Incorrecta para un lenguaje de programaciÃ³norientado a objetos:</t>
  </si>
  <si>
    <t>A) Herencia: es la facilidad mediante la cual una clase A hereda en ella cada uno de los atributos yoperaciones de otra clase B, como si esos atributos y operaciones hubiesen sido definidos por la claseA.</t>
  </si>
  <si>
    <t>B) Clase: es una plantilla que define las variables y los mÃ©todos que son comunes para todos los objetosde un cierto tipo.</t>
  </si>
  <si>
    <t>C) Estado interno: son variables de un objeto que pueden ser accedidas desde otros objetos a travÃ©s demensajes.</t>
  </si>
  <si>
    <t>D) La sobrecarga se refiere a la posibilidad de tener dos o mÃ¡s funciones con el mismo nombre pero confuncionalidad diferente.</t>
  </si>
  <si>
    <t>7. Un sistema operativo mÃ³vil o SO mÃ³vil es un conjunto de programas de bajo nivel que permite laabstracciÃ³n de las peculiaridades del hardware especÃ­fico del telÃ©fono mÃ³vil y provee servicios alas aplicaciones mÃ³viles que se ejecutan sobre Ã©l. Â¿</t>
  </si>
  <si>
    <t>A) EMov.</t>
  </si>
  <si>
    <t>B) Android.</t>
  </si>
  <si>
    <t>C) iOS.</t>
  </si>
  <si>
    <t>D) Ubuntu Touch.</t>
  </si>
  <si>
    <t>8. En SMNP, es una base de datos que contiene informaciÃ³n jerÃ¡rquica, estructurada en forma deÃ¡rbol, de todos los parÃ¡metros gestionables en cada dispositivo gestionado de una red decomunicaciones:</t>
  </si>
  <si>
    <t>A) NMS.</t>
  </si>
  <si>
    <t>B) MD.</t>
  </si>
  <si>
    <t>C) MIB.</t>
  </si>
  <si>
    <t>D) MSN.</t>
  </si>
  <si>
    <t>9. Â¿CuÃ¡l NO es un estÃ¡ndar HL7?:</t>
  </si>
  <si>
    <t>A) CDA (Clinical Document Architecture).</t>
  </si>
  <si>
    <t>B) OKI Data Group.</t>
  </si>
  <si>
    <t>C) CCOW (Clinical Context Object Workgroup).</t>
  </si>
  <si>
    <t>D) VERSION 3.0, acopla el modelo de referencia (RIM) con los mensajes.</t>
  </si>
  <si>
    <t>10. Es una red inalÃ¡mbrica de computadoras para la comunicaciÃ³n entre distintos dispositivos(computadoras, puntos de acceso a internet, telÃ©fonos celulares, PDA, dispositivos de audio,impresoras) cercanos al punto de acceso:</t>
  </si>
  <si>
    <t>A) WPAN.</t>
  </si>
  <si>
    <t>B) WLAN.</t>
  </si>
  <si>
    <t>C) WWAN.</t>
  </si>
  <si>
    <t>D) WMAN.</t>
  </si>
  <si>
    <t>11. Â¿QuÃ© proceso NO interviene en las Operaciones del servicio TI segÃºn los fundamentos de ITILv3?:</t>
  </si>
  <si>
    <t>A) GestiÃ³n de Incidentes.</t>
  </si>
  <si>
    <t>B) GestiÃ³n de la Calidad.</t>
  </si>
  <si>
    <t>C) GestiÃ³n de Accesos.</t>
  </si>
  <si>
    <t>D) GestiÃ³n de Peticiones.</t>
  </si>
  <si>
    <t>12. Indique cuÃ¡l de los siguientes componentes y protocolos NO estÃ¡ relacionado con la arquitecturade servicios web (WS):</t>
  </si>
  <si>
    <t>A) SOAP.</t>
  </si>
  <si>
    <t>B) WSDL.</t>
  </si>
  <si>
    <t>C) UDDI.</t>
  </si>
  <si>
    <t>D) CORBA.</t>
  </si>
  <si>
    <t>13. Un administrador de bases de datos (tambiÃ©n conocido como DBA), es responsable de:</t>
  </si>
  <si>
    <t>A) Definir el esquema conceptual.</t>
  </si>
  <si>
    <t>B) Definir el esquema interno.</t>
  </si>
  <si>
    <t>C) Definir las verificaciones de seguridad e integridad.</t>
  </si>
  <si>
    <t>D) Todas son correctas.</t>
  </si>
  <si>
    <t>14. En ITILv3, el acuerdo escrito entre un proveedor de servicio y su cliente con objeto de fijar elnivel acordado para la calidad de dicho servicio se conoce como:</t>
  </si>
  <si>
    <t>A) Criterios de AceptaciÃ³n de Servicio (SAC).</t>
  </si>
  <si>
    <t>B) Acuerdo de Nivel de Servicio (SLA).</t>
  </si>
  <si>
    <t>C) Acuerdo de Calidad de Servicio (SQA).</t>
  </si>
  <si>
    <t>D) Requisitos de Nivel de Servicio (SLR).</t>
  </si>
  <si>
    <t>A) Recurrente.</t>
  </si>
  <si>
    <t>B) Recursiva.</t>
  </si>
  <si>
    <t>C) PeriÃ³dica.</t>
  </si>
  <si>
    <t>D) Iterativa.</t>
  </si>
  <si>
    <t>16. Una red de Ã¡rea local denominada LAN, normalmente:</t>
  </si>
  <si>
    <t>A) Es una red de propiedad privada que opera dentro de un solo edificio, como una casa, oficina o fÃ¡brica.</t>
  </si>
  <si>
    <t>B) Se limita a un solo ordenador.</t>
  </si>
  <si>
    <t>C) Suele abarcar amplias zonas geogrÃ¡ficas, varios edificios e incluso ciudades.</t>
  </si>
  <si>
    <t>D) No existen redes denominadas LAN.</t>
  </si>
  <si>
    <t>17. Â¿QuÃ© es LOINC?:</t>
  </si>
  <si>
    <t>A) Es una arquitectura para diseÃ±ar aplicaciones hospitalarias.</t>
  </si>
  <si>
    <t>B) Es un estÃ¡ndar universal para identificar los resultados de laboratorio.</t>
  </si>
  <si>
    <t>C) Es un protocolo para el intercambio de imÃ¡genes clÃ­nicas.</t>
  </si>
  <si>
    <t>D) Es una especificaciÃ³n para un ruteador de mensajes.</t>
  </si>
  <si>
    <t>18. De acuerdo al estÃ¡ndar ANSI SQL, Â¿cuÃ¡l de las siguientes opciones es equivalente a la operaciÃ³nJOIN?:</t>
  </si>
  <si>
    <t>A) LEFT JOIN.</t>
  </si>
  <si>
    <t>B) INNER JOIN.</t>
  </si>
  <si>
    <t>C) OUTER JOIN.</t>
  </si>
  <si>
    <t>D) FULL CROSS.</t>
  </si>
  <si>
    <t>19. En una red de ordenadores, un Concentrador o Hub:</t>
  </si>
  <si>
    <t>A) Recibe unos datos y los envÃ­a solamente a la mÃ¡quina de destino.</t>
  </si>
  <si>
    <t>B) Es el dispositivo indicado para interconectar redes.</t>
  </si>
  <si>
    <t>C) Recibe unos datos y los envÃ­a a todas las mÃ¡quinas conectadas a sus puertos.</t>
  </si>
  <si>
    <t>D) Es un dispositivo de interconexiÃ³n de redes de ordenadores. Interconecta segmentos de red (o divideuna red en segmentos).</t>
  </si>
  <si>
    <t>20. Entre Java y Javascript, Â¿cuÃ¡l de estas diferencias es falsa?:</t>
  </si>
  <si>
    <t>A) Para programar en Java necesitamos un Kit de desarrollo y un compilador. Sin embargo, Javascript noes un lenguaje que necesite que sus programas se compilen, sino que Ã©stos se interpretan por parte delnavegador cuando Ã©ste lee la pÃ¡gina.</t>
  </si>
  <si>
    <t>B) Java es un lenguaje de programaciÃ³n fuertemente tipado, esto quiere decir que al declarar una variabletendremos que indicar su tipo y no podrÃ¡ cambiar de un tipo a otro automÃ¡ticamente. Por su parteJavascript no tiene esta caracterÃ­stica, y podemos</t>
  </si>
  <si>
    <t>C) Java es mucho mÃ¡s complejo, tambiÃ©n mÃ¡s potente, robusto y seguro. Tiene mÃ¡s funcionalidades queJavascript.</t>
  </si>
  <si>
    <t>D) Java no es un lenguaje de programaciÃ³n orientado a objetos. Javascript sÃ­ es orientado a objetos, esto quiere decir que podremos programar con clases.</t>
  </si>
  <si>
    <t>21. El objeto de la Ley 40/2015, de 1 de octubre, de RÃ©gimen JurÃ­dico del Sector PÃºblico establece yregula:</t>
  </si>
  <si>
    <t>A) Las bases del rÃ©gimen jurÃ­dico de las Administraciones PÃºblicas.</t>
  </si>
  <si>
    <t>B) Los principios del sistema de responsabilidad de las Administraciones PÃºblicas y de la potestadsancionadora.</t>
  </si>
  <si>
    <t>C) La organizaciÃ³n y funcionamiento de la AdministraciÃ³n General del Estado y de su sector pÃºblicoinstitucional para el desarrollo de sus actividades.</t>
  </si>
  <si>
    <t>22. Indique cuÃ¡l NO es un protocolo de enlace de datos:</t>
  </si>
  <si>
    <t>A) HDLC.</t>
  </si>
  <si>
    <t>B) ADCCP.</t>
  </si>
  <si>
    <t>C) LAPB.</t>
  </si>
  <si>
    <t>D) SONET.</t>
  </si>
  <si>
    <t>23. En el SGBD de Oracle, Â¿la ejecuciÃ³n de una sentencia SELECT genera segmentos de rollback?:</t>
  </si>
  <si>
    <t>A) SÃ­, en cualquier caso.</t>
  </si>
  <si>
    <t>B) SÃ­, en caso de que la funciÃ³n de auditorÃ­a estÃ© habilitada.</t>
  </si>
  <si>
    <t>C) SÃ­, siempre que se trate de sentencias con SELECT anidados.</t>
  </si>
  <si>
    <t>D) No, en ningÃºn caso.</t>
  </si>
  <si>
    <t>24. Â¿CuÃ¡l es el orden correcto, de mayor a menor complejidad?:</t>
  </si>
  <si>
    <t>A) Switch, router, hub.</t>
  </si>
  <si>
    <t>B) Switch, hub, router.</t>
  </si>
  <si>
    <t>C) Router, switch, hub.</t>
  </si>
  <si>
    <t>D) Router, hub, switch.</t>
  </si>
  <si>
    <t>25. Un tÃ©cnico observa una placa base y ve un conector de 24 pines. Â¿QuÃ© componente se puedeconectar a la placa base mediante ese conector de 24 pines?:</t>
  </si>
  <si>
    <t>A) Fuente de alimentaciÃ³n.</t>
  </si>
  <si>
    <t>B) Tarjeta de vÃ­deo.</t>
  </si>
  <si>
    <t>C) Unidad SATA.</t>
  </si>
  <si>
    <t>D) Unidad de disquete.</t>
  </si>
  <si>
    <t>26. Si nos referimos a la norma IEEE 802.11, Â¿de quÃ© estamos hablando?:</t>
  </si>
  <si>
    <t>A) Un estÃ¡ndar de aplicaciÃ³n.</t>
  </si>
  <si>
    <t>B) Una frecuencia por satÃ©lite.</t>
  </si>
  <si>
    <t>C) Una normativa europea para firewall.</t>
  </si>
  <si>
    <t>D) Un estÃ¡ndar de comunicaciÃ³n inalÃ¡mbrica.</t>
  </si>
  <si>
    <t>27. Cuando se produce el escalado de una incidencia informÃ¡tica:</t>
  </si>
  <si>
    <t>A) El grupo de soporte de primer nivel que la ha escalado ya se puede desentender de ella y dedicarse a</t>
  </si>
  <si>
    <t>B) El grupo de soporte de primer nivel debe hacer seguimiento de ella y mantener informados a losusuarios hasta su cierre.</t>
  </si>
  <si>
    <t>C) El grupo de soporte de primer nivel debe hacer seguimiento de ella hasta que el grupo al que se hayaescalado se ponga en contacto con los usuarios.</t>
  </si>
  <si>
    <t>28. En Windows, podemos lanzar la herramienta grÃ¡fica de â€œDesfragmentar y optimizar unidadesâ€con el comando:</t>
  </si>
  <si>
    <t>A) defrag.</t>
  </si>
  <si>
    <t>B) diskmgmt.msc.</t>
  </si>
  <si>
    <t>C) devmgmt.msc.</t>
  </si>
  <si>
    <t>D) dfrgui.</t>
  </si>
  <si>
    <t>29. El conjunto de documentos que contiene los datos, valoraciones e informaciones de cualquierÃ­ndole sobre la situaciÃ³n y la evoluciÃ³n clÃ­nica de un paciente a lo largo del proceso asistencial,se conoce como:</t>
  </si>
  <si>
    <t>A) Registro MÃ©dico.</t>
  </si>
  <si>
    <t>B) Historia ClÃ­nica.</t>
  </si>
  <si>
    <t>C) MRH (Medical Record History).</t>
  </si>
  <si>
    <t>D) HMH (Health Medical History).</t>
  </si>
  <si>
    <t>30. Â¿A quÃ© se refiere el concepto de atomicidad en una transacciÃ³n?:</t>
  </si>
  <si>
    <t>A) A que se ejecutan todas sus operaciones o ninguna.</t>
  </si>
  <si>
    <t>B) A que se ejecuta una Ãºnica operaciÃ³n.</t>
  </si>
  <si>
    <t>C) A que la ejecuta un sÃ³lo usuario.</t>
  </si>
  <si>
    <t>D) A que no va romper la integridad referencial.</t>
  </si>
  <si>
    <t>31. El fin de segmento dentro de un mensaje estÃ¡ndar en HL7 se representa por el cÃ³digo ASCIIdecimal:</t>
  </si>
  <si>
    <t>A) â€˜Ë„â€™ (ASCII 94), â€˜acento circunflejoâ€™.</t>
  </si>
  <si>
    <t>B) &lt;CR&gt; (ASCII 13), retorno de carro.</t>
  </si>
  <si>
    <t>C) â€˜|â€™ (ASCII 124), lÃ­nea o barra vertical.</t>
  </si>
  <si>
    <t>D) â€˜&amp;â€™ (ASCII 38), ampersand.</t>
  </si>
  <si>
    <t>32. En Microsoft Excel, existen varios tipos de referencia. Indique cuÃ¡l NO es vÃ¡lida:</t>
  </si>
  <si>
    <t>A) Referencia relativa.</t>
  </si>
  <si>
    <t>B) Referencia absoluta.</t>
  </si>
  <si>
    <t>C) Referencia mixta.</t>
  </si>
  <si>
    <t>D) Referencia automÃ¡tica.</t>
  </si>
  <si>
    <t>33. Â¿CuÃ¡l es el puerto por defecto del protocolo HTTPS?:</t>
  </si>
  <si>
    <t>A) 21.</t>
  </si>
  <si>
    <t>B) 23.</t>
  </si>
  <si>
    <t>C) 80.</t>
  </si>
  <si>
    <t>D) 443.</t>
  </si>
  <si>
    <t>34. Entre las limitaciones de un cortafuegos (firewall), Â¿cuÃ¡l de estas afirmaciones NOconsiderarÃ­amos correcta?:</t>
  </si>
  <si>
    <t>A) Un cortafuegos no puede proteger contra aquellos ataques cuyo trÃ¡fico no pase a travÃ©s de Ã©l.</t>
  </si>
  <si>
    <t>B) El cortafuegos no puede proteger de las amenazas a las que estÃ¡ sometido por ataques internos ousuarios negligentes.</t>
  </si>
  <si>
    <t>C) Los cortafuegos no se pueden utilizar para evitar que los usuarios de Internet no autorizados tenganacceso a redes privadas conectadas a Internet, especialmente intranets.</t>
  </si>
  <si>
    <t>D) El cortafuegos no puede proteger contra los ataques posibles a la red interna por virus informÃ¡ticos atravÃ©s de archivos y software. La soluciÃ³n real estÃ¡ en que la organizaciÃ³n debe ser consciente eninstalar software antivirus en cada mÃ¡quina pa</t>
  </si>
  <si>
    <t>35. Â¿QuÃ© nos permite el protocolo SSH?:</t>
  </si>
  <si>
    <t>A) Transferir pequeÃ±os ficheros entre ordenadores en una red.</t>
  </si>
  <si>
    <t>B) Utilizar los elementos de software de la arquitectura web para comunicarse.</t>
  </si>
  <si>
    <t>C) Copiar datos de forma segura (tantos archivos sueltos como simular sesiones FTP cifradas), gestionarclaves RSA para no escribir claves al conectar a los dispositivos y pasar los datos de cualquier otraaplicaciÃ³n por un canal seguro tunelizado.</t>
  </si>
  <si>
    <t>D) Permite que equipos remotos puedan compartir archivos.</t>
  </si>
  <si>
    <t>36. El pharming es:</t>
  </si>
  <si>
    <t>A) Una tÃ©cnica de manipulaciÃ³n de servidores DNS (o de los usuarios) para redireccionar las llamadas anombres de dominio a mÃ¡quinas distintas de las legÃ­timas.</t>
  </si>
  <si>
    <t>B) Una tÃ©cnica de multiprocesamiento en granjas de servidores, habitualmente usada en minerÃ­a decriptomonedas.</t>
  </si>
  <si>
    <t>C) Una tÃ©cnica para crear cadenas de correo SPAM.</t>
  </si>
  <si>
    <t>D) Una tÃ©cnica para introducirse en las cuentas en la nube de un usuario a travÃ©s de la ingenierÃ­a social.</t>
  </si>
  <si>
    <t>37. No es una capa o nivel en el modelo de referencia TCP/IP:</t>
  </si>
  <si>
    <t>A) AplicaciÃ³n.</t>
  </si>
  <si>
    <t>B) Transporte.</t>
  </si>
  <si>
    <t>C) Enlace.</t>
  </si>
  <si>
    <t>D) SesiÃ³n.</t>
  </si>
  <si>
    <t>38. La sede electrÃ³nica es aquella direcciÃ³n electrÃ³nica disponible para los ciudadanos a travÃ©s deredes de telecomunicaciones, cuya titularidad corresponde a (seÃ±ale la respuesta incorrecta):</t>
  </si>
  <si>
    <t>A) Una AdministraciÃ³n PÃºblica.</t>
  </si>
  <si>
    <t>B) A una o varios organismos pÃºblicos en el ejercicio de sus competencias.</t>
  </si>
  <si>
    <t>C) A una o varias entidades de Derecho PÃºblico en el ejercicio de sus competencias.</t>
  </si>
  <si>
    <t>D) A una o varios organismos privados y entidades de Derecho Privado en el ejercicio de suscompetencias.</t>
  </si>
  <si>
    <t>39. En una base de datos Oracle, indique las diferentes clases de Tablespaces:</t>
  </si>
  <si>
    <t>A) System, Normal y Undo.</t>
  </si>
  <si>
    <t>B) Temporaly, Normal, System y Undo.</t>
  </si>
  <si>
    <t>C) Redo, Memory y Normal.</t>
  </si>
  <si>
    <t>40. Para la resoluciÃ³n de incidencias informÃ¡ticas es usual que un tÃ©cnico se conecte remotamenteal ordenador del usuario. Indique quÃ© software se puede emplear para ese cometido:</t>
  </si>
  <si>
    <t>A) Real VNC.</t>
  </si>
  <si>
    <t>B) TeamViewer.</t>
  </si>
  <si>
    <t>C) Escritorio Remoto de Windows.</t>
  </si>
  <si>
    <t>41. El artÃ­culo 11 del Estatuto de AutonomÃ­a para la RegiÃ³n de Murcia establece que, en el marco dela legislaciÃ³n bÃ¡sica del Estado, corresponde a la Comunidad AutÃ³noma el desarrollo legislativoy la ejecuciÃ³n de:</t>
  </si>
  <si>
    <t>A) Sanidad, higiene, ordenaciÃ³n farmacÃ©utica y coordinaciÃ³n general, excluida la de la Seguridad Social.</t>
  </si>
  <si>
    <t>B) Sanidad exterior. Bases y coordinaciÃ³n general de la sanidad. LegislaciÃ³n sobre productosfarmacÃ©uticos.</t>
  </si>
  <si>
    <t>C) Sanidad, higiene, ordenaciÃ³n farmacÃ©utica y coordinaciÃ³n hospitalaria en general, incluida la de laSeguridad Social.</t>
  </si>
  <si>
    <t>D) LegislaciÃ³n bÃ¡sica y rÃ©gimen econÃ³mico de la Seguridad Social.</t>
  </si>
  <si>
    <t>42. Â¿CuÃ¡l de estas afirmaciones es falsa en bases de datos relacionales?:</t>
  </si>
  <si>
    <t>A) Las claves primarias son la clave principal de un registro dentro de una tabla y estas deben cumplir conla integridad de datos.</t>
  </si>
  <si>
    <t>B) Las claves ajenas se colocan en la tabla hija, contienen el mismo valor que la clave primaria del registropadre; por medio de estas se hacen las formas relacionales.</t>
  </si>
  <si>
    <t>C) Pueden existir dos tablas con el mismo nombre.</t>
  </si>
  <si>
    <t>D) La relaciÃ³n entre una tabla padre y un hijo se lleva a cabo por medio de las claves primarias y clavesforÃ¡neas (o ajenas).</t>
  </si>
  <si>
    <t>43. El esfuerzo requerido para localizar y arreglar un error de un programa es:</t>
  </si>
  <si>
    <t>A) La facilidad de uso.</t>
  </si>
  <si>
    <t>B) La facilidad de mantenimiento.</t>
  </si>
  <si>
    <t>C) La flexibilidad.</t>
  </si>
  <si>
    <t>D) Ninguna de las respuestas es correcta.</t>
  </si>
  <si>
    <t>44. La mejor descripciÃ³n de la prioridad de una incidencia serÃ­a:</t>
  </si>
  <si>
    <t>A) La importancia relativa de Ã©sta basada en su impacto y su urgencia.</t>
  </si>
  <si>
    <t>B) La velocidad con que necesita ser resuelta.</t>
  </si>
  <si>
    <t>C) El nÃºmero de personas que serÃ¡n asignadas para trabajar en la Incidencia con el fin de que se resuelvadentro del plazo.</t>
  </si>
  <si>
    <t>D) El camino de escalado que debe seguir para asegurar la resoluciÃ³n de la Incidencia.</t>
  </si>
  <si>
    <t>45. Es un hardware y software que permite que se conecten dos redes locales entre sÃ­:</t>
  </si>
  <si>
    <t>A) Gateway.</t>
  </si>
  <si>
    <t>B) Router.</t>
  </si>
  <si>
    <t>C) Bridge.</t>
  </si>
  <si>
    <t>D) Repeater.</t>
  </si>
  <si>
    <t>46. La autenticaciÃ³n en dos pasos se basa en:</t>
  </si>
  <si>
    <t>A) Algo que sabes.</t>
  </si>
  <si>
    <t>B) Algo que tienes.</t>
  </si>
  <si>
    <t>C) Algo que sabes y algo que tienes.</t>
  </si>
  <si>
    <t>47. La conexiÃ³n VPN a travÃ©s de Internet es tÃ©cnicamente una uniÃ³n de tipo:</t>
  </si>
  <si>
    <t>A) Wide Area Network (WAN).</t>
  </si>
  <si>
    <t>B) Personal Area Network (PAN).</t>
  </si>
  <si>
    <t>C) Local Area Network (LAN).</t>
  </si>
  <si>
    <t>48. En Java, la siguiente ejecuciÃ³n mostrarÃ¡ por pantallaâ€¦ int x = 1;System.out.println(x++);System.out.println(x);</t>
  </si>
  <si>
    <t>A) 1</t>
  </si>
  <si>
    <t>B) 1</t>
  </si>
  <si>
    <t>C) 2</t>
  </si>
  <si>
    <t>D) 2</t>
  </si>
  <si>
    <t>49. En lenguaje C++, Â¿cÃ³mo se denomina el constructor que recibe como Ãºnico parÃ¡metro, un objetoo variable de otro tipo distinto al suyo propio? Es decir, convierte un objeto de un tipodeterminado a otro objeto del tipo que estamos generando:</t>
  </si>
  <si>
    <t>A) Constructor predeterminado.</t>
  </si>
  <si>
    <t>B) Constructor de conversiÃ³n.</t>
  </si>
  <si>
    <t>C) Constructor de copia.</t>
  </si>
  <si>
    <t>D) Constructor analÃ­tico.</t>
  </si>
  <si>
    <t>50. En LINUX, Â¿cuÃ¡l de los siguientes es un sistema de archivos especial que contiene lainformaciÃ³n del sistema?:</t>
  </si>
  <si>
    <t>A) /stat</t>
  </si>
  <si>
    <t>B) /var</t>
  </si>
  <si>
    <t>C) /sys</t>
  </si>
  <si>
    <t>D) /proc</t>
  </si>
  <si>
    <t>51. En un sistema de control de versiones, para ver los cambios realizados a un archivo en particularentre la versiÃ³n actual y la anterior, Â¿quÃ© comando usarÃ­amos?:</t>
  </si>
  <si>
    <t>A) ~/svn/svn$ svn ci</t>
  </si>
  <si>
    <t>B) ~svn/svn$ svn add archivo src carpeta/</t>
  </si>
  <si>
    <t>C) ~svn diff nombre_archivo</t>
  </si>
  <si>
    <t>D) ~svn/svn$ svn log</t>
  </si>
  <si>
    <t>52. Â¿QuÃ© sentencia se usa para aÃ±adir, eliminar o modificar columnas en tabla de una base de datosSQL?:</t>
  </si>
  <si>
    <t>A) MODIFY TABLE.</t>
  </si>
  <si>
    <t>B) UPDATE TABLE.</t>
  </si>
  <si>
    <t>C) CHANGE TABLE.</t>
  </si>
  <si>
    <t>D) ALTER TABLE.</t>
  </si>
  <si>
    <t>53. Llamamos ____________ a una parte de cÃ³digo insertada intencionalmente en un programainformÃ¡tico que permanece oculto hasta cumplirse una o mÃ¡s condiciones preprogramadas, enese momento se ejecuta una acciÃ³n maliciosa:</t>
  </si>
  <si>
    <t>A) Gusano.</t>
  </si>
  <si>
    <t>B) Bomba lÃ³gica.</t>
  </si>
  <si>
    <t>C) Troyano.</t>
  </si>
  <si>
    <t>D) Rootkit.</t>
  </si>
  <si>
    <t>54. El mensaje ADT-A31, segÃºn el estÃ¡ndar HL7 v.2x, Â¿a quÃ© evento corresponde?:</t>
  </si>
  <si>
    <t>A) Alta PoblaciÃ³n.</t>
  </si>
  <si>
    <t>B) Baja PoblaciÃ³n.</t>
  </si>
  <si>
    <t>C) ModificaciÃ³n PoblaciÃ³n.</t>
  </si>
  <si>
    <t>D) Cambio de Identificador poblaciÃ³n.</t>
  </si>
  <si>
    <t>55. La Ley 39/2015 de 1 de octubre, del Procedimiento Administrativo ComÃºn de lasAdministraciones PÃºblicas, establece en su artÃ­culo 23 que contra el acuerdo que resuelva sobrela ampliaciÃ³n de plazos del procedimiento, que deberÃ¡ ser notificado a los</t>
  </si>
  <si>
    <t>A) PodrÃ¡ interponerse recurso extraordinario de revisiÃ³n.</t>
  </si>
  <si>
    <t>B) PodrÃ¡ interponerse recurso de alzada.</t>
  </si>
  <si>
    <t>C) PodrÃ¡ interponerse recurso de potestativo de reposiciÃ³n.</t>
  </si>
  <si>
    <t>D) No cabrÃ¡ recurso alguno.</t>
  </si>
  <si>
    <t>56. Para el acceso a la red de Ã¡rea local por parte de un usuario se le crea una cuenta de usuario, lacual tiene como uno de sus parÃ¡metros mÃ¡s importantes:</t>
  </si>
  <si>
    <t>A) Caducidad. Describe la fecha en que la cuenta expirarÃ¡.</t>
  </si>
  <si>
    <t>B) Horario permitido de acceso a la red.</t>
  </si>
  <si>
    <t>C) Directorio particular. Es el lugar fÃ­sico dentro del sistema de ficheros de la red en donde el usuariopuede guardar sus datos.</t>
  </si>
  <si>
    <t>57. SegÃºn ISO/IEC 9126, la usabilidad se refiere a la capacidad de un software de ser comprendido,aprendido, usado y ser atractivo para el usuario, en condiciones especÃ­ficas de uso. De lossiguientes aspectos, Â¿cuÃ¡l NO serÃ­a correcto?:</t>
  </si>
  <si>
    <t>A) Facilidad de aprendizaje.</t>
  </si>
  <si>
    <t>B) Facilidad de uso.</t>
  </si>
  <si>
    <t>C) Flexibilidad.</t>
  </si>
  <si>
    <t>D) Permeabilidad.</t>
  </si>
  <si>
    <t>58. El punto de contacto entre el usuario y la gestiÃ³n de servicios TI es:</t>
  </si>
  <si>
    <t>A) La gestiÃ³n de incidentes.</t>
  </si>
  <si>
    <t>B) La gestiÃ³n de problemas.</t>
  </si>
  <si>
    <t>C) El centro de servicios.</t>
  </si>
  <si>
    <t>D) La gestiÃ³n del nivel de servicios.</t>
  </si>
  <si>
    <t>59. La Ley OrgÃ¡nica 15/1999 de ProtecciÃ³n de Datos establece que la cancelaciÃ³n darÃ¡ lugar albloqueo de los datos, conservÃ¡ndose Ãºnicamente a disposiciÃ³n de:</t>
  </si>
  <si>
    <t>A) Las Administraciones PÃºblicas para la atenciÃ³n de las posibles responsabilidades nacidas deltratamiento, durante el plazo de prescripciÃ³n de Ã©stas.</t>
  </si>
  <si>
    <t>B) Jueces para la atenciÃ³n de las posibles responsabilidades nacidas del tratamiento, durante el plazo deprescripciÃ³n de Ã©stas.</t>
  </si>
  <si>
    <t>C) Tribunales, para la atenciÃ³n de las posibles responsabilidades nacidas del tratamiento, durante el plazode prescripciÃ³n de Ã©stas.</t>
  </si>
  <si>
    <t>60. Indique la opciÃ³n verdadera sobre redes wifi de 2.4 y 5 GHz:</t>
  </si>
  <si>
    <t>A) El wifi de 5 GHz suele ser compatible con mayor nÃºmero de dispositivos.</t>
  </si>
  <si>
    <t>B) El wifi de 5 GHz es mÃ¡s recomendable para obtener altas velocidades.</t>
  </si>
  <si>
    <t>C) El wifi de 5 GHz atraviesa mejor paredes y techos.</t>
  </si>
  <si>
    <t>D) La frecuencia de 5 GHz estÃ¡ mucho mÃ¡s congestionada.</t>
  </si>
  <si>
    <t>A) One</t>
  </si>
  <si>
    <t>B) Two</t>
  </si>
  <si>
    <t>C) Three</t>
  </si>
  <si>
    <t>D)OneTwoThreeOther</t>
  </si>
  <si>
    <t>62. El ancho de banda del cable de pares trenzados CAT6 empleado en el cableado de redes localeses de:</t>
  </si>
  <si>
    <t>A) Hasta 100 MHz.</t>
  </si>
  <si>
    <t>B) Hasta 160 MHz.</t>
  </si>
  <si>
    <t>C) Hasta 250 MHz.</t>
  </si>
  <si>
    <t>D) Hasta 500 MHz.</t>
  </si>
  <si>
    <t>63. Un cortafuegos o firewall ofrece las siguientes caracterÃ­sticas de protecciÃ³n. Indique laIncorrecta:</t>
  </si>
  <si>
    <t>A) Filtrado de paquetes.</t>
  </si>
  <si>
    <t>B) InspecciÃ³n de estado.</t>
  </si>
  <si>
    <t>C) Filtrado de aplicaciÃ³n.</t>
  </si>
  <si>
    <t>D) Filtrado TCP/UDP.</t>
  </si>
  <si>
    <t>64. Constituye el objeto de la 4/1994 de salud de la RegiÃ³n de Murcia, la regulaciÃ³n, con carÃ¡ctergeneral, en el Ã¡mbito territorial de la Comunidad AutÃ³noma de la RegiÃ³n de Murcia, de todas lasacciones que permitan hacer efectivos:</t>
  </si>
  <si>
    <t>A) El derecho a la calidad de vida y la atenciÃ³n al ciudadano reconocidos en el artÃ­culo 43 y concordantesde la ConstituciÃ³n EspaÃ±ola.</t>
  </si>
  <si>
    <t>B) El derecho a la protecciÃ³n de la salud reconocido en el artÃ­culo 43 y concordantes de la ConstituciÃ³nEspaÃ±ola.</t>
  </si>
  <si>
    <t>C) El derecho a la protecciÃ³n de la salud y calidad de vida de los ciudadanos reconocidos en el artÃ­culo 41de la ConstituciÃ³n EspaÃ±ola.</t>
  </si>
  <si>
    <t>D) Son correctas las respuestas A y B.</t>
  </si>
  <si>
    <t>65. Â¿QuÃ© cuenta la funciÃ³n CONTAR de Excel?:</t>
  </si>
  <si>
    <t>A) El nÃºmero de columnas rellenas.</t>
  </si>
  <si>
    <t>B) El nÃºmero de celdas rellenas.</t>
  </si>
  <si>
    <t>C) El nÃºmero de caracteres de una celda.</t>
  </si>
  <si>
    <t>D) El nÃºmero de filas rellenas.</t>
  </si>
  <si>
    <t>66. En Microsoft Outlook 2010, la extensiÃ³n con la que se guarda por defecto un mensaje de labandeja en un fichero es:</t>
  </si>
  <si>
    <t>A) msg</t>
  </si>
  <si>
    <t>B) mail</t>
  </si>
  <si>
    <t>C) mht</t>
  </si>
  <si>
    <t>D) mom</t>
  </si>
  <si>
    <t>67. En programaciÃ³n orientada a objetos, cuando una clase puede dar sus variables y mÃ©todos avarias subclases hablamos de:</t>
  </si>
  <si>
    <t>A) Polimorfismo.</t>
  </si>
  <si>
    <t>B) Sobrecarga.</t>
  </si>
  <si>
    <t>C) Herencia.</t>
  </si>
  <si>
    <t>D) Encapsulamiento.</t>
  </si>
  <si>
    <t>68. Â¿QuÃ© comando permite cambiar el propietario de un archivo o directorio en sistemas tipo UNIX?:</t>
  </si>
  <si>
    <t>A) chown</t>
  </si>
  <si>
    <t>B) ps</t>
  </si>
  <si>
    <t>C) find</t>
  </si>
  <si>
    <t>D) who</t>
  </si>
  <si>
    <t>69. Para el impulso de la administraciÃ³n electrÃ³nica se establece una cooperaciÃ³n entreadministraciones, para la cual se contarÃ¡ con:</t>
  </si>
  <si>
    <t>A) Red de comunicaciones: interconectarÃ¡ los sistemas de informaciÃ³n de las Administraciones PÃºblicasespaÃ±olas y permitirÃ¡ el intercambio de informaciÃ³n y servicios entre las mismas.</t>
  </si>
  <si>
    <t>B) Red integrada de AtenciÃ³n al Ciudadano. Se potenciarÃ¡n ventanillas Ãºnicas y espacios comunes entreAdministraciones.</t>
  </si>
  <si>
    <t>C) CesiÃ³n de programas entre Administraciones y posibilidades de que sean de cÃ³digo abierto.</t>
  </si>
  <si>
    <t>D) Todas las anteriores son correctas.</t>
  </si>
  <si>
    <t>70. En la gestiÃ³n de memoria, al reasignar direcciones, la asignaciÃ³n de direcciones reales durantela ejecuciÃ³n del programa se denomina asignaciÃ³n...:</t>
  </si>
  <si>
    <t>A) ... dinÃ¡mica.</t>
  </si>
  <si>
    <t>B) ... estÃ¡tica.</t>
  </si>
  <si>
    <t>C) ... fÃ­sica.</t>
  </si>
  <si>
    <t>D) ... relativa.</t>
  </si>
  <si>
    <t>71. Para que varios procesos se encuentren en lo que se conoce como Abrazo Mortal, se deben daruna serie de condiciones. Indique de entre las siguientes, cuÃ¡l no es necesaria para que seproduzca un abrazo mortal: 216</t>
  </si>
  <si>
    <t>A) ExclusiÃ³n Mutua. Al menos un recurso es mantenido en un modo no-compartible; esto es, solo unproceso a la vez puede usar el recurso.</t>
  </si>
  <si>
    <t>B) Retener y esperar. Debe existir un proceso que retenga al menos un recurso y estÃ© esperando paraadquirir recursos adicionales que estÃ¡n siendo retenidos por otros procesos.</t>
  </si>
  <si>
    <t>C) No existe el derecho de desasignar. Los recursos no pueden ser desasignados; esto es, un recurso solopuede ser liberado voluntariamente por el proceso que lo retiene, despuÃ©s de que el proceso haterminado su tarea.</t>
  </si>
  <si>
    <t>D) Se deben dar las 3 condiciones anteriores ademÃ¡s de una 4Âª condiciÃ³n llamada Espera Circular.</t>
  </si>
  <si>
    <t>72. En el modelo de bases de datos orientadas a objetos, el lenguaje que nos permite definir laestructura de la base de datos se llama:</t>
  </si>
  <si>
    <t>A) SQL.</t>
  </si>
  <si>
    <t>B) ODL.</t>
  </si>
  <si>
    <t>C) OQL.</t>
  </si>
  <si>
    <t>D) SDL.</t>
  </si>
  <si>
    <t>73. En el Ã¡mbito de los servicios web, seÃ±ale quÃ© opciÃ³n es INCORRECTA sobre el protocolo REST:</t>
  </si>
  <si>
    <t>A) Los objetos en REST siempre se manipulan a partir de la URI.</t>
  </si>
  <si>
    <t>B) Manipula los recursos y los componentes de la red a travÃ©s de una interfaz estÃ¡ndar (HTTP).</t>
  </si>
  <si>
    <t>C) Es un protocolo cliente/servidor con estado.</t>
  </si>
  <si>
    <t>D) Posee una interfaz uniforme (POST, GET, PUT y DELETE).</t>
  </si>
  <si>
    <t>74. En el cÃ³digo ASCII, los caracteres de control estÃ¡n comprendidos entre:</t>
  </si>
  <si>
    <t>A) 0 y 31.</t>
  </si>
  <si>
    <t>B) 0 y 48.</t>
  </si>
  <si>
    <t>C) 0 y 63.</t>
  </si>
  <si>
    <t>D) 0 y 127.</t>
  </si>
  <si>
    <t>75. En HTML, Â¿quÃ© etiqueta define un hipervÃ­nculo o enlace, dentro o fuera del sitio web y debedefinirse el parÃ¡metro de pasada por medio del atributo href?:</t>
  </si>
  <si>
    <t>A) &lt;link&gt;</t>
  </si>
  <si>
    <t>B) &lt;a&gt;</t>
  </si>
  <si>
    <t>C) &lt;main&gt;</t>
  </si>
  <si>
    <t>D) &lt;span&gt;</t>
  </si>
  <si>
    <t>76. Â¿CuÃ¡l de los siguientes lenguajes de programaciÃ³n incorpora la herencia mÃºltiple?:</t>
  </si>
  <si>
    <t>A) C++.</t>
  </si>
  <si>
    <t>C) C.</t>
  </si>
  <si>
    <t>77. HL7 es un estÃ¡ndar de mensajerÃ­a que opera:</t>
  </si>
  <si>
    <t>A) En el â€œnivel de aplicaciÃ³nâ€ del modelo OSI.</t>
  </si>
  <si>
    <t>B) En el â€œnivel de presentaciÃ³nâ€ del modelo OSI.</t>
  </si>
  <si>
    <t>C) En el â€œnivel de sesiÃ³nâ€ del modelo OSI.</t>
  </si>
  <si>
    <t>D) En el â€œnivel de transporteâ€ del modelo OSI.</t>
  </si>
  <si>
    <t>78. SeÃ±ale el enunciado FALSO respecto de las estructuras â€œhashâ€:</t>
  </si>
  <si>
    <t>A) Las funciones â€œhashâ€ han de producir distribuciones de las claves lo mÃ¡s uniformes posibles para evitarcolisiones.</t>
  </si>
  <si>
    <t>B) Entre las tÃ©cnicas y funciones â€œhashâ€ se encuentra: truncamiento, doblamiento y aritmÃ©tica modular.</t>
  </si>
  <si>
    <t>C) Las funciones â€œhashâ€ son mejores si envÃ­an la mayorÃ­a de los casos a las primeras filas de la tablaâ€œhashâ€, ya que el recorrido de la tabla empieza siempre por su principio.</t>
  </si>
  <si>
    <t>D) En una funciÃ³n hash ideal, el cambio de un simple bit en la llave (incluyendo el hacer la llave mÃ¡s largao mÃ¡s corta) deberÃ­a cambiar la mitad de los bits del hash.</t>
  </si>
  <si>
    <t>79. Imaginemos que tenemos una base de datos relacional con una tabla creada de esta manera:CREATE TABLE CITA_MEDICA(ID_CITA NUMBER, --Identificador numÃ©rico de la citaID_DOCTOR VARCHAR2(20), --Identificador del doctor (DNI o similar)ID_PACIENTE VARCHAR2</t>
  </si>
  <si>
    <t>A) id_doctor y fecha_cita.</t>
  </si>
  <si>
    <t>B) id_doctor, fecha_cita y anotaciones.</t>
  </si>
  <si>
    <t>C) anotaciones.</t>
  </si>
  <si>
    <t>D) id_cita, id_doctor, fecha_cita y anotaciones.</t>
  </si>
  <si>
    <t>80. De acuerdo con el artÃ­culo 80 de la Ley 5/2001, de 5 de diciembre, de personal estatutario delServicio Murciano de Salud, la sanciÃ³n disciplinaria de separaciÃ³n del servicio solo se podrÃ¡imponer por la comisiÃ³n de:</t>
  </si>
  <si>
    <t>A) Faltas muy graves o faltas graves.</t>
  </si>
  <si>
    <t>B) Faltas graves.</t>
  </si>
  <si>
    <t>C) Faltas muy graves.</t>
  </si>
  <si>
    <t>81. (Indique la respuesta incorrecta) Atendiendo a la accesibilidad, en el desarrollo de una interfazweb se deben tener en cuenta las siguientes consideraciones, procurando implementarlas:</t>
  </si>
  <si>
    <t>A) En las tablas de datos se debe identificar los encabezamientos de fila y columna.</t>
  </si>
  <si>
    <t>B) Se debe organizar el documento HTML de forma que pueda ser legible sin hoja de estilo.</t>
  </si>
  <si>
    <t>C) Se debe proporcionar un texto equivalente para todo elemento no textual.</t>
  </si>
  <si>
    <t>D) Se debe avisar de forma visual (destellos o parpadeos) de las zonas de inserciÃ³n de informaciÃ³n enformularios.</t>
  </si>
  <si>
    <t>82. Al utilizar ORDER BY en una sentencia SQL, Â¿quÃ© orden se aplica por defecto si no se especificaASC o DESC?:</t>
  </si>
  <si>
    <t>A) DESC.</t>
  </si>
  <si>
    <t>B) ASC.</t>
  </si>
  <si>
    <t>C) NingÃºn orden.</t>
  </si>
  <si>
    <t>D) El orden de los datos en la tabla.</t>
  </si>
  <si>
    <t>83. Indique cuÃ¡l de los siguientes no es un mÃ©todo vÃ¡lido para representar un algoritmo:</t>
  </si>
  <si>
    <t>A) PseudocÃ³digo.</t>
  </si>
  <si>
    <t>B) Diagrama de Nassi-Schneiderman.</t>
  </si>
  <si>
    <t>C) Diagrama de Hasse.</t>
  </si>
  <si>
    <t>D) Diagrama de Chapin.</t>
  </si>
  <si>
    <t>84. El retardo producido al acceder a los distintos componentes de la memoria RAM se llama:</t>
  </si>
  <si>
    <t>A) Latencia.</t>
  </si>
  <si>
    <t>B) Tiempo de acceso.</t>
  </si>
  <si>
    <t>C) Buffer de datos.</t>
  </si>
  <si>
    <t>D) Paridad.</t>
  </si>
  <si>
    <t>85. Â¿CuÃ¡l de las siguientes NO es una palabra reservada en Java?:</t>
  </si>
  <si>
    <t>A) Switch.</t>
  </si>
  <si>
    <t>B) Break.</t>
  </si>
  <si>
    <t>C) Then.</t>
  </si>
  <si>
    <t>D) Continue.</t>
  </si>
  <si>
    <t>86. De acuerdo al artÃ­culo 35 del Reglamento Europeo de ProtecciÃ³n de Datos (GDPR) y al propioreglamento, se deduce que la EvaluaciÃ³n de Impacto Relativa a la ProtecciÃ³n de Datos en unhospital pÃºblico para el tratamiento de sus datos deberÃ­a realiza</t>
  </si>
  <si>
    <t>A) El responsable de dicho tratamiento asesorado por el delegado de datos.</t>
  </si>
  <si>
    <t>B) El delegado de datos Ãºnicamente.</t>
  </si>
  <si>
    <t>C) El responsable de dicho tratamiento Ãºnicamente.</t>
  </si>
  <si>
    <t>D) Los hospitales no estarÃ­an obligados por la GDPR a realizar ninguna EvaluaciÃ³n de Impacto Relativa ala ProtecciÃ³n de Datos.</t>
  </si>
  <si>
    <t>87. Es el nivel que entra en juego una vez que se ha producido el enlace entre nodos en la red. LacomunicaciÃ³n ya es independiente de la red, siendo el nivel que enlaza lo que quiere transmitir elusuario con la informaciÃ³n que hay que enviar:</t>
  </si>
  <si>
    <t>A) Capa de red.</t>
  </si>
  <si>
    <t>B) Capa de sesiÃ³n.</t>
  </si>
  <si>
    <t>C) Capa de enlace.</t>
  </si>
  <si>
    <t>D) Capa de transporte.</t>
  </si>
  <si>
    <t>88. Indique cuÃ¡l de estos tipos de cable es inmune a las interferencias electromagnÃ©ticas:</t>
  </si>
  <si>
    <t>A) Coaxial fino.</t>
  </si>
  <si>
    <t>B) Coaxial grueso.</t>
  </si>
  <si>
    <t>C) Par trenzado.</t>
  </si>
  <si>
    <t>D) Fibra Ã³ptica.</t>
  </si>
  <si>
    <t>89. Imaginemos que tenemos un modelo entidad-relaciÃ³n que refleja la lista de pacientes asignadosa cada mÃ©dico de cabecera en el momento actual. Tenemos una entidad MÃ‰DICO cuya claveprimaria es su nÃºmero de colegiado, una entidad PACIENTE cuya clave p</t>
  </si>
  <si>
    <t>A) 1:1</t>
  </si>
  <si>
    <t>B) 1:N</t>
  </si>
  <si>
    <t>C) M:N</t>
  </si>
  <si>
    <t>D) N:M</t>
  </si>
  <si>
    <t>90. En el estÃ¡ndar DICOM (Digital Imaging and Communication in Medicine), el servicio StorageCommitment es usado para:</t>
  </si>
  <si>
    <t>A) Enviar imÃ¡genes u otros objetos persistentes (informes estructurados, etc.) a un PACS o a una estaciÃ³nde trabajo.</t>
  </si>
  <si>
    <t>B) Guardar todo un lote de trabajo y liberar la cola de trabajos pendientes.</t>
  </si>
  <si>
    <t>C) Confirmar que una imagen ha sido almacenada permanentemente por un dispositivo.</t>
  </si>
  <si>
    <t>D) Indicar que la realizaciÃ³n del estudio fue terminada satisfactoriamente.</t>
  </si>
  <si>
    <t>91. Â¿CuÃ¡l no es una sentencia condicional?:</t>
  </si>
  <si>
    <t>A) If.</t>
  </si>
  <si>
    <t>B) Else if.</t>
  </si>
  <si>
    <t>C) Off if.</t>
  </si>
  <si>
    <t>D) Else.</t>
  </si>
  <si>
    <t>92. El protocolo de resoluciÃ³n de direcciones (ARP) es un protocolo que se utiliza para:</t>
  </si>
  <si>
    <t>A) Convertir direcciones IP en direcciones de la red fÃ­sica.</t>
  </si>
  <si>
    <t>B) Determinar la ruta que toma un paquete de protocolo de Internet (IP) para alcanzar su destino.</t>
  </si>
  <si>
    <t>C) Verificar si existe un computador accesible asociado a una direcciÃ³n de Internet.</t>
  </si>
  <si>
    <t>D) Contar el nÃºmero de saltos de red que hay desde una direcciÃ³n de origen a una de destino.</t>
  </si>
  <si>
    <t>93. SegÃºn establece el artÃ­culo 20 de la Ley OrgÃ¡nica 15/1999, de 13 de diciembre, de ProtecciÃ³n deDatos de CarÃ¡cter Personal, la creaciÃ³n, modificaciÃ³n o supresiÃ³n de los ficheros de lasAdministraciones PÃºblicas sÃ³lo podrÃ¡n hacerse:</t>
  </si>
  <si>
    <t>A) Por la Agencia EspaÃ±ola de ProtecciÃ³n de Datos.</t>
  </si>
  <si>
    <t>B) Por medio de disposiciÃ³n general publicada en el BoletÃ­n Oficial del Estado o Diario Oficialcorrespondiente.</t>
  </si>
  <si>
    <t>C) Las respuestas A y B son correctas.</t>
  </si>
  <si>
    <t>D) Ninguna es correcta.</t>
  </si>
  <si>
    <t>94. El objeto de la Ley 7/2007, de 4 de abril, para la igualdad entre Mujeres y Hombres, y deprotecciÃ³n contra la Violencia de GÃ©nero en la RegiÃ³n de Murcia, es:</t>
  </si>
  <si>
    <t>A) Hacer efectivo el principio de igualdad de mujeres y hombres en la Comunidad AutÃ³noma de la RegiÃ³nde Murcia, mediante la regulaciÃ³n de aquellos aspectos orientados a la promociÃ³n y consecuciÃ³n dedicha igualdad.</t>
  </si>
  <si>
    <t>B) A combatir de modo integral la violencia de gÃ©nero, conforme al principio constitucional de igualdad deoportunidades de las personas de ambos sexos.</t>
  </si>
  <si>
    <t>C) La transversalidad, principio que comporta aplicar la perspectiva de gÃ©nero en las fases de planificaciÃ³n,ejecuciÃ³n y evaluaciÃ³n de todas las polÃ­ticas llevadas a cabo por las distintas administraciones pÃºblicas.</t>
  </si>
  <si>
    <t>95. Indique cuÃ¡l no es una funciÃ³n de la Agencia de ProtecciÃ³n de Datos:</t>
  </si>
  <si>
    <t>A) Emitir las autorizaciones previstas en la Ley o en sus disposiciones reglamentarias.</t>
  </si>
  <si>
    <t>B) Proporcionar informaciÃ³n a las personas acerca de sus derechos en materia de tratamientoautomatizado de los datos de carÃ¡cter personal.</t>
  </si>
  <si>
    <t>C) Ejercer la potestad sancionadora en los tÃ©rminos previstos por el tÃ­tulo VII de la presente Ley.</t>
  </si>
  <si>
    <t>D) Redactar una memoria mensual y remitirla al Ministerio de Justicia.</t>
  </si>
  <si>
    <t>96. Â¿CuÃ¡l de las siguientes afirmaciones sobre los Diagramas de Flujos de Datos (DFD) es correcta?:</t>
  </si>
  <si>
    <t>A) Son elementos propios de este diagrama: Entidades Externas, Procesos, Almacenes de Datos y Flujosde Datos.</t>
  </si>
  <si>
    <t>B) Son elementos propios de este diagrama: Entidades, Atributos, Relaciones y JerarquÃ­as.</t>
  </si>
  <si>
    <t>C) Son elementos propios de este diagrama: Diccionarios de datos, MÃ³dulos, Procesos y Flujos.</t>
  </si>
  <si>
    <t>D) Se trata de una tÃ©cnica que se emplea en la fase de DiseÃ±o del Sistema de InformaciÃ³n (DSI) deMÃ©trica v3.</t>
  </si>
  <si>
    <t>97. La capa que se encarga de identificar el enrutamiento existente entre una o mÃ¡s redes:</t>
  </si>
  <si>
    <t>A) Capa de aplicaciÃ³n.</t>
  </si>
  <si>
    <t>B) Capa de transporte.</t>
  </si>
  <si>
    <t>C) Capa de red.</t>
  </si>
  <si>
    <t>D) Capa de enlace.</t>
  </si>
  <si>
    <t>98. Indique la Respuesta Incorrecta al siguiente enunciado: una tabla de base de datos estÃ¡ enPrimera Forma Normal si:</t>
  </si>
  <si>
    <t>A) La tabla contiene una clave primaria Ãºnica.</t>
  </si>
  <si>
    <t>B) No existe variaciÃ³n en el nÃºmero de columnas.</t>
  </si>
  <si>
    <t>C) La clave primaria no contiene atributos nulos.</t>
  </si>
  <si>
    <t>D) Los atributos compuestos estÃ¡n bien identificados.</t>
  </si>
  <si>
    <t>99. El Servicio Murciano de Salud se estructura en los siguientes Ã³rganos centrales, segÃºn elartÃ­culo 25 de la Ley 4/1994, de 26 de julio, de Salud de la RegiÃ³n de Murcia:</t>
  </si>
  <si>
    <t>A) El Consejo de AdministraciÃ³n y el Director Gerente.</t>
  </si>
  <si>
    <t>B) El Director Gerente y el Consejo de Salud de la RegiÃ³n de Murcia.</t>
  </si>
  <si>
    <t>C) El Director General de Asistencia Sanitaria.</t>
  </si>
  <si>
    <t>D) El Consejo de Salud de la RegiÃ³n de Murcia.</t>
  </si>
  <si>
    <t>100. Un enlace de comunicaciones entre dos equipos informÃ¡ticos en el que la informaciÃ³n puedetransmitirse en los dos sentidos, pero no simultÃ¡neamente, se denomina:</t>
  </si>
  <si>
    <t>A) Simplex.</t>
  </si>
  <si>
    <t>B) Semiduplex.</t>
  </si>
  <si>
    <t>C) Duplex.</t>
  </si>
  <si>
    <t>D) Full Duplex.</t>
  </si>
  <si>
    <t>PI</t>
  </si>
  <si>
    <t>1. La conexiÃ³n VPN a travÃ©s de Internet es tÃ©cnicamente una uniÃ³n de tipo:</t>
  </si>
  <si>
    <t>D) One Two Three Other</t>
  </si>
  <si>
    <t>3. El pharming es:</t>
  </si>
  <si>
    <t>4. Un cortafuegos o firewall ofrece las siguientes caracterÃ­sticas de protecciÃ³n. Indique laIncorrecta:</t>
  </si>
  <si>
    <t>5. Â¿QuÃ© sentencia se usa para aÃ±adir, eliminar o modificar columnas en tabla de una base de datosSQL?:</t>
  </si>
  <si>
    <t>D)ALTER TABLE.</t>
  </si>
  <si>
    <t>6. Â¿CuÃ¡l no es una sentencia condicional?:</t>
  </si>
  <si>
    <t>7. SegÃºn el INCIBE (Instituto Nacional de Ciberseguridad), la mayor parte de fugas de informaciÃ³nvienen originadas por:</t>
  </si>
  <si>
    <t>A) Un ataque externo.</t>
  </si>
  <si>
    <t>B) Un ataque de ingenierÃ­a social.</t>
  </si>
  <si>
    <t>C) Un virus.</t>
  </si>
  <si>
    <t>D) Un empleado.</t>
  </si>
  <si>
    <t>8. Imaginemos que tenemos un modelo entidad-relaciÃ³n que refleja la lista de pacientes asignadosa cada mÃ©dico de cabecera en el momento actual. Tenemos una entidad MÃ‰DICO cuya claveprimaria es su nÃºmero de colegiado, una entidad PACIENTE cuya clave pr</t>
  </si>
  <si>
    <t>10. Para implementar el calendarizador Round Robin, la cola de procesos listos es tratada como una:</t>
  </si>
  <si>
    <t>11. En la gestiÃ³n de memoria, al reasignar direcciones, la asignaciÃ³n de direcciones reales durantela ejecuciÃ³n del programa se denomina asignaciÃ³n...:</t>
  </si>
  <si>
    <t>12. El ancho de banda del cable de pares trenzados CAT6 empleado en el cableado de redes localeses de:</t>
  </si>
  <si>
    <t>D)Hasta 500 MHz.</t>
  </si>
  <si>
    <t>13. Es una red inalÃ¡mbrica de computadoras para la comunicaciÃ³n entre distintos dispositivos(computadoras, puntos de acceso a internet, telÃ©fonos celulares, PDA, dispositivos de audio,impresoras) cercanos al punto de acceso:</t>
  </si>
  <si>
    <t>14. Â¿CuÃ¡l de las siguientes afirmaciones es Verdadera?:</t>
  </si>
  <si>
    <t>A) El esquema fÃ­sico es la implementaciÃ³n del esquema lÃ³gico.</t>
  </si>
  <si>
    <t>B) El esquema lÃ³gico es la implementaciÃ³n del esquema fÃ­sico.</t>
  </si>
  <si>
    <t>C) Antes de empezar el diseÃ±o lÃ³gico se debe tener definido el SGBD que se va a utilizar, en cambio en eldiseÃ±o fÃ­sico no es necesario.</t>
  </si>
  <si>
    <t>D) Ninguna respuesta es correcta.</t>
  </si>
  <si>
    <t>15. Â¿QuÃ© cuenta la funciÃ³n CONTAR de Excel?:</t>
  </si>
  <si>
    <t>17. En el Ã¡mbito de los servicios web, seÃ±ale quÃ© opciÃ³n es INCORRECTA sobre el protocolo REST:</t>
  </si>
  <si>
    <t>18. Cuando hablamos de servlets, hablamos de componentes software de:</t>
  </si>
  <si>
    <t>19. En HTML, Â¿quÃ© etiqueta define un hipervÃ­nculo o enlace, dentro o fuera del sitio web y debedefinirse el parÃ¡metro de pasada por medio del atributo href?:</t>
  </si>
  <si>
    <t>20. Las puertas lÃ³gicas son las encargadas de procesar la lÃ³gica de las instrucciones del sistema.Â¿CuÃ¡l de estas afirmaciones no es correcta?:</t>
  </si>
  <si>
    <t>A) NOT: es negaciÃ³n de la entrada. Funciona con una sola entrada y una sola salida.</t>
  </si>
  <si>
    <t>B) NAND: es la negaciÃ³n de AND. Da una Ãºnica salida.</t>
  </si>
  <si>
    <t>C) NOR: es la negaciÃ³n de OR. Da varias salidas.</t>
  </si>
  <si>
    <t>D)XNOR: es la negaciÃ³n de XOR. Da una Ãºnica salida.</t>
  </si>
  <si>
    <t>21. SegÃºn establece el artÃ­culo 20 de la Ley OrgÃ¡nica 15/1999, de 13 de diciembre, de ProtecciÃ³n deDatos de CarÃ¡cter Personal, la creaciÃ³n, modificaciÃ³n o supresiÃ³n de los ficheros de lasAdministraciones PÃºblicas sÃ³lo podrÃ¡n hacerse:</t>
  </si>
  <si>
    <t>22. Â¿CuÃ¡l de las siguientes afirmaciones sobre los Diagramas de Flujos de Datos (DFD) es correcta?:</t>
  </si>
  <si>
    <t>23. Para que varios procesos se encuentren en lo que se conoce como Abrazo Mortal, se deben daruna serie de condiciones. Indique de entre las siguientes, cuÃ¡l no es necesaria para que seproduzca un abrazo mortal: 216</t>
  </si>
  <si>
    <t>24. En Microsoft Outlook 2010, la extensiÃ³n con la que se guarda por defecto un mensaje de labandeja en un fichero es:</t>
  </si>
  <si>
    <t>25. SeÃ±ale el enunciado FALSO respecto de las estructuras â€œhashâ€:</t>
  </si>
  <si>
    <t>26. En el cÃ³digo ASCII, los caracteres de control estÃ¡n comprendidos entre:</t>
  </si>
  <si>
    <t>27. Imaginemos que tenemos una base de datos relacional con una tabla creada de esta manera:CREATE TABLE CITA_MEDICA(ID_CITA NUMBER, --Identificador numÃ©rico de la citaID_DOCTOR VARCHAR2(20), --Identificador del doctor (DNI o similar)ID_PACIENTE VARCHAR2</t>
  </si>
  <si>
    <t>28. En el SGBD de Oracle, Â¿la ejecuciÃ³n de una sentencia SELECT genera segmentos de rollback?:</t>
  </si>
  <si>
    <t>29. Indique cuÃ¡l no es una funciÃ³n de la Agencia de ProtecciÃ³n de Datos:</t>
  </si>
  <si>
    <t>30. En una base de datos Oracle, indique las diferentes clases de Tablespaces:</t>
  </si>
  <si>
    <t>31. Cuando se produce el escalado de una incidencia informÃ¡tica:</t>
  </si>
  <si>
    <t>A) El grupo de soporte de primer nivel que la ha escalado ya se puede desentender de ella y dedicarse aotras.</t>
  </si>
  <si>
    <t>32. Â¿CuÃ¡l de estas afirmaciones es falsa en bases de datos relacionales?:</t>
  </si>
  <si>
    <t>33. En la arquitectura de servicios web existen tres partes: proveedor de servicios web, el que pideel servicio web y el publicador. Â¿CuÃ¡l de estas afirmaciones es correcta?:</t>
  </si>
  <si>
    <t>A) El proveedor de servicios envÃ­a al publicador del servicio un fichero WSDL con la definiciÃ³n del servicioweb.</t>
  </si>
  <si>
    <t>B) El que pide el servicio contacta con el publicador y descubre quiÃ©n es el proveedor (protocolo WSDL) ycontacta con el proveedor (protocolo SOAP).</t>
  </si>
  <si>
    <t>C) El proveedor valida la peticiÃ³n de servicio y envÃ­a el dato estructurado en formato XML utilizando elprotocolo SOAP. El fichero XML es validado de nuevo por el que pide el servicio utilizando un ficheroXSD.</t>
  </si>
  <si>
    <t>D) Todas son ciertas.</t>
  </si>
  <si>
    <t>34. La autenticaciÃ³n en dos pasos se basa en:</t>
  </si>
  <si>
    <t>35. Un enlace de comunicaciones entre dos equipos informÃ¡ticos en el que la informaciÃ³n puedetransmitirse en los dos sentidos, pero no simultÃ¡neamente, se denomina: 241</t>
  </si>
  <si>
    <t>36. Â¿CuÃ¡l de las siguientes NO es una palabra reservada en Java?:</t>
  </si>
  <si>
    <t>37. El hub o concentrador, Â¿en quÃ© capa del modelo OSI opera?:</t>
  </si>
  <si>
    <t>A) Primera capa.</t>
  </si>
  <si>
    <t>B) Segunda capa.</t>
  </si>
  <si>
    <t>C) Tercera capa.</t>
  </si>
  <si>
    <t>D) Cuarta capa.</t>
  </si>
  <si>
    <t>38. De acuerdo al artÃ­culo 35 del Reglamento Europeo de ProtecciÃ³n de Datos (GDPR) y al propioreglamento, se deduce que la EvaluaciÃ³n de Impacto Relativa a la ProtecciÃ³n de Datos en unhospital pÃºblico para el tratamiento de sus datos deberÃ­a realiza</t>
  </si>
  <si>
    <t>39. Es el nivel que entra en juego una vez que se ha producido el enlace entre nodos en la red. LacomunicaciÃ³n ya es independiente de la red, siendo el nivel que enlaza lo que quiere transmitir elusuario con la informaciÃ³n que hay que enviar:</t>
  </si>
  <si>
    <t>D)Capa de transporte.</t>
  </si>
  <si>
    <t>41. Indique cuÃ¡l de estos tipos de cable es inmune a las interferencias electromagnÃ©ticas:</t>
  </si>
  <si>
    <t>42. De los siguientes tipos abstractos de datos, Â¿cuÃ¡l NO pertenece a los Tipos ColecciÃ³nidentificados por el estÃ¡ndar?:</t>
  </si>
  <si>
    <t>43. Indique cuÃ¡l de los siguientes no es un mÃ©todo vÃ¡lido para representar un algoritmo:</t>
  </si>
  <si>
    <t>44. El punto de contacto entre el usuario y la gestiÃ³n de servicios TI es:</t>
  </si>
  <si>
    <t>45. Â¿CuÃ¡l NO es un estÃ¡ndar HL7?:</t>
  </si>
  <si>
    <t>46. Un administrador de bases de datos (tambiÃ©n conocido como DBA), es responsable de:</t>
  </si>
  <si>
    <t>47. En ITILv3, el acuerdo escrito entre un proveedor de servicio y su cliente con objeto de fijar elnivel acordado para la calidad de dicho servicio se conoce como:</t>
  </si>
  <si>
    <t>D)Requisitos de Nivel de Servicio (SLR).</t>
  </si>
  <si>
    <t>48. En un sistema de control de versiones, para ver los cambios realizados a un archivo en particularentre la versiÃ³n actual y la anterior, Â¿quÃ© comando usarÃ­amos?:</t>
  </si>
  <si>
    <t>49. En una red de ordenadores, un Concentrador o Hub:</t>
  </si>
  <si>
    <t>50. Para el acceso a la red de Ã¡rea local por parte de un usuario se le crea una cuenta de usuario, lacual tiene como uno de sus parÃ¡metros mÃ¡s importantes:</t>
  </si>
  <si>
    <t>51. Â¿QuÃ© comando permite cambiar el propietario de un archivo o directorio en sistemas tipo UNIX?:</t>
  </si>
  <si>
    <t>52. Un tÃ©cnico observa una placa base y ve un conector de 24 pines. Â¿QuÃ© componente se puedeconectar a la placa base mediante ese conector de 24 pines?:</t>
  </si>
  <si>
    <t>53. En el estÃ¡ndar DICOM (Digital Imaging and Communication in Medicine), el servicio StorageCommitment es usado para:</t>
  </si>
  <si>
    <t>54. Indique cuÃ¡l de los siguientes componentes y protocolos NO estÃ¡ relacionado con la arquitecturade servicios web (WS):</t>
  </si>
  <si>
    <t>D)CORBA.</t>
  </si>
  <si>
    <t>56. Â¿QuÃ© es LOINC?:</t>
  </si>
  <si>
    <t>57. Indique cuÃ¡l NO es un protocolo de enlace de datos:</t>
  </si>
  <si>
    <t>58. La sede electrÃ³nica es aquella direcciÃ³n electrÃ³nica disponible para los ciudadanos a travÃ©s deredes de telecomunicaciones, cuya titularidad corresponde a (seÃ±ale la respuesta incorrecta):</t>
  </si>
  <si>
    <t>59. El protocolo de resoluciÃ³n de direcciones (ARP) es un protocolo que se utiliza para:</t>
  </si>
  <si>
    <t>60. En Windows, podemos lanzar la herramienta grÃ¡fica de â€œDesfragmentar y optimizar unidadesâ€con el comando:</t>
  </si>
  <si>
    <t>61. El conjunto de documentos que contiene los datos, valoraciones e informaciones de cualquierÃ­ndole sobre la situaciÃ³n y la evoluciÃ³n clÃ­nica de un paciente a lo largo del proceso asistencial,se conoce como:</t>
  </si>
  <si>
    <t>62. En Microsoft Excel, existen varios tipos de referencia. Indique cuÃ¡l NO es vÃ¡lida:</t>
  </si>
  <si>
    <t>D)Referencia automÃ¡tica.</t>
  </si>
  <si>
    <t>63. Â¿QuÃ© nos permite el protocolo SSH?:</t>
  </si>
  <si>
    <t>64. La capa que se encarga de identificar el enrutamiento existente entre una o mÃ¡s redes:</t>
  </si>
  <si>
    <t>65. El mensaje ADT-A31, segÃºn el estÃ¡ndar HL7 v.2x, Â¿a quÃ© evento corresponde?:</t>
  </si>
  <si>
    <t>66. El mÃ©todo de transmisiÃ³n que permite mayor eficiencia en una red de comunicaciÃ³n es:</t>
  </si>
  <si>
    <t>A) DifusiÃ³n.</t>
  </si>
  <si>
    <t>B) ConmutaciÃ³n de circuitos.</t>
  </si>
  <si>
    <t>C) ConmutaciÃ³n de paquetes.</t>
  </si>
  <si>
    <t>D) ConmutaciÃ³n de mensajes.</t>
  </si>
  <si>
    <t>67. La mejor descripciÃ³n de la prioridad de una incidencia serÃ­a:</t>
  </si>
  <si>
    <t>68. SegÃºn ISO/IEC 9126, la usabilidad se refiere a la capacidad de un software de ser comprendido,aprendido, usado y ser atractivo para el usuario, en condiciones especÃ­ficas de uso. De lossiguientes aspectos, Â¿cuÃ¡l NO serÃ­a correcto?:</t>
  </si>
  <si>
    <t>69. HL7 es un estÃ¡ndar de mensajerÃ­a que opera:</t>
  </si>
  <si>
    <t>70. Indique la opciÃ³n verdadera sobre redes wifi de 2.4 y 5 GHz:</t>
  </si>
  <si>
    <t>D)La frecuencia de 5 GHz estÃ¡ mucho mÃ¡s congestionada.</t>
  </si>
  <si>
    <t>71. En LINUX, Â¿cuÃ¡l de los siguientes es un sistema de archivos especial que contiene lainformaciÃ³n del sistema?:</t>
  </si>
  <si>
    <t>72. El retardo producido al acceder a los distintos componentes de la memoria RAM se llama:</t>
  </si>
  <si>
    <t>73. En programaciÃ³n orientada a objetos, cuando una clase puede dar sus variables y mÃ©todos avarias subclases hablamos de:</t>
  </si>
  <si>
    <t>74. Indique la Respuesta Incorrecta al siguiente enunciado: una tabla de base de datos estÃ¡ enPrimera Forma Normal si:</t>
  </si>
  <si>
    <t>75. Â¿QuÃ© es HTTPS?:</t>
  </si>
  <si>
    <t>76. En SMNP, es una base de datos que contiene informaciÃ³n jerÃ¡rquica, estructurada en forma deÃ¡rbol, de todos los parÃ¡metros gestionables en cada dispositivo gestionado de una red decomunicaciones:</t>
  </si>
  <si>
    <t>77. Un esquema estÃ¡ en tercera forma normal (3NF) cuando:</t>
  </si>
  <si>
    <t>A) Todas sus entradas son simples.</t>
  </si>
  <si>
    <t>B) NingÃºn atributo no principal depende transitivamente de ninguna clave.</t>
  </si>
  <si>
    <t>C) Todos sus atributos no principales tienen dependencias funcional total respecto a cada una de lasclaves.</t>
  </si>
  <si>
    <t>D) Todos sus atributos principales tienen dependencias funcional completa respecto a cada una de ellas.</t>
  </si>
  <si>
    <t>78. De acuerdo al estÃ¡ndar ANSI SQL, Â¿cuÃ¡l de las siguientes opciones es equivalente a la operaciÃ³nJOIN?:</t>
  </si>
  <si>
    <t>79. En un diagrama de flujo de datos, el Diagrama de contexto se corresponde con el:</t>
  </si>
  <si>
    <t>A) Nivel 0.</t>
  </si>
  <si>
    <t>B) Nivel 1.</t>
  </si>
  <si>
    <t>C) Nivel 2.</t>
  </si>
  <si>
    <t>D) Nivel 3.</t>
  </si>
  <si>
    <t>80. Indique cuÃ¡l de las siguientes afirmaciones es Incorrecta para un lenguaje de programaciÃ³norientado a objetos:</t>
  </si>
  <si>
    <t>81. Â¿QuÃ© proceso NO interviene en las Operaciones del servicio TI segÃºn los fundamentos de ITILv3?:</t>
  </si>
  <si>
    <t>82. Â¿CuÃ¡l es el puerto por defecto del protocolo HTTPS?:</t>
  </si>
  <si>
    <t>83. Entre Java y Javascript, Â¿cuÃ¡l de estas diferencias es falsa?:</t>
  </si>
  <si>
    <t>D)Java no es un lenguaje de programaciÃ³n orientado a objetos. Javascript sÃ­ es orientado a objetos, estoquiere decir que podremos programar con clases.</t>
  </si>
  <si>
    <t>84. Â¿CuÃ¡l es el orden correcto, de mayor a menor complejidad?:</t>
  </si>
  <si>
    <t>85. No es una capa o nivel en el modelo de referencia TCP/IP:</t>
  </si>
  <si>
    <t>86. El fin de segmento dentro de un mensaje estÃ¡ndar en HL7 se representa por el cÃ³digo ASCIIdecimal:</t>
  </si>
  <si>
    <t>87. Es un hardware y software que permite que se conecten dos redes locales entre sÃ­:</t>
  </si>
  <si>
    <t>88. Entre las limitaciones de un cortafuegos (firewall), Â¿cuÃ¡l de estas afirmaciones NOconsiderarÃ­amos correcta?:</t>
  </si>
  <si>
    <t>89. En Java, la siguiente ejecuciÃ³n mostrarÃ¡ por pantallaâ€¦int x = 1;System.out.println(x++);System.out.println(x);</t>
  </si>
  <si>
    <t>D)2</t>
  </si>
  <si>
    <t>90. Llamamos ____________ a una parte de cÃ³digo insertada intencionalmente en un programainformÃ¡tico que permanece oculto hasta cumplirse una o mÃ¡s condiciones preprogramadas, enese momento se ejecuta una acciÃ³n maliciosa:</t>
  </si>
  <si>
    <t>91. El esfuerzo requerido para localizar y arreglar un error de un programa es:</t>
  </si>
  <si>
    <t>92. En lenguaje C++, Â¿cÃ³mo se denomina el constructor que recibe como Ãºnico parÃ¡metro, un objetoo variable de otro tipo distinto al suyo propio? Es decir, convierte un objeto de un tipodeterminado a otro objeto del tipo que estamos generando:</t>
  </si>
  <si>
    <t>93. La Ley OrgÃ¡nica 15/1999 de ProtecciÃ³n de Datos establece que la cancelaciÃ³n darÃ¡ lugar albloqueo de los datos, conservÃ¡ndose Ãºnicamente a disposiciÃ³n de:</t>
  </si>
  <si>
    <t>94. Si nos referimos a la norma IEEE 802.11, Â¿de quÃ© estamos hablando?:</t>
  </si>
  <si>
    <t>95. Â¿A quÃ© se refiere el concepto de atomicidad en una transacciÃ³n?:</t>
  </si>
  <si>
    <t>96. Un sistema operativo mÃ³vil o SO mÃ³vil es un conjunto de programas de bajo nivel que permite laabstracciÃ³n de las peculiaridades del hardware especÃ­fico del telÃ©fono mÃ³vil y provee servicios alas aplicaciones mÃ³viles que se ejecutan sobre Ã©l. Â</t>
  </si>
  <si>
    <t>D)Ubuntu Touch.</t>
  </si>
  <si>
    <t>97. (Indique la respuesta incorrecta) Atendiendo a la accesibilidad, en el desarrollo de una interfazweb se deben tener en cuenta las siguientes consideraciones, procurando implementarlas:</t>
  </si>
  <si>
    <t>98. Al utilizar ORDER BY en una sentencia SQL, Â¿quÃ© orden se aplica por defecto si no se especificaASC o DESC?:</t>
  </si>
  <si>
    <t>99. Â¿CuÃ¡l de los siguientes lenguajes de programaciÃ³n incorpora la herencia mÃºltiple?:</t>
  </si>
  <si>
    <t>100. En el modelo de bases de datos orientadas a objetos, el lenguaje que nos permite definir laestructura de la base de datos se llama:</t>
  </si>
  <si>
    <t>SMS-ANA_APL_LI_2019</t>
  </si>
  <si>
    <t>1.Indique el tipo de paquete DHCP incorrecto:</t>
  </si>
  <si>
    <t>A) DHCPDECLINE, el servidor no acepta la peticiÃ³n del cliente.</t>
  </si>
  <si>
    <t>B) DHCPRELEASE, el cliente libera su direcciÃ³n IP.</t>
  </si>
  <si>
    <t>C) DHCPREQUEST, el cliente pide extender la concesiÃ³n de su direcciÃ³n.</t>
  </si>
  <si>
    <t>D) DHCPDISCOVER, permite descubrir servidores DHCP disponibles.</t>
  </si>
  <si>
    <t>2. Una copia autÃ©ntica, segÃºn la Ley 39/2015, del Procedimiento Administrativo ComÃºn de lasAdministraciones PÃºblicas:</t>
  </si>
  <si>
    <t>A) Siempre es en formato electrÃ³nico.</t>
  </si>
  <si>
    <t>B) Puede ser en formato papel solo si el original es en formato papel.</t>
  </si>
  <si>
    <t>C) Puede ser en formato papel en cualquier caso.</t>
  </si>
  <si>
    <t>D) Puede ser en formato papel solo si asÃ­ lo especifica el procedimiento correspondiente.</t>
  </si>
  <si>
    <t>3. Â¿CuÃ¡l de las siguientes PDUs se aÃ±ade en SNMPv2 con respecto a las de SNMPv1?:</t>
  </si>
  <si>
    <t>A) Trap.</t>
  </si>
  <si>
    <t>B) GetResponse.</t>
  </si>
  <si>
    <t>C) GetBulkRequest.</t>
  </si>
  <si>
    <t>D) GetNextRequest.</t>
  </si>
  <si>
    <t>4. Respecto a IHE, Â¿quÃ© afirmaciÃ³n es falsa?:</t>
  </si>
  <si>
    <t>A) Es un estÃ¡ndar para la integraciÃ³n de sistemas sanitarios.</t>
  </si>
  <si>
    <t>B) Mejora la disponibilidad de informaciÃ³n mÃ©dica para la toma de decisiones en la atenciÃ³n al paciente.</t>
  </si>
  <si>
    <t>C) Mejora la eficiencia y eficacia de la prÃ¡ctica clÃ­nica.</t>
  </si>
  <si>
    <t>D) Promueve la comunicaciÃ³n y cooperaciÃ³n entre la industria, usuarios y organizaciones sanitarias.</t>
  </si>
  <si>
    <t>5. En Java un fichero EAR:</t>
  </si>
  <si>
    <t>A) Es un â€œEnterprise Application Archiveâ€ que puede ser desplegado en un servidor de Servlets como Tomcat.</t>
  </si>
  <si>
    <t>B) Es un fichero que contiene una aplicaciÃ³n Java directamente ejecutable desde el sistema operativo, si en el fichero MANIFEST.MF se especifica cuÃ¡l es la â€œMain-Classâ€.</t>
  </si>
  <si>
    <t>C) Es un fichero comprimido en formato ZIP que puede contener distintos mÃ³dulos, como un fichero WAR, ficheros JAR, etc.</t>
  </si>
  <si>
    <t>D) Es un â€œEncrypted Application Resourceâ€, que contiene un WAR encriptado.</t>
  </si>
  <si>
    <t>6. En una base de datos tenemos dos entidades: empleado y contratos, en la entidad contratos se almacenan los contratos que ha tenido el empleado en la empresa:</t>
  </si>
  <si>
    <t>A) La entidad contratos es una entidad dÃ©bil.</t>
  </si>
  <si>
    <t>B) La entidad contratos es una entidad regular.</t>
  </si>
  <si>
    <t>C) La entidad contratos es una entidad simple.</t>
  </si>
  <si>
    <t>D) La entidad empleado es una entidad principal.</t>
  </si>
  <si>
    <t>7. SegÃºn el 'Manifiesto de las Bases de Datos Orientadas a Objetosâ€ se definen trece reglas para considerar que un Sistema Gestor de Base de Datos es Orientado a Objetos. Seleccione de entrelas siguientes opciones aquella que NO estÃ¡ entre las trece:</t>
  </si>
  <si>
    <t>A) Orientado a la gestiÃ³n de objetos sencillos.</t>
  </si>
  <si>
    <t>B) EncapsulaciÃ³n, los programadores solo accederÃ¡n a la interfaz de los mÃ©todos.</t>
  </si>
  <si>
    <t>C) Persistencia de datos.</t>
  </si>
  <si>
    <t>D) Herencia tanto de atributos como de mÃ©todos.</t>
  </si>
  <si>
    <t>8. Para poder acceder al Portal del Paciente del Servicio Murciano de Salud se necesita:</t>
  </si>
  <si>
    <t>A) Haber obtenido nuestras credenciales en un centro de salud.</t>
  </si>
  <si>
    <t>B) Disponer de un certificado reconocido y haber recibido alguna asistencia.</t>
  </si>
  <si>
    <t>C) Haber tramitado sus credenciales en un centro del Servicio Murciano de Salud; o bien disponer deun certificado reconocido, o disponer de acceso a travÃ©s del sistema Cl@ve, de la AGE.</t>
  </si>
  <si>
    <t>D) Tener tarjeta sanitaria en la RegiÃ³n de Murcia y haber tramitado sus credenciales en un centro delServicio Murciano de Salud; o bien disponer de un certificado reconocido, o disponer de acceso atravÃ©s del sistema Cl@ve, de la AGE.</t>
  </si>
  <si>
    <t>9. En relaciÃ³n con los directorios electrÃ³nicos, seleccione la opciÃ³n correcta:</t>
  </si>
  <si>
    <t>A) Los directorios no estÃ¡n optimizados para operaciones de consulta pero sÃ­ para las de escritura.</t>
  </si>
  <si>
    <t>B) Los directorios almacenan informaciÃ³n dinÃ¡mica con altas tasas de modificaciÃ³n.</t>
  </si>
  <si>
    <t>C) Los directorios suelen ser no transaccionales al estar orientados a consulta.</t>
  </si>
  <si>
    <t>D) Las funciones de consulta y actualizaciÃ³n a un directorio son complejas y poco optimizadas.</t>
  </si>
  <si>
    <t>10. SegÃºn el Real decreto legislativo 5/2015, de 30 de octubre, por el que se aprueba el texto refundido de la ley del estatuto bÃ¡sico del empleado pÃºblico, Â¿se aplicarÃ¡ esta legislaciÃ³n al Personal Estatutario?:</t>
  </si>
  <si>
    <t>A) SÃ­, en su totalidad.</t>
  </si>
  <si>
    <t>B) SÃ­, pero solo en parte.</t>
  </si>
  <si>
    <t>C) No, esta legislaciÃ³n serÃ¡ de aplicaciÃ³n al personal funcionario.</t>
  </si>
  <si>
    <t>11. Dado el siguiente extracto de cÃ³digo Java:String item = request.getParameter(â€œitemâ€).trim();String q = â€œSELECT * FROM records WHERE item=â€ + item;PreparedStatement stmt = conn.prepareStatement(q);ResultSet results = stmt.executeQuery();</t>
  </si>
  <si>
    <t>A) El cÃ³digo es vulnerable a un ataque de â€œSQL Injectionâ€.</t>
  </si>
  <si>
    <t>B) El cÃ³digo no es vulnerable a un ataque de â€œSQL Injectionâ€, ya que se usa el mÃ©todoâ€œprepareStatementâ€.</t>
  </si>
  <si>
    <t>C) El cÃ³digo no es vulnerable a un ataque de â€œSQL Injectionâ€, ya que se realiza un â€œtrimâ€ al parÃ¡metroantes de usarlo.</t>
  </si>
  <si>
    <t>D) El cÃ³digo es vulnerable a un ataque de â€œBuffer Overflowâ€, ya que no se controla el tamaÃ±o delresultado de la consulta.</t>
  </si>
  <si>
    <t>12. Para la instalaciÃ³n del cableado estructurado de una nueva consulta mÃ©dica, sabiendo quequeremos utilizar Gigabit Ethernet, seÃ±ale la respuesta CORRECTA:</t>
  </si>
  <si>
    <t>A) Puede emplearse cableado UTP de categorÃ­a 2.</t>
  </si>
  <si>
    <t>B) Puede emplearse cableado UTP de categorÃ­a 4.</t>
  </si>
  <si>
    <t>C) Puede emplearse cableado UTP de categorÃ­a 6.</t>
  </si>
  <si>
    <t>D) Todas son falsas.</t>
  </si>
  <si>
    <t>13. El servicio de directorio se soporta en una base de datos que estarÃ­a optimizada para: â€œlectura,navegaciÃ³n y bÃºsquedaâ€:</t>
  </si>
  <si>
    <t>A) No es cierto porque los procesos de grabaciÃ³n suelen ser masivos en un servicio de directorio.</t>
  </si>
  <si>
    <t>B) No es cierto porque la bÃºsqueda no es una caracterÃ­stica fundamental de un servicio de directorio.</t>
  </si>
  <si>
    <t>C) Es cierto porque todas son caracterÃ­sticas fundamentales de un servicio de directorio.</t>
  </si>
  <si>
    <t>D) Es cierto porque la navegaciÃ³n es esencial en un servicio de directorio.</t>
  </si>
  <si>
    <t>14. CuÃ¡l de los siguientes no es un objetivo directo de MAGERIT 3.0:</t>
  </si>
  <si>
    <t>A) Ofrecer un mÃ©todo sistemÃ¡tico para analizar los riesgos derivados del uso de tecnologÃ­as de lainformaciÃ³n y comunicaciones.</t>
  </si>
  <si>
    <t>B) Ayudar a las organizaciones a alcanzar los requisitos exigidos por la normativa ISO 31000.</t>
  </si>
  <si>
    <t>C) Ayudar a descubrir y planificar el tratamiento oportuno para mantener los riesgos bajo control.</t>
  </si>
  <si>
    <t>D) Concienciar a los responsables de las organizaciones de informaciÃ³n de la existencia de riesgos yde la necesidad de gestionarlos.</t>
  </si>
  <si>
    <t>15. Â¿En quÃ© caso una AdministraciÃ³n debe recabar los documentos electrÃ³nicamente desde otra?:</t>
  </si>
  <si>
    <t>A) Cuando estos documentos hayan sido elaborados por otra AdministraciÃ³n y el interesado no seoponga a esta consulta.</t>
  </si>
  <si>
    <t>B) Cuando el interesado se acoja a su derecho de usar un procedimiento electrÃ³nico y asÃ­ lo manifiesteen la solicitud.</t>
  </si>
  <si>
    <t>C) Cuando exista un acuerdo de interoperabilidad entre administraciones, asÃ­ se exponga en las basesdel procedimiento y el interesado manifieste su deseo de hacer uso de esta interoperabilidad.</t>
  </si>
  <si>
    <t>D) A y C son ciertas.</t>
  </si>
  <si>
    <t>16. SeÃ±ale cuÃ¡l de las siguientes opciones estÃ¡ basada en el protocolo ICMP:</t>
  </si>
  <si>
    <t>A) SMTP</t>
  </si>
  <si>
    <t>B) SNMP</t>
  </si>
  <si>
    <t>C) PING</t>
  </si>
  <si>
    <t>D) DNS</t>
  </si>
  <si>
    <t>17. A tenor de la Ley 39/2015 del PAC, serÃ¡n motivados, con sucinta referencia de hechos y fundamentosde derecho (seÃ±ale la respuesta incorrecta):</t>
  </si>
  <si>
    <t>A) Los actos que limiten derechos subjetivos o intereses legÃ­timos.</t>
  </si>
  <si>
    <t>B) Los actos que resuelvan procedimientos de revisiÃ³n de oficio de disposiciones o actos administrativos.</t>
  </si>
  <si>
    <t>C) Los acuerdos de acumulaciÃ³n de un procedimiento a otro con el que guarde identidad sustancial oÃ­ntima conexiÃ³n.</t>
  </si>
  <si>
    <t>D) Los acuerdos de suspensiÃ³n de actos, cualquiera que sea el motivo de Ã©sta.</t>
  </si>
  <si>
    <t>18. Un sistema de detecciÃ³n de intrusos basado en patrones...:</t>
  </si>
  <si>
    <t>A) Es un sistema reactivo.</t>
  </si>
  <si>
    <t>B) Intenta detener los incidentes detectados.</t>
  </si>
  <si>
    <t>C) No requiere de un periodo de aprendizaje.</t>
  </si>
  <si>
    <t>19. SNOMED CT se compone de:</t>
  </si>
  <si>
    <t>A) TÃ©rminos y conceptos.</t>
  </si>
  <si>
    <t>B) CÃ³digos, descripciones y conjuntos.</t>
  </si>
  <si>
    <t>C) OntologÃ­as y clasificaciones.</t>
  </si>
  <si>
    <t>D) Conceptos, descripciones y relaciones.</t>
  </si>
  <si>
    <t>20. Â¿CuÃ¡l de los siguientes tÃ©rminos NO serÃ­a apropiado en una definiciÃ³n formal del modelorelacional de bases de datos?:</t>
  </si>
  <si>
    <t>A) RelaciÃ³n.</t>
  </si>
  <si>
    <t>B) Cardinalidad.</t>
  </si>
  <si>
    <t>C) Identificador Ãºnico.</t>
  </si>
  <si>
    <t>D) Dominio.</t>
  </si>
  <si>
    <t>21. A la hora de comunicarse entre sÃ­ las Administraciones PÃºblicas espaÃ±olas:</t>
  </si>
  <si>
    <t>A) AplicarÃ¡n el Plan de direccionamiento e interconexiÃ³n que cada AdministraciÃ³n haya determinado yque debe hacer pÃºblico.</t>
  </si>
  <si>
    <t>B) UtilizarÃ¡n preferentemente la Red de comunicaciones de las Administraciones PÃºblicas espaÃ±olas,que viene prestada por la red SARA.</t>
  </si>
  <si>
    <t>C) La sincronizaciÃ³n de la fecha y la hora se realizarÃ¡ con el servidor Time especÃ­fico del ConsejoSuperior de AdministraciÃ³n ElectrÃ³nica.</t>
  </si>
  <si>
    <t>D) B y C son ciertas.</t>
  </si>
  <si>
    <t>22. En relaciÃ³n al protocolo HTTP/1.1:</t>
  </si>
  <si>
    <t>A) El servidor devuelve la respuesta al cliente mediante un cÃ³digo de estado, el tipo de dato MIME dela informaciÃ³n, las caracterÃ­sticas y formato grÃ¡fico de la respuesta, asÃ­ como la propia informaciÃ³nque constituye la respuesta.</t>
  </si>
  <si>
    <t>B) Existen ocho comandos HTTP/1.1 en las peticiones (GET, POST, HEAD, PUT, DELETE, TRACE,OPTIONS y CONNECT).</t>
  </si>
  <si>
    <t>C) El contenido de cada objeto intercambiado como respuesta no estÃ¡ identificado por un MIME.</t>
  </si>
  <si>
    <t>D) TRACE y CONNECT no son comandos de peticiÃ³n HTTP/1.1.</t>
  </si>
  <si>
    <t>A) PKI</t>
  </si>
  <si>
    <t>B) DER</t>
  </si>
  <si>
    <t>C) CDV</t>
  </si>
  <si>
    <t>D) DCF</t>
  </si>
  <si>
    <t>24. En el R.D. 4/2010, de 8 de enero, por el que se regula el esquema Nacional de Interoperabilidadâ€ yen concreto en su artÃ­culo 23 se habla del formato de los documentos y en el apartado 1 indica:â€œCon el fin de garantizar la conservaciÃ³n, el docume</t>
  </si>
  <si>
    <t>A) Siempre en un formato correspondiente a un estÃ¡ndar abierto.</t>
  </si>
  <si>
    <t>B) Utilizando el que el responsable de la custodia considere.</t>
  </si>
  <si>
    <t>C) Preferentemente en un formato correspondiente a un estÃ¡ndar abierto.</t>
  </si>
  <si>
    <t>D) El que determine la Comunidad AutÃ³noma.</t>
  </si>
  <si>
    <t>25. Â¿En quÃ© ciudad tiene su sede oficial el Parlamento Europeo?:</t>
  </si>
  <si>
    <t>A) En Bruselas.</t>
  </si>
  <si>
    <t>B) En Estrasburgo.</t>
  </si>
  <si>
    <t>C) En Luxemburgo.</t>
  </si>
  <si>
    <t>D) En Niza.</t>
  </si>
  <si>
    <t>26. SegÃºn la Ley 59/2003, de 19 de diciembre, de firma electrÃ³nica, los prestadores de servicios decertificaciÃ³n que expidan certificados reconocidos deberÃ¡n conservar registrada por cualquiermedio seguro toda la informaciÃ³n y documentaciÃ³n relativa</t>
  </si>
  <si>
    <t>A) 5 aÃ±os desde su expediciÃ³n.</t>
  </si>
  <si>
    <t>B) 10 aÃ±os desde su expediciÃ³n.</t>
  </si>
  <si>
    <t>C) 15 aÃ±os desde su expediciÃ³n.</t>
  </si>
  <si>
    <t>D) 20 aÃ±os desde su expediciÃ³n.</t>
  </si>
  <si>
    <t>27. Hablando sobre gestiÃ³n de contenidos, las siglas CMIS responden, en espaÃ±ol, a:</t>
  </si>
  <si>
    <t>A) Servicios de Interoperabilidad de GestiÃ³n de Contenidos.</t>
  </si>
  <si>
    <t>B) Servicios de IntegraciÃ³n de GestiÃ³n Contextual.</t>
  </si>
  <si>
    <t>C) Servicios de Modelado y GestiÃ³n de Contenidos.</t>
  </si>
  <si>
    <t>D) Servicios de InterpretaciÃ³n y Modelado de Contenidos.</t>
  </si>
  <si>
    <t>28. Â¿CuÃ¡l de las siguientes direcciones IPv4 es enrutable en Internet?:</t>
  </si>
  <si>
    <t>A) 169.254.1.1</t>
  </si>
  <si>
    <t>B) 172.16.16.2</t>
  </si>
  <si>
    <t>C) 192.168.1.3</t>
  </si>
  <si>
    <t>D) 196.254.1.4</t>
  </si>
  <si>
    <t>29. Â¿CuÃ¡l de los siguientes no es un capÃ­tulo de HL7?:</t>
  </si>
  <si>
    <t>A) Ã“rdenes.</t>
  </si>
  <si>
    <t>B) Consultas.</t>
  </si>
  <si>
    <t>C) DiagnÃ³sticos.</t>
  </si>
  <si>
    <t>D) GestiÃ³n Financiera.</t>
  </si>
  <si>
    <t>30. SegÃºn la Ley 40/2015, de RÃ©gimen JurÃ­dico del Sector PÃºblico, una actuaciÃ³n administrativaautomatizada es:</t>
  </si>
  <si>
    <t>A) Cualquier acto o actuaciÃ³n en la cual el interesado se comunica Ã­ntegramente a travÃ©s de medioselectrÃ³nicos con una AdministraciÃ³n PÃºblica en el marco de un procedimiento administrativo.</t>
  </si>
  <si>
    <t>B) Cualquier acto o actuaciÃ³n realizada al menos parcialmente a travÃ©s de medios electrÃ³nicos por unaAdministraciÃ³n PÃºblica en el marco de un procedimiento administrativo.</t>
  </si>
  <si>
    <t>C) Cualquier acto o actuaciÃ³n realizada automÃ¡ticamente desde una AdministraciÃ³n PÃºblicaÃ­ntegramente a travÃ©s de medios electrÃ³nicos y en la que no haya intervenido de forma directa unempleado pÃºblico.</t>
  </si>
  <si>
    <t>D) Cualquier acto o actuaciÃ³n realizada Ã­ntegramente a travÃ©s de medios electrÃ³nicos por unaAdministraciÃ³n PÃºblica en el marco de un procedimiento administrativo y en la que no hayaintervenido de forma directa un empleado pÃºblico.</t>
  </si>
  <si>
    <t>31. Si en programaciÃ³n orientada a objetos tenemos una clase B que hereda de una clase A:</t>
  </si>
  <si>
    <t>A) Si estamos programÃ¡ndolo en Java, la clase B nunca podrÃ¡ heredar de una clase C.</t>
  </si>
  <si>
    <t>B) Todos los mÃ©todos abstractos de la clase A deberÃ¡n estar implementados en la clase B.</t>
  </si>
  <si>
    <t>C) Por polimorfismo, se podrÃ¡n pasar objetos de la clase A a mÃ©todos que reciban como parÃ¡metroobjetos de la clase B.</t>
  </si>
  <si>
    <t>D) Por polimorfismo, todos los mÃ©todos de la clase A deberÃ¡n estar implementados en la clase B.</t>
  </si>
  <si>
    <t>32. Una plataforma es tolerante a fallos cuando su porcentaje de disponibilidad es:</t>
  </si>
  <si>
    <t>A) Mayor o igual al 99â€™99%.</t>
  </si>
  <si>
    <t>B) Mayor o igual al 100%.</t>
  </si>
  <si>
    <t>C) Mayor o igual al 99â€™96%.</t>
  </si>
  <si>
    <t>D) Mayor o igual al 99â€™95%.</t>
  </si>
  <si>
    <t>33. En HL7 el capÃ­tulo 3, AdmisiÃ³n:</t>
  </si>
  <si>
    <t>A) Versa sobre los permisos del paciente para ser admitido en un centro sanitario.</t>
  </si>
  <si>
    <t>B) Versa sobre los datos demogrÃ¡ficos del paciente.</t>
  </si>
  <si>
    <t>C) Versa sobre los datos de la visita o del episodio.</t>
  </si>
  <si>
    <t>34. SegÃºn el Estatuto de AutonomÃ­a de Murcia, Â¿cuÃ¡ntos diputados tendrÃ¡ la Asamblea Regional ycuÃ¡ntos son actualmente?:</t>
  </si>
  <si>
    <t>A) Un nÃºmero no inferior a 40 ni superior a 50, siendo en la actualidad 45 diputados.</t>
  </si>
  <si>
    <t>B) Un nÃºmero no inferior a 45 ni superior a 55, siendo en la actualidad 45 diputados.</t>
  </si>
  <si>
    <t>C) Un nÃºmero no inferior a 40 ni superior a 50, siendo en la actualidad 50 diputados.</t>
  </si>
  <si>
    <t>D) Un nÃºmero no inferior a 45 ni superior a 55, siendo en la actualidad 50 diputados.</t>
  </si>
  <si>
    <t>35. Â¿CuÃ¡l de estos roles no participa en la gestiÃ³n de riesgos segÃºn PMBOK?:</t>
  </si>
  <si>
    <t>A) Ejecutor del Riesgo.</t>
  </si>
  <si>
    <t>B) Gestor de Riesgos.</t>
  </si>
  <si>
    <t>C) Propietario del Riesgo.</t>
  </si>
  <si>
    <t>D) Oficina de Riesgos.</t>
  </si>
  <si>
    <t>36. Â¿CuÃ¡l de los siguientes no es un tipo de direcciones implementado por IPv6?:</t>
  </si>
  <si>
    <t>A) Anycast.</t>
  </si>
  <si>
    <t>B) Broadcast.</t>
  </si>
  <si>
    <t>C) Multicast.</t>
  </si>
  <si>
    <t>D) Unicast.</t>
  </si>
  <si>
    <t>37. Marque la opciÃ³n que NO corresponde a un sistema multiprocesador simÃ©trico:</t>
  </si>
  <si>
    <t>A) Existen dos o mÃ¡s procesadores similares.</t>
  </si>
  <si>
    <t>B) Los procesadores comparten dispositivos de E/S y la memoria principal y estÃ¡n conectadosmediante un bus.</t>
  </si>
  <si>
    <t>C) No todos los procesadores pueden desempeÃ±ar las mismas funciones.</t>
  </si>
  <si>
    <t>D) El Sistema Operativo posibilita la interacciÃ³n entre los procesadores y los programas.</t>
  </si>
  <si>
    <t>38. El marco de agilidad scrum estÃ¡ diseÃ±ado para producir un incremento:</t>
  </si>
  <si>
    <t>A) Cada dÃ­a.</t>
  </si>
  <si>
    <t>B) Para cada versiÃ³n o â€œreleaseâ€ del producto.</t>
  </si>
  <si>
    <t>C) En cada retrospectiva.</t>
  </si>
  <si>
    <t>D) En cada sprint.</t>
  </si>
  <si>
    <t>39. En IPsec es cierto que:</t>
  </si>
  <si>
    <t>A) Cuando el valor de â€œsiguiente cabeceraâ€ (next head) en la cabecera AH es IP, significa que estepaquete encapsula un datagrama IP entero.</t>
  </si>
  <si>
    <t>B) IPsec AH en modo transporte se usa a menudo para dar funcionalidad de VPN.</t>
  </si>
  <si>
    <t>C) En IPsec AH existe un campo â€œModoâ€ que distingue entre los modos de funcionamiento usados porIPsec.</t>
  </si>
  <si>
    <t>D) En IPsec se usa Internet Key Exploit para el intercambio de claves.</t>
  </si>
  <si>
    <t>40. En el Modelo Entidad-RelaciÃ³n:</t>
  </si>
  <si>
    <t>A) Las relaciones entre mÃ¡s de dos entidades estÃ¡n prohibidas, ya que en ese caso estarÃ­amoshablando de un Modelo Conceptual.</t>
  </si>
  <si>
    <t>B) Para poder tener relaciones N a M es necesario disponer de una entidad intermedia que representea la relaciÃ³n.</t>
  </si>
  <si>
    <t>C) Las relaciones entre entidades pueden tener atributos.</t>
  </si>
  <si>
    <t>D) Los atributos de las entidades pueden tener relaciones con otras entidades.</t>
  </si>
  <si>
    <t>41. Para configurar una red Fast Ethernet, el administrador de red debe:</t>
  </si>
  <si>
    <t>A) Tener un listado de todas las direcciones MAC.</t>
  </si>
  <si>
    <t>B) Configurar en cada equipo la direcciÃ³n MAC de la puerta de enlace.</t>
  </si>
  <si>
    <t>C) Instalar en todos los equipos la compatibilidad con Fast Ethernet.</t>
  </si>
  <si>
    <t>42. En un sistema RAID 5:</t>
  </si>
  <si>
    <t>A) Se usa divisiÃ³n de datos a nivel de bytes mÃ¡s un disco de paridad.</t>
  </si>
  <si>
    <t>B) Se usa divisiÃ³n de datos a nivel de bloques mÃ¡s un disco de paridad.</t>
  </si>
  <si>
    <t>C) Se usa divisiÃ³n de datos a nivel de bloques distribuyendo la paridad entre todos los discos.</t>
  </si>
  <si>
    <t>D) Se usa divisiÃ³n de datos a nivel de bytes distribuyendo la paridad entre todos los discos.</t>
  </si>
  <si>
    <t>43. En el Reference Information Model (RIM) de HL7 V3 existen las siguientes clases de informaciÃ³nbÃ¡sica:</t>
  </si>
  <si>
    <t>A) Entidades, relaciones, artefactos y actores.</t>
  </si>
  <si>
    <t>B) Entidades, relaciones, roles y actores.</t>
  </si>
  <si>
    <t>C) Entidades, relaciones, roles y actos.</t>
  </si>
  <si>
    <t>D) Entidades, roles, participaciones y actos.</t>
  </si>
  <si>
    <t>44. Indique cuÃ¡l de las siguientes afirmaciones es FALSA con respecto a las VLANs (Redes de ÃreaLocal Virtuales):</t>
  </si>
  <si>
    <t>A) Permiten crear redes lÃ³gicas independientes dentro de una misma red fÃ­sica.</t>
  </si>
  <si>
    <t>B) Permiten reducir el tamaÃ±o del dominio de difusiÃ³n separando segmentos lÃ³gicos de una red deÃ¡rea local.</t>
  </si>
  <si>
    <t>C) Permiten que la segmentaciÃ³n en VLANs sea solo a nivel de puerto.</t>
  </si>
  <si>
    <t>D) Permiten agrupar equipos finales aunque no estÃ©n en el mismo segmento de la red de Ã¡rea local.</t>
  </si>
  <si>
    <t>45. La secuencia de etapas a realizar en un proceso de optimizaciÃ³n automÃ¡tica de una consulta SQLserÃ­a:</t>
  </si>
  <si>
    <t>A) TraducciÃ³n a representaciÃ³n interna, elegir procedimientos candidatos de bajo nivel, conversiÃ³n aforma canÃ³nica, determinar el mejor plan de consulta.</t>
  </si>
  <si>
    <t>B) ConversiÃ³n a forma canÃ³nica, traducciÃ³n a representaciÃ³n interna, elegir procedimientos candidatosde bajo nivel, determinar el mejor plan de consulta.</t>
  </si>
  <si>
    <t>C) TraducciÃ³n a representaciÃ³n interna, conversiÃ³n a forma canÃ³nica, elegir procedimientos candidatosa bajo nivel, determinar el mejor plan de consulta.</t>
  </si>
  <si>
    <t>D) ConversiÃ³n a forma canÃ³nica, elegir procedimientos candidatos a bajo nivel, traducciÃ³n arepresentaciÃ³n interna, determinar el mejor plan de consulta.</t>
  </si>
  <si>
    <t>46. De la siguiente definiciÃ³n: â€œAplicaciÃ³n o conjunto de aplicaciones que almacena y organiza lainformaciÃ³n sobre usuarios y recursos de una red de ordenadores que permite a losadministradores gestionar el acceso de usuarios a los recursos de dicha</t>
  </si>
  <si>
    <t>A) Servicios de directorio.</t>
  </si>
  <si>
    <t>B) Servicios de internet.</t>
  </si>
  <si>
    <t>C) Servicios de acceso.</t>
  </si>
  <si>
    <t>D) Servicios de encapsulado.</t>
  </si>
  <si>
    <t>47. Siendo la siguiente secuencia la conexiÃ³n a un servicio LDAP:1- El cliente establece la conexiÃ³n con el servidor2- Se realiza el proceso de autenticaciÃ³n, si procede,3- El cliente solicita las operaciones de consulta o actualizaciÃ³n que precisa a</t>
  </si>
  <si>
    <t>A) No es cierta porque el modo de conexiÃ³n en un servicio LDAP no es cliente/servidor.</t>
  </si>
  <si>
    <t>B) No es cierta porque la conexiÃ³n siempre requiere de autenticaciÃ³n.</t>
  </si>
  <si>
    <t>C) No es cierta porque las operaciones solo pueden ser de consulta.</t>
  </si>
  <si>
    <t>D) La secuencia es correcta.</t>
  </si>
  <si>
    <t>48. La consulta telemÃ¡tica del portal del paciente del Servicio Murciano de Salud:</t>
  </si>
  <si>
    <t>A) Permite enviar un correo electrÃ³nico al mÃ©dico de AtenciÃ³n Primaria con una consulta puntual.</t>
  </si>
  <si>
    <t>B) Permite hacer una videoconsulta en tiempo real con el mÃ©dico de AtenciÃ³n Primaria.</t>
  </si>
  <si>
    <t>C) Permite insertar una cita virtual en la agenda del profesional de AtenciÃ³n Primaria.</t>
  </si>
  <si>
    <t>D) Permite programar una sesiÃ³n de chat con el profesional de AtenciÃ³n Primaria.</t>
  </si>
  <si>
    <t>49. Â¿CuÃ¡l de los siguientes protocolos permite conocer en tiempo real si un certificado ha sido o norevocado?:</t>
  </si>
  <si>
    <t>A) OCSP</t>
  </si>
  <si>
    <t>B) CRL</t>
  </si>
  <si>
    <t>C) PKCS#10</t>
  </si>
  <si>
    <t>D) PKCS#11</t>
  </si>
  <si>
    <t>50. En los niveles ANSI/SPARC NO es correcto que:</t>
  </si>
  <si>
    <t>A) El nivel interno es el mÃ¡s cercano al almacenamiento fÃ­sico.</t>
  </si>
  <si>
    <t>B) El nivel externo es el mÃ¡s cercano al usuario.</t>
  </si>
  <si>
    <t>C) El nivel conceptual es intermedio entre los niveles interno y externo.</t>
  </si>
  <si>
    <t>D) En el nivel externo solo puede haber usuarios finales.</t>
  </si>
  <si>
    <t>51. SegÃºn los principios Ã¡giles, las mejores arquitecturas, requisitos y diseÃ±os emergen de:</t>
  </si>
  <si>
    <t>A) Equipos Ã¡giles.</t>
  </si>
  <si>
    <t>B) Equipos multidisciplinares.</t>
  </si>
  <si>
    <t>C) Equipos autoorganizados.</t>
  </si>
  <si>
    <t>D) La interacciÃ³n de varios equipos.</t>
  </si>
  <si>
    <t>52. Â¿CÃ³mo se denomina el Ã³rgano de participaciÃ³n de las Ãreas de Salud?:</t>
  </si>
  <si>
    <t>A) Consejo de Salud de Ãrea.</t>
  </si>
  <si>
    <t>B) Consejo de DirecciÃ³n de Ãrea.</t>
  </si>
  <si>
    <t>C) ComisiÃ³n de Salud del Ãrea.</t>
  </si>
  <si>
    <t>D) ComitÃ© de ParticipaciÃ³n del Ãrea de Salud.</t>
  </si>
  <si>
    <t>53. SegÃºn PRINCE 2, Â¿quÃ© temÃ¡tica garantiza que el proyecto es deseable, viable y alcanzable?:</t>
  </si>
  <si>
    <t>A) OrganizaciÃ³n.</t>
  </si>
  <si>
    <t>B) Progreso.</t>
  </si>
  <si>
    <t>C) Business Case.</t>
  </si>
  <si>
    <t>D) Riesgo.</t>
  </si>
  <si>
    <t>54. En relaciÃ³n con los sistemas de bases de datos orientados a objetos, seleccione la opciÃ³ncorrecta:</t>
  </si>
  <si>
    <t>A) ODL es el lenguaje declarativo que permite hacer consultas a bases de datos orientadas a objetos.</t>
  </si>
  <si>
    <t>B) OQL es el lenguaje de especificaciÃ³n para definir tipos de objetos.</t>
  </si>
  <si>
    <t>C) La sintaxis bÃ¡sica de OQL es una estructura â€œSELECTâ€¦ FROMâ€¦ WHEREâ€.</t>
  </si>
  <si>
    <t>D) La sintaxis bÃ¡sica de ODL es una estructura â€œSELECT... FROM... WHEREâ€.</t>
  </si>
  <si>
    <t>55. Referente a RSVP:</t>
  </si>
  <si>
    <t>A) Se puede considerar RSVP como uno de los medios para que Internet pueda transformarse en unared de servicios integrados que proporcione un servicio de tipo sin garantÃ­as (best effort) y unacalidad de servicio en tipo tiempo real.</t>
  </si>
  <si>
    <t>B) RSVP es dirigido por el emisor, quien emite una peticiÃ³n de calidad de servicio de acuerdo con susnecesidades.</t>
  </si>
  <si>
    <t>C) En RSVP, la peticiÃ³n es encaminada al emisor como un mensaje RSVP. Estos mensajes circulan enel sentido del tren de datos.</t>
  </si>
  <si>
    <t>D) Es un protocolo a nivel de aplicaciÃ³n.</t>
  </si>
  <si>
    <t>56. Â¿CuÃ¡l no es un principio de PRINCE 2?:</t>
  </si>
  <si>
    <t>A) Enfoque en los productos.</t>
  </si>
  <si>
    <t>B) GestiÃ³n Ã¡gil.</t>
  </si>
  <si>
    <t>C) GestiÃ³n por excepciÃ³n.</t>
  </si>
  <si>
    <t>D) JustificaciÃ³n comercial continua.</t>
  </si>
  <si>
    <t>57. Â¿QuiÃ©n se encargarÃ¡ de aprobar la oferta de empleo pÃºblico del Servicio Murciano de Salud?:</t>
  </si>
  <si>
    <t>A) El Consejo de DirecciÃ³n.</t>
  </si>
  <si>
    <t>B) El Consejo de AdministraciÃ³n.</t>
  </si>
  <si>
    <t>C) El Consejo de Gobierno.</t>
  </si>
  <si>
    <t>D) El Director Gerente del Servicio Murciano de Salud.</t>
  </si>
  <si>
    <t>58. El principio de Kerckhoff, respecto a los mÃ©todos criptogrÃ¡ficos, afirma que:</t>
  </si>
  <si>
    <t>A) La seguridad del sistema de cifrado es directamente proporcional a la longitud de la claveempleada.</t>
  </si>
  <si>
    <t>B) Los mensajes encriptados deben tener redundancia para poder detectar errores de transmisiÃ³n.</t>
  </si>
  <si>
    <t>C) Todos los algoritmos deben ser pÃºblicos y solo las claves deben ser secretas.</t>
  </si>
  <si>
    <t>D) Los algoritmos de cÃ¡lculo de CRC (cyclic redundancy check) deben ser conocidos por emisor yreceptor.</t>
  </si>
  <si>
    <t>59. En PRINCE 2, Â¿cuÃ¡l de las siguientes no es una ficha?:</t>
  </si>
  <si>
    <t>A) Registro de Calidad.</t>
  </si>
  <si>
    <t>B) Registro de Cuestiones.</t>
  </si>
  <si>
    <t>C) Registro de pendientes.</t>
  </si>
  <si>
    <t>D) Archivo diario.</t>
  </si>
  <si>
    <t>60. En polÃ­ticas de recuperaciÃ³n de sistemas ante desastres se utilizan los tÃ©rminos RTO y RPO, porsus definiciones en inglÃ©s. Seleccione la opciÃ³n correcta:</t>
  </si>
  <si>
    <t>A) RTO es el tiempo transcurrido desde que se notifica al centro de atenciÃ³n a usuarios la caÃ­da opÃ©rdida del sistema y hasta su recuperaciÃ³n.</t>
  </si>
  <si>
    <t>B) RPO es el tiempo transcurrido desde que se notifica al centro de atenciÃ³n a usuarios la pÃ©rdida ocaÃ­da del sistema y la Ãºltima copia de seguridad realizada.</t>
  </si>
  <si>
    <t>C) RTO es el tiempo transcurrido desde que se produce la caÃ­da o pÃ©rdida del sistema y hasta surecuperaciÃ³n.</t>
  </si>
  <si>
    <t>D) RPO es el tiempo transcurrido desde que se produce la caÃ­da o pÃ©rdida del sistema y hasta surecuperaciÃ³n.</t>
  </si>
  <si>
    <t>61. Â¿QuiÃ©n preside el Consejo de Salud de la RegiÃ³n de Murcia?:</t>
  </si>
  <si>
    <t>A) Presidente de la RegiÃ³n.</t>
  </si>
  <si>
    <t>B) Consejero competente en materia de sanidad.</t>
  </si>
  <si>
    <t>C) Director Gerente del Servicio Murciano de Salud.</t>
  </si>
  <si>
    <t>D) Viceconsejero de sanidad.</t>
  </si>
  <si>
    <t>62. AÃ±adir memoria RAM a un servidor es un ejemplo deâ€¦ (seleccione la opciÃ³n correcta):</t>
  </si>
  <si>
    <t>A) Escalabilidad horizontal.</t>
  </si>
  <si>
    <t>B) Escalabilidad operativa.</t>
  </si>
  <si>
    <t>C) Escalabilidad administrativa.</t>
  </si>
  <si>
    <t>D) Escalabilidad vertical.</t>
  </si>
  <si>
    <t>63. En 1993 Marc Andreessen participÃ³ en el desarrollo de uno de los primeros navegadores coninterfaz grÃ¡fica llamado:</t>
  </si>
  <si>
    <t>A) Firefox.</t>
  </si>
  <si>
    <t>B) Mosaic.</t>
  </si>
  <si>
    <t>C) Opera.</t>
  </si>
  <si>
    <t>D) Internet Explorer.</t>
  </si>
  <si>
    <t>64. SegÃºn MÃ©trica V3, Â¿quiÃ©nes participan en la tarea EVS 6.2: EvaluaciÃ³n de las Alternativas ySelecciÃ³n?:</t>
  </si>
  <si>
    <t>A) Analistas.</t>
  </si>
  <si>
    <t>B) Usuarios Expertos.</t>
  </si>
  <si>
    <t>C) Directores Usuarios.</t>
  </si>
  <si>
    <t>D) A y B son ciertas.</t>
  </si>
  <si>
    <t>65. Â¿QuÃ© salida produce el siguiente cÃ³digo en Java 8?:public static void main(String args[ ]) {Integer n1 = new Integer(10);int n2 = 10;System.out.println(n1.equals(n2));}</t>
  </si>
  <si>
    <t>A) True.</t>
  </si>
  <si>
    <t>B) False.</t>
  </si>
  <si>
    <t>C) 0.</t>
  </si>
  <si>
    <t>D) No se puede ejecutar porque da un error de compilaciÃ³n.</t>
  </si>
  <si>
    <t>66. SegÃºn la clasificaciÃ³n de arquitectura de computadores propuesta por Michael J. Flynn, Â¿quÃ©opciÃ³n de las siguientes equivaldrÃ­a a la arquitectura Von Newman? (seleccione la opciÃ³ncorrecta):</t>
  </si>
  <si>
    <t>A) SIMD</t>
  </si>
  <si>
    <t>B) MISD</t>
  </si>
  <si>
    <t>C) SISD</t>
  </si>
  <si>
    <t>D) MIMD</t>
  </si>
  <si>
    <t>67. En PRINCE 2, Â¿cuÃ¡l no es un contenido del Business Case?:</t>
  </si>
  <si>
    <t>A) Razones.</t>
  </si>
  <si>
    <t>B) Diagrama de entregas.</t>
  </si>
  <si>
    <t>C) EvaluaciÃ³n de la inversiÃ³n.</t>
  </si>
  <si>
    <t>D) Calendario.</t>
  </si>
  <si>
    <t>68. La siguiente afirmaciÃ³n: â€œLos almacenes de datos (data warehouse) son imprescindibles parahacer extracciÃ³n del conocimiento a partir de datosâ€:</t>
  </si>
  <si>
    <t>A) Es correcta porque se precisan fuentes de datos internas consolidadas.</t>
  </si>
  <si>
    <t>B) Es correcta porque se precisan fuentes de datos internas y externas consolidadas.</t>
  </si>
  <si>
    <t>C) Es correcta porque se precisa de una ingente cantidad de datos para la obtenciÃ³n de conocimiento.</t>
  </si>
  <si>
    <t>D) Es falsa porque se puede hacer minerÃ­a de datos a partir de un simple fichero.</t>
  </si>
  <si>
    <t>69. Entidad de confianza, responsable de emitir y revocar los certificados digitales o certificadosutilizados en la firma electrÃ³nica:</t>
  </si>
  <si>
    <t>A) Autoridad de CertificaciÃ³n.</t>
  </si>
  <si>
    <t>B) Autoridad de Registro.</t>
  </si>
  <si>
    <t>C) Autoridad de Sellado de Tiempo.</t>
  </si>
  <si>
    <t>D) Autoridad de ValidaciÃ³n.</t>
  </si>
  <si>
    <t>70. El mÃ³dulo del sistema operativo que determina quÃ© proceso, de los que estÃ¡n listos, pasa aejecuciÃ³n se llama:</t>
  </si>
  <si>
    <t>A) Ejecutor.</t>
  </si>
  <si>
    <t>B) Planificador.</t>
  </si>
  <si>
    <t>C) Despachador.</t>
  </si>
  <si>
    <t>D) Ejecutor-despachador.</t>
  </si>
  <si>
    <t>71. SegÃºn SCRUM, Â¿cuÃ¡l de las siguientes afirmaciones, referidas a la pila de producto, es falsa?:</t>
  </si>
  <si>
    <t>A) La pila de producto evoluciona de forma continua mientras el producto estÃ¡ en el mercado, paramantenerlo actualizado.</t>
  </si>
  <si>
    <t>B) Cada tarea de la pila del producto tiene asignada una persona y la indicaciÃ³n del tiempo que aÃºnfalta para terminarla.</t>
  </si>
  <si>
    <t>C) El propietario del producto mantiene la pila ordenada por la prioridad de los elementos.</t>
  </si>
  <si>
    <t>D) Se denomina product backlog en inglÃ©s.</t>
  </si>
  <si>
    <t>72. El protocolo IEEE que define el concepto de VLAN es:</t>
  </si>
  <si>
    <t>A) 802.1D</t>
  </si>
  <si>
    <t>B) 802.1X</t>
  </si>
  <si>
    <t>C) 802.1W</t>
  </si>
  <si>
    <t>D) 802.1Q</t>
  </si>
  <si>
    <t>73. SegÃºn ITIL, un activo es:</t>
  </si>
  <si>
    <t>A) Un componente de una infraestructura.</t>
  </si>
  <si>
    <t>B) Un componente de un proceso de negocio.</t>
  </si>
  <si>
    <t>C) Un componente de un elemento.</t>
  </si>
  <si>
    <t>74. En el modo transporte de IPSec, Â¿estÃ¡ permitido el uso de los protocolos AH y ESP?:</t>
  </si>
  <si>
    <t>A) SÃ­.</t>
  </si>
  <si>
    <t>B) Solo AH, nunca ESP.</t>
  </si>
  <si>
    <t>C) SÃ³lo ESP, nunca AH.</t>
  </si>
  <si>
    <t>D) Ni AH ni ESP, Ãºnicamente se puede ejecutar TLS.</t>
  </si>
  <si>
    <t>75. Hablando sobre servicios de directorio y las siguientes caracterÃ­sticas: complejo, pesado y seejecuta sobre la pila TCP/IP, estarÃ­amos hablando del estÃ¡ndarâ€¦ (seleccione la opciÃ³n correcta):</t>
  </si>
  <si>
    <t>A) X.500</t>
  </si>
  <si>
    <t>B) LDAP</t>
  </si>
  <si>
    <t>C) Active Directory</t>
  </si>
  <si>
    <t>76. Una red SAN se distingue de otros mÃ©todos de almacenamiento en red por el modo de acceso abajo nivel:</t>
  </si>
  <si>
    <t>A) Porque se hace a nivel de fichero.</t>
  </si>
  <si>
    <t>B) Porque se hace a nivel de bloque o LUN.</t>
  </si>
  <si>
    <t>C) Porque siempre se hace mediante Fibre Channel.</t>
  </si>
  <si>
    <t>D) Porque siempre se hace mediante iSCSI.</t>
  </si>
  <si>
    <t>77. SegÃºn la ley 31/1995, de 8 de noviembre, de PrevenciÃ³n de Riesgos Laborales, en su artÃ­culo 19establece que la formaciÃ³n de los trabajadores en dicha materia deberÃ¡ impartirse:</t>
  </si>
  <si>
    <t>A) Siempre en horario dentro de la jornada de trabajo.</t>
  </si>
  <si>
    <t>B) Siempre fuera del horario de la jornada de trabajo.</t>
  </si>
  <si>
    <t>C) Siempre que sea posible en horario dentro de la jornada de trabajo o, en su defecto en otras horas,pero con el descuento en aquÃ©lla del tiempo invertido en la formaciÃ³n.</t>
  </si>
  <si>
    <t>D) Dentro o fuera del horario de trabajo indistintamente sin compensaciÃ³n por el tiempo cuando seimparta fuera del horario de la jornada de trabajo.</t>
  </si>
  <si>
    <t>78. En la gestiÃ³n de comunicaciÃ³n y sincronizaciÃ³n de procesos gestionados por un sistema operativose plantean modelos que estÃ¡n presentes en la vida real. AsÃ­, el modelado del acceso a recursoscompartidos, segÃºn el enfoque clÃ¡sico, se asemeja a:</t>
  </si>
  <si>
    <t>A) Modelo del productor-consumidor.</t>
  </si>
  <si>
    <t>B) Modelo de los filÃ³sofos comensales.</t>
  </si>
  <si>
    <t>C) Modelo de lectores-escritores.</t>
  </si>
  <si>
    <t>D) Modelo cliente-servidor.</t>
  </si>
  <si>
    <t>79. Entre los motivos de cese del personal eventual no figura:</t>
  </si>
  <si>
    <t>A) La extinciÃ³n del nombramiento en periodo de prueba.</t>
  </si>
  <si>
    <t>B) El cumplimiento del plazo establecido.</t>
  </si>
  <si>
    <t>C) ExtinciÃ³n de la causa que determinÃ³ el nombramiento.</t>
  </si>
  <si>
    <t>D) La reincorporaciÃ³n de la persona sustituida.</t>
  </si>
  <si>
    <t>80. En HTTP la cabecera Cookie:</t>
  </si>
  <si>
    <t>A) Sirve para enviar el identificador del usuario en el momento de la autenticaciÃ³n y se mantendrÃ¡ en elcliente en un fichero de cookies del navegador.</t>
  </si>
  <si>
    <t>B) Sirve para enviar, en cada peticiÃ³n HTTP, los valores de las cookies segÃºn lo que haya indicado elservidor con la cabecera Set-Cookie en sus respuestas.</t>
  </si>
  <si>
    <t>C) Sirve para recibir los valores de las cookies en las respuestas del servidor.</t>
  </si>
  <si>
    <t>D) No existe ninguna cabecera llamada â€œCookieâ€ en HTTP, ya que las cookies son un asunto de losnavegadores.</t>
  </si>
  <si>
    <t>81. El estÃ¡ndar HL7 mÃ¡s ampliamente utilizado es:</t>
  </si>
  <si>
    <t>A) HL7 V2.x</t>
  </si>
  <si>
    <t>B) HL7 V3</t>
  </si>
  <si>
    <t>C) CDA</t>
  </si>
  <si>
    <t>D) FHIR</t>
  </si>
  <si>
    <t>82. Si estamos diseÃ±ando una aplicaciÃ³n cliente servidor donde queremos que sea la propiaaplicaciÃ³n la que lleve el control sobre el trÃ¡fico, nos apoyaremos en:</t>
  </si>
  <si>
    <t>A) UDP</t>
  </si>
  <si>
    <t>B) IPSEC</t>
  </si>
  <si>
    <t>C) TCP</t>
  </si>
  <si>
    <t>D) IPv6</t>
  </si>
  <si>
    <t>84. Respecto a IGMP:</t>
  </si>
  <si>
    <t>A) La Ãºltima versiÃ³n disponible de este protocolo es la IGMPv3.</t>
  </si>
  <si>
    <t>B) La Ãºltima versiÃ³n disponible de este protocolo es la IGMPv2.</t>
  </si>
  <si>
    <t>C) Existe solamente un tipo de mensaje IGMP.</t>
  </si>
  <si>
    <t>85. SegÃºn el modelo semÃ¡ntico de bases de datos las propiedades pueden ser:</t>
  </si>
  <si>
    <t>A) Simples o Compuestas.</t>
  </si>
  <si>
    <t>B) Clave.</t>
  </si>
  <si>
    <t>C) Ãšnicas.</t>
  </si>
  <si>
    <t>D) A y B son correctas.</t>
  </si>
  <si>
    <t>86. El cable UTP categorÃ­a 6 estÃ¡ diseÃ±ado para trabajar con frecuencias de hasta:</t>
  </si>
  <si>
    <t>A) 20 MHz.</t>
  </si>
  <si>
    <t>B) 100 MHz.</t>
  </si>
  <si>
    <t>C) 250 MHz.</t>
  </si>
  <si>
    <t>D) 600 MHz.</t>
  </si>
  <si>
    <t>87. En la SubdirecciÃ³n de TecnologÃ­as se mantiene un debate entre Analistas de Aplicaciones acercade la mejor forma de proceder con la digitalizaciÃ³n de documentos en papel, el analista â€œAâ€defiende que para la digitalizaciÃ³n y segÃºn el â€œR. D. 4</t>
  </si>
  <si>
    <t>A) Es necesario concretar el dispositivo de escaneado.</t>
  </si>
  <si>
    <t>B) Es necesario concretar el procedimiento de escaneado.</t>
  </si>
  <si>
    <t>C) Es necesario concretar los metadatos mÃ­nimos y obligatorios.</t>
  </si>
  <si>
    <t>D) Es necesario concretar la polÃ­tica de custodia.</t>
  </si>
  <si>
    <t>88. Los reglamentos y disposiciones administrativas no podrÃ¡n:</t>
  </si>
  <si>
    <t>A) Vulnerar la ConstituciÃ³n.</t>
  </si>
  <si>
    <t>B) Vulnerar las leyes.</t>
  </si>
  <si>
    <t>C) Regular aquellas materias que la ConstituciÃ³n o los Estatutos de AutonomÃ­a reconocen de lacompetencia de las Cortes Generales o de las Asambleas Legislativas de las ComunidadesAutÃ³nomas.</t>
  </si>
  <si>
    <t>89. Â¿CuÃ¡l de los siguientes mÃ©todos no se usa para el registro de bloques de disco ocupados por unarchivo?:</t>
  </si>
  <si>
    <t>A) AsignaciÃ³n continua.</t>
  </si>
  <si>
    <t>B) AsignaciÃ³n de lista entrelazada (ligada).</t>
  </si>
  <si>
    <t>C) AsignaciÃ³n de lista entrelazada utilizando tablas en memoria.</t>
  </si>
  <si>
    <t>D) Nodos-Externos.</t>
  </si>
  <si>
    <t>90. SegÃºn PRINCE 2, respecto al proceso de GestiÃ³n de la Entrega de Productos:</t>
  </si>
  <si>
    <t>A) Contempla el proyecto desde la perspectiva del Team Manager.</t>
  </si>
  <si>
    <t>B) Consta de cuatro actividades.</t>
  </si>
  <si>
    <t>C) Una de sus actividades es Entregar un Producto.</t>
  </si>
  <si>
    <t>D) Todas las respuestas son ciertas.</t>
  </si>
  <si>
    <t>91. Si un atacante nos estÃ¡ lanzando un ataque de â€œSYN Floodâ€, Â¿quÃ© tipo de ataque nos estÃ¡realizando?:</t>
  </si>
  <si>
    <t>A) Un ataque de â€œman in the middleâ€.</t>
  </si>
  <si>
    <t>B) Un ataque de â€œfuerza brutaâ€.</t>
  </si>
  <si>
    <t>C) Un ataque de â€œdenegaciÃ³n de servicioâ€.</t>
  </si>
  <si>
    <t>D) Un ataque de â€œransomwareâ€.</t>
  </si>
  <si>
    <t>92. SegÃºn Scrum, en el Sprint Review asisten:</t>
  </si>
  <si>
    <t>A) Solo el equipo tÃ©cnico.</t>
  </si>
  <si>
    <t>B) El equipo tÃ©cnico y el product owner.</t>
  </si>
  <si>
    <t>C) Todo el mundo, excepto los proveedores.</t>
  </si>
  <si>
    <t>D) Todo el mundo.</t>
  </si>
  <si>
    <t>93. Si estamos sufriendo un ataque de â€œICMP Floodâ€, Â¿quÃ© principio bÃ¡sico de seguridad se estÃ¡intentando comprometer?:</t>
  </si>
  <si>
    <t>A) Confidencialidad.</t>
  </si>
  <si>
    <t>B) Integridad.</t>
  </si>
  <si>
    <t>C) Disponibilidad.</t>
  </si>
  <si>
    <t>D) Privacidad.</t>
  </si>
  <si>
    <t>94. Si el Servicio Murciano de Salud prepara un procedimiento para relacionarse con los centrosconcertados:</t>
  </si>
  <si>
    <t>A) Puede implementarse todo el procedimiento de forma electrÃ³nica, ya que los centros concertadosestÃ¡n obligados a relacionarse de forma electrÃ³nica con la AdministraciÃ³n.</t>
  </si>
  <si>
    <t>B) Tiene que preverse una tramitaciÃ³n electrÃ³nica y otra no electrÃ³nica, ya que algÃºn centroconcertado puede no disponer de los medios para relacionarse de forma electrÃ³nica con laAdministraciÃ³n.</t>
  </si>
  <si>
    <t>C) Puede implementarse todo el procedimiento de forma electrÃ³nica solo si asÃ­ se acuerda con elcolectivo que ostente la representaciÃ³n de los centros concertados.</t>
  </si>
  <si>
    <t>D) Puede implementarse todo el procedimiento de forma electrÃ³nica solo si asÃ­ se establecereglamentariamente.</t>
  </si>
  <si>
    <t>95. Indique, Â¿cuÃ¡l es el mÃ¡ximo Ã³rgano de direcciÃ³n y administraciÃ³n del Servicio Murciano deSalud?:</t>
  </si>
  <si>
    <t>C) La ComisiÃ³n de DirecciÃ³n.</t>
  </si>
  <si>
    <t>96. Entre estas definiciones hay una que NO se corresponde con las funciones de un Sistema Gestorde Bases de Datos (SGBD):</t>
  </si>
  <si>
    <t>A) Atender peticiones de definiciÃ³n de datos.</t>
  </si>
  <si>
    <t>B) Atender peticiones para el manipulado de datos.</t>
  </si>
  <si>
    <t>C) Definir las polÃ­ticas de seguridad e integridad.</t>
  </si>
  <si>
    <t>D) Incluir una funciÃ³n de diccionario de datos.</t>
  </si>
  <si>
    <t>97. De acuerdo con la Ley 5/2001, de 5 de diciembre, el personal estatutario del SMS puede permaneceren situaciÃ³n de expectativa de destino un mÃ¡ximo de:</t>
  </si>
  <si>
    <t>A) 1 aÃ±o.</t>
  </si>
  <si>
    <t>B) 2 aÃ±os.</t>
  </si>
  <si>
    <t>C) 3 aÃ±os.</t>
  </si>
  <si>
    <t>D) 4 aÃ±os.</t>
  </si>
  <si>
    <t>98. El SMS ha decidido poner en marcha un nuevo portal corporativo en la intranet, Â¿quÃ© caracterÃ­sticade las siguientes INCLUMPLE los requisitos mÃ­nimos para ser considerado como tal portal?:</t>
  </si>
  <si>
    <t>A) Permite la explotaciÃ³n de datos de uso: conexiones, horas de conexiÃ³n, consultas mÃ¡s frecuentes.</t>
  </si>
  <si>
    <t>B) Existen perfiles de usuario por el que se limitan y controlan los accesos a determinados contenidos.</t>
  </si>
  <si>
    <t>C) El acceso a las aplicaciones incluidas en el portal debe gestionarse de forma independiente en cadauna de ellas.</t>
  </si>
  <si>
    <t>D) Se integran contenidos asistenciales, econÃ³micos y de Recursos Humanos.</t>
  </si>
  <si>
    <t>99. SegÃºn PRINCE 2, Â¿cuÃ¡l es un objetivo del proceso del Cierre de un Proyecto?:</t>
  </si>
  <si>
    <t>A) Comprobar que todos los productos del proyecto han sido aceptados por los usuarios.</t>
  </si>
  <si>
    <t>B) Preparar para la fase final del proyecto.</t>
  </si>
  <si>
    <t>C) Capturar las expectativas de calidad del cliente.</t>
  </si>
  <si>
    <t>D) Asegurar que se han conseguido todos los beneficios.</t>
  </si>
  <si>
    <t>100. Â¿CuÃ¡l de las siguientes NO es una caracterÃ­stica de un documento CDA?:</t>
  </si>
  <si>
    <t>A) Completitud.</t>
  </si>
  <si>
    <t>B) Persistencia.</t>
  </si>
  <si>
    <t>C) Validez.</t>
  </si>
  <si>
    <t>D) Legibilidad.</t>
  </si>
  <si>
    <t>101. Respecto a 802.11:</t>
  </si>
  <si>
    <t>A) 802.11a opera en la banda de 5 GHz.</t>
  </si>
  <si>
    <t>B) 802.11b opera en la banda de 2.4 GHz y tiene una velocidad de transmisiÃ³n mÃ¡xima de 11 Mbps.</t>
  </si>
  <si>
    <t>C) 802.11g es una evoluciÃ³n de 802.11b y tiene una velocidad de transmisiÃ³n mÃ¡xima de 54 Mbps.</t>
  </si>
  <si>
    <t>102. SegÃºn PRINCE 2, Â¿cuÃ¡l es un objetivo del proceso de la GestiÃ³n de los LÃ­mites de Fase?:</t>
  </si>
  <si>
    <t>A) Permitir a la Junta de Proyecto asignar los recursos y gastos necesarios para la fase de inicio.</t>
  </si>
  <si>
    <t>B) Revisar y, si es necesario, actualizar la DocumentaciÃ³n de Inicio del Proyecto.</t>
  </si>
  <si>
    <t>C) Proporcionar una separaciÃ³n entre quienes gestionan el proyecto y quienes crean los productos.</t>
  </si>
  <si>
    <t>D) Garantizar que se hace una revisiÃ³n periÃ³dica para aprobar los productos creados en la fasecompletada.</t>
  </si>
  <si>
    <t>103. El RFC 1918 (Address Allocation for Private Internets) define una serie de direcciones IPv4 privadas.Â¿CuÃ¡l de las siguientes direcciones NO es una direcciÃ³n privada?:</t>
  </si>
  <si>
    <t>A) 10.125.47.3</t>
  </si>
  <si>
    <t>B) 172.16.128.45</t>
  </si>
  <si>
    <t>C) 172.128.45.16</t>
  </si>
  <si>
    <t>D) 192.168.16.128</t>
  </si>
  <si>
    <t>104. Los empleados pÃºblicos tienen obligaciÃ³n de relacionarse con las Administraciones a travÃ©s demedios electrÃ³nicos:</t>
  </si>
  <si>
    <t>A) Siempre que asÃ­ se haya establecido reglamentariamente para determinados procedimientos.</t>
  </si>
  <si>
    <t>B) Para los trÃ¡mites y actuaciones que realicen con ellas por razÃ³n de su condiciÃ³n de empleadopÃºblico.</t>
  </si>
  <si>
    <t>C) Basta que la AdministraciÃ³n correspondiente haya establecido un Punto de Acceso GeneralelectrÃ³nico para ello.</t>
  </si>
  <si>
    <t>105. Ponen fin a la vÃ­a administrativa (seÃ±ale la respuesta incorrecta):</t>
  </si>
  <si>
    <t>A) Las resoluciones de los recursos de alzada.</t>
  </si>
  <si>
    <t>B) Las resoluciones de los procedimientos a que se refiere el artÃ­culo 112.2.</t>
  </si>
  <si>
    <t>C) Las resoluciones de los Ã³rganos administrativos que carezcan de superior jerÃ¡rquico, en todo caso.</t>
  </si>
  <si>
    <t>D) Los acuerdos, pactos, convenios o contratos que tengan la consideraciÃ³n de finalizadores delprocedimiento.</t>
  </si>
  <si>
    <t>106. En un entorno Big Data y con respecto a las fuentes de datos y la operativa de trabajotendrÃ­amosâ€¦ (seleccione la opciÃ³n correcta):</t>
  </si>
  <si>
    <t>A) Fuentes de datos internas almacenadas en bases de datos relacionales.</t>
  </si>
  <si>
    <t>B) Fuentes de datos externas almacenadas en bases de datos relacionales.</t>
  </si>
  <si>
    <t>C) Fuentes de datos internas y externas en sistemas distribuidos y procesamiento off-line.</t>
  </si>
  <si>
    <t>D) Fuentes de datos internas y externas en sistemas distribuidos y procesamiento paralelo.</t>
  </si>
  <si>
    <t>107. SegÃºn el Real decreto legislativo 5/2015, de 30 de octubre, por el que se aprueba el texto refundidode la ley del estatuto bÃ¡sico del empleado pÃºblico, Â¿quÃ© tipo de falta serÃ¡ la adopciÃ³n de acuerdosmanifiestamente ilegales que causen perjuici</t>
  </si>
  <si>
    <t>A) Muy grave.</t>
  </si>
  <si>
    <t>B) Grave.</t>
  </si>
  <si>
    <t>C) Leve.</t>
  </si>
  <si>
    <t>108. SegÃºn el manifiesto SOA, sobre arquitecturas orientadas a servicios, se prioriza (indique laafirmaciÃ³n falsa):</t>
  </si>
  <si>
    <t>A) El valor del negocio por encima de la estrategia tÃ©cnica.</t>
  </si>
  <si>
    <t>B) Las metas estratÃ©gicas por encima de los beneficios especÃ­ficos de los proyectos.</t>
  </si>
  <si>
    <t>C) La integraciÃ³n personalizada por encima de la interoperabilidad intrÃ­nseca.</t>
  </si>
  <si>
    <t>D) La flexibilidad por encima de la optimizaciÃ³n.</t>
  </si>
  <si>
    <t>109. Indique la afirmaciÃ³n correcta:</t>
  </si>
  <si>
    <t>A) REST es un tipo de servicio web orientado a recursos sin estado.</t>
  </si>
  <si>
    <t>B) REST es un tipo de servicio web orientado a intercambio de datos sin estado.</t>
  </si>
  <si>
    <t>C) REST es un tipo de servicio web orientado a recursos con estado.</t>
  </si>
  <si>
    <t>D) REST es un tipo de servicio web orientado a intercambio de datos con estado.</t>
  </si>
  <si>
    <t>110. El resultado de la siguiente clÃ¡usula SQL:grant select on compras.pedidos to â€˜usu_pedidosâ€™ with grant option;serÃ¡ (seleccione la opciÃ³n correcta):</t>
  </si>
  <si>
    <t>A) La creaciÃ³n del usuario â€œusu_pedidosâ€ con permisos de acceso a todas las tablas de â€œCOMPRASâ€.</t>
  </si>
  <si>
    <t>B) AutorizaciÃ³n de selecciÃ³n a â€œusu_pedidosâ€â€™ a todas las tablas de â€œCOMPRASâ€.</t>
  </si>
  <si>
    <t>C) Permisos de selecciÃ³n a â€œusu_pedidosâ€ a la tabla â€œPEDIDOSâ€ de â€œCOMPRASâ€.</t>
  </si>
  <si>
    <t>D) Permisos de selecciÃ³n a â€œusu_pedidosâ€ a la tabla â€œPEDIDOSâ€ de â€œCOMPRASâ€ pero solo en el primeracceso que haga.</t>
  </si>
  <si>
    <t>111. El puerto por defecto para HTTPS es:</t>
  </si>
  <si>
    <t>A) 522</t>
  </si>
  <si>
    <t>B) 8080</t>
  </si>
  <si>
    <t>C) 443</t>
  </si>
  <si>
    <t>D) 3243</t>
  </si>
  <si>
    <t>112. En una arquitectura de red tÃ­pica â€œdual firewallâ€:</t>
  </si>
  <si>
    <t>A) En la DMZ se suelen colocar los servidores que deben estar accesibles desde internet.</t>
  </si>
  <si>
    <t>B) En la DMZ se suelen colocar los servidores que no deben estar accesibles desde internet y quequeremos proteger.</t>
  </si>
  <si>
    <t>C) No se permite ningÃºn trÃ¡fico desde la DMZ a la red interna.</t>
  </si>
  <si>
    <t>D) La DMZ es la zona mÃ¡s segura y menos expuesta de la red.</t>
  </si>
  <si>
    <t>113. De las siguientes afirmaciones relacionadas con el hipervisor, seleccione la opciÃ³n correcta:</t>
  </si>
  <si>
    <t>A) El hipervisor se ejecuta entre el HW de la mÃ¡quina anfitriona y el Sistema Operativo de la mÃ¡quinavirtual.</t>
  </si>
  <si>
    <t>B) El hipervisor maneja y responde a operaciones de la CPU de la mÃ¡quina anfitriona.</t>
  </si>
  <si>
    <t>C) El hipervisor se ejecuta entre el HW de la mÃ¡quina virtual y el Sistema Operativo de la mÃ¡quinavirtual.</t>
  </si>
  <si>
    <t>D) El hipervisor no maneja peticiones de acceso a los recursos hardware de la mÃ¡quina anfitriona.</t>
  </si>
  <si>
    <t>114. Marque la opciÃ³n INCORRECTA en relaciÃ³n con las supercomputadoras actuales:</t>
  </si>
  <si>
    <t>A) Su capacidad de procesamiento se mide en petaflops.</t>
  </si>
  <si>
    <t>B) Su uso suele estar restringido a proyectos de investigaciÃ³n y desarrollo.</t>
  </si>
  <si>
    <t>C) El enfriamiento de sus procesadores es un factor esencial para un rendimiento Ã³ptimo.</t>
  </si>
  <si>
    <t>D) El Sistema Operativo mÃ¡s extendido es Windows.</t>
  </si>
  <si>
    <t>115. En el SCRUM diario:</t>
  </si>
  <si>
    <t>A) Se revisa el porcentaje de trabajo que queda por hacer en el sprint, no el realizado; y se hace unreparto de tareas en base a lo planificado en el sprint.</t>
  </si>
  <si>
    <t>B) Se realiza de pie, no dura mÃ¡s de 15 minutos y es importante revisar todo el producto entregadohasta la fecha.</t>
  </si>
  <si>
    <t>C) Es necesario que los miembros comprometidos del proyecto motiven a los miembros implicadospara que no haya mÃ¡s desviaciÃ³n que la aceptable en el sprint correspondiente.</t>
  </si>
  <si>
    <t>D) Se habla del trabajo realizado el dÃ­a anterior, el previsto realizar ese dÃ­a y los impedimentos quepuede haber para realizarlo o necesidades para ello.</t>
  </si>
  <si>
    <t>116. Â¿CuÃ¡l no es un mÃ©todo de autenticaciÃ³n en redes de ordenadores?:</t>
  </si>
  <si>
    <t>A) AutenticaciÃ³n por contraseÃ±as.</t>
  </si>
  <si>
    <t>B) AutenticaciÃ³n biomÃ©trica.</t>
  </si>
  <si>
    <t>C) AutenticaciÃ³n mediante gamificaciÃ³n de usuarios.</t>
  </si>
  <si>
    <t>D) AutenticaciÃ³n mediante tarjetas inteligentes.</t>
  </si>
  <si>
    <t>117. Nuestra organizaciÃ³n establece un acuerdo con un proveedor externo relativo a redes y orientadoa que podamos prestar servicio a nuestro cliente. Â¿En quÃ© documento se debe especificar elacuerdo con la organizaciÃ³n externa segÃºn ITIL V3?:</t>
  </si>
  <si>
    <t>A) Acuerdo de Nivel Operacional (Operational Level Agreement, OLA).</t>
  </si>
  <si>
    <t>B) Acuerdo de Nivel de Servicio (Service Level Agreement, SLA).</t>
  </si>
  <si>
    <t>C) Requisitos de Nivel de Servicio (Service Level Requirement, SLR).</t>
  </si>
  <si>
    <t>D) Contrato de Servicio Acordado (Underpinning Contract, UC).</t>
  </si>
  <si>
    <t>118. Diversos autores utilizan con frecuencia la expresiÃ³n â€œBig Data se escribe con â€œVâ€ deâ€¦.â€:</t>
  </si>
  <si>
    <t>A) Volumen, Velocidad, Variedad, Veracidad y Valor.</t>
  </si>
  <si>
    <t>B) Vigencia, Variedad, Volumen, Veracidad y Valor.</t>
  </si>
  <si>
    <t>C) Vigor, Velocidad, Volumen, Veracidad y Valor.</t>
  </si>
  <si>
    <t>D) Versatilidad, Variedad, Volumen, Valor y Veracidad.</t>
  </si>
  <si>
    <t>119. SegÃºn el Estatuto Marco del Personal Estatutario de los Servicios de Salud, en su artÃ­culo 9, Â¿quÃ©tipo de nombramiento se expedirÃ¡ para la prestaciÃ³n de servicios complementarios de una reducciÃ³nde jornada ordinaria?:</t>
  </si>
  <si>
    <t>A) Nombramiento de carÃ¡cter interino.</t>
  </si>
  <si>
    <t>B) Nombramiento de carÃ¡cter eventual.</t>
  </si>
  <si>
    <t>C) Nombramiento de sustituciÃ³n.</t>
  </si>
  <si>
    <t>D) Nombramiento de personal estatutario fijo.</t>
  </si>
  <si>
    <t>120. Desde la SubdirecciÃ³n de TecnologÃ­as del SMS se ha puesto en marcha un nuevo proyecto devirtualizaciÃ³n de escritorios de gestiÃ³n centralizada, Â¿cuÃ¡l de las siguientes afirmaciones NO escorrecta?:</t>
  </si>
  <si>
    <t>A) Se consigue una mayor integridad de datos al estar centralizados.</t>
  </si>
  <si>
    <t>B) Se reducen los tiempos de recuperaciÃ³n de datos en caso de incidencias.</t>
  </si>
  <si>
    <t>C) Se evitan dependencias del buen funcionamiento de las comunicaciones.</t>
  </si>
  <si>
    <t>D) Se reduce el tiempo para la instalaciÃ³n de aplicaciones o servicios.</t>
  </si>
  <si>
    <t>121. Â¿CuÃ¡l de los siguientes no es un proceso de PRINCE 2?:</t>
  </si>
  <si>
    <t>A) El Proceso de GestiÃ³n de la Entrega de Productos.</t>
  </si>
  <si>
    <t>B) El Proceso de GestiÃ³n de los LÃ­mites de Fase.</t>
  </si>
  <si>
    <t>C) El proceso de GestiÃ³n del Cierre de Fase.</t>
  </si>
  <si>
    <t>D) El Proceso de Control de Fase del Proyecto.</t>
  </si>
  <si>
    <t>122. SegÃºn PRINCE 2, Â¿en quÃ© producto el Project Manager deberÃ­a registrar los detalles de cuestionesque se resuelven sin usar el procedimiento formal de control de cuestiones y cambios?:</t>
  </si>
  <si>
    <t>A) Registro de cuestiones menores.</t>
  </si>
  <si>
    <t>B) Archivo Diario.</t>
  </si>
  <si>
    <t>C) Ficha de un Elemento de ConfiguraciÃ³n.</t>
  </si>
  <si>
    <t>D) En las anotaciones del Informe del Punto de Control.</t>
  </si>
  <si>
    <t>123. Para formar una LAN siguiendo el estÃ¡ndar 1000BaseT, recogido en la revisiÃ³n IEEE 802.3ab,podemos utilizar como medio fÃ­sico:</t>
  </si>
  <si>
    <t>A) Cableado de fibra 1300.</t>
  </si>
  <si>
    <t>B) Cableado UTP.</t>
  </si>
  <si>
    <t>C) Cableado de fibra 850.</t>
  </si>
  <si>
    <t>124. Uno de los indicadores de la complejidad de un proyecto es el nÃºmero de canales decomunicaciÃ³n que se establecen. Dado que hay n participantes, el nÃºmero de canales decomunicaciÃ³n resultante se calcula como:</t>
  </si>
  <si>
    <t>A) n x n</t>
  </si>
  <si>
    <t>B) (n x n) / 2</t>
  </si>
  <si>
    <t>C) (n x (n-1)) / 2</t>
  </si>
  <si>
    <t>D) n! / 2</t>
  </si>
  <si>
    <t>125. SegÃºn la Ley 59/2003, de 19 de diciembre, de firma electrÃ³nica, los dispositivos seguros decreaciÃ³n de firma electrÃ³nica deben ofrecer al menos una serie de garantÃ­as. Â¿CuÃ¡l de lassiguientes NO es una garantÃ­a exigida para dichos dispositivos</t>
  </si>
  <si>
    <t>A) Que existe una seguridad razonable de que los datos utilizados para la generaciÃ³n de firma nopueden ser derivados de los de verificaciÃ³n de firma o de la propia firma.</t>
  </si>
  <si>
    <t>B) Que los datos utilizados para la generaciÃ³n de firma pueden producirse solo una vez y aseguranrazonablemente su secreto.</t>
  </si>
  <si>
    <t>C) Que el dispositivo de creaciÃ³n de firma estÃ© certificado por el CCN con nivel de evaluaciÃ³n EAL4+.</t>
  </si>
  <si>
    <t>D) Que los datos de creaciÃ³n de firma pueden ser protegidos de forma fiable por el firmante contra suutilizaciÃ³n por terceros.</t>
  </si>
  <si>
    <t>SMS-ANA_APL_PI_2019</t>
  </si>
  <si>
    <t>1. Â¿CuÃ¡l de las siguientes direcciones IPv4 es enrutable en Internet?:</t>
  </si>
  <si>
    <t>2. El servicio de directorio se soporta en una base de datos que estarÃ­a optimizada para: â€œlectura,navegaciÃ³n y bÃºsquedaâ€:</t>
  </si>
  <si>
    <t>3. Â¿En quÃ© caso una AdministraciÃ³n debe recabar los documentos electrÃ³nicamente desde otra?:</t>
  </si>
  <si>
    <t>4. Una plataforma es tolerante a fallos cuando su porcentaje de disponibilidad es:</t>
  </si>
  <si>
    <t>5. En HTTP la cabecera Cookie:</t>
  </si>
  <si>
    <t>6. Â¿CuÃ¡l de los siguientes tÃ©rminos NO serÃ­a apropiado en una definiciÃ³n formal del modelorelacional de bases de datos?:</t>
  </si>
  <si>
    <t>7. Â¿CuÃ¡l de los siguientes no es un tipo de direcciones implementado por IPv6?:</t>
  </si>
  <si>
    <t>8. Â¿CuÃ¡l de los siguientes es un formato de archivo de certificado digital?:</t>
  </si>
  <si>
    <t>9. El marco de agilidad scrum estÃ¡ diseÃ±ado para producir un incremento:</t>
  </si>
  <si>
    <t>10. En VLANs de nivel 1 basadas en el puerto de conexiÃ³n:</t>
  </si>
  <si>
    <t>A) Un puerto ACCESS puede pertenecer a varias VLANs.</t>
  </si>
  <si>
    <t>B) Si llega una trama entrante en un puerto TRUNK no etiquetada, se etiqueta con la VLAN ID pordefecto que se haya configurado para ese puerto TRUNK.</t>
  </si>
  <si>
    <t>C) Un puerto ACCESS pertenece Ãºnicamente a una VLAN asignada de forma dinÃ¡mica.</t>
  </si>
  <si>
    <t>D) Un puerto TRUNK pertenece Ãºnicamente a una VLAN.</t>
  </si>
  <si>
    <t>11. SegÃºn la Ley 59/2003, de 19 de diciembre, de firma electrÃ³nica, los prestadores de servicios decertificaciÃ³n que expidan certificados reconocidos deberÃ¡n conservar registrada por cualquiermedio seguro toda la informaciÃ³n y documentaciÃ³n relativa</t>
  </si>
  <si>
    <t>12. Â¿CuÃ¡l de los siguientes no es un capÃ­tulo de HL7?:</t>
  </si>
  <si>
    <t>13. En una arquitectura de red tÃ­pica â€œdual firewallâ€:</t>
  </si>
  <si>
    <t>14. Si en programaciÃ³n orientada a objetos tenemos una clase B que hereda de una clase A:</t>
  </si>
  <si>
    <t>15. Siendo la siguiente secuencia la conexiÃ³n a un servicio LDAP:1- El cliente establece la conexiÃ³n con el servidor2- Se realiza el proceso de autenticaciÃ³n, si procede3- El cliente solicita las operaciones de consulta o actualizaciÃ³n que precisa a l</t>
  </si>
  <si>
    <t>16. SNOMED CT se compone de:</t>
  </si>
  <si>
    <t>17. En relaciÃ³n con el concepto de virtualizaciÃ³n, Java Virtual Machine (JVM) es un claro ejemplo deâ€¦(seleccione la opciÃ³n correcta):</t>
  </si>
  <si>
    <t>A) VirtualizaciÃ³n de escritorio.</t>
  </si>
  <si>
    <t>B) VirtualizaciÃ³n Hardware.</t>
  </si>
  <si>
    <t>C) VirtualizaciÃ³n de aplicaciones.</t>
  </si>
  <si>
    <t>D) VirtualizaciÃ³n operativa.</t>
  </si>
  <si>
    <t>18. Marque la opciÃ³n que NO corresponde a un sistema multiprocesador simÃ©trico:</t>
  </si>
  <si>
    <t>19. Â¿CuÃ¡l de los siguientes mÃ©todos no se usa para el registro de bloques de disco ocupados por unarchivo?:</t>
  </si>
  <si>
    <t>20. En IPsec es cierto que:</t>
  </si>
  <si>
    <t>21. En el Modelo Entidad-RelaciÃ³n:</t>
  </si>
  <si>
    <t>22. En un sistema RAID 5:</t>
  </si>
  <si>
    <t>23. En el Reference Information Model (RIM) de HL7 V3 existen las siguientes clases de informaciÃ³nbÃ¡sica:</t>
  </si>
  <si>
    <t>24. Indique cuÃ¡l de las siguientes afirmaciones es FALSA con respecto a las VLANs (Redes de ÃreaLocal Virtuales):</t>
  </si>
  <si>
    <t>25. En polÃ­ticas de recuperaciÃ³n de sistemas ante desastres se utilizan los tÃ©rminos RTO y RPO, porsus definiciones en inglÃ©s. Seleccione la opciÃ³n correcta:</t>
  </si>
  <si>
    <t>26. En relaciÃ³n a la etiqueta &lt;style&gt; en HTML dinÃ¡mico:</t>
  </si>
  <si>
    <t>A) Se utiliza para definir una hoja de estilo directamente dentro de un documento, dentro de la secciÃ³n&lt;head&gt;.</t>
  </si>
  <si>
    <t>B) Se utiliza para definir una hoja de estilo directamente dentro de un documento, fuera de la secciÃ³n&lt;head&gt;.</t>
  </si>
  <si>
    <t>C) Se utiliza para etiquetar el formato de un campo, en el interior de la etiqueta &lt;head&gt;.</t>
  </si>
  <si>
    <t>D) Se utiliza para etiquetar el formato de un campo, en el interior de la etiqueta &lt;html&gt;.</t>
  </si>
  <si>
    <t>27. Â¿CuÃ¡l de los siguientes protocolos permite conocer en tiempo real si un certificado ha sido o norevocado?:</t>
  </si>
  <si>
    <t>28. En los niveles ANSI/SPARC NO es correcto que:</t>
  </si>
  <si>
    <t>29. SegÃºn los principios Ã¡giles, las mejores arquitecturas, requisitos y diseÃ±os emergen de:</t>
  </si>
  <si>
    <t>30. SegÃºn MÃ©trica V3, Â¿quiÃ©nes participan en la tarea EVS 6.2: EvaluaciÃ³n de las Alternativas ySelecciÃ³n?:</t>
  </si>
  <si>
    <t>31. En relaciÃ³n con los sistemas de bases de datos orientados a objetos, seleccione la opciÃ³ncorrecta:</t>
  </si>
  <si>
    <t>32. Referente a RSVP:</t>
  </si>
  <si>
    <t>33. Uno de los 12 principios del manifiesto Ã¡gil dice:</t>
  </si>
  <si>
    <t>A) Entregamos software funcional frecuentemente, entre dos semanas y dos meses.</t>
  </si>
  <si>
    <t>B) Entregamos software Ã¡gil frecuentemente, entre dos semanas y dos meses.</t>
  </si>
  <si>
    <t>C) Entregamos software Ã¡gil frecuentemente, entre dos semanas y cuatro semanas.</t>
  </si>
  <si>
    <t>D) Entregamos software tan frecuentemente como sea posible, aunque no sea funcional.</t>
  </si>
  <si>
    <t>34. Entidad de confianza, responsable de emitir y revocar los certificados digitales o certificadosutilizados en la firma electrÃ³nica:</t>
  </si>
  <si>
    <t>35. El mÃ³dulo del sistema operativo que determina quÃ© proceso, de los que estÃ¡n listos, pasa aejecuciÃ³n se llama:</t>
  </si>
  <si>
    <t>36. En PRINCE 2, Â¿cuÃ¡l de las siguientes no es una ficha?:</t>
  </si>
  <si>
    <t>37. Indique el tipo de paquete DHCP incorrecto:</t>
  </si>
  <si>
    <t>38. Respecto a 802.11:</t>
  </si>
  <si>
    <t>39. Respecto a IHE, Â¿quÃ© afirmaciÃ³n es falsa?:</t>
  </si>
  <si>
    <t>B) Mejora la disponibilidad de informaciÃ³n mÃ©dica para la toma de decisiones en la atenciÃ³n alpaciente.</t>
  </si>
  <si>
    <t>40. En el modo transporte de IPSec, Â¿estÃ¡ permitido el uso de los protocolos AH y ESP?:</t>
  </si>
  <si>
    <t>41. Â¿QuÃ© salida produce el siguiente cÃ³digo en Java 8?:public static void main(String args[ ]) {Integer n1 = new Integer(10);int n2 = 10;System.out.println(n1.equals(n2));}</t>
  </si>
  <si>
    <t>42. En relaciÃ³n con los directorios electrÃ³nicos, seleccione la opciÃ³n correcta:</t>
  </si>
  <si>
    <t>43. En PRINCE 2, Â¿cuÃ¡l no es un contenido del Business Case?:</t>
  </si>
  <si>
    <t>44. En HL7 V2.x, Â¿quÃ© mensaje se utiliza para notificar que los datos de un paciente han cambiado yningÃºn otro evento ha ocurrido?:</t>
  </si>
  <si>
    <t>A) ADT^A08</t>
  </si>
  <si>
    <t>B) ADT^A04</t>
  </si>
  <si>
    <t>C) ADT^A09</t>
  </si>
  <si>
    <t>D) ADT^A02</t>
  </si>
  <si>
    <t>45. Respecto a IPsec, indique la afirmaciÃ³n VERDADERA:</t>
  </si>
  <si>
    <t>A) IPsec tiene dos modos de funcionamiento denominados: modo transporte y modo red.</t>
  </si>
  <si>
    <t>B) IPsec es obligatorio en IPv4.</t>
  </si>
  <si>
    <t>C) En modo transporte, solo la carga Ãºtil (los datos que se transfieren) del paquete IP es cifrada o autenticada.</t>
  </si>
  <si>
    <t>D) Consta exclusivamente de 2 protocolos: Authorization Header y Encapsulating Security Payload.</t>
  </si>
  <si>
    <t>46. SegÃºn SCRUM, Â¿cuÃ¡l de las siguientes afirmaciones, referidas a la pila de producto, es falsa?:</t>
  </si>
  <si>
    <t>47. SegÃºn el manifiesto SOA, sobre arquitecturas orientadas a servicios, se prioriza (indique laafirmaciÃ³n falsa):</t>
  </si>
  <si>
    <t>48. SegÃºn ITIL, un activo es:</t>
  </si>
  <si>
    <t>49. Si estamos diseÃ±ando una aplicaciÃ³n cliente servidor donde queremos que sea la propiaaplicaciÃ³n la que lleve el control sobre el trÃ¡fico, nos apoyaremos en:</t>
  </si>
  <si>
    <t>50. Hablando sobre servicios de directorio y las siguientes caracterÃ­sticas: complejo, pesado y seejecuta sobre la pila TCP/IP, estarÃ­amos hablando del estÃ¡ndarâ€¦ (seleccione la opciÃ³n correcta):</t>
  </si>
  <si>
    <t>51. Para poder acceder al Portal del Paciente del Servicio Murciano de Salud se necesita:</t>
  </si>
  <si>
    <t>52. Indique cuÃ¡l no es un tipo de colecciÃ³n vÃ¡lida en Java:</t>
  </si>
  <si>
    <t>A) Conjuntos.</t>
  </si>
  <si>
    <t>B) Matrices.</t>
  </si>
  <si>
    <t>C) Listas.</t>
  </si>
  <si>
    <t>D) Iteradores.</t>
  </si>
  <si>
    <t>53. Respecto a IGMP:</t>
  </si>
  <si>
    <t>54. En la gestiÃ³n de comunicaciÃ³n y sincronizaciÃ³n de procesos gestionados por un sistema operativose plantean modelos que estÃ¡n presentes en la vida real. AsÃ­, el modelado del acceso a recursoscompartidos, segÃºn el enfoque clÃ¡sico, se asemeja a:</t>
  </si>
  <si>
    <t>55. SeÃ±ale cuÃ¡l de las siguientes opciones estÃ¡ basada en el protocolo ICMP:</t>
  </si>
  <si>
    <t>56. Respecto al estÃ¡ndar X.509, Â¿cuÃ¡l es la opciÃ³n VERDADERA?:</t>
  </si>
  <si>
    <t>A) La principal motivaciÃ³n de la definiciÃ³n de este estÃ¡ndar es la implementaciÃ³n de una Infraestructurade Clave Privada.</t>
  </si>
  <si>
    <t>B) Obliga a que los certificados siempre estÃ©n firmados por una autoridad de certificaciÃ³n reconocida.</t>
  </si>
  <si>
    <t>C) Define un mÃ©todo para la revocaciÃ³n de certificados.</t>
  </si>
  <si>
    <t>D) Es el usado por los navegadores para realizar la encriptaciÃ³n en HTTPS.</t>
  </si>
  <si>
    <t>57. El protocolo IEEE que define el concepto de VLAN es:</t>
  </si>
  <si>
    <t>58. Â¿CuÃ¡l de estos roles no participa en la gestiÃ³n de riesgos segÃºn PMBOK?:</t>
  </si>
  <si>
    <t>59. Se solicita a la SubdirecciÃ³n de TecnologÃ­as del SMS una relaciÃ³n de todos los empleados cuyatitulaciÃ³n sea â€œAnalistas de aplicacionesâ€ y que estÃ©n en activo en el momento de ejecutar elinforme, el informe debe contener los siguientes datos:</t>
  </si>
  <si>
    <t>A) La clÃ¡usula contiene un error: no es posible anidar select y ordenar.</t>
  </si>
  <si>
    <t>B) La clÃ¡usula contiene un error: no es posible aÃ±adir un criterio de filtro (AND) en el tÃ©rmino WHEREdespuÃ©s de select anidado.</t>
  </si>
  <si>
    <t>C) La clÃ¡usula es correcta pero no responde a lo solicitado.</t>
  </si>
  <si>
    <t>D) La clÃ¡usula es correcta y responde a lo solicitado.</t>
  </si>
  <si>
    <t>60. De las siguientes afirmaciones relacionadas con el hipervisor, seleccione la opciÃ³n correcta:</t>
  </si>
  <si>
    <t>61. Para configurar una red Fast Ethernet, el administrador de red debe:</t>
  </si>
  <si>
    <t>62. SegÃºn Scrum, en el Sprint Review asisten:</t>
  </si>
  <si>
    <t>63. SegÃºn el modelo semÃ¡ntico de bases de datos las propiedades pueden ser:</t>
  </si>
  <si>
    <t>64. En el SCRUM diario:</t>
  </si>
  <si>
    <t>65. Si el Servicio Murciano de Salud prepara un procedimiento para relacionarse con los centrosconcertados:</t>
  </si>
  <si>
    <t>66. Â¿CuÃ¡l de las siguientes siglas identifican las tÃ©cnicas de modelado de procesos? (seleccione laopciÃ³n correcta):</t>
  </si>
  <si>
    <t>A) BPM</t>
  </si>
  <si>
    <t>B) WF</t>
  </si>
  <si>
    <t>C) TPM</t>
  </si>
  <si>
    <t>D) EFQM</t>
  </si>
  <si>
    <t>67. CDA, de HL7:</t>
  </si>
  <si>
    <t>A) Es la siguiente versiÃ³n de HL7 para la mensajerÃ­a entre sistemas clÃ­nicos.</t>
  </si>
  <si>
    <t>B) Es un estÃ¡ndar de lenguaje de marcas para definir la estructura y semÃ¡ntica de un documentoclÃ­nico.</t>
  </si>
  <si>
    <t>C) Define objetos clÃ­nicos que solo pueden existir dentro de un mensaje.</t>
  </si>
  <si>
    <t>D) Define la parte semÃ¡ntica de FHIR.</t>
  </si>
  <si>
    <t>68. SegÃºn PRINCE 2, Â¿quÃ© temÃ¡tica garantiza que el proyecto es deseable, viable y alcanzable?:</t>
  </si>
  <si>
    <t>69. Diversos autores utilizan con frecuencia la expresiÃ³n â€œBig Data se escribe con â€œVâ€ deâ€¦.â€:</t>
  </si>
  <si>
    <t>70. Si un atacante nos estÃ¡ lanzando un ataque de â€œSYN Floodâ€, Â¿quÃ© tipo de ataque nos estÃ¡realizando?:</t>
  </si>
  <si>
    <t>71. Â¿CuÃ¡l de los siguientes no es un proceso de PRINCE 2?:</t>
  </si>
  <si>
    <t>72. Si estamos sufriendo un ataque de â€œICMP Floodâ€, Â¿quÃ© principio bÃ¡sico de seguridad se estÃ¡intentando comprometer?:</t>
  </si>
  <si>
    <t>73. Â¿CuÃ¡l de las siguientes NO es una caracterÃ­stica de un documento CDA?:</t>
  </si>
  <si>
    <t>74. Para formar una LAN siguiendo el estÃ¡ndar 1000BaseT, recogido en la revisiÃ³n IEEE 802.3ab,podemos utilizar como medio fÃ­sico:</t>
  </si>
  <si>
    <t>75. Entre estas definiciones hay una que NO se corresponde con las funciones de un Sistema Gestorde Bases de Datos (SGBD):</t>
  </si>
  <si>
    <t>76. El RFC 1918 (Address Allocation for Private Internets) define una serie de direcciones IPv4 privadas.Â¿CuÃ¡l de las siguientes direcciones NO es una direcciÃ³n privada?:</t>
  </si>
  <si>
    <t>77. Â¿CuÃ¡l de las siguientes afirmaciones relativas a los protocolos de transporte TCP y UDP esCIERTA?:</t>
  </si>
  <si>
    <t>A) UDP garantiza la entrega de los datagramas y evita las duplicaciones.</t>
  </si>
  <si>
    <t>B) No existe forma de determinar si un datagrama UDP se ha recibido con errores.</t>
  </si>
  <si>
    <t>C) TCP no debe ser usado por aplicaciones que requieran una entrega fiable de datos.</t>
  </si>
  <si>
    <t>D) Si durante la transmisiÃ³n se daÃ±a un datagrama, UDP lo puede detectar pero no lo retransmite.</t>
  </si>
  <si>
    <t>78. Â¿CuÃ¡l no es un principio de PRINCE 2?:</t>
  </si>
  <si>
    <t>79. SegÃºn PRINCE 2, Â¿cuÃ¡l es un objetivo del proceso del Cierre de un Proyecto?:</t>
  </si>
  <si>
    <t>80. Â¿CuÃ¡l de las siguientes PDUs se aÃ±ade en SNMPv2 con respecto a las de SNMPv1?:</t>
  </si>
  <si>
    <t>81. En un entorno Big Data y con respecto a las fuentes de datos y la operativa de trabajotendrÃ­amosâ€¦ (seleccione la opciÃ³n correcta):</t>
  </si>
  <si>
    <t>82. La fragmentaciÃ³n de paquetes en IPv6:</t>
  </si>
  <si>
    <t>A) La realiza el router cuando un paquete IP sobrepasa la unidad mÃ¡xima de transferencia (MTU) delcanal.</t>
  </si>
  <si>
    <t>B) En caso de requerirse, el nodo de origen es el encargado de hacerla.</t>
  </si>
  <si>
    <t>C) Utiliza el campo more fragments flag de la cabecera del paquete IP para indicar que hay mÃ¡sfragmentos.</t>
  </si>
  <si>
    <t>D) Utiliza el campo TTL de la cabecera del paquete IP para calcular el tamaÃ±o mÃ¡s adecuado de losfragmentos.</t>
  </si>
  <si>
    <t>83. AÃ±adir memoria RAM a un servidor es un ejemplo deâ€¦ (seleccione la opciÃ³n correcta):</t>
  </si>
  <si>
    <t>84. Dado el siguiente extracto de cÃ³digo Java:String item = request.getParameter(â€œitemâ€).trim();String q = â€œSELECT * FROM records WHERE item=â€ + item;PreparedStatement stmt = conn.prepareStatement(q);ResultSet results = stmt.executeQuery();</t>
  </si>
  <si>
    <t>85. Indique la afirmaciÃ³n correcta:</t>
  </si>
  <si>
    <t>86. SegÃºn la clasificaciÃ³n de arquitectura de computadores propuesta por Michael J. Flynn, Â¿quÃ©opciÃ³n de las siguientes equivaldrÃ­a a la arquitectura Von Newman? (seleccione la opciÃ³ncorrecta):</t>
  </si>
  <si>
    <t>87. Los empleados pÃºblicos tienen obligaciÃ³n de relacionarse con las Administraciones a travÃ©s demedios electrÃ³nicos:</t>
  </si>
  <si>
    <t>88. En relaciÃ³n al protocolo HTTP/1.1:</t>
  </si>
  <si>
    <t>89. El resultado de la siguiente clÃ¡usula SQL:grant select on compras.pedidos to â€˜usu_pedidosâ€™ with grant option;serÃ¡ (seleccione la opciÃ³n correcta):</t>
  </si>
  <si>
    <t>90. Hablando sobre gestiÃ³n de contenidos, las siglas CMIS responden, en espaÃ±ol, a:</t>
  </si>
  <si>
    <t>91. El estÃ¡ndar HL7 mÃ¡s ampliamente utilizado es:</t>
  </si>
  <si>
    <t>92. Una red SAN se distingue de otros mÃ©todos de almacenamiento en red por el modo de acceso abajo nivel:</t>
  </si>
  <si>
    <t>93. En HL7 el capÃ­tulo 3, AdmisiÃ³n:</t>
  </si>
  <si>
    <t>94. Marque la opciÃ³n INCORRECTA en relaciÃ³n con las supercomputadoras actuales:</t>
  </si>
  <si>
    <t>95. El puerto por defecto para HTTPS es:</t>
  </si>
  <si>
    <t>96. En la SubdirecciÃ³n de TecnologÃ­as se mantiene un debate entre Analistas de Aplicaciones acercade la mejor forma de proceder con la digitalizaciÃ³n de documentos en papel, el analista â€œAâ€defiende que para la digitalizaciÃ³n y segÃºn el â€œR. D. 4</t>
  </si>
  <si>
    <t>97. Nuestra organizaciÃ³n establece un acuerdo con un proveedor externo relativo a redes y orientadoa que podamos prestar servicio a nuestro cliente. Â¿En quÃ© documento se debe especificar elacuerdo con la organizaciÃ³n externa segÃºn ITIL V3?:</t>
  </si>
  <si>
    <t>98. SegÃºn PRINCE 2, respecto al proceso de GestiÃ³n de la Entrega de Productos:</t>
  </si>
  <si>
    <t>99. De la siguiente definiciÃ³n: â€œAplicaciÃ³n o conjunto de aplicaciones que almacena y organiza lainformaciÃ³n sobre usuarios y recursos de una red de ordenadores que permite a losadministradores gestionar el acceso de usuarios a los recursos de dicha</t>
  </si>
  <si>
    <t>100. El cable UTP categorÃ­a 6 estÃ¡ diseÃ±ado para trabajar con frecuencias de hasta:</t>
  </si>
  <si>
    <t>101. Un usuario nos pregunta si puede darse de alta con su cuenta de correo electrÃ³nico corporativa enun sitio web que no estÃ¡ relacionado con su actividad laboral. BasÃ¡ndonos en el manual de uso demedios electrÃ³nicos para el personal de la Administra</t>
  </si>
  <si>
    <t>A) No se debe utilizar la direcciÃ³n de correo corporativa para fines no laborales.</t>
  </si>
  <si>
    <t>B) Puede darse de alta con su cuenta de correo corporativa en sitios web que no estÃ©n relacionadoscon la actividad laboral, siempre que el sitio web sea seguro y tenga un certificado vÃ¡lido.</t>
  </si>
  <si>
    <t>C) Puede usar su cuenta de correo corporativa en sitios web o servicios siempre que sean confiables,aunque no estÃ© relacionado con su actividad laboral.</t>
  </si>
  <si>
    <t>102. SegÃºn PRINCE 2, Â¿en quÃ© producto el Project Manager deberÃ­a registrar los detalles de cuestionesque se resuelven sin usar el procedimiento formal de control de cuestiones y cambios?:</t>
  </si>
  <si>
    <t>103. El principio de Kerckhoff, respecto a los mÃ©todos criptogrÃ¡ficos, afirma que:</t>
  </si>
  <si>
    <t>104. SegÃºn la Ley 59/2003, de 19 de diciembre, de firma electrÃ³nica, los dispositivos seguros decreaciÃ³n de firma electrÃ³nica deben ofrecer al menos una serie de garantÃ­as. Â¿CuÃ¡l de lassiguientes NO es una garantÃ­a exigida para dichos dispositivos</t>
  </si>
  <si>
    <t>105. En un diagrama de casos de uso de UML:</t>
  </si>
  <si>
    <t>A) Usamos una relaciÃ³n &lt;&lt;uses&gt;&gt; entre dos casos de uso cuando tenemos un caso de uso que esuna variaciÃ³n de otro.</t>
  </si>
  <si>
    <t>B) Usamos una relaciÃ³n &lt;&lt;extend&gt;&gt; cuando queremos evitar repeticiones de un comportamiento envarios casos de uso y decidimos poner ese comportamiento comÃºn en un caso de uso distinto.</t>
  </si>
  <si>
    <t>C) Los actores no pueden tener relaciones de herencia entre sÃ­.</t>
  </si>
  <si>
    <t>D) Los actores pueden representar a seres humanos y a sistemas externos.</t>
  </si>
  <si>
    <t>106. Desde la SubdirecciÃ³n de TecnologÃ­as del SMS se ha puesto en marcha un nuevo proyecto devirtualizaciÃ³n de escritorios de gestiÃ³n centralizada, Â¿cuÃ¡l de las siguientes afirmaciones NO escorrecta?:</t>
  </si>
  <si>
    <t>107. En 1993 Marc Andreessen participÃ³ en el desarrollo de uno de los primeros navegadores coninterfaz grÃ¡fica llamado:</t>
  </si>
  <si>
    <t>108. SegÃºn el 'Manifiesto de las Bases de Datos Orientadas a Objetosâ€ se definen trece reglas paraconsiderar que un Sistema Gestor de Base de Datos es Orientado a Objetos. Seleccione de entrelas siguientes opciones aquella que NO estÃ¡ entre las trece:</t>
  </si>
  <si>
    <t>109. Â¿CuÃ¡l de los siguientes fragmentos es cÃ³digo XHTML vÃ¡lido?:</t>
  </si>
  <si>
    <t>B) &lt;textarea readonly='readonly'&gt;Solo-lectura&lt;/textarea&gt;</t>
  </si>
  <si>
    <t>C) &lt;td rowspan=3&gt;&lt;/td&gt;</t>
  </si>
  <si>
    <t>D) &lt;p&gt;&lt;b&gt;MI TEXTO&lt;/p&gt;&lt;/b&gt;</t>
  </si>
  <si>
    <t>110. La siguiente afirmaciÃ³n: â€œLos almacenes de datos (data warehouse) son imprescindibles parahacer extracciÃ³n del conocimiento a partir de datosâ€:</t>
  </si>
  <si>
    <t>111. Uno de los indicadores de la complejidad de un proyecto es el nÃºmero de canales decomunicaciÃ³n que se establecen. Dado que hay n participantes, el nÃºmero de canales decomunicaciÃ³n resultante se calcula como:</t>
  </si>
  <si>
    <t>112. Un sistema de detecciÃ³n de intrusos basado en patrones...:</t>
  </si>
  <si>
    <t>113. El SMS ha decidido poner en marcha un nuevo portal corporativo en la intranet, Â¿quÃ© caracterÃ­sticade las siguientes INCLUMPLE los requisitos mÃ­nimos para ser considerado como tal portal?:</t>
  </si>
  <si>
    <t>114. Una copia autÃ©ntica, segÃºn la Ley 39/2015, del Procedimiento Administrativo ComÃºn de lasAdministraciones PÃºblicas:</t>
  </si>
  <si>
    <t>115. En Java un fichero EAR:</t>
  </si>
  <si>
    <t>A) Es un â€œEnterprise Application Archiveâ€ que puede ser desplegado en un servidor de Servlets comoTomcat.</t>
  </si>
  <si>
    <t>B) Es un fichero que contiene una aplicaciÃ³n Java directamente ejecutable desde el sistema operativo,si en el fichero MANIFEST.MF se especifica cuÃ¡l es la â€œMain-Classâ€.</t>
  </si>
  <si>
    <t>C) Es un fichero comprimido en formato ZIP que puede contener distintos mÃ³dulos, como un ficheroWAR, ficheros JAR, etc.</t>
  </si>
  <si>
    <t>116. En una base de datos tenemos dos entidades: empleado y contratos, en la entidad contratos sealmacenan los contratos que ha tenido el empleado en la empresa:</t>
  </si>
  <si>
    <t>117. Para la instalaciÃ³n del cableado estructurado de una nueva consulta mÃ©dica, sabiendo quequeremos utilizar Gigabit Ethernet, seÃ±ale la respuesta CORRECTA:</t>
  </si>
  <si>
    <t>118. CuÃ¡l de los siguientes no es un objetivo directo de MAGERIT 3.0:</t>
  </si>
  <si>
    <t>119. A la hora de comunicarse entre sÃ­ las Administraciones PÃºblicas espaÃ±olas:</t>
  </si>
  <si>
    <t>120. En el R.D. 4/2010, de 8 de enero, por el que se regula el esquema Nacional de Interoperabilidadâ€ yen concreto en su artÃ­culo 23 se habla del formato de los documentos y en el apartado 1 indica:â€œCon el fin de garantizar la conservaciÃ³n, el docum</t>
  </si>
  <si>
    <t>121. La consulta telemÃ¡tica del portal del paciente del Servicio Murciano de Salud:</t>
  </si>
  <si>
    <t>122. Â¿CuÃ¡l no es un mÃ©todo de autenticaciÃ³n en redes de ordenadores?:</t>
  </si>
  <si>
    <t>123. La secuencia de etapas a realizar en un proceso de optimizaciÃ³n automÃ¡tica de una consulta SQLserÃ­a:</t>
  </si>
  <si>
    <t>124. SegÃºn la Ley 40/2015, de RÃ©gimen JurÃ­dico del Sector PÃºblico, una actuaciÃ³n administrativaautomatizada es:</t>
  </si>
  <si>
    <t>125. SegÃºn PRINCE 2, Â¿cuÃ¡l es un objetivo del proceso de la GestiÃ³n de los LÃ­mites de Fase?:</t>
  </si>
  <si>
    <t>EAP LOPD</t>
  </si>
  <si>
    <t>El ámbito de aplicación de la LOPD contempla:</t>
  </si>
  <si>
    <t>Sólo los ficheros y tratamientos informáticos, puesto que son medidas a tomar en el ámbito de desarrollo de la Sociedad de la Información.</t>
  </si>
  <si>
    <t>Tanto los ficheros informáticos como los manuales.</t>
  </si>
  <si>
    <t>A día de hoy sólo los ficheros informáticos; los ficheros manuales serán contemplados en un posterior reglamento que queda por publicarse.</t>
  </si>
  <si>
    <t>Por protección de datos se entiende</t>
  </si>
  <si>
    <t>a.-El amparo debido a los ciudadanos contra la posible utilización por terceros, en forma no autorizada, de sus datos personales susceptibles de tratamiento automatizado para, de esta forma, confeccionar una información que identificable con él, afecte a su entorno profesional en los límites de su identidad.</t>
  </si>
  <si>
    <t>b.-El amparo debido a los ciudadanos contra la posible utilización por terceros, en forma no autorizada, de sus datos personales susceptibles de tratamiento no automatizado para, de esta forma, confeccionar una información que identificable con él, afecte a su entorno personal o profesional en los límites de su identidad.</t>
  </si>
  <si>
    <t>c.-El amparo debido a los ciudadanos contra la posible utilización por terceros, en forma no autorizada, de sus datos personales susceptibles de tratamiento (automatizado o no) para, de esta forma, confeccionar una información que identificable con él, afecte a su entorno personal, social o profesional en los límites de su identidad.</t>
  </si>
  <si>
    <t>Que normativa legal derroga el Reglamenteo de Medidas de Seguridad</t>
  </si>
  <si>
    <t>a.- La directiva 95/46/CE</t>
  </si>
  <si>
    <t>B.- La Ley organica 15/1999</t>
  </si>
  <si>
    <t>c.- el Real Decreto 1720/2007</t>
  </si>
  <si>
    <t>La inscripción de un fichero en el Registro correspondiente …</t>
  </si>
  <si>
    <t>a.-Lo convierte en legítimo.</t>
  </si>
  <si>
    <t>b.- Significa que cumple con todos los requisitos legales.</t>
  </si>
  <si>
    <t>c.-No significa que el mismo sea legítimo o cumpla con todos los requisitos legales.</t>
  </si>
  <si>
    <t>Se debe elaborar una disposición general de notificación …</t>
  </si>
  <si>
    <t>Cuándo se quiera crear un fichero</t>
  </si>
  <si>
    <t>Cuándo se quiera modificar un fichero</t>
  </si>
  <si>
    <t>Cuándo se quiera crear. Modificar o cancelar un fichero</t>
  </si>
  <si>
    <t>Para los ficheros de titularidad publica …</t>
  </si>
  <si>
    <t>a.-Existe un régimen de libertad en lo que se refiere a la creación, siempre que se cumplan los requisitos que establece la LOPD.</t>
  </si>
  <si>
    <t>b.-Es indispensable la existencia de una norma que ordene su creación.</t>
  </si>
  <si>
    <t>c.-La LOPD establece el mismo régimen que para los ficheros de titularidad privada.</t>
  </si>
  <si>
    <t>Entre las acciones a llevar a cabo por una entidad pública para proceder a notificar un fichero ante la Agencia de Protección de Datos se encuentran:</t>
  </si>
  <si>
    <t>Creación y publicación de la disposición general, y cumplimentación del formulario de notificación correspondiente a entidades públicas.</t>
  </si>
  <si>
    <t>Creación sin ser obligatoria la publicación de la disposición general, y cumplimentación del formulario de notificación correspondiente a entidades públicas.</t>
  </si>
  <si>
    <t>Creación y publicación de la disposición general, y cumplimentación del formulario de notificación, el cual es común se trate de ficheros privados o públicos.</t>
  </si>
  <si>
    <t>Si un fichero público sufre alguna modificación, requerirá por parte del responsable del fichero: _x000D_
.</t>
  </si>
  <si>
    <t>Sólo es necesario notificar dichos cambios a la Agencia de Protección de Datos, a través del formulario correspondiente</t>
  </si>
  <si>
    <t>Crear y publicar una disposición general, y notificar dichos cambios a la Agencia de Protección de Datos, a través del formulario correspondiente.</t>
  </si>
  <si>
    <t>No es necesario tomar ninguna medida, a menos que el fichero vaya a ser cancelado.</t>
  </si>
  <si>
    <t>En cuanto a la Agencia de Protección de Datos:</t>
  </si>
  <si>
    <t>Sólo existe una, y es a nivel estatal.</t>
  </si>
  <si>
    <t>Además de la estatal, existe una Agencia por comunidad autónoma.</t>
  </si>
  <si>
    <t>Además de la estatal, pueden generarse Agencias a nivel autonómico.</t>
  </si>
  <si>
    <t>Los principios de la LOPD</t>
  </si>
  <si>
    <t>1.-Son un instrumento en manos del ciudadano para ejercer los derechos subjetivos</t>
  </si>
  <si>
    <t>2.-Han de cumplirse para respetar el derecho fundamental a la Protección de Datos de cartear personales</t>
  </si>
  <si>
    <t>3.-Están recogidos en los artículos 13 al 19 de la LOPD excepto el 17</t>
  </si>
  <si>
    <t>La recogida de datos ...</t>
  </si>
  <si>
    <t>1.-Está totalmente prohibida de forma ilimitada y sin una finalidad que ordene y justifique la cantidad de datos obtenidos.</t>
  </si>
  <si>
    <t>2.-Debe establecer con anterioridad su finalidad y declararla en la disposición general</t>
  </si>
  <si>
    <t>3.-Las respuestas A y B son correctas.</t>
  </si>
  <si>
    <t>Indicar qué concepto entre los siguientes, corresponde al principio de calidad de los datos:</t>
  </si>
  <si>
    <t>No se pueden utilizar los datos con una finalidad incompatible con aquella para la que se recogieron.</t>
  </si>
  <si>
    <t>Los datos deben almacenarse de tal forma que el interesado pueda ejercer su derecho de acceso.</t>
  </si>
  <si>
    <t>Todas las anteriores.</t>
  </si>
  <si>
    <t>El responsable del fichero o del tratamiento deberá ….</t>
  </si>
  <si>
    <t>Adoptar medidas de índole técnica y organizativa necesarias que garanticen la seguridad de los datos de carácter personal</t>
  </si>
  <si>
    <t>Formar al personal que se encuentre a su cargo, para que cumplan las medidas de seguridad que se establezcan.</t>
  </si>
  <si>
    <t>Ambas respuestas son correctas.</t>
  </si>
  <si>
    <t>Señala en cual de los siguientes casos no será necesaroio en consentimiento del interesado para la cesión de sus datos</t>
  </si>
  <si>
    <t>Cuando se trate de datos recogidos de fuentes privadas.</t>
  </si>
  <si>
    <t>Cuando se trate de cualquier relación jurídica.</t>
  </si>
  <si>
    <t>Cuando la comunicación tenga por destinatario al Defensor del Pueblo, el Ministerio Fiscal o los jueces o tribunales o el Tribunal de Cuentas, en el ejercicio de las funciones que tiene atribuidas.</t>
  </si>
  <si>
    <t>El acceso a los datos por cuenta de terceros</t>
  </si>
  <si>
    <t>Está prohibido.</t>
  </si>
  <si>
    <t>Está permitido cuando no se considere comunicación de datos sino prestación de un servicio al responsable del fichero.</t>
  </si>
  <si>
    <t>Requiere obligatoriamente un contrato por escrito.</t>
  </si>
  <si>
    <t>Los datos de carácter personal objeto de tratamiento podrán ser comunicados a un tercero para el cumplimiento de fines directamente relacionados con las funciones legítimas del cedente y del cesionario con el previo consentimiento del interesado".</t>
  </si>
  <si>
    <t xml:space="preserve">Verdadero. </t>
  </si>
  <si>
    <t>Falso.</t>
  </si>
  <si>
    <t>Ninguna</t>
  </si>
  <si>
    <t>El contacto con los datos de carácter personal que sea necesario para la prestación de un servicio al responsable del tratamiento se denomina:</t>
  </si>
  <si>
    <t>Comunicación de datos.</t>
  </si>
  <si>
    <t>Acceso a los datos por cuenta de terceros</t>
  </si>
  <si>
    <t>Ambas son correctas.</t>
  </si>
  <si>
    <t>Entre las obligaciones a tener en cuenta en la prestación de un servicio al responsable del tratamiento, se encuentra:</t>
  </si>
  <si>
    <t>Tratar los datos personales únicamente conforme a las instrucciones del responsable.</t>
  </si>
  <si>
    <t>Cumplir con las normas de seguridad que, de acuerdo a la normativa vigente, el responsable del fichero y el encargado del tratamiento están obligados a implantar.</t>
  </si>
  <si>
    <t xml:space="preserve">Todas las anteriores.  </t>
  </si>
  <si>
    <t>Señale la opción que no sea un derecho del ciudadano en materia de protección de datos:</t>
  </si>
  <si>
    <t>Derecho de creación de ficheros.</t>
  </si>
  <si>
    <t>Derecho de indemnización.</t>
  </si>
  <si>
    <t>Impugnación de valoraciones.</t>
  </si>
  <si>
    <t>Señale la opción que forma parte de los requisitos de la solicitud de acceso:</t>
  </si>
  <si>
    <t>El interesado deberá indicar si revoca el consentimiento otorgado, en los casos en que la revocación proceda, o si, por el contrario, se trata de un dato erróneo o inexacto, en cuyo caso deberá acompañar la documentación justificativa.</t>
  </si>
  <si>
    <t>El interesado deberá utilizar cualquier medio que permita acreditar el envío y la recepción de la solicitud.</t>
  </si>
  <si>
    <t>Petición dirigida al responsable del fichero, indicando el motivo de la consulta.</t>
  </si>
  <si>
    <t>Ante el derecho a indemnización de los interesados que sufran daño o lesión en sus bienes o derechos como consecuencia del incumplimiento de los dispuesto en la LOPD:</t>
  </si>
  <si>
    <t>La Agencia Española de Protección de Datos tiene la autoridad de establecer las cuantías indemnizatorias.</t>
  </si>
  <si>
    <t>La Agencia Española de Protección de datos sólo tienen potestad para establecer las cuantías indemnizatorias en el caso de tratarse de ficheros de titularidad privada.</t>
  </si>
  <si>
    <t>En el caso de ficheros de titularidad privada la acción se ejercitará ante los órganos de la jurisdicción ordinaria.</t>
  </si>
  <si>
    <t xml:space="preserve">Cual de los siguientes no es un derecho de los ciudadanos en materia de protección de datos: </t>
  </si>
  <si>
    <t xml:space="preserve">Derecho de declaraciones telemáticas a la Agencia.   </t>
  </si>
  <si>
    <t>Derecho de consulta al Registro.</t>
  </si>
  <si>
    <t>Derecho a indemnización.</t>
  </si>
  <si>
    <t xml:space="preserve">En el derecho de acceso, el afectado puede recabar información de sus datos de carácter personal sometidos a tratamiento, además de: </t>
  </si>
  <si>
    <t>el origen de los mismos.</t>
  </si>
  <si>
    <t>las cesiones o comunicaciones realizadas o que se prevean realizar.</t>
  </si>
  <si>
    <t xml:space="preserve">todas las anteriores.   </t>
  </si>
  <si>
    <t xml:space="preserve">Entre los derechos de los ciudadanos se contempla la cancelación de sus datos personales a través de una solicitud dirigida a: </t>
  </si>
  <si>
    <t>La Agencia de Protección de Datos.</t>
  </si>
  <si>
    <t xml:space="preserve">El responsable del fichero.   </t>
  </si>
  <si>
    <t>No es posible la cancelación de los datos a través de una solicitud, sólo es posible rectificarlos.</t>
  </si>
  <si>
    <t>El Reglamento de desarrollo de LOPD regula …</t>
  </si>
  <si>
    <t>Las medidas técnicas que deberán adoptar el responsable del fichero y, en su caso, el encargado del tratamiento.</t>
  </si>
  <si>
    <t>Las medidas organizativas que deberán adoptar el responsable del fichero y, en su caso, el encargado del tratamiento.</t>
  </si>
  <si>
    <t>Las medidas técnicas y organizativas que deberán adoptar el responsable del fichero y, en su caso, el encargado del tratamiento.</t>
  </si>
  <si>
    <t xml:space="preserve">El nivel alto de seguridad se aplica a </t>
  </si>
  <si>
    <t>Todos los tratamientos de datos, independientemente de su contenido.</t>
  </si>
  <si>
    <t>Los ficheros que contengan datos relativos de ideología, religión, creencias, origen racial, salud o vida sexual así como los que contengan datos recabados para fines policiales sin consentimiento de las personas afectadas.</t>
  </si>
  <si>
    <t>Los ficheros que contengan datos relativos a la comisión de infracciones administrativas o penales, Hacienda Pública, servicios financieros y servicios de información sobre solvencia patrimonial y crédito.</t>
  </si>
  <si>
    <t>Almacenar, de cada acceso a los ficheros con datos personales, la identificación del usuario, la hora y fecha en la que accedió, el tipo de acceso, y si ha sido autorizado o denegado</t>
  </si>
  <si>
    <t>Corresponde a una medida de nivel básico.</t>
  </si>
  <si>
    <t>Corresponde a una medida de nivel medio.</t>
  </si>
  <si>
    <t>Corresponde a una medida de nivel alto</t>
  </si>
  <si>
    <t>Entre los siguientes conceptos, cuál no hay obligación de incluir en el Documento de Seguridad:</t>
  </si>
  <si>
    <t>Detallar la estructura de los ficheros y los sistemas de información relacionados con el tratamiento de los mismos.</t>
  </si>
  <si>
    <t>Las funciones y obligaciones del personal relacionado con el tratamiento de los ficheros con datos personales.</t>
  </si>
  <si>
    <t>El listado de las personas con acceso a los ficheros o sistemas de acceso/tratamiento de los ficheros.</t>
  </si>
  <si>
    <t>El Reglamento del Procedimiento para el ejercicio de la potestad sancionadora se prueba en …</t>
  </si>
  <si>
    <t>El Real Decreto 1398/1993, de 4 de agosto.</t>
  </si>
  <si>
    <t>Los artículos 103 y siguientes de la Constitución.</t>
  </si>
  <si>
    <t>Los artículos 127 y siguientes de la Ley 30/1192 del Régimen Jurídico de las Administraciones Públicas y Procedimiento Administrativo Común (LRJAP).</t>
  </si>
  <si>
    <t>En caso de que el infractor sea la Administración Pública …</t>
  </si>
  <si>
    <t>Las sanciones económicas serán las mismas que en caso de ser personas físicas y organizaciones privadas.</t>
  </si>
  <si>
    <t>Supondrá la ausencia de procedimiento y de la resolución.</t>
  </si>
  <si>
    <t>Supondrá la ausencia de sanciones de carácter económico.</t>
  </si>
  <si>
    <t>El procedimiento sancionador …</t>
  </si>
  <si>
    <t>Lo lleva a cabo la Agencia Española de Protección de Datos.</t>
  </si>
  <si>
    <t>Lo lleva a cabo la Agencia autonómica, puesto que la Agencia Española de Protección de Datos sólo tiene capacidad inspectora.</t>
  </si>
  <si>
    <t>Lo llevan a cabo tanto la Agencia Española de Protección de Datos como la Agencia autonómica, allí donde se ha desarrollado tal ente administrativo.</t>
  </si>
  <si>
    <t xml:space="preserve">Las infracciones LOPD se califican como: </t>
  </si>
  <si>
    <t>Leves y graves.</t>
  </si>
  <si>
    <t>Leves, medianas y graves.</t>
  </si>
  <si>
    <t>Leves, graves y muy graves.</t>
  </si>
  <si>
    <t xml:space="preserve">En el procedimiento sancionador, en el caso de desatención por parte del responsable del fichero: </t>
  </si>
  <si>
    <t>La Agencia puede inmovilizar tales ficheros.</t>
  </si>
  <si>
    <t>La Agencia no puede inmovilizar tales ficheros.</t>
  </si>
  <si>
    <t>La Agencia pasa a inmovilizar tales ficheros de inmediato.</t>
  </si>
  <si>
    <t>2014, 2015 Y 2016</t>
  </si>
  <si>
    <t>SMS-ANA_APL_LI_2018</t>
  </si>
  <si>
    <t>A) Se refiere a conectar a Internet objetos de la vida cotidiana.</t>
  </si>
  <si>
    <t>A) Puerto 162/TCP.</t>
  </si>
  <si>
    <t>B) Puerto 162/UDP.</t>
  </si>
  <si>
    <t>C) Puerto 161/TCP.</t>
  </si>
  <si>
    <t>D) Puerto 161/UDP.</t>
  </si>
  <si>
    <t>22. La Ley 59/2003, de 19 de diciembre, de Firma Electrónica, en relación con los certificados electrónicos de personas jurídicas, establece que:</t>
  </si>
  <si>
    <t>A) Solo podrán solicitar certificados electrÃ³nicos de personas jurÃ­dicas sus administradores.</t>
  </si>
  <si>
    <t>B) La custodia de los datos de creaciÃ³n de firma asociados a cada certificado electrÃ³nico de persona jurÃ­dica serÃ¡ responsabilidad de los administradores.</t>
  </si>
  <si>
    <t>C) La custodia de los datos de creaciÃ³n de firma asociados a cada certificado electrÃ³nico de persona jurÃ­dica serÃ¡ responsabilidad de los representantes legales.</t>
  </si>
  <si>
    <t>D) La custodia de los datos de creación de firma asociados a cada certificado electrónico de persona jurídica será responsabilidad de la persona física solicitante.</t>
  </si>
  <si>
    <t>A) Alcance, Coste y Tiempo.</t>
  </si>
  <si>
    <t>B) Calidad, Coste y Tiempo.</t>
  </si>
  <si>
    <t>C) Alcance, Recursos y Riesgo.</t>
  </si>
  <si>
    <t>D) Objetivos, Recursos y Personas.</t>
  </si>
  <si>
    <t>A) EnvÃ­o de correos electrÃ³nicos.</t>
  </si>
  <si>
    <t>B) Intercambio de informaciÃ³n de administraciÃ³n entre dispositivos de red.</t>
  </si>
  <si>
    <t>27. ¿Cuál de las siguientes no es una condición para que un documento electrÃ³nico administrativo sea considerado válido?:</t>
  </si>
  <si>
    <t>A) Incorporar un código seguro de verificación (CSV).</t>
  </si>
  <si>
    <t>B) Incorporar una referencia temporal del momento en que ha sido emitido.</t>
  </si>
  <si>
    <t>C) Incorporar los metadatos mínimos exigidos.</t>
  </si>
  <si>
    <t>D) Disponer de los datos de identificacón que permitan su individualización, sin perjuicio de su posible incorporación a un expediente electrónico.</t>
  </si>
  <si>
    <t>A) Las entidades se representan con un rectÃ¡ngulo y las propiedades con rombos.</t>
  </si>
  <si>
    <t>B) Las entidades se representan con un Ã³valo y las propiedades con rombos.</t>
  </si>
  <si>
    <t>C) Las interrelaciones se representan con Ã³valos y las propiedades con rombos.</t>
  </si>
  <si>
    <t>D) Los TRAPs no pertenecen al protocolo SNMP.</t>
  </si>
  <si>
    <t>A) Session fixation.</t>
  </si>
  <si>
    <t>B) Session prediction.</t>
  </si>
  <si>
    <t>C) Man in the middle.</t>
  </si>
  <si>
    <t>D) XSS (Cross Site Scripting).</t>
  </si>
  <si>
    <t>32. ¿Cuál de las siguientes NO es una condición necesaria que deba cumplir una sede electrónica según la Ley 40/2015, de Régimen Jurídico del Sector Público?:</t>
  </si>
  <si>
    <t>A) La titularidad corresponde a una AdministraciÃ³n PÃºblica, o bien a una o varios organismos pÃºblicos o entidades de Derecho PÃºblico en el ejercicio de sus competencias.</t>
  </si>
  <si>
    <t>B) Las publicaciones contenidas en ella respetarÃ¡n los principios de accesibilidad y uso de acuerdo con las normas establecidas al respecto.</t>
  </si>
  <si>
    <t>C) DeberÃ¡ contener algÃºn procedimiento administrativo electrÃ³nico.</t>
  </si>
  <si>
    <t>D) DeberÃ¡ garantizarse la existencia de los medios para la formulaciÃ³n de sugerencias y quejas.</t>
  </si>
  <si>
    <t>A) Secciones.</t>
  </si>
  <si>
    <t>B) Sectores.</t>
  </si>
  <si>
    <t>D) Bloques.</t>
  </si>
  <si>
    <t>B) Un IPS es un sistema similar a un IDS, pero que realiza respuestas activas al detectar las intrusiones.</t>
  </si>
  <si>
    <t>C) Un NIDS es un tipo de IDS que se instala y protege un nodo (host) de nuestra infraestructura.</t>
  </si>
  <si>
    <t>D) Son capaces de detectar las intrusiones en redes, aunque no la actividad maliciosa dentro de un host.</t>
  </si>
  <si>
    <t>A) DiseÃ±o del Sistema de InformaciÃ³n (DSI).</t>
  </si>
  <si>
    <t>B) ConstrucciÃ³n del Sistema de InformaciÃ³n (CSI).</t>
  </si>
  <si>
    <t>C) ImplantaciÃ³n y AceptaciÃ³n del Sistema (IAS).</t>
  </si>
  <si>
    <t>D) Mantenimiento de Sistemas de InformaciÃ³n (MSI).</t>
  </si>
  <si>
    <t>B) No, los dispositivos de impresiÃ³n no se pueden gestionar con SNMP.</t>
  </si>
  <si>
    <t>D) No, solo se puede conocer el estado de parÃ¡metros de red.</t>
  </si>
  <si>
    <t>ORGANIZACION</t>
  </si>
  <si>
    <t>A) Agentes facilitadores y resultados.</t>
  </si>
  <si>
    <t>B) Procesos, personas y resultados.</t>
  </si>
  <si>
    <t>C) Agentes internos y agentes externos.</t>
  </si>
  <si>
    <t>D) Procesos y resultados.</t>
  </si>
  <si>
    <t>A) Pertenecen a los FAE, Factores Ambientales de la Empresa.</t>
  </si>
  <si>
    <t>B) Pertenecen a los APO, Activos de Procesos de la OrganizaciÃ³n.</t>
  </si>
  <si>
    <t>C) Pertenecen a las BDP, Bases de Datos del Proyecto.</t>
  </si>
  <si>
    <t>D) Pertenecen al MDA, Marco de DeterminaciÃ³n del Alcance.</t>
  </si>
  <si>
    <t>A) 1000BASE-CX.</t>
  </si>
  <si>
    <t>B) 1000BASE-LX.</t>
  </si>
  <si>
    <t>C) 1000BASE-SX.</t>
  </si>
  <si>
    <t>A) Modelo Vista Controlador (MVC).</t>
  </si>
  <si>
    <t>D) Data Access Object (DAO).</t>
  </si>
  <si>
    <t>A) Usa la sintaxis DTD para describir un servicio web.</t>
  </si>
  <si>
    <t>D) Describe la interfaz privada de un servicio web.</t>
  </si>
  <si>
    <t>A) Los certificados anulados por la RA.</t>
  </si>
  <si>
    <t>B) Los certificados pendientes de firmar.</t>
  </si>
  <si>
    <t>C) Los certificados anulados por la CA.</t>
  </si>
  <si>
    <t>D) Los certificados caducados.</t>
  </si>
  <si>
    <t>A) El Proceso de Control de Fase del Proyecto.</t>
  </si>
  <si>
    <t>B) El Proceso de ValoraciÃ³n de los Costes del Proyecto.</t>
  </si>
  <si>
    <t>C) El Proceso de GestiÃ³n de la Entrega de Productos.</t>
  </si>
  <si>
    <t>D) El Proceso de GestiÃ³n de los LÃ­mites de Fase.</t>
  </si>
  <si>
    <t>A) No es posible, es necesario que el aplicativo se instale en el puesto de trabajo.</t>
  </si>
  <si>
    <t>B) Depende de la compatibilidad entre S.O. y puesto de trabajo.</t>
  </si>
  <si>
    <t>D) Depende de las posibles interacciones entre el aplicativo y otras aplicaciones ya existentes.</t>
  </si>
  <si>
    <t>49. SegÃºn el artÃ­culo 11 de la Ley General de Sanidad, serÃ¡ obligaciÃ³n de los ciudadanos con las instituciones y organismos del sistema sanitario (artÃ­culo 11.2):</t>
  </si>
  <si>
    <t>A) Cumplir las prescripciones mÃ©dicas.</t>
  </si>
  <si>
    <t>B) Cuidar las instalaciones y colaborar en el mantenimiento de la habitabilidad de las Instituciones Sanitarias.</t>
  </si>
  <si>
    <t>C) Hacer un uso adecuado de los recursos materiales que el Sistema Nacional de Salud pone a su disposiciÃ³n.</t>
  </si>
  <si>
    <t>D) Colaborar con las autoridades sanitarias en materia de prevenciÃ³n de enfermedades.</t>
  </si>
  <si>
    <t>A) 0.</t>
  </si>
  <si>
    <t>B) 1.</t>
  </si>
  <si>
    <t>C) 1,06.</t>
  </si>
  <si>
    <t>D) 2.</t>
  </si>
  <si>
    <t>A) Hipervisor de tipo A.</t>
  </si>
  <si>
    <t>B) Hipervisor de tipo 2.</t>
  </si>
  <si>
    <t>C) Hipervisor de tipo 1.</t>
  </si>
  <si>
    <t>D) Hipervisor privilegiado.</t>
  </si>
  <si>
    <t>A) La aprobaciÃ³n de las plantillas de los distintos centros de trabajo.</t>
  </si>
  <si>
    <t>B) Aprobar los proyectos de ley en materia de personal estatutario del SMS.</t>
  </si>
  <si>
    <t>C) Aprobar las retribuciones del personal del SMS.</t>
  </si>
  <si>
    <t>D) Establecer las directrices de polÃ­tica general para el personal estatutario del SMS.</t>
  </si>
  <si>
    <t>53. En el sistema de Historia ClÃ­nica Digital del Sistema Nacional de Salud:</t>
  </si>
  <si>
    <t>A) El paciente no puede ocultar informaciÃ³n de su historia clÃ­nica.</t>
  </si>
  <si>
    <t>B) El paciente puede ocultar informaciÃ³n de su historia clÃ­nica y los profesionales sanitarios no pueden verla hasta que el paciente decida volver a mostrarla.</t>
  </si>
  <si>
    <t>C) El paciente puede ocultar informaciÃ³n de su historia clÃ­nica pero los profesionales sanitarios pueden verla si lo estiman necesario.</t>
  </si>
  <si>
    <t>D) El paciente puede ocultar informaciÃ³n de su historia clÃ­nica pero los profesionales sanitarios pueden verla si solicitan una autorizaciÃ³n especial y se les concede.</t>
  </si>
  <si>
    <t>A) En WPA2-Enterprise se necesita servidor de autenticaciÃ³n con 802.1x/EAP.</t>
  </si>
  <si>
    <t>B) En WPA2-Personal se necesita servidor de autenticaciÃ³n RADIUS.</t>
  </si>
  <si>
    <t>C) En WEP se utilizan mecanismos de autenticaciÃ³n AES.</t>
  </si>
  <si>
    <t>D) En WPA2 se puede utilizar EAP como algoritmo de cifrado.</t>
  </si>
  <si>
    <t>A) Una implementaciÃ³n libre del protocolo CIFS.</t>
  </si>
  <si>
    <t>B) Una implementaciÃ³n del protocolo NFS para conectar unidades remotas.</t>
  </si>
  <si>
    <t>C) Una implementaciÃ³n para montar unidades locales FAT32 en sistemas Linux.</t>
  </si>
  <si>
    <t>D) Una implementaciÃ³n del protocolo FTP.</t>
  </si>
  <si>
    <t>56. SegÃºn la Norma TÃ©cnica de Interoperabilidad de digitalizaciÃ³n de documentos, la resoluciÃ³n mÃ­nima para imÃ¡genes electrÃ³nicas es:</t>
  </si>
  <si>
    <t>A) 200 pÃ­xeles por pulgada.</t>
  </si>
  <si>
    <t>B) 300 pÃ­xeles por pulgada.</t>
  </si>
  <si>
    <t>C) 300 pÃ­xeles por pulgada para imÃ¡genes en color y 200 pÃ­xeles por pulgada para imÃ¡genes en blanco y negro.</t>
  </si>
  <si>
    <t>D) 300 pÃ­xeles por pulgada, excepto para documentos identificativos, que es de 400 pÃ­xeles por pulgada.</t>
  </si>
  <si>
    <t>C) Son una evoluciÃ³n de JSF, que permite crear librerÃ­as de etiquetas.</t>
  </si>
  <si>
    <t>A) 22/TCP.</t>
  </si>
  <si>
    <t>B) 23/TCP.</t>
  </si>
  <si>
    <t>C) 443/TCP.</t>
  </si>
  <si>
    <t>A) 4 aÃ±os.</t>
  </si>
  <si>
    <t>B) 15 aÃ±os.</t>
  </si>
  <si>
    <t>C) 5 aÃ±os.</t>
  </si>
  <si>
    <t>D) 6 aÃ±os.</t>
  </si>
  <si>
    <t>A) Solo pueden constar en Ã©l miembros del centro de servicios.</t>
  </si>
  <si>
    <t>C) En cualquier caso no participan los proveedores.</t>
  </si>
  <si>
    <t>D) Su composiciÃ³n puede variar, incluso a lo largo de una sola reuniÃ³n.</t>
  </si>
  <si>
    <t>A) Nos protegerÃ¡ de ataques â€œman in the middleâ€.</t>
  </si>
  <si>
    <t>B) Nos permite corregir errores de transmisiÃ³n, solo en algunos casos.</t>
  </si>
  <si>
    <t>C) Nos permite corregir errores de transmisiÃ³n, en cualquier caso.</t>
  </si>
  <si>
    <t>A) Resultado y evaluaciÃ³n de las Pruebas Unitarias.</t>
  </si>
  <si>
    <t>B) Resultado de las encuestas a Usuarios Finales.</t>
  </si>
  <si>
    <t>C) EspecificaciÃ³n de la FormaciÃ³n a Usuarios Finales.</t>
  </si>
  <si>
    <t>D) Procedimientos de MigraciÃ³n y Carga Inicial de Datos.</t>
  </si>
  <si>
    <t>C) Las tablas de datos.</t>
  </si>
  <si>
    <t>A) IPsec tiene dos modos de funcionamiento: modo transporte y modo red.</t>
  </si>
  <si>
    <t>D) Consta de 3 protocolos: Authorization Header, Enhanced Security Protocol e Intranet Key Extended.</t>
  </si>
  <si>
    <t>A) Es el RDN de una entrada en el directorio.</t>
  </si>
  <si>
    <t>B) Es el DN de una entrada en el directorio.</t>
  </si>
  <si>
    <t>C) Es el DITT de una entrada en el directorio.</t>
  </si>
  <si>
    <t>A) Calidad de servicio.</t>
  </si>
  <si>
    <t>B) InformaciÃ³n y gestiÃ³n.</t>
  </si>
  <si>
    <t>C) Evitar colisiones.</t>
  </si>
  <si>
    <t>D) Detectar colisiones.</t>
  </si>
  <si>
    <t>A) Ahorro en el desarrollo de aplicaciones.</t>
  </si>
  <si>
    <t>B) Ahorro en espacio fÃ­sico.</t>
  </si>
  <si>
    <t>C) Ahorro energÃ©tico.</t>
  </si>
  <si>
    <t>D) Ahorro en hardware.</t>
  </si>
  <si>
    <t>A) GestiÃ³n de la capacidad (Capacity Management).</t>
  </si>
  <si>
    <t>B) GestiÃ³n de cambios (Change Management).</t>
  </si>
  <si>
    <t>C) GestiÃ³n de la disponibilidad (Availability Management).</t>
  </si>
  <si>
    <t>A) Se calcula teniendo en cuenta la cabecera del segmento TCP.</t>
  </si>
  <si>
    <t>B) Se calcula teniendo en cuenta la cabecera y datos del segmento TCP.</t>
  </si>
  <si>
    <t>A) GestiÃ³n de la aplicaciÃ³n (Application Management).</t>
  </si>
  <si>
    <t>B) GestiÃ³n de incidencias (Incident Management).</t>
  </si>
  <si>
    <t>C) GestiÃ³n de problemas (Problem Management).</t>
  </si>
  <si>
    <t>D) GestiÃ³n del software (Release Management).</t>
  </si>
  <si>
    <t>A) 12 meses.</t>
  </si>
  <si>
    <t>B) 24 meses.</t>
  </si>
  <si>
    <t>C) 30 meses.</t>
  </si>
  <si>
    <t>D) 60 meses.</t>
  </si>
  <si>
    <t>A) Bloque y CarÃ¡cter.</t>
  </si>
  <si>
    <t>B) Bloque y NÃºcleo.</t>
  </si>
  <si>
    <t>C) CarÃ¡cter y NÃºcleo.</t>
  </si>
  <si>
    <t>D) Bloque e Ãndice.</t>
  </si>
  <si>
    <t>A) 10BASE-T half dÃºplex.</t>
  </si>
  <si>
    <t>B) 10BASE-T full dÃºplex.</t>
  </si>
  <si>
    <t>C) 1000BASE-T half dÃºplex.</t>
  </si>
  <si>
    <t>D) 1000BASE-T full dÃºplex.</t>
  </si>
  <si>
    <t>A) Queda tras haber desplegado una o mÃ¡s salvaguardas.</t>
  </si>
  <si>
    <t>B) Queda tras haberse materializado una amenaza.</t>
  </si>
  <si>
    <t>C) Afecta a activos que no son crÃ­ticos ni importantes.</t>
  </si>
  <si>
    <t>A) Ambos permiten definir la estructura de un documento XML.</t>
  </si>
  <si>
    <t>B) XML Schema usa sintaxis XML para definir la estructura, mientras que DTD no.</t>
  </si>
  <si>
    <t>C) DTD permite especificar los tipos de datos de los elementos, mientras que XML Schema no.</t>
  </si>
  <si>
    <t>D) XML Schema soporta â€œnamespacesâ€ mientras que DTD no.</t>
  </si>
  <si>
    <t>A) ISO 30300.</t>
  </si>
  <si>
    <t>B) ISO 9000.</t>
  </si>
  <si>
    <t>C) ISO 14000.</t>
  </si>
  <si>
    <t>D) ISO 27000.</t>
  </si>
  <si>
    <t>A) Las dos ventanas deben tener el mismo tamaÃ±o.</t>
  </si>
  <si>
    <t>B) No se pueden reenviar segmentos pasado un tiempo.</t>
  </si>
  <si>
    <t>C) Permiten que el emisor no tenga que esperar un ACK para cada segmento de datos.</t>
  </si>
  <si>
    <t>D) El tamaÃ±o del buffer de estas ventanas estÃ¡ limitado a 4096 bytes.</t>
  </si>
  <si>
    <t>A) Es redundante.</t>
  </si>
  <si>
    <t>B) Reparte informaciÃ³n entrelazada entre los distintos discos.</t>
  </si>
  <si>
    <t>C) Tiene tasas altas de transferencia de informaciÃ³n.</t>
  </si>
  <si>
    <t>D) No es un raid propiamente dicho.</t>
  </si>
  <si>
    <t>A) Central, Oficina, Intermedio.</t>
  </si>
  <si>
    <t>B) Oficina, Intermedio, Central.</t>
  </si>
  <si>
    <t>C) Intermedio, Central, Oficina.</t>
  </si>
  <si>
    <t>D) Oficina, Central, Intermedio.</t>
  </si>
  <si>
    <t>90. BÃ¡sicamente, HL7 consiste en:</t>
  </si>
  <si>
    <t>A) Una arquitectura para que las aplicaciones sanitarias se relacionen entre sÃ­.</t>
  </si>
  <si>
    <t>B) Una especificaciÃ³n para una estructura de datos clÃ­nicos.</t>
  </si>
  <si>
    <t>C) Un protocolo para el intercambio de informaciÃ³n clÃ­nica.</t>
  </si>
  <si>
    <t>D) Un estÃ¡ndar para el registro de informaciÃ³n clÃ­nica.</t>
  </si>
  <si>
    <t>B) Es un protocolo de la capa de red no orientado a la conexiÃ³n.</t>
  </si>
  <si>
    <t>A) El nÃºmero total de sprints.</t>
  </si>
  <si>
    <t>B) El tamaÃ±o de la pila del proyecto.</t>
  </si>
  <si>
    <t>C) El porcentaje cubierto de la planificaciÃ³n inicial.</t>
  </si>
  <si>
    <t>D) El software que funciona.</t>
  </si>
  <si>
    <t>B) Usa siempre JSON para representar los datos que se envÃ­an o reciben.</t>
  </si>
  <si>
    <t>C) Usa siempre XML para representar los datos que se envÃ­an o reciben.</t>
  </si>
  <si>
    <t>D) Tiene un enfoque similar a RPC, poniendo el Ã©nfasis en las operaciones en lugar de en los recursos.</t>
  </si>
  <si>
    <t>A) Cero defectos.</t>
  </si>
  <si>
    <t>B) No almacenar stock.</t>
  </si>
  <si>
    <t>C) Eliminar desperdicios.</t>
  </si>
  <si>
    <t>D) Mejora continua.</t>
  </si>
  <si>
    <t>A) 652.</t>
  </si>
  <si>
    <t>B) 521.</t>
  </si>
  <si>
    <t>C) 107.</t>
  </si>
  <si>
    <t>D) 33.</t>
  </si>
  <si>
    <t>A) Legitimidad.</t>
  </si>
  <si>
    <t>B) Tangibilidad.</t>
  </si>
  <si>
    <t>C) Trazabilidad.</t>
  </si>
  <si>
    <t>D) Continuidad.</t>
  </si>
  <si>
    <t>A) Se decide de forma aleatoria.</t>
  </si>
  <si>
    <t>B) El que tenga la menor MAC.</t>
  </si>
  <si>
    <t>C) El primero que transmita una trama.</t>
  </si>
  <si>
    <t>A) SÃ­, porque son los Ãºnicos que tienen la condiciÃ³n de â€˜documentoâ€™.</t>
  </si>
  <si>
    <t>B) SÃ­, porque son los Ãºnicos que pueden transferirse entre tipos de archivo.</t>
  </si>
  <si>
    <t>C) No, porque un documento electrÃ³nico tambiÃ©n es un documento a pesar de su formato.</t>
  </si>
  <si>
    <t>99. A tenor de la Ley 5/2001, entre las causas de la pÃ©rdida de condiciÃ³n del personal estatutario no figura:</t>
  </si>
  <si>
    <t>A) Desistimiento.</t>
  </si>
  <si>
    <t>A) El acrÃ³nimo de Java Pages API, un framework de Java que sirve para crear pÃ¡ginas HTML dinÃ¡micas.</t>
  </si>
  <si>
    <t>B) Es un framework de Java para el desarrollo de aplicaciones portables.</t>
  </si>
  <si>
    <t>C) Es la API de Java para realizar notificaciones Push.</t>
  </si>
  <si>
    <t>B) La sintaxis y semÃ¡ntica de los comandos e informaciÃ³n asociada que se pueden intercambiar.</t>
  </si>
  <si>
    <t>A) Define una interfaz para crear objetos, pero permite a las subclases decidir quÃ© clase instanciar.</t>
  </si>
  <si>
    <t>A) La parte de producto desarrollada en un sprint.</t>
  </si>
  <si>
    <t>B) Una nueva entrada de requisitos en la pila del sprint.</t>
  </si>
  <si>
    <t>D) La parte de producto realizada en un sprint potencialmente entregable; o sea, terminada y probada.</t>
  </si>
  <si>
    <t>A) En una red con switches se evitan todo tipo de colisiones.</t>
  </si>
  <si>
    <t>B) La conexiÃ³n de switches en cascada se tiene que hacer siempre con cables cruzados.</t>
  </si>
  <si>
    <t>C) El algoritmo Cut-Through lee toda la trama antes de reenviarla.</t>
  </si>
  <si>
    <t>A) Ofrecer un sello de tiempo para un documento electrÃ³nico.</t>
  </si>
  <si>
    <t>B) Verificar la identidad del solicitante de un certificado despuÃ©s de su expediciÃ³n.</t>
  </si>
  <si>
    <t>C) Registrar las peticiones que hagan los usuarios para obtener un certificado.</t>
  </si>
  <si>
    <t>D) Emitir y revocar los certificados digitales.</t>
  </si>
  <si>
    <t>A) Servicios de gestiÃ³n de procesos.</t>
  </si>
  <si>
    <t>B) Servicios de gestiÃ³n de memoria.</t>
  </si>
  <si>
    <t>C) GestiÃ³n del procesador.</t>
  </si>
  <si>
    <t>D) GestiÃ³n de seguridad.</t>
  </si>
  <si>
    <t>A) Garantizar la Seguridad.</t>
  </si>
  <si>
    <t>B) Garantizar la Integridad.</t>
  </si>
  <si>
    <t>C) Proteger contra ataques de repeticiÃ³n.</t>
  </si>
  <si>
    <t>D) Ofrecer CompresiÃ³n de datos.</t>
  </si>
  <si>
    <t>B) Puede usarlos un servidor de correo para detectar spam.</t>
  </si>
  <si>
    <t>C) Almacenan el puntero para traducir los nombres a direcciones IP.</t>
  </si>
  <si>
    <t>D) Sirven para almacenar informaciÃ³n sobre determinados servicios del dominio.</t>
  </si>
  <si>
    <t>A) Es un protocolo de la capa de transporte diseÃ±ado para reservar recursos de una red.</t>
  </si>
  <si>
    <t>B) Es un protocolo de la capa de red diseÃ±ado para reservar recursos de una red.</t>
  </si>
  <si>
    <t>A) Define el formato para almacenar certificados de clave privada.</t>
  </si>
  <si>
    <t>B) Escalabilidad vertical.</t>
  </si>
  <si>
    <t>D) Escalabilidad operativa.</t>
  </si>
  <si>
    <t>A) EstÃ¡ descrito en el RFC903.</t>
  </si>
  <si>
    <t>A) Es correcta.</t>
  </si>
  <si>
    <t>B) Es falsa porque en un mismo instante no puede haber mÃ¡s de un proceso en ejecuciÃ³n.</t>
  </si>
  <si>
    <t>C) Es falsa porque no determina el nÃºmero de procesos simultÃ¡neos.</t>
  </si>
  <si>
    <t>D) Es falsa.</t>
  </si>
  <si>
    <t>A) Fuentes de alimentaciÃ³n de servidores.</t>
  </si>
  <si>
    <t>B) Memoria.</t>
  </si>
  <si>
    <t>C) Sistemas de almacenamiento.</t>
  </si>
  <si>
    <t>D) A y C son correctas.</t>
  </si>
  <si>
    <t>A) En DAS el sistema de almacenamiento es local al sistema de ficheros.</t>
  </si>
  <si>
    <t>B) En SAN el sistema de almacenamiento es en remoto.</t>
  </si>
  <si>
    <t>C) SAN utiliza diferentes protocolos de acceso, por ejemplo Fibre Channel.</t>
  </si>
  <si>
    <t>D) En NAS no se utiliza NFS.</t>
  </si>
  <si>
    <t>A) La actividad EVS.2, Estudio de la SituaciÃ³n Actual, del Proceso de Estudio de Viabilidad del Sistema.</t>
  </si>
  <si>
    <t>B) La actividad GPS.1, AsignaciÃ³n Detallada de Tareas, del Interfaz de GestiÃ³n de Proyectos.</t>
  </si>
  <si>
    <t>C) La actividad MSI.2, AnÃ¡lisis de la PeticiÃ³n, del Proceso de Mantenimiento del Sistema de InformaciÃ³n.</t>
  </si>
  <si>
    <t>D) La actividad GPI.2, PlanificaciÃ³n, del Interfaz de GestiÃ³n de Proyectos.</t>
  </si>
  <si>
    <t>A) Informe ClÃ­nico de Alta.</t>
  </si>
  <si>
    <t>B) Informe de Alergias.</t>
  </si>
  <si>
    <t>C) Informe de Resultados de Pruebas de Imagen.</t>
  </si>
  <si>
    <t>D) Informe de Resultados de Otras Pruebas DiagnÃ³sticas.</t>
  </si>
  <si>
    <t>A) El protocolo SMTP normalmente utiliza TCP.</t>
  </si>
  <si>
    <t>B) El protocolo TFTP normalmente utiliza TCP.</t>
  </si>
  <si>
    <t>C) El protocolo RIP normalmente utiliza TCP.</t>
  </si>
  <si>
    <t>A) Es responsabilidad del subnivel MAC.</t>
  </si>
  <si>
    <t>B) El subnivel LLC evitarÃ¡ colisiones.</t>
  </si>
  <si>
    <t>C) El mecanismo CSMA se utiliza en 802.4.</t>
  </si>
  <si>
    <t>D) El mecanismo de detecciÃ³n de colisiones se utiliza en 802.5.</t>
  </si>
  <si>
    <t>A) Data Mining.</t>
  </si>
  <si>
    <t>B) Una herramienta OLAP.</t>
  </si>
  <si>
    <t>C) Data warehouse.</t>
  </si>
  <si>
    <t>D) Un sistema ETL.</t>
  </si>
  <si>
    <t>124. Â¿CuÃ¡l de estas siglas no encontraremos en el contexto de un SGBD?:</t>
  </si>
  <si>
    <t>A) DBA.</t>
  </si>
  <si>
    <t>B) DDL.</t>
  </si>
  <si>
    <t>C) DML.</t>
  </si>
  <si>
    <t>D) ABL.</t>
  </si>
  <si>
    <t>SMS-ANA_APL_PI_2018</t>
  </si>
  <si>
    <t>3. La lista de revocaciÃ³n de certificados contiene:</t>
  </si>
  <si>
    <t>5. Â¿CuÃ¡l de los siguientes no es un proceso de PRINCE2?:</t>
  </si>
  <si>
    <t>6. Â¿CuÃ¡l es el lÃ­mite de saltos en el algoritmo RIPv2 a partir del cual se considera una rutainalcanzable?:</t>
  </si>
  <si>
    <t>A) 8.</t>
  </si>
  <si>
    <t>B) 10.</t>
  </si>
  <si>
    <t>C) 15.</t>
  </si>
  <si>
    <t>D) 20.</t>
  </si>
  <si>
    <t>7. El RFC 1918 (Address Allocation for Private Internets) define una serie de direcciones IPv4privadas. Â¿CuÃ¡l de las siguientes direcciones no es una direcciÃ³n privada?:</t>
  </si>
  <si>
    <t>D)192.168.16.128</t>
  </si>
  <si>
    <t>8. â€œColecciÃ³n de datos orientada a un dominio, integrada, no volÃ¡til y variante en el tiempo paraayudar en la toma de decisionesâ€ corresponderÃ­a a la definiciÃ³n de:</t>
  </si>
  <si>
    <t>9. SegÃºn MÃ©trica V3, Â¿cuÃ¡l NO es una entrada de la tarea CSI 9.1: PresentaciÃ³n y AprobaciÃ³n delSistema de InformaciÃ³n?:</t>
  </si>
  <si>
    <t>10. Â¿A quÃ© tipo pertenece un hipervisor que se ejecuta en modo kernel?:</t>
  </si>
  <si>
    <t>11. Â¿Un paciente tiene derecho a conocer quiÃ©n ha accedido a su historia clÃ­nica?:</t>
  </si>
  <si>
    <t>A) SÃ­, ese derecho forma parte del derecho de acceso y asÃ­ lo establecÃ­a la LOPD.</t>
  </si>
  <si>
    <t>B) El nuevo Reglamento General de ProtecciÃ³n de datos asÃ­ lo establece, antes no existÃ­a este derecho.</t>
  </si>
  <si>
    <t>C) No, este derecho no estÃ¡ contemplado en la normativa.</t>
  </si>
  <si>
    <t>D) Solo si lo solicita mediante el procedimiento reglamentado para ello.</t>
  </si>
  <si>
    <t>12. Un servicio REST:</t>
  </si>
  <si>
    <t>A) Usa las operaciones del protocolo HTTP (como GET, POST, PUT y DELETE) para realizar operacionessobre los recursos.</t>
  </si>
  <si>
    <t>13. Â¿CuÃ¡l de estas siglas no encontraremos en el contexto de un SGBD?:</t>
  </si>
  <si>
    <t>14. Para configurar una red Fast Ethernet, el administrador de red debe:</t>
  </si>
  <si>
    <t>15. SegÃºn la Norma TÃ©cnica de Interoperabilidad de digitalizaciÃ³n de documentos, la resoluciÃ³nmÃ­nima para imÃ¡genes electrÃ³nicas es:</t>
  </si>
  <si>
    <t>C) 300 pÃ­xeles por pulgada para imÃ¡genes en color y 200 pÃ­xeles por pulgada para imÃ¡genes en blanco ynegro.</t>
  </si>
  <si>
    <t>D)300 pÃ­xeles por pulgada, excepto para documentos identificativos, que es de 400 pÃ­xeles por pulgada.</t>
  </si>
  <si>
    <t>16. En el protocolo 802.11, una trama de beacon o baliza se usa para:</t>
  </si>
  <si>
    <t>17. Java Server Pages (JSP):</t>
  </si>
  <si>
    <t>A) Es una tecnologÃ­a de Java que permite que el servidor interprete directamente pÃ¡ginas con cÃ³digo Javapara generar cÃ³digo HTML de forma dinÃ¡mica, exactamente igual a como se hace con otros lenguajesinterpretados en servidor como PHP.</t>
  </si>
  <si>
    <t>B) Permite mezclar cÃ³digo HTML con cÃ³digo Java en una pÃ¡gina, de forma que la pÃ¡gina es compiladagenerando un servlet, que serÃ¡ el que sirva la peticiÃ³n.</t>
  </si>
  <si>
    <t>D) Necesitan para ejecutarse un servidor de aplicaciones como JBoss, ya que un servidor de Servletscomo Tomcat no es suficiente.</t>
  </si>
  <si>
    <t>18. Las dimensiones de la seguridad que tiene en cuenta el Esquema Nacional de Seguridad son:Disponibilidad, Autenticidad, Integridad, Confidencialidad y â€¦:</t>
  </si>
  <si>
    <t>19. SegÃºn el Real Decreto 1708/2011, de 18 de noviembre de 2011, en un archivo pÃºblico de tipooficina los documentos tendrÃ¡n que ser custodiados por un mÃ­nimo de:</t>
  </si>
  <si>
    <t>20. Â¿CuÃ¡l de los siguientes protocolos de encaminamiento se considera dentro de la familia deprotocolos EGP (Exterior Gateway Protocols)?:</t>
  </si>
  <si>
    <t>A) IGRP.</t>
  </si>
  <si>
    <t>B) BGP.</t>
  </si>
  <si>
    <t>C) EIGRP.</t>
  </si>
  <si>
    <t>D) OSPF.</t>
  </si>
  <si>
    <t>21. Si hablamos de la gestiÃ³n del trÃ¡fico de la subred, el mÃ©todo Hamming:</t>
  </si>
  <si>
    <t>22. Respecto al algoritmo DES (Data Encryption Standard):</t>
  </si>
  <si>
    <t>A) Se trata de un algoritmo de claves asimÃ©tricas que a dÃ­a de hoy ya no se considera seguro.</t>
  </si>
  <si>
    <t>B) Es un algoritmo de cifrado de bloques que usa una clave efectiva de 56 bits.</t>
  </si>
  <si>
    <t>C) Ha sido superado por el algoritmo de encriptaciÃ³n de claves asimÃ©tricas (Asymmetric ExtendedService).</t>
  </si>
  <si>
    <t>D)Su versiÃ³n segura â€œTriple DESâ€ se usa para la encriptaciÃ³n de las claves privadas que se comparten enuna infraestructura PKI (Public Key Infrastructure).</t>
  </si>
  <si>
    <t>23. AÃ±adir memoria RAM a un servidor es un ejemplo de:</t>
  </si>
  <si>
    <t>24. En la red de nuestro hospital tenemos dos switches â€œcoreâ€ para tener redundancia en caso defallo de uno de ellos. Se produce una averÃ­a en uno de ellos, pero los usuarios pueden seguirtrabajando con normalidad. Acordamos con nuestros superiores c</t>
  </si>
  <si>
    <t>A) Predictivo.</t>
  </si>
  <si>
    <t>B) Preventivo.</t>
  </si>
  <si>
    <t>C) Correctivo.</t>
  </si>
  <si>
    <t>25. Dada la siguiente clÃ¡usula sql:Select a.nif, a.nombre as â€œALUMNOâ€, t.nombre as â€œASIGNATURAâ€from alumno a left outer join asignatura ton a.codigo = t.alumnoSe obtendrÃ¡:</t>
  </si>
  <si>
    <t>A) RelaciÃ³n de alumnos y quÃ© asignaturas cursan.</t>
  </si>
  <si>
    <t>B) RelaciÃ³n de alumnos que no cursan asignaturas.</t>
  </si>
  <si>
    <t>C) RelaciÃ³n de alumnos y quÃ© asignaturas cursan mÃ¡s alumnos sin asignaturas.</t>
  </si>
  <si>
    <t>D) Un error, porque la clÃ¡usula contiene un error de sintaxis.</t>
  </si>
  <si>
    <t>26. Respecto a IPsec, indique la afirmaciÃ³n verdadera:</t>
  </si>
  <si>
    <t>C) En modo transporte, solo la carga Ãºtil (los datos que se transfieren) del paquete IP es cifrada oautenticada.</t>
  </si>
  <si>
    <t>27. SNOMED CT:</t>
  </si>
  <si>
    <t>A) Es un protocolo para interconectar sistemas de codificaciÃ³n.</t>
  </si>
  <si>
    <t>B) Es una terminologÃ­a clÃ­nica para AnatomÃ­a PatolÃ³gica.</t>
  </si>
  <si>
    <t>C) Es una terminologÃ­a clÃ­nica de propÃ³sito general.</t>
  </si>
  <si>
    <t>D) Es un protocolo basado en tÃ©rminos y un software buscador.</t>
  </si>
  <si>
    <t>28. Â¿CuÃ¡ntos bits ocupa la cabecera de un mensaje ICMPv4?:</t>
  </si>
  <si>
    <t>A) 16.</t>
  </si>
  <si>
    <t>B) 32.</t>
  </si>
  <si>
    <t>C) 48.</t>
  </si>
  <si>
    <t>D) 64.</t>
  </si>
  <si>
    <t>29. En la cabecera de UDP (User Datagram Protocol) si usamos IPv4:</t>
  </si>
  <si>
    <t>A) Se incluye siempre: la direcciÃ³n IP origen, el puerto origen, la direcciÃ³n IP destino, el puerto destino, lalongitud y la suma de verificaciÃ³n (checksum).</t>
  </si>
  <si>
    <t>B) Se incluye siempre: el puerto origen, el puerto destino, la longitud y la suma de verificaciÃ³n (checksum).</t>
  </si>
  <si>
    <t>C) Se incluye al menos: el puerto destino, la longitud y el checksum, rellenando con ceros los camposopcionales.</t>
  </si>
  <si>
    <t>D)Se incluye al menos: el puerto destino y la longitud, rellenando con ceros los campos opcionales.</t>
  </si>
  <si>
    <t>30. En operaciones de eliminaciÃ³n de un valor que es clave primaria en tabla A y clave ajena en una tabla B:</t>
  </si>
  <si>
    <t>A) La clave ajena en B nunca puede ser nula.</t>
  </si>
  <si>
    <t>B) Siempre se restringirÃ¡ la operaciÃ³n desde B.</t>
  </si>
  <si>
    <t>C) Siempre se propagarÃ¡ la eliminaciÃ³n en B.</t>
  </si>
  <si>
    <t>31. SegÃºn SCRUM (Scrum Master) un incremento es:</t>
  </si>
  <si>
    <t>C) El porcentaje de avance del proyecto en cada sprint y que haya sido verificado por el dueÃ±o delproducto.</t>
  </si>
  <si>
    <t>32. La virtualizaciÃ³n no es una ventaja para:</t>
  </si>
  <si>
    <t>33. En SNMP, Â¿quÃ© puerto por defecto utiliza un TRAP?:</t>
  </si>
  <si>
    <t>34. La Ley 59/2003, de 19 de diciembre, de Firma ElectrÃ³nica, en relaciÃ³n con los certificadoselectrÃ³nicos de personas jurÃ­dicas, establece que:</t>
  </si>
  <si>
    <t>A) Solo podrÃ¡n solicitar certificados electrÃ³nicos de personas jurÃ­dicas sus administradores.</t>
  </si>
  <si>
    <t>B) La custodia de los datos de creaciÃ³n de firma asociados a cada certificado electrÃ³nico de personajurÃ­dica serÃ¡ responsabilidad de los administradores.</t>
  </si>
  <si>
    <t>C) La custodia de los datos de creaciÃ³n de firma asociados a cada certificado electrÃ³nico de personajurÃ­dica serÃ¡ responsabilidad de los representantes legales.</t>
  </si>
  <si>
    <t>D) La custodia de los datos de creaciÃ³n de firma asociados a cada certificado electrÃ³nico de personajurÃ­dica serÃ¡ responsabilidad de la persona fÃ­sica solicitante.</t>
  </si>
  <si>
    <t>35. Â¿CuÃ¡l de estos conceptos forma parte de la gestiÃ³n del cambio en ITIL V3?:</t>
  </si>
  <si>
    <t>A) EvaluaciÃ³n DespuÃ©s de ImplantaciÃ³n (Post Implementation Review).</t>
  </si>
  <si>
    <t>B) VersiÃ³n de Emergencia (Emergency Review).</t>
  </si>
  <si>
    <t>C) Solicitud de Servicio (Service Request).</t>
  </si>
  <si>
    <t>D) Soluciones Temporales (Workarounds).</t>
  </si>
  <si>
    <t>36. ICMP es un protocolo de:</t>
  </si>
  <si>
    <t>C) Control y notificaciÃ³n de errores.</t>
  </si>
  <si>
    <t>D)Transferencia de archivos entre sistemas conectados a una red TCP.</t>
  </si>
  <si>
    <t>37. Respecto a Java y la herencia mÃºltiple:</t>
  </si>
  <si>
    <t>A) Java permite herencia mÃºltiple entre clases, como ocurre en otros lenguajes orientados a objetos.</t>
  </si>
  <si>
    <t>B) Java no permite herencia mÃºltiple entre clases, aunque a partir de Java 8 se permite tenerimplementaciones de mÃ©todos en las interfaces (default methods) lo que podrÃ­a causar problemassimilares a los que ocurren con la herencia mÃºltiple en el caso</t>
  </si>
  <si>
    <t>C) Java permite herencia mÃºltiple entre clases, solo si las clases de las que se hereda son abstractas.</t>
  </si>
  <si>
    <t>D) La herencia mÃºltiple es un concepto teÃ³rico que no se ha implementado en ningÃºn lenguaje orientado aobjetos.</t>
  </si>
  <si>
    <t>38. En el modelado entidad-relaciÃ³n:</t>
  </si>
  <si>
    <t>D) Las interrelaciones se representan con rombos y las entidades con rectÃ¡ngulos.</t>
  </si>
  <si>
    <t>39. Se ha establecido una conexiÃ³n TCP sobre una red mÃ³vil y se sufren pÃ©rdidas frecuentes porerrores de transmisiÃ³n. Ante esta situaciÃ³n, el emisor TCP:</t>
  </si>
  <si>
    <t>A) Distingue entre pÃ©rdidas por errores de transmisiÃ³n y pÃ©rdidas por congestiÃ³n, aplicando procedimientos de recuperaciÃ³n diferentes.</t>
  </si>
  <si>
    <t>B) Solamente retransmite los datos que se pierdan debido a congestiÃ³n en la red.</t>
  </si>
  <si>
    <t>C) Indica al nivel de enlace que disminuya su tasa de envÃ­o.</t>
  </si>
  <si>
    <t>D) Disminuye su tasa de envÃ­o.</t>
  </si>
  <si>
    <t>40. Si en el fichero web.xml de nuestra aplicaciÃ³n web escrita en Java tenemos el siguiente extracto â€¦&lt;session-config&gt;&lt;cookie-config&gt;&lt;http-only&gt;true&lt;/http-only&gt;â€¦&lt;/cookie-config&gt;&lt;/session-config&gt;Â¿QuÃ© tipo de ataque estamos intentando evitar que pued</t>
  </si>
  <si>
    <t>41. Un sistema RAID (1+0):</t>
  </si>
  <si>
    <t>A) Es un espejo de divisiones.</t>
  </si>
  <si>
    <t>B) Es una divisiÃ³n de espejos.</t>
  </si>
  <si>
    <t>C) Es un data leave.</t>
  </si>
  <si>
    <t>42. SegÃºn el Esquema Nacional de Interoperabilidad, Â¿cuÃ¡l de estas caracterÃ­sticas no es necesarioexigir a un tipo de licencia respecto a los programas, datos o informaciÃ³n que se comparten parapoder usarla en las aplicaciones que se declaren de fuen</t>
  </si>
  <si>
    <t>A) Pueden ejecutarse para cualquier propÃ³sito.</t>
  </si>
  <si>
    <t>B) Son gratuitos.</t>
  </si>
  <si>
    <t>C) Permiten conocer su cÃ³digo fuente.</t>
  </si>
  <si>
    <t>D)Pueden modificarse o mejorarse.</t>
  </si>
  <si>
    <t>43. Respecto a los sistemas de detecciÃ³n de intrusiones (IDS):</t>
  </si>
  <si>
    <t>A) Un HIDS es un sistema que usa un â€œhoneypotâ€ para atraer a los atacantes a una mÃ¡quina ficticia.</t>
  </si>
  <si>
    <t>44. En MÃ©trica V3 los Acuerdos de Nivel de Servicio del sistema se establecen en el proceso:</t>
  </si>
  <si>
    <t>45. En IPv6 las direcciones se pueden representar de varias formas. Â¿CuÃ¡l de las siguientes no esuna representaciÃ³n vÃ¡lida?:</t>
  </si>
  <si>
    <t>A) 2001:db8:85a3:0:0:8a2e:370:7334</t>
  </si>
  <si>
    <t>B) ::ffff:192.0.2.128</t>
  </si>
  <si>
    <t>C) 2001:db8:85a3::8a2e:370:7334</t>
  </si>
  <si>
    <t>D) 2001:db8::8a2e::733</t>
  </si>
  <si>
    <t>46. En PMBOK la triple restricciÃ³n en los proyectos hace referencia a:</t>
  </si>
  <si>
    <t>47. El proceso de extracciÃ³n de conocimiento a partir de datos (KDD) consta de varias fases quesiguen la siguiente secuencia:</t>
  </si>
  <si>
    <t>A) ExploraciÃ³n-Limpieza-SelecciÃ³n-TransformaciÃ³n-Data Mining-EvaluaciÃ³n-DifusiÃ³n.</t>
  </si>
  <si>
    <t>B) ExploraciÃ³n-SelecciÃ³n-Limpieza-TransformaciÃ³n-Data Mining-EvaluaciÃ³n-DifusiÃ³n.</t>
  </si>
  <si>
    <t>C) SelecciÃ³n-ExploraciÃ³n-Limpieza-TransformaciÃ³n-EvaluaciÃ³n-Data Mining-DifusiÃ³n.</t>
  </si>
  <si>
    <t>D) SelecciÃ³n-ExploraciÃ³n-Limpieza-TransformaciÃ³n-Data Mining-EvaluaciÃ³n-DifusiÃ³n.</t>
  </si>
  <si>
    <t>48. Â¿CuÃ¡l de los siguientes extractos de cÃ³digo HTML, tras el clic del usuario, no realiza una peticiÃ³nGET al servidor solicitando la pÃ¡gina â€œprueba.htmlâ€?:</t>
  </si>
  <si>
    <t>49. SegÃºn PMBOK, los procedimientos para el control de cambios:</t>
  </si>
  <si>
    <t>50. Si queremos usar una transmisiÃ³n de datos Gigabit Ethernet que pueda operar con fibra Ã³pticatanto monomodo como multimodo debemos usar:</t>
  </si>
  <si>
    <t>D)1000BASE-T.</t>
  </si>
  <si>
    <t>51. SegÃºn el Reglamento General de ProtecciÃ³n de Datos:</t>
  </si>
  <si>
    <t>A) En todo caso, hay que inscribir los ficheros que contengan datos personales en el Registro deProtecciÃ³n de Datos de la Autoridad de Control.</t>
  </si>
  <si>
    <t>B) Si nuestra organizaciÃ³n tiene mÃ¡s de 250 empleados, salvo excepciones, hay que inscribir lostratamientos en el Registro de Actividades de Tratamientos de la Autoridad de Control.</t>
  </si>
  <si>
    <t>C) Hay que mantener un Registro de Actividades de Tratamientos y, si nuestra organizaciÃ³n tiene mÃ¡s de250 empleados, inscribirlo en el Registro de la autoridad de control correspondiente.</t>
  </si>
  <si>
    <t>D) Si nuestra organizaciÃ³n tiene mÃ¡s de 250 empleados, salvo excepciones, hay que mantener un Registrode Actividades de Tratamientos, que estarÃ¡ a disposiciÃ³n de la autoridad de control que lo solicite.</t>
  </si>
  <si>
    <t>52. En SNMP, Â¿en quÃ© sentido se transmiten los TRAPs?:</t>
  </si>
  <si>
    <t>A) Las envÃ­a el agente al servidor de gestiÃ³n.</t>
  </si>
  <si>
    <t>B) Las envÃ­a el servidor de gestiÃ³n al agente.</t>
  </si>
  <si>
    <t>C) Son bidireccionales entre el servidor de gestiÃ³n y el agente.</t>
  </si>
  <si>
    <t>53. Â¿CuÃ¡l de las siguientes NO es una condiciÃ³n necesaria que deba cumplir una sede electrÃ³nicasegÃºn la Ley 40/2015, de RÃ©gimen JurÃ­dico del Sector PÃºblico?:</t>
  </si>
  <si>
    <t>B) Las publicaciones contenidas en ella respetarÃ¡n los principios de accesibilidad y uso de acuerdo con lasnormas establecidas al respecto.</t>
  </si>
  <si>
    <t>54. Â¿QuÃ© familia de normas ISO permite la certificaciÃ³n en Sistemas de GestiÃ³n Documental?:</t>
  </si>
  <si>
    <t>55. Respecto al concepto IoT (Internet of Things) es cierto que:</t>
  </si>
  <si>
    <t>B) Se podrÃ­an direccionar billones de objetos en IPv6.</t>
  </si>
  <si>
    <t>C) No se podrÃ­an direccionar billones de objetos en IPv4 ya que existen 232 direcciones IPv4, las cualesson insuficientes.</t>
  </si>
  <si>
    <t>56. Con la virtualizaciÃ³n de aplicaciones es posible que desde un puesto de trabajo se ejecute unaplicativo que, realmente, no estÃ¡ instalado en Ã©l:</t>
  </si>
  <si>
    <t>C) Es, en esencia, el valor aÃ±adido de la virtualizaciÃ³n de aplicaciones.</t>
  </si>
  <si>
    <t>57. Â¿Se puede saber, utilizando SNMP, si una impresora de red tiene o no papel?:</t>
  </si>
  <si>
    <t>A) SÃ­, solo si estamos usando un servidor CUPS.</t>
  </si>
  <si>
    <t>C) SÃ­, si la impresora tiene el agente SNMP activado.</t>
  </si>
  <si>
    <t>A) Indica que la aplicaciÃ³n puede distribuirse como un fichero WAR.</t>
  </si>
  <si>
    <t>B) Indica que la aplicaciÃ³n puede distribuirse como un fichero EAR.</t>
  </si>
  <si>
    <t>C) Indica que la aplicaciÃ³n va a ser balanceada con â€œsticky sessionâ€.</t>
  </si>
  <si>
    <t>D) SupondrÃ¡ que todos los objetos que se almacenen en la sesiÃ³n deberÃ¡n ser serializables.</t>
  </si>
  <si>
    <t>59. En el sistema de Historia ClÃ­nica Digital del Sistema Nacional de Salud:</t>
  </si>
  <si>
    <t>B) El paciente puede ocultar informaciÃ³n de su historia clÃ­nica y los profesionales sanitarios no puedenverla hasta que el paciente decida volver a mostrarla.</t>
  </si>
  <si>
    <t>C) El paciente puede ocultar informaciÃ³n de su historia clÃ­nica pero los profesionales sanitarios puedenverla si lo estiman necesario.</t>
  </si>
  <si>
    <t>D) El paciente puede ocultar informaciÃ³n de su historia clÃ­nica pero los profesionales sanitarios puedenverla si solicitan una autorizaciÃ³n especial y se les concede.</t>
  </si>
  <si>
    <t>60. Â¿QuÃ© concepto se usa ampliamente y de hecho es la base del contenedor beans de SpringFramework?:</t>
  </si>
  <si>
    <t>B) InversiÃ³n del Control (IoC).</t>
  </si>
  <si>
    <t>C) InversiÃ³n de Deficiencias.</t>
  </si>
  <si>
    <t>61. El WSDL:</t>
  </si>
  <si>
    <t>B) Permite a un cliente obtener las operaciones que ofrece un servicio web, aunque no los tipos de susparÃ¡metros.</t>
  </si>
  <si>
    <t>C) En su versiÃ³n 2.0 permite describir servicios REST, aunque se usa especialmente para servicios SOAP.</t>
  </si>
  <si>
    <t>62. SegÃºn el manifiesto Ã¡gil, Â¿cuÃ¡l es la principal medida de progreso en un proyecto Ã¡gil?:</t>
  </si>
  <si>
    <t>63. El puerto por defecto para SSH sobre TCP/IP es:</t>
  </si>
  <si>
    <t>D)3389/TCP.</t>
  </si>
  <si>
    <t>64. El puerto por defecto para RIPng sobre TCP/IP es:</t>
  </si>
  <si>
    <t>65. Dado el siguiente fragmento de cÃ³digo Java, Â¿quÃ© valor se escribe en la salida estÃ¡ndar?public class Prueba {public static void main(String[] args) {int x = 5; int y = 7; int z = 35z /= ++x*y++-y;System. Out. Println(z);}}</t>
  </si>
  <si>
    <t>66. En una comunicaciÃ³n FTP en modo activo:</t>
  </si>
  <si>
    <t>A) Una vez que el cliente ha establecido la conexiÃ³n para el envÃ­o de comandos, es el servidor el que abreuna conexiÃ³n hacia el cliente para enviar los datos.</t>
  </si>
  <si>
    <t>B) El cliente siempre es el que abre las conexiones hacia el servidor: una para el envÃ­o de comandos en elpuerto 20 y otra para el envÃ­o de datos en el puerto 21.</t>
  </si>
  <si>
    <t>C) El cliente siempre es el que abre las conexiones hacia el servidor: una para el envÃ­o de comandos en elpuerto 21 y otra para el envÃ­o de datos en el puerto 20.</t>
  </si>
  <si>
    <t>D) El cliente siempre es el que abre las conexiones hacia el servidor, usando una conexiÃ³n al puerto 21 delservidor para enviar comandos y datos.</t>
  </si>
  <si>
    <t>67. SegÃºn MÃ©trica V3, Â¿quiÃ©nes participan en la tarea EVS 6.2: EvaluaciÃ³n de las Alternativas ySelecciÃ³n?:</t>
  </si>
  <si>
    <t>68. Respecto a los mecanismos de seguridad en WLAN (802.11):</t>
  </si>
  <si>
    <t>69. Samba es:</t>
  </si>
  <si>
    <t>70. Un Enterprise Service Bus (ESB) (indique la afirmaciÃ³n falsa):</t>
  </si>
  <si>
    <t>A) Proporciona caracterÃ­sticas para implementar una Arquitectura Orientada a Servicios (SOA).</t>
  </si>
  <si>
    <t>B) Es una evoluciÃ³n de una Arquitectura Orientada a Servicios y por tanto estÃ¡ reemplazÃ¡ndola.</t>
  </si>
  <si>
    <t>C) Puede convertirse en un â€œpunto Ãºnico de falloâ€ en una empresa.</t>
  </si>
  <si>
    <t>D) Enruta mensajes entre servicios.</t>
  </si>
  <si>
    <t>72. SegÃºn ITIL, un elemento de configuraciÃ³n es:</t>
  </si>
  <si>
    <t>C) Un mecanismo para configurar los sistemas.</t>
  </si>
  <si>
    <t>D) Un elemento adicional al sistema inicial.</t>
  </si>
  <si>
    <t>73. SegÃºn ITIL V3, respecto al consejo consultor de cambios (ComitÃ© de Cambios, CAB o junta deasesoramiento de cambios):</t>
  </si>
  <si>
    <t>B) Lo componen exclusivamente el gestor de cambios, el responsable de la configuraciÃ³n y el cliente oresponsable de la organizaciÃ³n.</t>
  </si>
  <si>
    <t>74. El estÃ¡ndar DICOM especifica, entre otras cosas:</t>
  </si>
  <si>
    <t>A) Un procedimiento de prueba o evaluaciÃ³n para validar la conformidad de una implementaciÃ³n con lanorma.</t>
  </si>
  <si>
    <t>C) Los detalles de implementaciÃ³n de cualquier caracterÃ­stica de la norma en un dispositivo que pretendaa conformidad.</t>
  </si>
  <si>
    <t>D) El conjunto general de caracterÃ­sticas y funciones que se esperan de un sistema implementadointegrando un grupo de dispositivos, donde cada uno de los cuales pretende la conformidad DICOM.</t>
  </si>
  <si>
    <t>75. Dada la siguiente claÃºsula SQL:Select a.nif, a.nombre as â€œALUMNOâ€, sum(t.precio) as â€œIMPORTEâ€From alumno a, asignatura tWhere a.codigo = t.alumnoGroup by a.nifSe obtendrÃ¡:</t>
  </si>
  <si>
    <t>A) El importe pagado por cada alumno en el total de asignaturas.</t>
  </si>
  <si>
    <t>B) El importe pagado por cada alumno en cada asignatura.</t>
  </si>
  <si>
    <t>C) La clÃ¡usula contiene un error.</t>
  </si>
  <si>
    <t>77. En una LAN, respecto a los switches, es cierto que:</t>
  </si>
  <si>
    <t>D)El algoritmo Store and Forward evita que se reenvÃ­en tramas errÃ³neas por la red.</t>
  </si>
  <si>
    <t>78. Trabajando en un entorno LDAP nos encontramos la siguiente cadena de caracteres:â€œCN=Carlos,OU=Usuarios,OU=SGTI,OU=SSCC,O=SMSâ€:</t>
  </si>
  <si>
    <t>79. Los certificados electrÃ³nicos reconocidos, incorporados en el DNI electrÃ³nico, tendrÃ¡n unperÃ­odo de vigencia mÃ¡xima de:</t>
  </si>
  <si>
    <t>80. En general y relacionado con los dispositivos de E/S hablaremos de dos tipos:</t>
  </si>
  <si>
    <t>81. Considerando que un sistema operativo estÃ¡ formado por una serie de componentesespecializados en determinadas funciones y que en una visiÃ³n general podemos considerarlodividido en tres capas, podemos afirmar que la capa situada inmediatamente encima</t>
  </si>
  <si>
    <t>82. El Servicio Murciano de Salud establece una intranet y comienza a usar quioscos de informaciÃ³n.Debido a que se envÃ­a mucha informaciÃ³n grÃ¡fica por la red, se necesita mÃ¡s ancho de banda yse ha de ampliar la capacidad. Â¿QuÃ© proceso de ITIL V3 ha</t>
  </si>
  <si>
    <t>D)GestiÃ³n de problemas (Problem Management).</t>
  </si>
  <si>
    <t>84. Â¿En quÃ© proceso ITIL V3 se puede utilizar la evaluaciÃ³n despuÃ©s de una implementaciÃ³n (PostImplementation Review, PIR)?:</t>
  </si>
  <si>
    <t>85. El Resource ReSerVation Protocol (RSVP):</t>
  </si>
  <si>
    <t>C) Es un protocolo de la capa de transporte que permite transportar datos dentro de sus datagramasgarantizando una determinada calidad de servicio (QoS).</t>
  </si>
  <si>
    <t>D) Es un protocolo de la capa de red usado solo por los routers para reservar recursos en el camino quesigue una comunicaciÃ³n que necesita una determinada calidad de servicio (QoS).</t>
  </si>
  <si>
    <t>86. Riesgo residual, segÃºn MAGERIT V3, es aquÃ©l que:</t>
  </si>
  <si>
    <t>D)Tiene un valor inferior a 1.</t>
  </si>
  <si>
    <t>87. AÃ±adir un nodo a un sistema balanceado es un ejemplo de:</t>
  </si>
  <si>
    <t>88. Si conectamos un dispositivo con una tarjeta de red 10BASE-T full dÃºplex con otro dispositivocon tarjeta de red 1000BASE-T full dÃºplex, la conexiÃ³n se configurarÃ¡ como:</t>
  </si>
  <si>
    <t>89. No es una caracterÃ­stica de un sistema RAID 0:</t>
  </si>
  <si>
    <t>90. Â¿QuÃ© principio general se verÃ­a comprometido en un SGBD orientado a objetos en laoptimizaciÃ³n de consultas (considere que para la optimizaciÃ³n se requiere de una compresiÃ³n dela implementaciÃ³n de los objetos)?:</t>
  </si>
  <si>
    <t>A) Herencia.</t>
  </si>
  <si>
    <t>C) Encapsulamiento.</t>
  </si>
  <si>
    <t>D) JerarquÃ­a de clases.</t>
  </si>
  <si>
    <t>91. La clave de la tolerancia a fallos es la redundancia, por ese motivo se suele hacer especialhincapiÃ© en la seguridad de:</t>
  </si>
  <si>
    <t>92. BÃ¡sicamente, HL7 consiste en:</t>
  </si>
  <si>
    <t>93. Respecto a los DTD y los XML Schema, seÃ±ale la afirmaciÃ³n incorrecta:</t>
  </si>
  <si>
    <t>94. Â¿CuÃ¡les de la siguientes son tÃ©cnicas de la MinerÃ­a de Datos (Data Mining)?:</t>
  </si>
  <si>
    <t>A) Determinativas y Disruptivas.</t>
  </si>
  <si>
    <t>B) Determinativas y ETL.</t>
  </si>
  <si>
    <t>C) Descriptivas y Prescriptivas.</t>
  </si>
  <si>
    <t>D)Determinativas e Inclusivas.</t>
  </si>
  <si>
    <t>95. La tÃ©cnica de Estructura de DescomposiciÃ³n de Trabajo (WBS â€“ Work Breakdown Structure) esuna tÃ©cnica que en MÃ©trica V3 se usa en:</t>
  </si>
  <si>
    <t>96. En el sistema LEAN, Kaizen hace referencia a:</t>
  </si>
  <si>
    <t>97. Respecto a la capa de transporte, es cierto que:</t>
  </si>
  <si>
    <t>98. En el ciclo de vida de un documento pÃºblico, el orden de los tipos de archivos por los que pasarÃ¡el documento serÃ¡:</t>
  </si>
  <si>
    <t>99. SegÃºn el protocolo STP (Spanning Tree), si tenemos varios switches con la misma prioridad, elswitch root serÃ­a:</t>
  </si>
  <si>
    <t>100. El protocolo UDP:</t>
  </si>
  <si>
    <t>A) Es un protocolo de transporte no orientado a la conexiÃ³n que usa el mecanismo de â€œventana deslizanteâ€para realizar el control de flujo de datos.</t>
  </si>
  <si>
    <t>C) Es un protocolo de la capa de aplicaciÃ³n que permite comunicaciones rÃ¡pidas para aplicaciones que nonecesitan un servicio orientado a la conexiÃ³n.</t>
  </si>
  <si>
    <t>D) Es un protocolo de la capa de transporte, no orientado a la conexiÃ³n y que no garantiza la entrega fiablede los paquetes ni su llegada ordenada.</t>
  </si>
  <si>
    <t>101. Â¿CuÃ¡l de los siguientes tÃ©rminos no serÃ­a apropiado en una definiciÃ³n formal del modelorelacional?:</t>
  </si>
  <si>
    <t>102. JPA es:</t>
  </si>
  <si>
    <t>D)Es un framework que sirve para realizar el mapeo objeto-relacional.</t>
  </si>
  <si>
    <t>103. El patrÃ³n de diseÃ±o orientado a objetos â€œAbstract Factoryâ€:</t>
  </si>
  <si>
    <t>B) Separa la construcciÃ³n de un objeto complejo de su representaciÃ³n de forma que el mismo proceso deconstrucciÃ³n puede crear diferentes representaciones.</t>
  </si>
  <si>
    <t>C) Proporciona una interfaz para crear familias de objetos relacionados o dependientes sin especificar susclases concretas.</t>
  </si>
  <si>
    <t>D) Especifica los objetos a crear usando una instancia prototÃ­pica y crea nuevos objetos copiando eseprototipo.</t>
  </si>
  <si>
    <t>104. El tÃ©rmino â€˜relaciÃ³nâ€™ ideado por E. F. Codd en 1968 conceptualmente era equivalente a:</t>
  </si>
  <si>
    <t>A) La relaciÃ³n entre tablas de datos.</t>
  </si>
  <si>
    <t>B) La relaciÃ³n de campos que componÃ­an las tablas.</t>
  </si>
  <si>
    <t>105. El ciclo de vida de un documento solo es de aplicaciÃ³n a los documentos en soporte papel:</t>
  </si>
  <si>
    <t>106. En una infraestructura de clave pÃºblica (PKI), una Autoridad Certificadora (CA) es responsablede:</t>
  </si>
  <si>
    <t>107. El campo checksum de la cabecera TCP:</t>
  </si>
  <si>
    <t>C) Se calcula teniendo en cuenta la cabecera y datos del segmento TCP, asÃ­ como otros datos como lasdirecciones IP origen y destino.</t>
  </si>
  <si>
    <t>D) Se calcula teniendo en cuenta la cabecera y datos del segmento TCP, asÃ­ como todos los campos de lacabecera IP.</t>
  </si>
  <si>
    <t>108. Los registros PTR de un servidor DNS:</t>
  </si>
  <si>
    <t>A) Definen la asociaciÃ³n que existe entre un nombre de dominio y los servidores de nombres quealmacenan la informaciÃ³n de dicho dominio.</t>
  </si>
  <si>
    <t>109. En un diagrama de casos de uso de UML:</t>
  </si>
  <si>
    <t>A) Usamos una relaciÃ³n &lt;&lt;uses&gt;&gt; entre dos casos de uso cuando tenemos un caso de uso que es unavariaciÃ³n de otro.</t>
  </si>
  <si>
    <t>B) Usamos una relaciÃ³n &lt;&lt;extend&gt;&gt; cuando queremos evitar repeticiones de un comportamiento en varioscasos de uso y decidimos poner ese comportamiento comÃºn en un caso de uso distinto.</t>
  </si>
  <si>
    <t>D)Los actores pueden representar a seres humanos y a sistemas externos.</t>
  </si>
  <si>
    <t>110. SegÃºn la Ley 39/2015, del Procedimiento Administrativo ComÃºn de las AdministracionesPÃºblicas, respecto a los registros electrÃ³nicos de apoderamientos, Â¿cuÃ¡l de Ã©stas no es unatipologÃ­a a la que pueden corresponder los poderes inscritos?:</t>
  </si>
  <si>
    <t>A) Un poder general para que el apoderado pueda actuar en nombre del poderdante en cualquieractuaciÃ³n administrativa y ante cualquier AdministraciÃ³n u Organismo PÃºblico o Privado.</t>
  </si>
  <si>
    <t>B) Un poder general para que el apoderado pueda actuar en nombre del poderdante en cualquieractuaciÃ³n administrativa y ante cualquier AdministraciÃ³n.</t>
  </si>
  <si>
    <t>C) Un poder para que el apoderado pueda actuar en nombre del poderdante en cualquier actuaciÃ³nadministrativa ante una AdministraciÃ³n u Organismo concreto.</t>
  </si>
  <si>
    <t>D) Un poder para que el apoderado pueda actuar en nombre del poderdante Ãºnicamente para la realizaciÃ³nde determinados trÃ¡mites especificados en el poder.</t>
  </si>
  <si>
    <t>111. El estÃ¡ndar X.509:</t>
  </si>
  <si>
    <t>112. Â¿CuÃ¡l de las siguientes no es una condiciÃ³n para que un documento electrÃ³nico administrativosea considerado vÃ¡lido?: 427</t>
  </si>
  <si>
    <t>A) Incorporar un cÃ³digo seguro de verificaciÃ³n (CSV).</t>
  </si>
  <si>
    <t>C) Incorporar los metadatos mÃ­nimos exigidos.</t>
  </si>
  <si>
    <t>D) Disponer de los datos de identificaciÃ³n que permitan su individualizaciÃ³n, sin perjuicio de su posibleincorporaciÃ³n a un expediente electrÃ³nico.</t>
  </si>
  <si>
    <t>113. El protocolo Authentication Header (AH) de IPsec estÃ¡ dirigido a:</t>
  </si>
  <si>
    <t>114. La afirmaciÃ³n â€œen dispositivos con multiprocesadores existe una verdadera ejecuciÃ³n simultÃ¡neade procesos al coincidir en el tiempo las fases de procesamiento de distintos procesosâ€:</t>
  </si>
  <si>
    <t>115. SegÃºn la Ley 40/2015, de RÃ©gimen JurÃ­dico del Sector PÃºblico, una actuaciÃ³n administrativaautomatizada es:</t>
  </si>
  <si>
    <t>C) Cualquier acto o actuaciÃ³n realizada automÃ¡ticamente desde una AdministraciÃ³n PÃºblica Ã­ntegramentea travÃ©s de medios electrÃ³nicos y en la que no haya intervenido de forma directa un empleado pÃºblico.</t>
  </si>
  <si>
    <t>D)Cualquier acto o actuaciÃ³n realizada Ã­ntegramente a travÃ©s de medios electrÃ³nicos por unaAdministraciÃ³n PÃºblica en el marco de un procedimiento administrativo y en la que no haya intervenidode forma directa un empleado pÃºblico.</t>
  </si>
  <si>
    <t>116. Marque la opciÃ³n asociada a la palabra que completa esta frase: â€œLa idea bÃ¡sica detrÃ¡s de lamemoria virtual es que cada programa tiene su propio espacio de direcciones, el cual se divideen trozos llamados â€¦â€¦â€¦.â€ (indique la palabra que fa</t>
  </si>
  <si>
    <t>C) PÃ¡ginas.</t>
  </si>
  <si>
    <t>117. Una ventaja de los medios de transmisiÃ³n elÃ©ctricos respecto a la fibra Ã³ptica es:</t>
  </si>
  <si>
    <t>A) Bajas tasas de error a altas velocidades.</t>
  </si>
  <si>
    <t>B) Ancho de banda ilimitado.</t>
  </si>
  <si>
    <t>C) Es menos sensible a interferencias.</t>
  </si>
  <si>
    <t>118. SegÃºn EFQM, Â¿en quÃ© tipos se agrupan los criterios en que se basa el modelo?:</t>
  </si>
  <si>
    <t>119. Respecto al protocolo RARP:</t>
  </si>
  <si>
    <t>B) Es un protocolo de comunicaciones que se utiliza para resolver la direcciÃ³n IP a partir de una direcciÃ³nhardware.</t>
  </si>
  <si>
    <t>C) RARP requiere uno o mÃ¡s servidores para mantener almacenadas las asignaciones de direcciÃ³nhardware a direcciÃ³n IP.</t>
  </si>
  <si>
    <t>120. Â¿CuÃ¡l de los siguientes NO es un tipo de informe compartido en el sistema de Historia ClÃ­nicaDigital del Sistema Nacional de Salud?:</t>
  </si>
  <si>
    <t>121. En una LAN, el acceso al medio compartido:</t>
  </si>
  <si>
    <t>122. Indique cuÃ¡l de las siguientes afirmaciones no es correcta:</t>
  </si>
  <si>
    <t>123. En relaciÃ³n con el modelo semÃ¡ntico se manejan una serie de conceptos Ãºtiles para el modeladodel â€˜mundo realâ€™ como las que relacionan a continuaciÃ³n:</t>
  </si>
  <si>
    <t>A) Entidad, propiedad, interrelaciÃ³n, subtipo.</t>
  </si>
  <si>
    <t>B) Entidad, propiedad, subtipo, atributo.</t>
  </si>
  <si>
    <t>C) Entidad, concepto, interrelaciÃ³n, atributo.</t>
  </si>
  <si>
    <t>D) Entidad, atributo, propiedad, concepto.</t>
  </si>
  <si>
    <t>A) Si llamamos al programa pasÃ¡ndole un valor â€œAâ€ como parÃ¡metro, se lanzarÃ¡ una â€œRuntimeExceptionâ€.</t>
  </si>
  <si>
    <t>B) El cÃ³digo no se compilarÃ¡ porque se lanza una excepciÃ³n â€œRuntimeExceptionâ€ que no estÃ¡ declarada enel â€œthrowsâ€ del main.</t>
  </si>
  <si>
    <t>C) Si llamamos al programa pasÃ¡ndole un valor â€œABâ€ se imprimirÃ¡ en la salida estÃ¡ndar un 0.</t>
  </si>
  <si>
    <t>D) Si llamamos al programa pasÃ¡ndole un valor â€œAâ€ se imprimirÃ¡ en la salida estÃ¡ndar un 0.</t>
  </si>
  <si>
    <t>125. En relaciÃ³n a las ventanas de envÃ­o y recepciÃ³n que utiliza el protocolo TCP para el control deflujo, es cierto que:</t>
  </si>
  <si>
    <t>54.- Referente a Oracle 7, podemos afirmar que:</t>
  </si>
  <si>
    <t>A- Un Tablespace consta de uno o más "datafilés".</t>
  </si>
  <si>
    <t>B-Un datafile puede pertenecer a varios tablespaces.</t>
  </si>
  <si>
    <t>C- Un tablespace se almacena necesariamente en un único datafile.</t>
  </si>
  <si>
    <t>55.- ?Cuál de los siguientes NO es un tipo válido de datos en Oracle 7?</t>
  </si>
  <si>
    <t>A-Short.</t>
  </si>
  <si>
    <t>B-Date.</t>
  </si>
  <si>
    <t>C-VARCHAR2.</t>
  </si>
  <si>
    <t>56.- ?Qué usuario es propietario en Oracle 7 de las tablas del diccionario de datos?</t>
  </si>
  <si>
    <t>A-SYS.</t>
  </si>
  <si>
    <t>B- SYSTEM.</t>
  </si>
  <si>
    <t>G-Oracle.</t>
  </si>
  <si>
    <t>57.- En Oracle 7 cuando nos referimos a un esquema estamos hablando de:</t>
  </si>
  <si>
    <t>A- Conjunto de los derechos de un usuario sobre las tablas de los demás.</t>
  </si>
  <si>
    <t>B- Conjunto de datos almacenados en las tablas de un usuario.</t>
  </si>
  <si>
    <t>C-Conjunto objetos que posee un usuario.</t>
  </si>
  <si>
    <t>58.- Respecto a las vistas en Oracle 7 podemos afirmar:</t>
  </si>
  <si>
    <t>A- Una vista es el conjunto de registros de una o varias tablas sobre los que un usuario tiene derecho de inserción.</t>
  </si>
  <si>
    <t>B- Los datos de una vista se almacenan en el mismo tablespace que la tabla a la que se refieren.</t>
  </si>
  <si>
    <t>C-No se pueden indexar.</t>
  </si>
  <si>
    <t>59- En la sentencia CREATE PROCEDURE PRUEBA (EDAD VARCHAR2). ¿El argumento del procedimiento es?</t>
  </si>
  <si>
    <t>A-IN.</t>
  </si>
  <si>
    <t>B-OUT.</t>
  </si>
  <si>
    <t>C-IN OUT.</t>
  </si>
  <si>
    <t>60.- En Oracle V.7 con la opción GRANT ?Qué privilegio o privilegios de objeto le podemos otorgar a un procedimiento?</t>
  </si>
  <si>
    <t>A-El privilegio EXECUTE.</t>
  </si>
  <si>
    <t>B- Los privilegios EXECUTE y ALTER.</t>
  </si>
  <si>
    <t>C- Los privilegios EXECUTE y DELETE.</t>
  </si>
  <si>
    <t>61.- En Oracle V.7 ¿Qué realiza la sentencia imp system/manager file=pcmama.dmp fromuser=pcmama touser=tarjeta tables=usuarios,empresas?</t>
  </si>
  <si>
    <t>A- Importa las tablas usuarios y empresas del usuario system en el usuario tarjeta.</t>
  </si>
  <si>
    <t>B- Importa las tablas usuarios y empresas del usuario system en el usuario pcmama.</t>
  </si>
  <si>
    <t>C- Importa las tablas usuarios y empresas del usuario pcmama en el usuario tarjeta.</t>
  </si>
  <si>
    <t>62.- ¿Qué excepción provoca la ejecución de una sentencia delete dentro de un bloque PL/SQL que no borre fila alguna?</t>
  </si>
  <si>
    <t>A- Provoca la excepción predefinida NO_DATA_FOUND.</t>
  </si>
  <si>
    <t>B- No provoca ningún tipo de excepción.</t>
  </si>
  <si>
    <t>C- Provoca la excepción predefinida INVALID_NUMBER.</t>
  </si>
  <si>
    <t>63.- En Oracle V.7 ¿Qué objetos podemos encontrar en un PACKAGE?</t>
  </si>
  <si>
    <t>A- Procedimientos, funciones y triggers.</t>
  </si>
  <si>
    <t>B- Procedimientos, funciones, variables, constantes, cursores y excepciones.</t>
  </si>
  <si>
    <t>C- Procedimientos y triggers.</t>
  </si>
  <si>
    <t>64.- Una estructura "While..." sirve para implementar:</t>
  </si>
  <si>
    <t>A- Ciclos condicionales.</t>
  </si>
  <si>
    <t>B- Ciclos repetitivos.</t>
  </si>
  <si>
    <t>C- Decisiones múltiples.</t>
  </si>
  <si>
    <t>71.- Según la L.O.P.D. (Ley Orgánica de Protección de Datos de Carácter Personal) el Registro General de datos será de consulta:</t>
  </si>
  <si>
    <t>Á-Restringida y gratuita para los casos autorizados.</t>
  </si>
  <si>
    <t>B-Pública y gratuita.</t>
  </si>
  <si>
    <t>C- Pública tras satisfacer el pago de las tasas Correspondientes.</t>
  </si>
  <si>
    <t>72.- Según la L.O.P.D. el responsable del tratamiento de datos de carácter personal tendrá la obligación de hacer efectivo el derecho de rectificación o cancelación del interesado en el plazo de:</t>
  </si>
  <si>
    <t>A-10 días.</t>
  </si>
  <si>
    <t>B- 20 días.</t>
  </si>
  <si>
    <t>C-30 días.</t>
  </si>
  <si>
    <t>73.- Contra las resoluciones de la Agencia de Protección de Datos procederá recurso:</t>
  </si>
  <si>
    <t>A- de alzada.</t>
  </si>
  <si>
    <t>B- de Reposición.</t>
  </si>
  <si>
    <t>C- contencioso-administrativo.</t>
  </si>
  <si>
    <t>74.- Según la Ley Orgánica de Protección de Datos, ?cuál de las siguientes afirmaciones</t>
  </si>
  <si>
    <t>A- Las infracciones muy graves preescribirán a los 3 a?os, las graves a los 2 a?os y las leves al a?o.</t>
  </si>
  <si>
    <t>B- Las infracciones muy graves preescribirán a los 5 a?os, las graves a los 3 a?os y las leves a los 2 a?os.</t>
  </si>
  <si>
    <t>C- Las infracciones leves preescribirán al a?o, las graves a los 3 a?os y las muy graves nunca.</t>
  </si>
  <si>
    <t>INTERNA-2</t>
  </si>
  <si>
    <t>2006-05-27-2-BFX06P</t>
  </si>
  <si>
    <t>76.- Sobre la tabla Participaciones, se desea saber la mejor posición alcanzada en competición a lo largo de su vida por el afiliado 212. ?Cual sería la sentencia ?</t>
  </si>
  <si>
    <t>A- SELECT evento, posición, trofeo FROM Participaciones WHERE ficha = 212 AND posición = (SELECT Max(Posición) FROM Participaciones WHERE ficha = 212)</t>
  </si>
  <si>
    <t>B- SELECT evento, posición, trofeo FROM Participaciones WHERE ficha = 212 AND posición = (SELECT Posición FROM Participaciones WHERE ficha = 212)</t>
  </si>
  <si>
    <t>C- SELECT evento, posición, trofeo FROM Participaciones WHERE ficha = 212 AND posición = (SELECT Min(Posición) FROM Participaciones WHERE ficha = 212)</t>
  </si>
  <si>
    <t>77.- La sentencia SELECT pez FROM peces WHERE rio='SÉGURA' da como resultado barbo, salmón, trucha. La sentencia SELECT pez FROM peces WHERE rio='TAJO' da como resultado salmón, trucha. ?Qué resultado se obtiene de la UNION de las 2 seléct ?</t>
  </si>
  <si>
    <t>A- Barbo, salmón, trucha, salmón, trucha. b</t>
  </si>
  <si>
    <t>B- Barbo, salmón, trucha.</t>
  </si>
  <si>
    <t>C- Salmón, trucha.</t>
  </si>
  <si>
    <t>78.- La sentencia SELECT pez FROM peces WHERE rio='SEGURA' da como resultado barbo, salmón, trucha. La sentencia SELECT pez FROM peces WHERE rio='TAJO' da como resultado salmón, trucha. ?Qué resultado se obtiene del MINUS de las 2 seiect?</t>
  </si>
  <si>
    <t>A- Barbo.</t>
  </si>
  <si>
    <t>B- Salmón, trucha.</t>
  </si>
  <si>
    <t>C- Barbo, salmón.</t>
  </si>
  <si>
    <t>79.- Sobre las tablas CapturasEventos y Concursos comprobar si alguien ha capturado más peces de los permitidos en el evento 'PESCA RIO BAJO'.</t>
  </si>
  <si>
    <t>A- SELECT ficha, pez, Count(*) FROM CapturasEventos WHERE evento = 'PESCA RIO BAJO' GROUP BY ficha, pez HAVING COUNT(*) &gt; (SELECT numemax FROM Concursos WHERE evento = 'PESCA RIO BAJO')</t>
  </si>
  <si>
    <t>B- SELECT ficha, pez, Count(*) FROM CapturasEventos WHERE evento = 'PESCA RIO BAJO'</t>
  </si>
  <si>
    <t>C- SELECT ficha, pez, Count(*) FROM CapturasEventos WHERE evento = 'PESCA RIO BAJO' GROUP BY ficha, pez HAVING COUNTO &gt; numemax</t>
  </si>
  <si>
    <t>80.- Sobre la tabla Faunas y basándonos en los datos de la tabla CapturasEventos se quiere actualizar el peso máximo del pez lucio al del lucio mas pesado pescado en el evento 'AQUÍ HAY LUCIOS'.</t>
  </si>
  <si>
    <t>A-UPDATE Faunas SET pesomax = (SELECT MAX (peso) FROM CapturasEventos WHÉRE evento = 'AQUÍ HAY LUCIOS' and pez = 'lucio') WHERE pez = "lució'</t>
  </si>
  <si>
    <t>B-UPDATE Faunas SET pesomax = (SELECT MIN (peso) FROM CapturasEventos WHERE evento = 'AQUÍ HAYLUCIOS' and pez = 'lucio') WHERE pez = 'lucio'</t>
  </si>
  <si>
    <t>C-UPDATE Faunas SET pesomax = (SELECT peso FROM CapturasEventos WHERE evento = 'AQUÍ HAY LUCIOS' and pez = 'lucio') WHERE pez = 'lucio'</t>
  </si>
  <si>
    <t>81.- Utilizando las tablas Permisos y Afiliados obtener el n° de licencias de los miembros de la familia 'BATANERO GONZÁLEZ'¦'.';"</t>
  </si>
  <si>
    <t>A- SELECT licencia FROM Permisos a WHERE Not Exists (SELECT ficha FROM Afiliados b WHERE b.ficha=a.f?cha AND apellidos_afiliado = 'BATANERO GONZÁLEZ')</t>
  </si>
  <si>
    <t>B-SELECT licencia FROM Permisos a WHERE apellidos_afiliado = 'BATANERO GONZÁLEZ'</t>
  </si>
  <si>
    <t>C- SELECT count(licencia) FROM Permisos a WHERE Exists ( SELECT ficha FROM Afiliados b WHERE b.ficha=a.ficha AND apellidos_afiliado = 'BATANERO GONZÁLEZ')</t>
  </si>
  <si>
    <t>82.- Para borrar de la tabla afiliados a aquellos que no tienen ninguna licencia la sentencia es:</t>
  </si>
  <si>
    <t>A- DELETE From Afiliados a WHERE Exists (SELECT ficha FROM Permisos b WHERE b.ficha = a.ficha )</t>
  </si>
  <si>
    <t>B- DELETE From Afiliados a WHERE Not Exists (SELECT ficha FROM Permisos b WHERE b.ficha = a.ficha )</t>
  </si>
  <si>
    <t>C- DELETE From Afiliados a WHERE Not Exists (SELECT ficha FROM Permisos b WHERE b.ficha &lt;&gt; a.ficha )</t>
  </si>
  <si>
    <t>83.- A la tabla Permisos le vamos a a?adir el campo FECHA_ALTA Date. En Oracle v.7 ?Cuántos bytes usa Oracle para almacenar el tipo de datos DATÉ?</t>
  </si>
  <si>
    <t>A-5</t>
  </si>
  <si>
    <t>B-7</t>
  </si>
  <si>
    <t>C-1</t>
  </si>
  <si>
    <t>84.- Utilizando las tablas Afiliados y Participaciones, la sentencia para obtener la ficha, hombre, apellidos, posición y trofeo de todos los participantes del evento 'TOTAL RÍO' es:</t>
  </si>
  <si>
    <t>Á- SELECT b.ficha, nombre_afiliado, apeHidos_afiliado, posición, trofeo FROM Afiliados a, Participaciones b WHERÉ a.ficha = b.ficha AND evento = TOTAL RIO'</t>
  </si>
  <si>
    <t>B- SELECT b.ficha, nombre_afiliado, apéllidos_afiliado, posición, trofeo FROM Afiliados a, Participaciones b WHERE a.ficha = b.ficha</t>
  </si>
  <si>
    <t>C- SELECT b.ficha, nómbre_afiliado, apellidos_afiliado, posición, trofeo FROM Afiliados a, Participaciones b WHERE a.ficha &lt;&gt; b.ficha AND evento = TOTAL RIO'</t>
  </si>
  <si>
    <t>85- ¿Qué resultado se obtiene de la sentencia SELECT TO_CHAR( ROUND (TO_DATE('17/11/2000') ,'dd/mm/yyyy'), 'YEAR'), 'dd/mm/yyyy') FROM DUAL?</t>
  </si>
  <si>
    <t>A-2001</t>
  </si>
  <si>
    <t>B-2000</t>
  </si>
  <si>
    <t>C- 01/01/2001</t>
  </si>
  <si>
    <t>86.- ?Cual será la instrucción para obtener de la tabla Afiliados las familias con 2 ó más miembros?</t>
  </si>
  <si>
    <t>A- SELECT apellidós_afiliado FROM Afiliados GROUP BY apellidos_afiliado HAVING COUNT(apellidos_afiliado)&gt;=2</t>
  </si>
  <si>
    <t>B- SELECT apellidos_afiliado FROM Afiliados GROUP BY apéllidos_afiliado HAVINGCOUNT(apellidos_afiliado)&gt;=1</t>
  </si>
  <si>
    <t>C- SELECT apellidos_afiliado FROM Afiliados WHERE COUNT(apellidos_afiliado)&gt;2</t>
  </si>
  <si>
    <t>87.- ?Cual será la instrucción para obtener de la tabla Afiliados las familias con menos dé 4 miembros?</t>
  </si>
  <si>
    <t>A- SÉLECT apellidos_afiliado FROM Afiliados HAVING COUNT(apellidos_afiliado)&lt;4</t>
  </si>
  <si>
    <t>B- SELECT apellidos_afiliado FROM Afiliados GROUP BY apellidos_afiliado HAVING COUNT(apellidos_afiliado)&lt;4</t>
  </si>
  <si>
    <t>C- SELECT apellidos_afiliado FROM Afiliados WHERE COUNT(apellidos_afiliado)&lt;=4</t>
  </si>
  <si>
    <t>88.- Utilizando las tablas Afiliados y Permisos, la sentencia para obtener los afiliados que no tienen licencia es :</t>
  </si>
  <si>
    <t>A- SELECT ficha, apellidos_afiliado FROM Afiliados a WHERE Not Exists (SELECT ficha FROM Permisos b WHERE a.ficha=b.ficha)</t>
  </si>
  <si>
    <t>B- SELECT ficha, apellidos_afiliado FROM Afiliados a WHERE Exists (SELECT ficha FROM Permisos b w WHERE a.ficha=b.ficha)</t>
  </si>
  <si>
    <t>C- SELECT ficha, apellidos_afiliado FROM Afiliados a WHERE Not Exists (SELECT ficha . FROM Permisos b WHERE a.ficha&lt;&gt;b.ficha)</t>
  </si>
  <si>
    <t>89.- Utilizando las tablas Lugares y Faunas obtener los cauces y en qué lugar de ellos se pueden encontrar truchas.</t>
  </si>
  <si>
    <t>A- SELECT lugar, cauce FROM Lugares WHERE pez='trucha' ?'</t>
  </si>
  <si>
    <t>B- SELECT lugar, cauce FROM Lugares WHERE lugar NOT IN (SELECT lugar FROM Faunas WHERE pez='trucha')</t>
  </si>
  <si>
    <t>C- SELECT lugar, cauce FROM Lugares WHERE lugar IN (SELECT lugar FROM Faunas WHERE pez='trucha')</t>
  </si>
  <si>
    <t>90.- ?Qué resultado se obtiene de la sentencia UPDATE Faunas SET numemax=20 WHERE pez='trucha'?</t>
  </si>
  <si>
    <t>A- Se actualiza a 20 el n° máximo de ejemplares que pueden ser capturados en todos los lugares donde haya 'trucha'</t>
  </si>
  <si>
    <t>B- Se actualiza a 20 el n° mínimo de ejemplares que pueden ser capturados en todos los lugares donde haya 'trucha'</t>
  </si>
  <si>
    <t>C- Se actualiza a 10 el n° máximo de ejemplares que pueden ser capturados en todos los lugares donde haya 'trucha'</t>
  </si>
  <si>
    <t>91.- Én un modelo lógico de datos, que relación existe entre el objeto Afiliados y el objetó Participaciones:</t>
  </si>
  <si>
    <t>A-N:M</t>
  </si>
  <si>
    <t>B-1-N</t>
  </si>
  <si>
    <t>C-0:N</t>
  </si>
  <si>
    <t>92.- ? Qué tabla imple-menta la relación existente entre la entidad Peces y la entidad Lugares?</t>
  </si>
  <si>
    <t>A- Permisos</t>
  </si>
  <si>
    <t>B-&gt; Afiliados</t>
  </si>
  <si>
    <t>C- Faunas</t>
  </si>
  <si>
    <t>93.- Para crear la constraint referentes fkfaunaspeces desde la tabla Faunas á la tabla Peces la sentencia es:</t>
  </si>
  <si>
    <t>A-Constraint fk_faunas_peces Foreign Key (pez) References Peces (pez).</t>
  </si>
  <si>
    <t>B- Constraint fk_faunas_peces Foreign Key (pez) References Faunas (pez).</t>
  </si>
  <si>
    <t>C- Constraint fk_faunas_peces Primary Key pez.</t>
  </si>
  <si>
    <t>94.- En la tabla Peces vamos a a?adir el campo descripcionpez como Varchar2. En Oracle V.7. ?Cuál es la longitud máxima del tipo de datos Varchar2?</t>
  </si>
  <si>
    <t>A-256</t>
  </si>
  <si>
    <t>C-1542</t>
  </si>
  <si>
    <t>95.- ?Qué sentencia utilizarías si quieres analizar una sentencia Seléct que realiza un Join entre las tablas Peces y Faunas?</t>
  </si>
  <si>
    <t>A-La sentencia ANALYZE.</t>
  </si>
  <si>
    <t>B- La sentencia ALTER SELECT.</t>
  </si>
  <si>
    <t>C- La sentencia EXPLAIN PLAN.</t>
  </si>
  <si>
    <t>96.- En la tabla Faunas queremos actualizar el pesomax del pez 'trucha'. ?De qué modo se bloquean las filas de la tabla que van a ser actualizadas?</t>
  </si>
  <si>
    <t>A- Las filas de la tabla se bloquean en modo exclusivo.</t>
  </si>
  <si>
    <t>B- Las filas de la tabla se bloquean en modo compartido.</t>
  </si>
  <si>
    <t>C- Se bloquea la tabla entera en modo exclusivo.</t>
  </si>
  <si>
    <t>97.- Tenemos un trigger de base de datos sobre la tabla Afiliados. Este trigger después dé insertar más de 3 miembros de una misma familia hace un descuento del 20%. ?Dónde indicaremos en el trigger la restricción del n° de miembros?</t>
  </si>
  <si>
    <t>A- Al crear el trigger de base de datos en la clausula WHEN.</t>
  </si>
  <si>
    <t>B- Al crear el trigger de base de datos en la clausula After Delete.</t>
  </si>
  <si>
    <t>C- Al crear el trigger de base de datos en la clausula Before Delete.</t>
  </si>
  <si>
    <t>98.- Queremos obtener información sobre la validez de la estructura de la tabla Concursos. ?Qué sentencia utilizarías?</t>
  </si>
  <si>
    <t>A- EXPLAIN PLAN.</t>
  </si>
  <si>
    <t>B- ANALYZE.</t>
  </si>
  <si>
    <t>C- EXECUTE.</t>
  </si>
  <si>
    <t>99.- Queremos crear índices sobre la tabla Faunas. Pero, ?sobre qué tipos de obj'etos se pueden crear índices?</t>
  </si>
  <si>
    <t>A-Vistas y Secuencias.</t>
  </si>
  <si>
    <t>B-Tablas y Vistas.</t>
  </si>
  <si>
    <t>C-Tablas.</t>
  </si>
  <si>
    <t>101.- Los enlaces s1 de los routers CPD y ofid son:</t>
  </si>
  <si>
    <t>A- Líneas serie un hilo T1 frame relay</t>
  </si>
  <si>
    <t>B-ADSL ATM RFC1527</t>
  </si>
  <si>
    <t>C- PPP sobre T1</t>
  </si>
  <si>
    <t>5.- De los siguientes actos administrativos, indique cuál de ellos no es nulo de pleno derecho:</t>
  </si>
  <si>
    <t>a-El que se ha dictado por órgano manifiestamente incompetente por razón de la materia o del territorio.</t>
  </si>
  <si>
    <t>b-El que sea constitutivo de infracción administrativa o sedicte como consecuencia de ésta.</t>
  </si>
  <si>
    <t>c-El que tiene un contenido imposible.</t>
  </si>
  <si>
    <t>6.- Si la solicitud de iniciación de un procedimiento no reúne los requisitos legalmente exigibles:</t>
  </si>
  <si>
    <t>a-Se requerirá de subsanación al interesado, disponiendo éste de un plazo de veinte días.</t>
  </si>
  <si>
    <t>b-Se requerirá de subsanación al interesado, disponiendo éste de un plazo de quince días.</t>
  </si>
  <si>
    <t>c-Se requerirá de subsanación al interesado, disponiendo éste de un plazo de diez días.</t>
  </si>
  <si>
    <t>7.- Si el órgano al que corresponde la resolución del procedimiento acordara un período de información pública:</t>
  </si>
  <si>
    <t>a-Los interesados deberán comparecer en dicho trámite, de lo contrario se les tendrá por desistidos.</t>
  </si>
  <si>
    <t>b-La ?ncomparecencia en este trámite impedirá a los interesados interponer recurso con posterioridad.</t>
  </si>
  <si>
    <t>c-Aun cuando el interesado no comparezca en este trámite, podrá interponer recurso contra la resolución definitiva del procedimiento.</t>
  </si>
  <si>
    <t>8.- Según la LOPD (Ley Orgánica de Protección de Datos de Carácter Personal) se consideran datos especialmente protegidos:</t>
  </si>
  <si>
    <t>a-Vida Laboral de un empleado.</t>
  </si>
  <si>
    <t>b-Dirección y Teléfono.</t>
  </si>
  <si>
    <t>C-Afiliación sindical.</t>
  </si>
  <si>
    <t>9.- De acuerdo al Reglamento de medidas de seguridad de los ficheros automatizados que contengan datos de carácter personal, ?Para cuál de los siguientes ficheros es obligatorio adoptar la medida de seguridad de mantener un registro de accesos?</t>
  </si>
  <si>
    <t>a-Un fichero con los clientes de una clínica operados de apendicitis.</t>
  </si>
  <si>
    <t>b-Un fichero bancario con los solicitantes de préstamos superiores a 100.000 ?.</t>
  </si>
  <si>
    <t>c-Un fichero que contenga datosrelativos a la comisión deinfracciones administrativas o penales.</t>
  </si>
  <si>
    <t>SSOO</t>
  </si>
  <si>
    <t>70.- Para que todas las extensiones que forman un objeto ORACLE v7 sean del mismo tamaño:</t>
  </si>
  <si>
    <t>a-Hay que especificar sólo el parámetro INITIAL en la clausula storage.</t>
  </si>
  <si>
    <t>B-Hay que especificar al final del CREATE la línea "STORAGE (INITIAL = NEXT)"</t>
  </si>
  <si>
    <t>c-Tiene que cumplirse que INITIAL Y NEXT tengan el mismo valor y PCTINCREASE=0.</t>
  </si>
  <si>
    <t>71.- El comando ANALIZE de SQL:</t>
  </si>
  <si>
    <t>a-Define restricciones de integridad sobre las tablas.</t>
  </si>
  <si>
    <t>b-Obtiene el plan de ejecución de una sentencia DML</t>
  </si>
  <si>
    <t>c-Obtiene y borra estadísticas de los objetos tablas e índices</t>
  </si>
  <si>
    <t>72.- ¿Pueden existir dos bases de datos ORACLE v7 diferentes utilizando los mismos ejecutables?</t>
  </si>
  <si>
    <t>a-Si, las dos bases de datos tendrán el mismo ORACLE_HOME y el mismo SID.</t>
  </si>
  <si>
    <t>B-Si, las dos bases de datos tendrán el mismo ORACLE_HOME y distinto SID.</t>
  </si>
  <si>
    <t>c-Si, las dos bases de datos tendrán distinto ORACLE_HOME y distinto SID.</t>
  </si>
  <si>
    <t>73.- En ORACLE v7, el proceso background encargado de limpiar los segmentos temporales que no están en uso y de unir las extensiones libres y contiguas de la base de datos es:</t>
  </si>
  <si>
    <t>a- SMON.</t>
  </si>
  <si>
    <t>b- PMON.</t>
  </si>
  <si>
    <t>C-RECO.</t>
  </si>
  <si>
    <t>74.- En ORACLE v.7, Indicar cuál de las siguientes opciones acerca de la orden TRÚNCATE es FALSA:</t>
  </si>
  <si>
    <t>A-Eliminar todas las filas de una tabla o agrupación con la orden TRUNCATE es más rápido que hacerlo con la orden DELETE.</t>
  </si>
  <si>
    <t>b-La orden TRUNCATE permite borrar registros de una tabla sin que se ejecuten los TRIGGERS asociados a DELETE.</t>
  </si>
  <si>
    <t>c-Una instrucción TRÚNCATE se puede deshacer.</t>
  </si>
  <si>
    <t>75.- ¿Cuál es la configuración mínima de una base de datos ORACLE v7?</t>
  </si>
  <si>
    <t>a-1 archivo de base, 1 archivo REDO-LOG y 2 archivos de control.</t>
  </si>
  <si>
    <t>b-1 archivo de base, 1 archivo de control y 1 archivo REDO-LOG. ?</t>
  </si>
  <si>
    <t>c-1 archivo de base, 1 archivo de control y 2 archivos REDO-LOG.</t>
  </si>
  <si>
    <t>76.- ¿Para que se usa el comando TKPROF de ORACLE v7?</t>
  </si>
  <si>
    <t>A-No existe dicho comando.</t>
  </si>
  <si>
    <t>b-Para obtener información del rendimiento de una sentencia SQL.</t>
  </si>
  <si>
    <t>c-Para ver el fichero de inicio de Oracle.</t>
  </si>
  <si>
    <t>77.- En una base de datos ORACLE v.7, a la estructura formada por bloques de datos necesariamente contiguos, se la llama:</t>
  </si>
  <si>
    <t>a-Extensión.</t>
  </si>
  <si>
    <t>b-Tablespace.</t>
  </si>
  <si>
    <t>c-Segmento.</t>
  </si>
  <si>
    <t>78.- En ORACLE v7, ?Cuál de las siguientes afirmaciones es CORRECTA</t>
  </si>
  <si>
    <t>a-Los segmentos de datos e índices de una misma tabla deben estar en el mismo tablespace.</t>
  </si>
  <si>
    <t>b-Si un segmento consta de múltiples extensiones, éstas deben ser contiguas.</t>
  </si>
  <si>
    <t>c-El parámetro de almacenamiento INITIAL no se puede cambiar después de haber creado la tabla.</t>
  </si>
  <si>
    <t>79.- En ORACLE v7, cuando un usuario de la base de datos crea un índice sobre una tabla y NO especifica la clausula TABLESPACE ?En que tablespace se almacena el índice?</t>
  </si>
  <si>
    <t>a-En el tablespace por defecto que se especifica al crear el usuario.</t>
  </si>
  <si>
    <t>B-En el tablespace de rollback asignado por defecto ai crear el tablespace.</t>
  </si>
  <si>
    <t>c-En el tablespace temporal asignado por defecto al crear el usuario.</t>
  </si>
  <si>
    <t>80.- En ORACLE v.7, el comando "Shutdown inmediate" se caracteriza entre otras cosas por:</t>
  </si>
  <si>
    <t>a- El siguiente arranque de la base de datos puede requerir operaciones de recuperación de la instancia efectuadas automáticamente por oracle.</t>
  </si>
  <si>
    <t>b- Las transacciones son interrumpidas en el estado en que se encuentren sin hacer "rollback".</t>
  </si>
  <si>
    <t>c- Oracle espera a que se desconecten todos los usuarios, excepto aquellos sin transacciones pendientes, que son desconectados inmediatamente.</t>
  </si>
  <si>
    <t>9 81.- En ORACLE v.7, una de las siguientes afirmaciones es verdadera:</t>
  </si>
  <si>
    <t>a-Un tablespace puede pertenecer a varias bases de datos.</t>
  </si>
  <si>
    <t>b-Un Datafile no puede pertenecer a varios tablespaces, pero un tablespace si puede tener varios datafiles.</t>
  </si>
  <si>
    <t>c-En una base de datos puede haber más tablespaces que datafiles.</t>
  </si>
  <si>
    <t>82.- En ORACLE v.7, el tamaño máximo (en bytes) del tipo de datos varchar2 es:</t>
  </si>
  <si>
    <t>A-255.</t>
  </si>
  <si>
    <t>B-2000.</t>
  </si>
  <si>
    <t>c-Depende del juego de caracteres usado.</t>
  </si>
  <si>
    <t>83.- En ORACLE v.7, después de una sentencia ALTER TABLE, la orden rollback:</t>
  </si>
  <si>
    <t>a-Sólo tiene efecto si no hemos hecho commit.</t>
  </si>
  <si>
    <t>b-No tiene efecto.</t>
  </si>
  <si>
    <t>c-Restaura una imagen anterior del segmento de rollback SYSTEM.</t>
  </si>
  <si>
    <t>f84.- En ORACLE v.7, si hemos establecido 4 SAVEPOINTS en el orden A,B,C,D, la orden "ROLLBACK TO SAVEPOINT B":</t>
  </si>
  <si>
    <t>a-Deshace cualquier cambio hecho a la base de datos tras el savepoint B y borra todos los savepoints.</t>
  </si>
  <si>
    <t>b-Deshace cualquier cambio desde el último COMMIT y borra el savepoint B.</t>
  </si>
  <si>
    <t>c-Deshace cualquier cambio hecho a la base de datos tras el savepoint B y borra los savepoints C y D.</t>
  </si>
  <si>
    <t>85.- Referente a utilidades de ORACLE v.7, en SQL*Loader:</t>
  </si>
  <si>
    <t>A-Los datos a cargar pueden ir incluidos en el fichero de control.</t>
  </si>
  <si>
    <t>b-Con la cláusula WHERE del fichero de control podemos desechar registros del fichero de carga.</t>
  </si>
  <si>
    <t>c-La tabla de destino no ha de estar vacía si usamos la opción UPDATE.</t>
  </si>
  <si>
    <t>86.- Para hacer un export de la tabla A del usuario U1 y la tabla B del usuario U2 en un fichero EXPDAT.DMP un comando válido podría ser:</t>
  </si>
  <si>
    <t>A- EXP SYSTEM/MANAGER TABLES=(U1 .A, U2.B).</t>
  </si>
  <si>
    <t>B- EXP SYSTEM/MANAGER USERS=(U1, U2), FILÉ=EXPDAT.DMP</t>
  </si>
  <si>
    <t>C-EXP SYSTEM/MANAGER USERS=(U1, U2), PARFILE=EXPDAT.DMPTABLES=(A,B) TABLES=(A, B)</t>
  </si>
  <si>
    <t>87.- Referente a ORACLE v.7, una de las siguientes afirmaciones es FALSA:</t>
  </si>
  <si>
    <t>a- Para obtener una copia de seguridad física en caliente de/la base de datos , Ésta ha de estar ejecutándose en modo ARCHIVELOG.</t>
  </si>
  <si>
    <t>b- Para obtener una copia de seguridad física en caliente de la base de datos, Hay que hacer un EXPORT en modo "Full Datábase".</t>
  </si>
  <si>
    <t>c-La utilidad import permite restaurar objetos de un usuario en otro distinto.</t>
  </si>
  <si>
    <t>2.- Una vez que nuestra base de datos Oracle 7 utiliza varios ficheros de control multiplexados si durante el funcionamiento del sistema se pierde o corrompe uno de los ficheros de control por un fallo de disco ?Qué sucede?</t>
  </si>
  <si>
    <t>A- Se interrumpe la operación normal de la base de datos y ésta debe ser parada.</t>
  </si>
  <si>
    <t>B- La base de datos continúa su funcionamiento normal mientras esté accesible uno de los ficheros de control y cuando vuelva a estar disponible ese fichero de control se sincroniza automáticamente.</t>
  </si>
  <si>
    <t>C- La base de datos continúa su funcionamiento normal mientras esté accesible uno de los ficheros de control pero ese fichero de control no vuelve a usarse hasta que no se pare y vuelva a arrancar la base de datos.</t>
  </si>
  <si>
    <t>3.- Suponiendo que se disponen de los privilegios necesarios para ejecutarlas ?Cuál de estas sentencias liberaría las extensiones no usadas de una tabla llamada X?</t>
  </si>
  <si>
    <t>A- Delete from X free unused.</t>
  </si>
  <si>
    <t>B- Trúncate table X deallocate unused.</t>
  </si>
  <si>
    <t>C- Alter table X deallocate unused.</t>
  </si>
  <si>
    <t>4.- Para la nueva base de datos Oracle 7 se definió un tama?o de Bloque Oracle de 2048 bytes, posteriormente, nos hemos dado cuenta que con el sistema operativo que tenemos sería mejor que la base de datos tuviese un tama?o de bloque de 4096 bytes. Para solucionar este problema:</t>
  </si>
  <si>
    <t>A- Habría que volver a crear la base de datos definiendo previamente el tama?o de bloque a 4096 bytes.</t>
  </si>
  <si>
    <t>B- Habría que cambiar el parámetro DB_BLOCK_SIZE del fichero de parámetros de la base de datos y parar y volver a arrancar la misma.</t>
  </si>
  <si>
    <t>C- Habría que cambiar el parámetro DB_DATA_BLOCK del fichero de parámetros de la base de datos y parar y arrancar la misma.</t>
  </si>
  <si>
    <t>5.- En nuestra nueva aplicación habrá dos usuarios de base de datos cuyas operaciones en la base de datos utilizarán mucho espacio temporal. Nos gustaría que cada uno de ellos utilizase un tablespace distinto para sus segmentos temporales. Para hacer esto en Oracle 7.</t>
  </si>
  <si>
    <t>A- No es posible ya que hay un TABLESPACE TEMPORAL común único para todos los usuarios de ia base de datos.</t>
  </si>
  <si>
    <t>B- Creamos varios TABLESPACES TEMPORALES y cada vez que se conecte un usuario selecciona el que quiera usar con la sentencia: "ALTER SESSION TEMPORARY TABLESPACE nombre_del_tablespace_temporal_elegido".</t>
  </si>
  <si>
    <t>C- Creamos varios TABLESPACES TEMPORALES y asignamos uno distinto a cada usuario con la sentencia "ALTER USER nombre_usuario TEMPORARY TABLESPACE nombre_del_tablespace_temporal_elegido".</t>
  </si>
  <si>
    <t>6.- La variable de entorno del sistema operativo (en nuestro caso Unix) TNS_ADMIN si tiene asignado un valor correcto, sirve para:</t>
  </si>
  <si>
    <t>A- Indicar el directorio donde se encuentran ios archivos de configuración de Oracle SQLNET.</t>
  </si>
  <si>
    <t>B- Indicar cual es el usuario de base de datos capaz de administrar los datos de soporte de conexión por Red.</t>
  </si>
  <si>
    <t>C- Indica el puerto por el que el servidor de base de datos Oracle escuchará peticiones SQLNET de otros hosts.</t>
  </si>
  <si>
    <t>7.- Necesitamos acceder a nuestra nueva base de datos por SQLNET sobre TCP/IP desde los PCUS de la consejería X. Para configurar en el servidor de base de datos el puerto TCP/IP en que se atenderán las peticiones SQLNET debo usar el fichero:</t>
  </si>
  <si>
    <t>A- sqlnet.ora.</t>
  </si>
  <si>
    <t>B- listener.ora.</t>
  </si>
  <si>
    <t>C- tnsnames.ora.</t>
  </si>
  <si>
    <t>8.- Para que desde nuestra base de datos se pueda acceder usando un DATABASE LINK a la base de datos antigua debo de definir un nombre de servicio para la descripción de la conexión a la base de datos antigua en el fichero:</t>
  </si>
  <si>
    <t>B- listener.ora. ?</t>
  </si>
  <si>
    <t>9.- Para obtener la lista de tablas a las que puede acceder un usuario cualquiera que se encuentre conectado a la nueva base de datos Oracle7 y no tenga privilegios de DBA ?Qué vista del diccionario debe consultar dicho usuario?</t>
  </si>
  <si>
    <t>A- USER_TABLES.</t>
  </si>
  <si>
    <t>B- DBA_TABLES. ?</t>
  </si>
  <si>
    <t>C-ALL_TABLES.</t>
  </si>
  <si>
    <t>11.- El servidor de base de datos está muy cargado. Necesitamos saber que usuarios hay conectados a la base de datos en el instante actual. Para obtener esta información, si nos conectamos a la base de datos como SYSTEM debemos consultar la vista:</t>
  </si>
  <si>
    <t>A- V$SESSION.</t>
  </si>
  <si>
    <t>B- DBA_SESSION.</t>
  </si>
  <si>
    <t>C- DBA CURRENT USERS. !</t>
  </si>
  <si>
    <t>12.- ?Cómo podemos configurar nueva base de datos Oracle7 para que por defecto muestre los mensajes de error en espa?ol?</t>
  </si>
  <si>
    <t>A- Al crearla usando la cláusula LANGUAGE = SPANISH de la sentencia CRÉATE DATABASE.</t>
  </si>
  <si>
    <t>B- Teniendo configurado el parámetro de inicio de la base de datos NLS_LANGUAGE=SPANISH al arrancar la base de datos.</t>
  </si>
  <si>
    <t>C- Conectado como SYSTEM ejecutar la sentencia: ALTER SYSTEM SET NLS LANG=SPANISH.</t>
  </si>
  <si>
    <t>13.- Una vez que ejecutemos la sentencia "ALTER SYSTEM ENABLE RESTRICTED SESSION" y mientras no ejecutemos la sentencia "ALTER SYSTEM DISABLE RESTRICTED SESSION"</t>
  </si>
  <si>
    <t>A- No se pueden abrir ninguna nueva sesión en la base de datos.</t>
  </si>
  <si>
    <t>B- Sólo pueden abrir sesiones los usuario SYS y SYSTEM.</t>
  </si>
  <si>
    <t>C- Para poder abrir sesión los usuarios necesitan el privilegio "RESTRICTED SESSION".</t>
  </si>
  <si>
    <t>14.- El administrador ha detectado que la sesión identificada con SID=123 y SERIAL# = 4 está causando bloqueos y debe eliminarla. ?Qué sentencia SQL debería ejecutar conectado a la base de datos como SYSTEM para eliminar la citada sesión?</t>
  </si>
  <si>
    <t>A- ALTER SYSTEM KILL SESSION '123, 4".</t>
  </si>
  <si>
    <t>B- TERMÍNATE SESSION SID=123 SERIAL=4.</t>
  </si>
  <si>
    <t>C-DROP SESSION'123:4'.</t>
  </si>
  <si>
    <t>15.- El usuario JSP de la nueva base de datos del la consejería X ha olvidado su contrase?a. ?Cuál de estas sentencias puede usar el administrador de la Base de datos (conectado como SYSTEM) para poner SECRETITO como contrase?a de JSP?</t>
  </si>
  <si>
    <t>A- ALTER USER JSP IDENTIFIED BY SECRETITO;</t>
  </si>
  <si>
    <t>B- ALTER USER JSP SET PASSWORD SECRETITO;</t>
  </si>
  <si>
    <t>C- ALTER USER JSP CHANGE PASSWORD TO SECRETITO;</t>
  </si>
  <si>
    <t>16.- Hemos asignado la contrase?a SECRETITO  al usuario JSP. Para conectarnos a la base de datos Oracle 7 y escribir la contrase?a.</t>
  </si>
  <si>
    <t>A- Distingue entre mayúsculas y minúsculas.</t>
  </si>
  <si>
    <t>B- No distingue entre mayúsculas y minúsculas.</t>
  </si>
  <si>
    <t>C- En servidores Windows no distingue entre mayúsculas y minúsculas, pero en servidores Unix sí lo hace.</t>
  </si>
  <si>
    <t>17.- El usuario JSP de la nueva base de datos Oracle7 de la consejería creó una tabla con la siguiente sentencia SQL: "CRÉATE TABLE NOTAS (NUM_NOTA NUMBER(5), NOTA LONG) " y conectado a la base de datos desde SQLPLUS quiere preparar una sentencia SELECT para seleccionar las filas de la tabla NOTAS cuyo campo NOTA comience por ORA. ?Cómo?</t>
  </si>
  <si>
    <t>A- SELECT * FROM NOTAS WHERE NOTA LIKE 'ORA%';</t>
  </si>
  <si>
    <t>B- SELECT * FROM NOTAS WHERE SUBSTR(NOTA,1,3)='ORA';</t>
  </si>
  <si>
    <t>C- No puede ya que Oracle7 no permite usar campos tipo LONG en las cláusulas WHERE.</t>
  </si>
  <si>
    <t>18.- En la base de datos Oracle7 de la Consejería X tenemos el tablespace DATOS3F que tiene tres data files distintos. Se crea la tabla T3 en este tablespace y se le cargan datos. ?Cómo podremos saber en que datafile se encuentra cada fila de la tabla T3?</t>
  </si>
  <si>
    <t>A- Seleccionando la parte adecuada de la pseudocolumna ROWID de la tabla T3.</t>
  </si>
  <si>
    <t>B- Seleccionando la columna FILEJD de la vista V$TABLE_ROW y utilizando WHERE TABLE_NAME=T3'.</t>
  </si>
  <si>
    <t>C- Seleccionando de la vista del diccionario de Oracle7 DBA_FILE_ROWS y utilizando WHERE TABLE NAME=T3\</t>
  </si>
  <si>
    <t>19.- El administrador de la base de datos Oracle7 conectado como el usuario SYSTEM de la misma creó el rol USUARIO_CONSEJERIA, y quiere que el usuario de base de datos ADMAPL (creado previamente y que usará el responsable de aplicaciones para tareas especiales) sea capaz de asignar este rol al resto de usuarios de base de datos que lo necesiten. Hay varias sentencias que se podrían ejecutar estando conectado a la base de datos como SYSTEM para permitir que el usuario ADMAPL pueda asignar el rol USUARIOCONSEJERIA a otros usuarios. De las tres siguientes ?Cuál NO sería correcta para dicho cometido?</t>
  </si>
  <si>
    <t>A- GRANT USUARIO_CONSEJERIA TO ADMAPL WITH GRANT OPTION;</t>
  </si>
  <si>
    <t>B- GRANT USUARIO_CONSEJERIA TO ADMAPL WITH ADMIN OPTION;</t>
  </si>
  <si>
    <t>C- GRANT GRANT ANY ROLE TO ADMAPL;</t>
  </si>
  <si>
    <t>20.- Pretendemos crear un usuario de base de datos para cada persona que se conecte a ia base de datos, como el número de personas que debemos dar de alta es elevado, el administrador de la base de datos querría delegar en otras personas y se le plantea una duda ?Qué usuarios de la base de datos pueden crear nuevos usuarios en la misma?</t>
  </si>
  <si>
    <t>A- Únicamente el usuario SYS.</t>
  </si>
  <si>
    <t>B- Todos los usuarios que tengan autorizado el privilegio de sistema CRÉATE USER.</t>
  </si>
  <si>
    <t>C- Solo los usuarios SYS y SYSTEM.</t>
  </si>
  <si>
    <t>21.- Queremos eliminar de la base de datos Oracle 7 al usuario JSP que es propietario de tres tablas en la base de datos y eliminar las mismas. ?Cuál de las siguientes sentencias SQL será la adecuada?</t>
  </si>
  <si>
    <t>A- DROP USER JSP CASCADE;</t>
  </si>
  <si>
    <t>B- DROP USER JSP INCLUDING CONTENTS;</t>
  </si>
  <si>
    <t>C- DROP USER JSP WITH ALL OBJECTS;</t>
  </si>
  <si>
    <t>22.- Nuestra base de datos Oracle7 está trabajando con el parámetro de inicio OPTIMIZER_MODE= CHOOSE. Nos conectamos a la base de datos y ejecutamos la siguiente sentencia sql: "SELECT /*+ FIRST_ROWS */ mpno, ename, sal, job FROM emp WHERE empno = 7566;". ?Cuál de las siguientes afirmaciones es cierta?</t>
  </si>
  <si>
    <t>A- El optimizador de Oracle7 trabajará con modo basado en coste para optimizar esta sentencia.</t>
  </si>
  <si>
    <t>B- El optimizador de Oracle7 elegirá el método de acceso "full scan" antes que "Índex sean" si ambos están disponibles para la ejecución de esta sentencia.</t>
  </si>
  <si>
    <t>C- Si no se han recogido estadísticas para la tabla emp el optimizador trabajará en modo basado en reglas.</t>
  </si>
  <si>
    <t>23.- Un usuario de nuestra base de datos Oracle7, la cual funciona con el parámetro de inicio OPTIMIZER_MODE= CHOOSE, tiene una tabla llamada ESTRUCTURA con las columnas consejería, dirgeneral, servicio, puesto, denominación y crea un índice para esta tabla con la sentencia "Créate índex ind_estructura on estructura(consejeria, dirgeneral, servicio);". ?Cuál de las siguientes sentencias select mejorará más su tiempo de respuesta tras la creación del índice?</t>
  </si>
  <si>
    <t>A- Select puesto from estructura where consejeria='Presidencia';</t>
  </si>
  <si>
    <t>B- Select puesto from estructura where direccion_general='Secretaria General' and serv?cio='Unidad informática';</t>
  </si>
  <si>
    <t>C- Select /*+ FULL(estructura) */ puesto from estructura where consejeria='Presidencia' and direccion_general='Secretaria General' and servicio='Unidad informática';</t>
  </si>
  <si>
    <t>24.- El usuario JSP de nuestra base de datos Oracle7 tiene asignada cuota de espacio ilimitada en los tablespaces DATOS e ÍNDICES, tiene asignado el tablespace DATOS como tablespace por defecto y posee los privilegios necesarios para crear cualquier objeto de base de datos en su propio esquema. Se conecta a la base de datos y ejecuta la siguiente sentencia SQL para crear una tabla "CRÉATE TABLE PERSONAS( DNI VARCHAR(9) primary key, NOMBRE VARCHAR(30))". Como resultado de esta sentencia se crean en la base de datos:</t>
  </si>
  <si>
    <t>A- Solo una tabla en el tablespace DATOS.</t>
  </si>
  <si>
    <t>B- Una tabla en el tablespace DATOS y un índice en el tablespace ÍNDICES.</t>
  </si>
  <si>
    <t>C- Una tabla en el tablespace DATOS y un índice en el tablespace DATOS.</t>
  </si>
  <si>
    <t>25.- Un usuario de nuestra base de datos Oracle7 es propietario de la tabla EMP que contiene una columna de tipo VARCHAR2(50) llamada OTROS_DATOS. Se conecta a la base de datos y ejecuta la siguiente sentencia SQL "ALTER TABLE EMP DROP COLUMN OTROS_DATOS". ¿Cuál será el resultado?</t>
  </si>
  <si>
    <t>A- Se elimina esa columna OTROS_DATOS de la definición de la tabla y de todas las filas.</t>
  </si>
  <si>
    <t>B- Se elimina esa columna OTROS_DATOS de la definición de la tabla y de todas las filas nuevas pero conserva los datos de las filas que ya existían.</t>
  </si>
  <si>
    <t>C- La sentencia es incorrecta Oracle 7 no permite eliminar columnas de una tabla existente.</t>
  </si>
  <si>
    <t>26.- Un usuario de nuestra base de datos Oracle7 es propietario de la tabla EMP que contiene una columna de tipo VARCHAR2(50) llamada APELLIDOS. Pretende reducir su tama?o con la sentencia "ALTER TABLE EMP MODIFY APELLIDOS VARCHAR2(45)" . ?Qué sucederá ai ejecutar la sentencia anterior?</t>
  </si>
  <si>
    <t>A- Es posible si la tabla tiene valores NULL para la columna APELLIDOS en todas las filas.</t>
  </si>
  <si>
    <t>B- Es posible si la tabla tiene valores de longitud menor de 45 caracteres para la columna APELLIDOS en todas las filas.</t>
  </si>
  <si>
    <t>C- Siempre es posible y trunca los datos de la columna APELLIDOS en las filas que tengan más de 45 caracteres.</t>
  </si>
  <si>
    <t>27.- En la tabla SALARIOS de uno de nuestros usuarios de la nueva base de datos OracIe7 tenemos una tabla con las columnas COD_EMPLE VARCHAR2(10) , NOMBRE VARCHAR2(30) y SALARIO NUMBER(10). La tabla ya tiene 500 filas y todas ellas tienen un valor NULL en el campo SALARIO. Este usuario de base de datos ejecuta la sentencia "ALTER TABLE SALARIOS MODIFY( SALARIO DEFAULT 600)". ? Qué pasa con las filas que tenía la tabla antes de la ejecución de esta sentencia?</t>
  </si>
  <si>
    <t>A- Se quedan como estaban.</t>
  </si>
  <si>
    <t>B- Todas las que tengan un valor NULL para la columna SALARIO cambiarán su valor a 600.</t>
  </si>
  <si>
    <t>C- Todas las que tengan un valor NULL para la columna SALARIO no cambiarán su valor pero devolverán a 600 como resultado a cualquier SELECT que incluya esa columna.</t>
  </si>
  <si>
    <t>28.- En nuestra nueva base de datos Oracle7 queremos controlar las sentencias que se ejecutan sobre una de nuestras tablas utilizando TRIGGER. ?Cuál de los siguientes tipos de sentencias SQL no desencadena la ejecución de TRIGGER?</t>
  </si>
  <si>
    <t>A- INSERT.</t>
  </si>
  <si>
    <t>B- SELECT.</t>
  </si>
  <si>
    <t>C- DELETE.</t>
  </si>
  <si>
    <t>29.- En el antiguo servidor Oracle7 de la Consejería X (es un servidor Unix) hay usuarios que se conectan con la base de datos local escribiendo en la shell de Unix la siguiente orden "sqlplus usuario/contrase?a". Hemos configurado SQLNET y hemos definido una cadena de conexión llamada BDNUEVA que sirve para conectar a nuestra nueva base de datos Oracle7 mediante SQLNET, hemos creado en la nueva base de datos todos los usuarios de la base de datos antigua con la misma contrase?a que tenían. ? Es posible que los usuarios del sistema Unix antiguo conecten a la base de datos nueva (que está en otro servidor Unix) con la misma orden en la línea de comando "sqlplus usuario/contrase?a"?</t>
  </si>
  <si>
    <t>A- Sí si en la sesión Unix previamente se ha asignado el valor BDNUEVA a la variable TWO_TASK del sistema operativo Unix y se ha exportado.</t>
  </si>
  <si>
    <t>B- Sí si en la sesión Unix previamente se ha asignado el valor BDNUEVA a la variable ORACLE_SID del sistema operativo Unix y se ha exportado.</t>
  </si>
  <si>
    <t>C- Sí si previamente se ha asignado el valor BDNUEVA a la variable ORACLE_REMOTE del sistema operativo Unix y se ha exportado.</t>
  </si>
  <si>
    <t>30.- En la nueva base de datos Oracle7 conectados con el usuario GENERAL se ha creado un procedimiento almacenado llamado PROCEDÍ que inserta filas en la tabla T1 que el mismo creó. Ahora quiere que el usuario JSP pueda ejecutar ese procedimiento PROCEDÍ sin problemas. ?Qué privilegios debe concederle el usuario GENERAL al usuario JSP para ello?</t>
  </si>
  <si>
    <t>A- Necesita los privilegios de EXECUTE sobre PROCEDÍ y de INSERT en T1.</t>
  </si>
  <si>
    <t>B- Es suficiente privilegio de EXECUTE sobre PROCEDÍ.</t>
  </si>
  <si>
    <t>C- Necesita los privilegios de EXECUTE sobre PROCEDÍ y de REFERENCES en T1.</t>
  </si>
  <si>
    <t>31.- Queremos cambiar el nombre de uno de los ficheros de datos de nuestra nueva base de datos. Para poder renombrar un fichero de la base de datos, ésta debe estar:</t>
  </si>
  <si>
    <t>A- Arrancada y Abierta (startup open).</t>
  </si>
  <si>
    <t>B- Arrancada y no montada (startup nomount).</t>
  </si>
  <si>
    <t>C- Arrancada y montada (startup mount).</t>
  </si>
  <si>
    <t>32.- Cada vez que paremos o arranquemos nuestra base de datos Oracle7 ?Queda algún registro de esta información?</t>
  </si>
  <si>
    <t>A- Sí, en la vista de SYS V$STARTUP.</t>
  </si>
  <si>
    <t>B- Sí, en el fichero ALERT de la base de datos.</t>
  </si>
  <si>
    <t>C- Sí, en la vista DBA_INSTANCE.</t>
  </si>
  <si>
    <t>33.- Queremos cambiar los datos de un usuario APLI1 de la base de datos Oracle7 antigua a la base de datos Oracle7 nueva. Hemos creado un usuario APLI1 en la base de datos nueva (no tiene privilegios de DBA pero puede crear objetos en su esquema y realizar import).Disponemos del fichero antigua.dmp resultado de un exp full=y de la base de datos antigua realizado con el usuario dba SYSTEM. ?Cuál de las siguientes llamadas a la herramienta imp de Oracle en el entorno de la nueva base de datos permitiría hacer este trabajo?</t>
  </si>
  <si>
    <t>A-IMP APL1/PASSWORD_DE_APL1 FROM USER= APL1 FILE=antigua.dmp.</t>
  </si>
  <si>
    <t>B- IMP SYSTEM/PASSWORD_DE_SYSTEM FROM USER= APL1 TOUSER= APL1 FILE=antigua.dmp.</t>
  </si>
  <si>
    <t>C- Las dos sentencias anteriores son correctas.</t>
  </si>
  <si>
    <t>34.- Si al realizar un import de un fichero dmp en nuestra base de datos Oracle7 con la utilidad imp especificamos el parámetro SHOW=Y ?Qué queremos conseguir?</t>
  </si>
  <si>
    <t>A- Que nos muestre por pantalla el resumen de cuantas filas se van cargando en la base de datos.</t>
  </si>
  <si>
    <t>B- Que muestre cada una de las filas importadas que se haya cargado en la base de datos.</t>
  </si>
  <si>
    <t>C- Que liste el contenido del fichero dmp por pantalla pero que no importe datos.</t>
  </si>
  <si>
    <t>35.- Si al realizar un import  de un fichero dmp en una base  de datos Oracle7 con la utilidad imp especificamos el parámetro COMMIT=N ?Qué conseguimos?</t>
  </si>
  <si>
    <t>A- Que no se consoliden los datos en la base de datos hasta que lo hagamos nosotros explícitamente ejecutando la sentencia COMMIT.</t>
  </si>
  <si>
    <t>B- Que se consoliden los datos después de cargar cada objeto que se importe.</t>
  </si>
  <si>
    <t>C- Que se consoliden todos los datos a la vez cuando ha acabado el import del todo el fichero dmp.</t>
  </si>
  <si>
    <t>36.- En nuestra base de datos Oracle7 queremos realizar un Export para generar un fichero dmp con la definición de las tablas para posteriormente crearlas vacías en otra base de datos, pero no queremos que se exporten los datos de las tablas. ?Es posible?</t>
  </si>
  <si>
    <t>A- No, ya que la herramienta exporta saca a fichero los datos no la creación de las tablas.</t>
  </si>
  <si>
    <t>B- Sí, utilizando el parámetro de export ROWS=N.</t>
  </si>
  <si>
    <t>C- Sí, utilizando el parámetro de export RECORD=N.</t>
  </si>
  <si>
    <t>37.- Queremos cargar datos extemos y nos proponemos utilizar la herramienta de Oracle Sql*Loader. Si el fichero de control para Oracle Sql*Loader comienza con: LOAD DATA INFILE* INTO.....?Dónde deben estar los datos a cargar?.</t>
  </si>
  <si>
    <t>A- En el propio fichero de control usado al llamar a Sql*Loader.</t>
  </si>
  <si>
    <t>B- En cualquier fichero del directorio donde está el fichero de control usado al llamar a Sql*Loader y que tenga permisos de lectura para el usuario que lanza el Sql*Loader.</t>
  </si>
  <si>
    <t>C- En cualquier fichero con extensión .dat del directorio donde está el fichero de control usado al llamar a Sql*Loader y que tenga permisos de lectura para el usuario que lanza el Sql*Loader.</t>
  </si>
  <si>
    <t>38.- Nos han remitido un fichero de texto con datos de longitud fija que debemos cargar en una tabla de nuestra base de datos Oracle7 que ya contiene filas,. Vamos a usar SqTLoader. Para que no borre las filas que ya contenía la tabla ni provoque error al ver que ya hay filas ?Qué método de carga debemos usar?</t>
  </si>
  <si>
    <t>B-APPEND.</t>
  </si>
  <si>
    <t>C- REPLACE.</t>
  </si>
  <si>
    <t>7. Cuando en el procedimiento administrativo los plazos se señalen por días naturales:</t>
  </si>
  <si>
    <t>1- Se excluyen los domingos y los días declarados festivos.</t>
  </si>
  <si>
    <t>2- Se ha de reflejar esta circunstancia en las notificaciones.</t>
  </si>
  <si>
    <t>3- El plazo se contará a partir del día en que tenga lugar la notificación del acto.</t>
  </si>
  <si>
    <t>8. Contra la resolución que resuelve un recurso de alzada ¿qué recurso administrativo se puede interponer?</t>
  </si>
  <si>
    <t>1- Recurso de reposición.</t>
  </si>
  <si>
    <t>2- Recurso extraordinario de revisión.</t>
  </si>
  <si>
    <t>3- Recurso ordinario.</t>
  </si>
  <si>
    <t>9. ¿Qué ocurre cuando un procedimiento se inicia a solicitud de persona interesada y dicha solicitud no reúne los requisitos exigidos por la legislación?</t>
  </si>
  <si>
    <t>1- Se procederá al archivo inmediato de la solicitud.</t>
  </si>
  <si>
    <t>2- Se requerirá al interesado para que subsane la falta en un plazo de 20 días, y si expirado el citado plazo no se ha subsanado la solicitud, se procederá al archivo inmediato, sin necesidad de notificar una resolución administrativa que declare el archivo.</t>
  </si>
  <si>
    <t>3- Se requerirá al interesado para que subsane la falta en un plazo de 10 días, y si expirado el plazo no se subsana, la Administración dictará una resolución y notificará al interesado que se le tendrá por desistido de su petición.</t>
  </si>
  <si>
    <t>11. Procedimiento sancionador. La imposición de sanciones administrativas se caracteriza porque:</t>
  </si>
  <si>
    <t>1- Se impone previa tramitación del procedimiento administrativo sancionador.</t>
  </si>
  <si>
    <t>2- Para la imposición de sanciones leves, no será preceptiva la previa tramitación del procedimiento administrativo sancionador, salvo el trámite de audiencia.</t>
  </si>
  <si>
    <t>3- Se imponen con la denuncia que formule un funcionario que ostente la condición de autoridad.</t>
  </si>
  <si>
    <t>14. La vulneración del deber de guardar secreto profesional de los datos de carácter personal incorporados a ficheros que contengan datos relativos a la comisión de infracciones administrativas o penales, constituye según la Ley Orgánica 15/1999, de Protección de Datos de Carácter Personal, una infracción:</t>
  </si>
  <si>
    <t>1- Muy grave</t>
  </si>
  <si>
    <t>2- Grave</t>
  </si>
  <si>
    <t>3- Menos grave</t>
  </si>
  <si>
    <t>18. Cuando el interesado solicita la cancelación de sus datos de carácter personal, la Ley Orgánica 15/1999, de Protección de Datos de Carácter Personal, establece que el responsable del tratamiento deberá hacerlo efectivo en ¿qué plazo?</t>
  </si>
  <si>
    <t>1- 6 meses.</t>
  </si>
  <si>
    <t>2- 20 días naturales.</t>
  </si>
  <si>
    <t>3- 10 días.</t>
  </si>
  <si>
    <t>19. Los datos de carácter personal objeto de tratamiento podrán ser comunicados, previo consentimiento del interesado, a un tercero ¿en qué casos?:</t>
  </si>
  <si>
    <t>1- En todo caso, pues mediando consentimiento del interesado, la comunicación está siempre autorizada por la Ley Orgánica 15/1999, de Protección de Datos de Carácter Personal.</t>
  </si>
  <si>
    <t>2- Cuando el dato que se vaya a comunicar al tercero sirva para el cumplimiento de fines directamente relacionados con las funciones legítimas del cedente y del cesionario.</t>
  </si>
  <si>
    <t>3- Cuando el dato que se vaya a comunicar al tercero sirva para el cumplimiento de fines directamente relacionados con las funciones legítimas del cesionario.</t>
  </si>
  <si>
    <t>20. Conforme al RD 994/1999, del Reglamento de Seguridad de los Ficheros Automatizados que Contengan Datos de Carácter Personal, la ejecución de tratamiento de datos de carácter personal fuera de los locales de la ubicación del fichero, se caracteriza porque:</t>
  </si>
  <si>
    <t>1- Deberá ser autorizada expresamente por el responsable del fichero y garantizarse el nivel de seguridad correspondiente.</t>
  </si>
  <si>
    <t>2- Sólo puede llevarse a cabo en los ficheros con medidas de seguridad de nivel básico y con autorización de la Agencia Española de Protección de Datos.</t>
  </si>
  <si>
    <t>3- Está prohibido.</t>
  </si>
  <si>
    <t>88. En Oracle V.7, cual de las siguientes estrucuras de memoria NO pertenece a la SGA</t>
  </si>
  <si>
    <t>1- Rollback buffer</t>
  </si>
  <si>
    <t>2- Data Dictionary cache</t>
  </si>
  <si>
    <t>3- Redo log buffer.</t>
  </si>
  <si>
    <t>89. En ORACLE v.7, cuando una instancia está en "restricted mode", es cierto que:</t>
  </si>
  <si>
    <t>1- No pueden conectarse usuarios nuevos, pero los ya conectados mantienen la sesión.</t>
  </si>
  <si>
    <t>2- Hay que tener el privilegio de sistema "restricted session" para conectarse.</t>
  </si>
  <si>
    <t>3- Sólo nos podemos conectar como "internal".</t>
  </si>
  <si>
    <t>90. En ORACLE v.7, una de las siguientes afirmaciones es verdadera</t>
  </si>
  <si>
    <t>1- No se puede incrementar el tamaño de un DATAFILE tras su creación.</t>
  </si>
  <si>
    <t>2- Un Datafile no puede pertenecer a varios tablespaces, pero un tablespace si puede tener varios datafiles.</t>
  </si>
  <si>
    <t>3- En una base de datos puede haber más tablespaces que datafiles.</t>
  </si>
  <si>
    <t>91. Referente a una base de datos ORACLE v.7, ¿cuál de las siguientes afirmaciones es cierta ?</t>
  </si>
  <si>
    <t>1- El parámetro P_MONITORS del archivo init.ora define el nº de procesos PMON.</t>
  </si>
  <si>
    <t>2- Sólo puede haber un proceso DBWR.</t>
  </si>
  <si>
    <t>3- LGWR es el único proceso que escribe en los "archivos de registro de rehacer en línea".</t>
  </si>
  <si>
    <t>92. En ORACLE v.7, después de una sentencia ALTER TABLE, la orden rollback</t>
  </si>
  <si>
    <t>1- Sólo tiene efecto si no hemos hecho commit</t>
  </si>
  <si>
    <t>2- No tiene efecto</t>
  </si>
  <si>
    <t>3- Restaura una imagen anterior del segmento de rollback SYSTEM</t>
  </si>
  <si>
    <t>93. En ORACLE v.7 una de las siguientes afirmaciones es FALSA.</t>
  </si>
  <si>
    <t>1- Un procedimiento siempre se ejecuta con los privilegios de su propietario.</t>
  </si>
  <si>
    <t>2- La orden TRUNCATE permite borrar registros de una tabla sin que se ejecuten los TRIGGERS asociados a DELETE.</t>
  </si>
  <si>
    <t>3- La orden TRUNCATE permite disminuir el tamaño de las columnas de una Tabla.</t>
  </si>
  <si>
    <t>94. En ORACLE v.7 los distintos tipos de segmentos son:</t>
  </si>
  <si>
    <t>1- De datos, de control, de rollback y temporales.</t>
  </si>
  <si>
    <t>2- De datos, de control, de índices y temporales.</t>
  </si>
  <si>
    <t>3- De datos, de índices, de rollback y temporales</t>
  </si>
  <si>
    <t>95. Referente a SQL*Loader, ¿cuál de las siguientes afirmaciones es ccierta ?</t>
  </si>
  <si>
    <t>1- Los datos a cargar pueden ir incluidos en el fichero de control.</t>
  </si>
  <si>
    <t>2- Con la cláusula WHERE del fichero de control podemos desechar registros del fichero de carga.</t>
  </si>
  <si>
    <t>3- La tabla de destino no ha de estar vacía si usamos la opción UPDATE.</t>
  </si>
  <si>
    <t>96. En ORACLE v.7 una instancia está formada por:</t>
  </si>
  <si>
    <t>1- La SGA y los procesos Background</t>
  </si>
  <si>
    <t>2- Al menos un datafile y al menos un fichero de control.</t>
  </si>
  <si>
    <t>3- El proceso DBWR, la “Database buffers cache“ y al menos un fichero de control.</t>
  </si>
  <si>
    <t>97. ¿Cuál de las siguientes afirmaciones es FALSA respecto a ORACLE v.7?</t>
  </si>
  <si>
    <t>1- Para usar la utilidad Import se necesita el privilegio "CREATE SESSION".</t>
  </si>
  <si>
    <t>2- El fichero BAD File contiene registros rechazados tanto por SQL LOADER como por ORACLE</t>
  </si>
  <si>
    <t>3- El fichero Discard File contiene registros rechazados tanto por SQL LOADER como por ORACLE</t>
  </si>
  <si>
    <t>98. En ORACLE v.7, el export en modo “Full Database” exporta:</t>
  </si>
  <si>
    <t>1- Todos los objetos de la Base de Datos.</t>
  </si>
  <si>
    <t>2- Todos los objetos de la Base de Datos menos los que son propiedad del usuario SYS.</t>
  </si>
  <si>
    <t>3- Todos los objetos de la Base de Datos menos los que son propiedad de los usuarios SYS y SYSTEM.</t>
  </si>
  <si>
    <t>99. En ORACLE v.7, para hacer un export de la tabla A del usuario U1 y la tabla B del usuario U2 en un fichero EXPDAT.DMP un comando válido podría ser:</t>
  </si>
  <si>
    <t>1- EXP SYSTEM/MANAGER TABLES=(U1.A, U2.B)</t>
  </si>
  <si>
    <t>2- EXP SYSTEM/MANAGER USERS=(U1, U2), TABLES=(A, B) FILE=EXPDAT.DMP</t>
  </si>
  <si>
    <t>3- EXP SYSTEM/MANAGER USERS=(U1, U2), TABLES=(A, B) PARFILE=EXPDAT.DMP</t>
  </si>
  <si>
    <t>110. En Oracle v.7, diga cual de estas afirmaciones sobre snapshot es correcta:</t>
  </si>
  <si>
    <t>1- Snapshot es una copia de solo lectura de una tabla maestra localizada en un nodo remoto.</t>
  </si>
  <si>
    <t>2- La información de una Snapshot puede ser solicitada y actualizada.</t>
  </si>
  <si>
    <t>3- Snapshot es una copia instantánea que hace el SGBD automáticamente para mantener la base de datos en un estado conocido y consistente.</t>
  </si>
  <si>
    <t>111. Las pseudoculomunas en Oracle7</t>
  </si>
  <si>
    <t>1- son: CURRVAL NEXTVAL LEVEL ROWID ROWNUM</t>
  </si>
  <si>
    <t>2- Son columnas de una vista materializada</t>
  </si>
  <si>
    <t>3- Son campos de una tabla del diccionario de datos donde se almacenan comentarios de las columnas con la orden "COMMENT ON COLUMN tabla.columna    IS 'comentario' "</t>
  </si>
  <si>
    <t>56.- En Oracle 7, podemos decir respecto a las vistas que:</t>
  </si>
  <si>
    <t>A- Son estructuras que almacenan los datos de una consulta determinada.</t>
  </si>
  <si>
    <t>B- Sobre ellas nunca se puede ejecutar una sentencia insert, delete o update.</t>
  </si>
  <si>
    <t>C- Las vistas que incluyen una join sólo pueden ser actualizadas bajo determinadas condiciones.</t>
  </si>
  <si>
    <t>57.- En Oracle 7, podemos decir respecto a los clusters que:</t>
  </si>
  <si>
    <t>A- Son estructuras que replican los datos de una tabla para mayor seguridad.</t>
  </si>
  <si>
    <t>B- Mediante ellos se almacenan físicamente juntos en disco, datos que suelen ser recuperados conjuntamente.</t>
  </si>
  <si>
    <t>C- Son estructuras que replican los datos de un Índice para mayor velocidad en la recuperación de la información.</t>
  </si>
  <si>
    <t>58.- En Oracle 7, la relación entre tablespaces y ficheros de datos es:</t>
  </si>
  <si>
    <t>A- Un tablespace puede estar distribuido en varios ficheros de datos.</t>
  </si>
  <si>
    <t>B- Un fichero de datos puede contener varios tabfespaces.</t>
  </si>
  <si>
    <t>C- Biunívoca.</t>
  </si>
  <si>
    <t>59.- En Oracle 7, desde el punto de vista físico, una base de datos puede estar formada por:</t>
  </si>
  <si>
    <t>A- Uno o más tablespaces, la SGA y un fichero de control.</t>
  </si>
  <si>
    <t>B- La SGA y al menos un proceso servidor de Oracle.</t>
  </si>
  <si>
    <t>C- Un fichero de datos, un fichero de control y 2 ficheros redo log</t>
  </si>
  <si>
    <t>60,- En Oracle 7, una de las siguientes respuestas NO se corresponde con un proceso servidor,</t>
  </si>
  <si>
    <t>A- Datábase Reader (DBRD)</t>
  </si>
  <si>
    <t>B- Recoverer (RECO)</t>
  </si>
  <si>
    <t>C- Archiver (ARCH)</t>
  </si>
  <si>
    <t>61.- En Oracle 7, la relación entre tablespaces y esquemas es:</t>
  </si>
  <si>
    <t>A- Biunívoca.</t>
  </si>
  <si>
    <t>B- No hay restricciones, un tablespace puede albergar varios esquemas y un esquema almacenarse en varios tablespaces.</t>
  </si>
  <si>
    <t>C- Un tablespace puede albergar varios esquemas, pero un esquema sólo se puede almacenar en un tablespace.</t>
  </si>
  <si>
    <t>62.- En Oracle 7 referente al tamaño de los bloques de datos:</t>
  </si>
  <si>
    <t>A- Puede definirse un tamaño para cada tablespace al crear éste.</t>
  </si>
  <si>
    <t>B- Se define al crear la base de datos y es único.</t>
  </si>
  <si>
    <t>C- El tamaño de los bloques de datos lo asigna dinámicamente el propio Oracle para obtener mayor rendimiento.</t>
  </si>
  <si>
    <t>63.- En Oracle 7, referente al diccionario de datos:</t>
  </si>
  <si>
    <t>A- Se crea al crear la base de datos y nunca se modifica.</t>
  </si>
  <si>
    <t>B- Los objetos que lo constituyen son únicamente tablas.</t>
  </si>
  <si>
    <t>C- Oracle lo mantiene actualizado automáticamente.</t>
  </si>
  <si>
    <t>64.- En Oracle 7 el fichero tnsnames.ora guarda Información acerca de:</t>
  </si>
  <si>
    <t>A- Nombres de ciertas tablas del diccionario de datos.</t>
  </si>
  <si>
    <t>B- Cadenas de conexión a bases de datos.</t>
  </si>
  <si>
    <t>C- Ubicación de los ficheros de datos.</t>
  </si>
  <si>
    <t>65.- Referente a Oracle 7, ¿cuál de estas afirmaciones NO es cierta?</t>
  </si>
  <si>
    <t>A- La utilidad "IMPORT" es capaz de cargar datos en tablas, desde un fichero ASCII</t>
  </si>
  <si>
    <t>B- La utilidad export genera un archivo binario.</t>
  </si>
  <si>
    <t>C- Para exportar tablas propiedad de otro usuario hay que tener activado el rol "EXP_FULL_DATABASE"</t>
  </si>
  <si>
    <t>71.- Señale de entre las respuestas propuestas a qué órgano le corresponde ei impulso e implantación de la administración electrónica en el ámbito de la Administración General del Estado:</t>
  </si>
  <si>
    <t>A- Consejo Superior de Coordinación Electrónica.</t>
  </si>
  <si>
    <t>B- Comisión Nacional para la Cooperación en el campo de los Sistemas y Tecnologías de la Información.</t>
  </si>
  <si>
    <t>C- Consejo Superior de Administración Electrónica.</t>
  </si>
  <si>
    <t>73.- Entre las medidas de seguridad de nivel básico de los ficheros de datos de carácter personal, se encuentra la aplicación de procedimientos de realización de copias de respaldo y recuperación de datos. Señale con qué periodicidad han de realizarse copias de respaldo:</t>
  </si>
  <si>
    <t>A- Al menos semanalmente, salvo que en dicho periodo no se hubiera producido ninguna actualización de datos.</t>
  </si>
  <si>
    <t>B- Al menos mensualmente, independientemente de que en dicho período no se hubiera producido ninguna actualización de datos.</t>
  </si>
  <si>
    <t>C- Al menos quincenalmente, salvo que en dicho periodo no se hubiera producido ninguna actualización de los datos.</t>
  </si>
  <si>
    <t>74.- Los ficheros que han de reunir las medidas de seguridad de nivel alto han de establecer un "registro de acceso" que ha de reflejar de cada acceso, la identificación del usuario, fecha y hora, fichero accedido, tipo de acceso y si ha sido denegado o autorizado. Estos datos han de conservarse durante un período mínimo de:</t>
  </si>
  <si>
    <t>A- Un año.</t>
  </si>
  <si>
    <t>B- Dos años.</t>
  </si>
  <si>
    <t>C- Tres años.</t>
  </si>
  <si>
    <t>75.- Según la Ley Orgánica 15/1999, de 13 de diciembre, de Protección de Datos de Carácter Personal, los responsables de ficheros que contengan datos de carácter personal y quienes intervengan en cualquier fase de los tratamientos, están obligados al secreto profesional respecto de los mismos y ai deber de guardarlos. Señale la respuesta correcta respecto a dichas obligaciones:</t>
  </si>
  <si>
    <t>A- Subsistirán aún después de finalizar sus relaciones profesionales con el titular y/o responsable del fichero.</t>
  </si>
  <si>
    <t>B- Se extinguirán al finalizar sus relaciones profesionales con el titular y/o responsable del fichero.</t>
  </si>
  <si>
    <t>C- Subsistirá la obligación del secreto profesional aún después de finalizar sus relaciones profesionales con el titular y/o responsable de! fichero, pero no así el deber de guardarlos, que se extinguirá con [a finalización de la relación profesional.</t>
  </si>
  <si>
    <t>110.- Queremos crear un sinónimo público de la tabla vivienda, suponiendo que tenemos privilegio para hacerlo, ¿qué sentencia usaría?</t>
  </si>
  <si>
    <t>A- No existen sinónimos públicos en Oracle 7</t>
  </si>
  <si>
    <t>B» CRÉATE PUBLIC SYNONYM casas FOR vivienda</t>
  </si>
  <si>
    <t>C~ CRÉATE SYNONYM vivienda FOR casas (PUBLIC)</t>
  </si>
  <si>
    <t>111.- ¿Qué hace "SAVEPOINT dnF' después de ejecutar la siguiente sentencia: UPDATEpersona SETdni = 111111111 WHERE nombre = 'María1 AND apellidos = 'Garda García1?</t>
  </si>
  <si>
    <t>A- Deshace la actualización del campo dni a su valor anterior a la sentencia.</t>
  </si>
  <si>
    <t>B- Fuerza un commit para que luego no se pueda hacer rollback.</t>
  </si>
  <si>
    <t>C- Identifica un punto de transacción para poder usar después un rollback.</t>
  </si>
  <si>
    <t>112.- Cuando se hace una consulta multi-tabla con JOIN, el orden en que se ponen las tablas en el FROM:</t>
  </si>
  <si>
    <t>A- Influye en el plan de ejecución.</t>
  </si>
  <si>
    <t>B- Influye en el resultado.</t>
  </si>
  <si>
    <t>C- No influye en el plan de ejecución</t>
  </si>
  <si>
    <t>114.- ¿Cuál de estas sentencias nos devolverá el número de personas que habita en alguna vivienda de su propiedad?</t>
  </si>
  <si>
    <t>A- SELECT COUNT(DÍSTÍNCT dni) FROM vivienda a, habita b WHERE a.dni_propietario=b.dni AND a.ref_catastrai=b.ref_catastral</t>
  </si>
  <si>
    <t>B- SELECT COUNT(DISTINCT dni) FROM vivienda a, habita b WHERE a.dni_propietario-b.dni ANDa.ref_catastral=b.ref_catastrai GROUP BY dni</t>
  </si>
  <si>
    <t>C- SELECT COUNTC) FROM habita WHERE retcatastralJN (SELECT retcatastraí FROM vivienda)</t>
  </si>
  <si>
    <t>115.- ¿Qué quiere decir la cardinalidad (0,n) representada en el diagrama en la relación "es propietario"?</t>
  </si>
  <si>
    <t>A- Que una persona puede no ser propietaria de una vivienda.</t>
  </si>
  <si>
    <t>B- Que una zona urbana puede no tener propietarios.</t>
  </si>
  <si>
    <t>C- Que una vivienda puede no tener propietario.</t>
  </si>
  <si>
    <t>116.- ¿Con qué sentencia podemos averiguar el número de viviendas no habitadas?</t>
  </si>
  <si>
    <t>A- SELECT COUNTC) FROM vivienda WHERE ref__catastral NOTIN (SELECT ref_catastral FROM habita)</t>
  </si>
  <si>
    <t>B- SELECT COUNTC) FROM habita WHERE refjcatastral NOT IN (SELECT ref_catastral FROM vivienda)</t>
  </si>
  <si>
    <t>C- No puede haber viviendas deshabitadas.</t>
  </si>
  <si>
    <t>117.- ¿Qué conjunto mínimo de tablas intervienen en una SELECT para averiguar la media de habitantes por vivienda?</t>
  </si>
  <si>
    <t>A- Habita y vivienda.</t>
  </si>
  <si>
    <t>B- Vivienda y persona.</t>
  </si>
  <si>
    <t>C- Habita.</t>
  </si>
  <si>
    <t>118.- ¿Cuái de las siguientes consultas nos devuelve todos los DNI de propietarios con viviendas en distintos municipios?</t>
  </si>
  <si>
    <t>A- SELECT DISTÍNCT DNI^PROPIETARIO FROM vivienda a WHERE EXISTS ( SELECT " FROM vivienda b WHERE b.dni_propietarío - a,dni_propietarío AND b.cod_prov\ b.cod_mun &lt;&gt; a.cod_prov\\a.cod_mun)</t>
  </si>
  <si>
    <t>B- SELECT dni_propietarío FROM vivienda WHERE COUNT(DISTÍNCT cod_mun) &gt; 1 GROUP B Y dni_propietario</t>
  </si>
  <si>
    <t>C- SELECT dni_propietario FROM vivienda GROUP BY dni_propietario HAVING COUNT(DiSTINCTcodmun) &gt; 1</t>
  </si>
  <si>
    <t>119,- Suponiendo que quisiéramos adaptar el esquema relacional para considerar la multipropiedad o propiedad compartida (ej. ambos cónyuges propietarios de una vivienda), ¿cómo se vería afectada la cardinalidad de la relación PRO-VIV {propietarios de las viviendas)?</t>
  </si>
  <si>
    <t>A- Es propietario (1:n) y es propiedad (1:n).</t>
  </si>
  <si>
    <t>B- Es propietario (1:1) y es propiedad (n:n).</t>
  </si>
  <si>
    <t>C- Es propietario (0:n) y es propiedad (1:n).</t>
  </si>
  <si>
    <t>120.- ¿Cuál de ¡as siguientes consultas devuelve todas ías zonas urbanas del municipio de Murcia (codjmun='030' y cod_prov="30') con todas las referencias catastrales de cada zona?</t>
  </si>
  <si>
    <t>A- SELECT a.nombre_zona, b.refjcatastral FROM vivienda b, zonaurbana a WHERE a.cod_j&gt;rov = '30' AND a.cod_mun = '030' AND b.ref_catastral = a.ref_catastral</t>
  </si>
  <si>
    <t>B- SELECT a.nombre_zona, b.ref_catastral FROM vivienda b, zonaurbana a WHERE a.codj&gt;rov = '30' AND a.cod_mun = '030' AND b.cod_prov (+) = a.codjjrov AND b.cod_mun {+) = a.codjnun AND b.nombre^zona (+) = a.nombre_zona</t>
  </si>
  <si>
    <t>C- SELECTnombre_zona FROM zona_urbana WHERE cod_prov = '30' AND cod_mun = '030' UNION SELECT ref_catastral FROM vivienda WHERE cod_prov = '30' AND cod mun = '030'</t>
  </si>
  <si>
    <t>121.- ¿Cuál de las siguientes entidades del diseño propuesto tiene más de una ciave candidata?</t>
  </si>
  <si>
    <t>A- Habita.</t>
  </si>
  <si>
    <t>B- Zona urbana.</t>
  </si>
  <si>
    <t>C- Vivienda.</t>
  </si>
  <si>
    <t>122.- ¿Qué conjunto mínimo de tablas intervienen en una SELECT que devuelva "el listado de DNI de personas que poseen viviendas en más de 2 provincias"?</t>
  </si>
  <si>
    <t>A- Provincia, municipio, zonaurbana, vivienda, persona.</t>
  </si>
  <si>
    <t>B- Vivienda.</t>
  </si>
  <si>
    <t>C- Vivienda, persona.</t>
  </si>
  <si>
    <t>123.- ¿ Qué resultado devuelve el OUTER JOIN de vivienda y habita " vivienda.ref__catastrai= habita.ref_catastral(+)"?</t>
  </si>
  <si>
    <t>A- Listado de viviendas habitadas solamente.</t>
  </si>
  <si>
    <t>B- Listado de viviendas habitadas o no.</t>
  </si>
  <si>
    <t>C- Listado de viviendas deshabitadas.</t>
  </si>
  <si>
    <t>124.- El campo fecha_nacimiento se declara de tipo DATE ¿Qué tamaño ocupa en Oracle 7?</t>
  </si>
  <si>
    <t>A- 8 bits.</t>
  </si>
  <si>
    <t>B- 8 bytes.</t>
  </si>
  <si>
    <t>C- 7 bytes.</t>
  </si>
  <si>
    <t>125.- ¿ Qué conjunto mínimo de tablas intervendrán en una SELECT que devuelva "el nombre del municipio con mayor media de edad de sus habitantes" ?</t>
  </si>
  <si>
    <t>A- Zonaurbana, municipio, vivienda, persona.</t>
  </si>
  <si>
    <t>B- Municipio, vivienda, habita, persona.</t>
  </si>
  <si>
    <t>C- Zonaurbana, municipio, vivienda, habita, persona.</t>
  </si>
  <si>
    <t>b) Persistencia</t>
  </si>
  <si>
    <t>48. ¿Qué pasos tienen lugar al arrancar una base de datos Oracle 7 y cuál es el orden correcto?</t>
  </si>
  <si>
    <t>a) Arrancar una instancia, montar la base de datos y abrir la base de datos,</t>
  </si>
  <si>
    <t>b) Montar la base de datos, abrir la base de datos y arrancar una instancia.</t>
  </si>
  <si>
    <t>c) Montar la base de datos, arrancar una instancia y abrir la base de datos.</t>
  </si>
  <si>
    <t>49.¿Puede transferirse un tablespace de una base de datos a otra?</t>
  </si>
  <si>
    <t>a) NO. Porque la información del diccionario de datos se encuentra en el tablespace SYSTEM de la base de datos.</t>
  </si>
  <si>
    <t>b) Sí, siempre que esté «offline» y no comparta un fichero de datos con otro tablespace.</t>
  </si>
  <si>
    <t>c) Las dos respuestas anteriores son falsas.</t>
  </si>
  <si>
    <t>50.¿Qué acción de integridad referencíal no está soportada en Oracle V7?</t>
  </si>
  <si>
    <t>a) update CASCADE</t>
  </si>
  <si>
    <t>b) update RESTRICT</t>
  </si>
  <si>
    <t>c) delete RESTRICT</t>
  </si>
  <si>
    <t>51.El proceso Oracle encargado de liberar los recursos que tenía asignados un proceso de usuario que falla es:</t>
  </si>
  <si>
    <t>a) RECO</t>
  </si>
  <si>
    <t>b) PMON</t>
  </si>
  <si>
    <t>c) SMON</t>
  </si>
  <si>
    <t>52.¿Cuál es la principal ventaja de un configuración de servidor multi-threaded en Oracle V7?</t>
  </si>
  <si>
    <t>a) Se disminuye la carga del sistema y, por tanto, puede darse servicio a un número mayor de usuarios</t>
  </si>
  <si>
    <t>b) Se disminuye el tiempo de ejecución de las consultas de sólo lectura</t>
  </si>
  <si>
    <t>c) Se disminuye la contención por accesos concurrentes al disco.</t>
  </si>
  <si>
    <t>53. En Oracle V7 si el valor del parámetro OPTIMIZER_MODE es CHOOSE:</t>
  </si>
  <si>
    <t>a) La optimización de las sentencias se puede hacer a través de reglas o costes siempre que las estadísticas estén presentes</t>
  </si>
  <si>
    <t>b) No existe dicho valor del parámetro</t>
  </si>
  <si>
    <t>c) La optimización de las sentencias se hace a través de reglas</t>
  </si>
  <si>
    <t>54.En el caso de una sentencia SQL que dispare un «trigger» de tipo «AFTER row» ¿cuándo se comprueban las restricciones de integridad?</t>
  </si>
  <si>
    <t>a) Antes de disparar el «trigger».</t>
  </si>
  <si>
    <t>b) Después de disparar el «trigger».</t>
  </si>
  <si>
    <t>c) Es responsabilidad del «trigger» comprobarlas.</t>
  </si>
  <si>
    <t>55.En SQL*Loader, ¿qué tipo de carga realiza la sentencia APPEND?</t>
  </si>
  <si>
    <t>a) Añade nuevas filas a una tabla no necesariamente vacía</t>
  </si>
  <si>
    <t>b) Añade nuevas filas a una tabla vacia C</t>
  </si>
  <si>
    <t>c) Borra las filas de una tabla y añade nuevas filas</t>
  </si>
  <si>
    <t>56.¿Puede ejecutarse una sentencia DDL durante una transacción?</t>
  </si>
  <si>
    <t>a) Sí. Oracle efectuará un «commit» implícito y posteriormente ser ejecutará la sentencia DDL en una nueva transacción.</t>
  </si>
  <si>
    <t>b) Sí. Oracle efectuará un «rolfback» implícito y posteriormente se ejecutará la sentencia DDL en una nueva transacción.</t>
  </si>
  <si>
    <t>c) Sólo si es una sentencia «COMMENT» o «ANALYZE»,</t>
  </si>
  <si>
    <t>57.En Oracle V7, si realizamos la sentencia "SET ROLE NONE":</t>
  </si>
  <si>
    <t>a) Desactivamos todos los roles del usuario actual</t>
  </si>
  <si>
    <t>b) Creamos un role llamado NONE</t>
  </si>
  <si>
    <t>c) Daría un error ya que esta sentencia no es válida.</t>
  </si>
  <si>
    <t>58. ¿Contribuyen de alguna forma las vista de Oracle V7 a la seguridad de las tablas?</t>
  </si>
  <si>
    <t>a) Sí. Permiten establecer derechos de acceso a determinadas columnas o filas.</t>
  </si>
  <si>
    <t>b) No. Sólo facilitan el acceso a la información.</t>
  </si>
  <si>
    <t>c) No. Para utilizar una vista es necesario tener privilegios suficientes sobre los objetos subyacentes</t>
  </si>
  <si>
    <t>59. Si una base de datos Oracle está operando en modo NOARCHIVELOG, tras un fallo físico del disco, la base de datos puede recuperarse hasta:</t>
  </si>
  <si>
    <t>a) El momento en que se efectuó la última copia de seguridad de los ficheros de la BD con ésta cerrada.</t>
  </si>
  <si>
    <t>b) El momento en que falló el disco,</t>
  </si>
  <si>
    <t>c) El momento en que se efectuó la última copia de seguridad del redo log más reciente.</t>
  </si>
  <si>
    <t>60.Una transacción distribuida en Oracle V7</t>
  </si>
  <si>
    <t>a) Contiene una o más sentencias que hacen referencia a varios nodos.</t>
  </si>
  <si>
    <t>b) Se compone de sentencias que hacen referencia a nodos remotos.</t>
  </si>
  <si>
    <t>c) Contiene una o más sentencias que, individual o colectivamente, modifican datos en varios nodos.</t>
  </si>
  <si>
    <t>78.La protección del soporte que almacena datos de carácter personal mediante el uso de llaves de conexión al equipo y técnicas similares recibe el nombre de:</t>
  </si>
  <si>
    <t>a) Protección jurídica</t>
  </si>
  <si>
    <t>b) Protección lógica</t>
  </si>
  <si>
    <t>c) Protección física</t>
  </si>
  <si>
    <t>79.De acuerdo con la LOPD, proceder a la creación de ficheros de titularidad publica e iniciar la recogida de datos de carácter personal para los mismos, sin autorización de disposición general publicada en el BOE o Diario oficial correspondiente se califica como;</t>
  </si>
  <si>
    <t>a) Infracción leve</t>
  </si>
  <si>
    <t>b) Infracción grave</t>
  </si>
  <si>
    <t>c) Infracción muy grave</t>
  </si>
  <si>
    <t>a) 4</t>
  </si>
  <si>
    <t>93.¿A qué niveles puede establecerse en Oracle V7 el bloqueo manual?</t>
  </si>
  <si>
    <t>a) A nivel de fila y a nivel de tabla.</t>
  </si>
  <si>
    <t>b) A nivel de fila y a nivel de columna.</t>
  </si>
  <si>
    <t>c) A nivel de fila y a nivel de página.</t>
  </si>
  <si>
    <t>a) C</t>
  </si>
  <si>
    <t>96.El derecho a la rectificación o cancelación de los datos de la LOPD deberá hacerse efectivo por parte del responsable del tratamiento:</t>
  </si>
  <si>
    <t>a) Con carácter inmediato</t>
  </si>
  <si>
    <t>b) En el plazo de diez días</t>
  </si>
  <si>
    <t>c) En el plazo de treinta días</t>
  </si>
  <si>
    <t>98.En Oracle V7, en el apartado EXCEPTION de un procedimiento tenemos la excepción INVALID CURSOR. ¿Cuándo se produce?</t>
  </si>
  <si>
    <t>a) Al intentar abrir un cursor que ya esta abierto.</t>
  </si>
  <si>
    <t>b) Si el nombre de usuario/password es incorrecto</t>
  </si>
  <si>
    <t>c) Al intentar cerrar un cursor no abierto</t>
  </si>
  <si>
    <t>a) Java</t>
  </si>
  <si>
    <t>121. Si desea que el campo NOMBRE_EDITORIAL sea la cLave primaria de la tabla EDITORIAL, ¿qué sentencias SQL debe usar?</t>
  </si>
  <si>
    <t>a) CREATE TABLE EDITORIAL (NOMBRE_EDITORIAL VARCHAR2(100) NOT NULL, DIRECCION_EDITORIAL VARCHAR2(100) ); CREATE UÑIQUE INDEX PK_EDITORIAL ON EDITORIAL(NOMBRE_EDITORIAL);</t>
  </si>
  <si>
    <t>b) CREATE TABLE EDITORIAL (NOMBRE_EDITORIAL VARCHAR2(100) NOT NULL, DIRECCION_EDITOR VARCHAR2(100), CONSTRAINT PK_EDITORIAL CHECK (UNIQUE INDEX)</t>
  </si>
  <si>
    <t>c) CREATE TABLE EDITORIAL (NOMBRE_EDITORIAL VARCHAR2(100) CHECK (PRIMARY KEY), DIRECCION_EDITORIAL VARCHAR2(100)</t>
  </si>
  <si>
    <t>122. Si, en cambio, se prefiere usar un contador automático como clave primaria de EDITORIAL, una posibilidad para definir dicho contador es:</t>
  </si>
  <si>
    <t>a) CREATE COUNTER NUM_EDITORIAL STARTING 1;</t>
  </si>
  <si>
    <t>b) CREATE SEQUENCE NUM_EDITORIAL START 1 INCREMENT 1;</t>
  </si>
  <si>
    <t>c) CREATE SEQUENCE NUM_EDITORIAL STARTING 1 INCREMENT 1;</t>
  </si>
  <si>
    <t>123. ¿Cómo puede forzar en la creación de la tabla que el campo NOMBRE_EDITORIAL se guarde siempre en mayúsculas?</t>
  </si>
  <si>
    <t>a) Añadiendo una cláusula CONSTRAINT CK_MAYS CHECK (NOMBRE_EDITORIAL=UPPER(NOMBRE_EDITORIAL))</t>
  </si>
  <si>
    <t>b) Añadiendo una cláusula CONSTRAINT CK_MAYS CHECK (UPPER(NOMBRE_EDITORIAL) IS TRUE)</t>
  </si>
  <si>
    <t>c) Añadiendo una cláusula CONSTRAINT CK_MAYS CHECK (NOMBRE_EDITORIAL=INITCAP(NOMBRE_EDITORIAL))</t>
  </si>
  <si>
    <t>124. Si se quiere que el contador usado no pueda tener saltos,</t>
  </si>
  <si>
    <t>a) Hay que añadir una cláusula NOHOP a la creación del contador</t>
  </si>
  <si>
    <t>b) Hay que calcular el contador en un trigger INSERT BEFORE FOR EACH ROW de la tabla EDITORIAL</t>
  </si>
  <si>
    <t>c) Hay que calcular el contador en un trigger INSERT BEFORE de la tabla EDITORIAL</t>
  </si>
  <si>
    <t>125. ¿Cómo recuperar el ISBN de todos los libros de terror disponibles en el catálogo?</t>
  </si>
  <si>
    <t>a) SELECT ISBN FROM LIBROS WHERE COD_EDITORIAL = ( SELECT E.COD_EDITORIAL FROM EDITORIAL E, COLECCIÓN C, GENERO G WHERE E.COD_EDITORIAL=C.COD_EDITORIAL AND C.COD_GENERO=G.COD_GENERO AND C.NOMBRE_GENERO='TERROR');</t>
  </si>
  <si>
    <t>b) SELECT ISBN FROM LIBROS WHERE COD_EDITORIAL IN ( SELECT E.COD_EDITORIAL FROM EDITORIAL,COLECCIÓN, GENERO WHERE E.COD_EDITORIAL=C.COD_EDITORIAL AND C.COD_GENERO=G.COD_GENERO AND NOMBRE_GENERO=TERROR');</t>
  </si>
  <si>
    <t>c) SELECT ISBN FROM LIBROS WHERE COD_EDITORIAL IN ( SELECT E.COD_EDITORIAL FROM EDITORIAL E, COLECCIÓN C, GENERO G WHERE E.COD_EDITORIAL=C.COD_EDITORIAL AND C.COD_GENERO=G.COD_GENERO AND G.NOMBRE_GENERO='TERROR');</t>
  </si>
  <si>
    <t>a) 256</t>
  </si>
  <si>
    <t>a) 2</t>
  </si>
  <si>
    <t>c) 8</t>
  </si>
  <si>
    <t>6)Contra un acto administrativo firme:</t>
  </si>
  <si>
    <t>a)Cabe el recurso de alzada</t>
  </si>
  <si>
    <t>b)Cabe el recurso extraordinario de revisión</t>
  </si>
  <si>
    <t>c)No cabe recurso administrativo alguno, sólo el contencioso-administrativo</t>
  </si>
  <si>
    <t>8)En el procedimiento de expropiación forzosa se denomina premio de afección:</t>
  </si>
  <si>
    <t>a)La cantidad que se abona al expropiado por los perjuicios derivados de la urgente ocupación de la finca.</t>
  </si>
  <si>
    <t>b)La cantidad que se abona al expropiado, además del justiprecio fijado, calculada en un 5 por 100 del importe final de éste.</t>
  </si>
  <si>
    <t>c)La indemnización que a tanto alzado se abona al arrendatario de la finca por los perjuicios derivados de la expropiación.</t>
  </si>
  <si>
    <t>11)Pondrá fin al procedimiento administrativo iniciado:</t>
  </si>
  <si>
    <t>a)La imposibilidad material de continuarlo por causas sobrevenidas</t>
  </si>
  <si>
    <t>b)La abstención del órgano competente por inexistencia de preceptos legales aplicables al caso</t>
  </si>
  <si>
    <t>c)La omisión de datos esenciales en la solicitud inicial por parte del interesado</t>
  </si>
  <si>
    <t>14)El plazo para la interposición el recurso de reposición es:</t>
  </si>
  <si>
    <t>a)Un mes</t>
  </si>
  <si>
    <t>b)30 días</t>
  </si>
  <si>
    <t>c)Tres meses</t>
  </si>
  <si>
    <t>87)Al arrancar una base de datos Oracle7</t>
  </si>
  <si>
    <t>a)Todos los tablespaces y sus «data files» son puestos «online».</t>
  </si>
  <si>
    <t>b)El tablespace SYSTEM y sus «data files» es puesto «online» y todos los demás son puestos «offline».</t>
  </si>
  <si>
    <t>c)Todos los tablespaces y sus «data files» asociados son puestos «online» sólo si lo estaban cuando se cerró la base de datos por última vez.</t>
  </si>
  <si>
    <t>88)¿Cuál de los siguientes no es un estado de un segmento de rollback en Oracle 7?</t>
  </si>
  <si>
    <t>a)Disponible.</t>
  </si>
  <si>
    <t>b)Parcialmente disponible.</t>
  </si>
  <si>
    <t>c)Inválido.</t>
  </si>
  <si>
    <t>89)En Oracle 7 un fichero de datos ("data file") puede estar asociado a:</t>
  </si>
  <si>
    <t>a)Varios tablespaces y una sola base de datos.</t>
  </si>
  <si>
    <t>b)Un solo tablespace y una sola base de datos.</t>
  </si>
  <si>
    <t>c)Varios tablespaces de bases de datos diferentes.</t>
  </si>
  <si>
    <t>90)¿Cuántos dígitos puede tener un número de secuencia Oracle 7?</t>
  </si>
  <si>
    <t>a)34</t>
  </si>
  <si>
    <t>b)36</t>
  </si>
  <si>
    <t>c)38</t>
  </si>
  <si>
    <t>91)¿Qué proceso de Oracle 7 copia los redo log online a un dispositivo de almacenamiento dedicado cuando van llenándose?</t>
  </si>
  <si>
    <t>a)RECO</t>
  </si>
  <si>
    <t>b)PMON</t>
  </si>
  <si>
    <t>c)ARCH</t>
  </si>
  <si>
    <t>92)En Oracle7, durante una Transacción Discreta...</t>
  </si>
  <si>
    <t>a)Se genera información de «redo» pero se almacena en un lugar separado de la memoria.</t>
  </si>
  <si>
    <t>b)Los bloques de datos no son modificados hasta que concluye la transacción.</t>
  </si>
  <si>
    <t>c)En Oracle7 no existe el concepto de Transacción Discreta.</t>
  </si>
  <si>
    <t>93)Un bloque PL/SQL anónimo de Oracle 7 es:</t>
  </si>
  <si>
    <t>a)Un bloque PL/SQL que aparece en cualquier lugar de una aplicación.</t>
  </si>
  <si>
    <t>b)Un bloque PL/SQL ejecutado por un usuario que no se ha conectado a ORACLE.</t>
  </si>
  <si>
    <t>c)Un bloque PL/SQL almacenado en la base de datos.</t>
  </si>
  <si>
    <t>94)En Oracle 7, ¿cuándo un fichero «redo log» que está online y se ha llenado está disponible para ser reutilizado por LGWR?</t>
  </si>
  <si>
    <t>a)Si el archivado está deshabilitado el fichero estará disponible una vez que el checkpoint que lo involucra se ha completado.</t>
  </si>
  <si>
    <t>b)Si el archivado está habilitado el fichero estará disponible una vez que el checkpoint que lo involucra se ha completado.</t>
  </si>
  <si>
    <t>c)Independientemente de si está habilitado el archivado, el fichero estará disponible una vez que el checkpoint que lo involucra se ha completado.</t>
  </si>
  <si>
    <t>95)Durante el proceso de recuperación de una base de datos Oracle 7 por un fallo de instancia o de disco:</t>
  </si>
  <si>
    <t>a)Primero se aplican los ficheros de «redo log» y luego los segmentos de rollback.</t>
  </si>
  <si>
    <t>b)Primero se aplican los segmentos de rollback y luego los ficheros de «redo log».</t>
  </si>
  <si>
    <t>c)Sólo se pueden aplicar los ficheros de «redo log» pues los segmentos de rollback se perdieron al caer la instancia.</t>
  </si>
  <si>
    <t>96)En Oracle 7 si se quiere restringir el acceso a un «datábase link» a sólo un grupo reducido de usuarios, se debe:</t>
  </si>
  <si>
    <t>a)Crear un «datábase link» público y otorgar privilegios mediante GRANT DATALINK PRIVILEGE o mediante roles.</t>
  </si>
  <si>
    <t>b)Crear un «datábase link» privado y permitir a otros usuarios utilizarlo mediante vistas, procedimientos o sinónimos.</t>
  </si>
  <si>
    <t>c)No se puede hacer.</t>
  </si>
  <si>
    <t>97)En el entorno de ficheros, si hablamos de factor de bloqueo, nos referimos a:</t>
  </si>
  <si>
    <t>a)A la organización contigua o consecutiva que tienen los ficheros que están almacenados en cinta magnética.</t>
  </si>
  <si>
    <t>b)Al número de accesos secuenciales que hay que realizar en una cinta magnética para realizar operaciones de mantenimiento en un fichero.</t>
  </si>
  <si>
    <t>c)Al número de registros de un fichero almacenados en un bloque de una cinta magnética. En este caso, no se puede acceder a registros individuales sino a bloques.</t>
  </si>
  <si>
    <t>121)En el arranque de una base de datos Oracle v.7, ¿cuándo se comprueba la existencia de los ficheros de datos y de redo log?</t>
  </si>
  <si>
    <t>a)Al arrancar la instancia</t>
  </si>
  <si>
    <t>b)Al montar la base de datos</t>
  </si>
  <si>
    <t>c)Al abrir la base de datos</t>
  </si>
  <si>
    <t>122)En una base de datos Oracle v.7 cuyo tamaño de bloque es de 2KB y en el que se ha definido la cláusula de almacenamiento de una tabla como INITIAL 10K NEXT 10K PCTINCREASE 50, ¿cuántos bloques ocupará la tercera extensión de dicha tabla?</t>
  </si>
  <si>
    <t>a)12 bloques</t>
  </si>
  <si>
    <t>b)11 bloques</t>
  </si>
  <si>
    <t>c)8 bloques</t>
  </si>
  <si>
    <t>123)En la vista V$DATAFILE del diccionario de datos de una base de datos Oracle v.7, ¿qué identificador numérico recibe el fichero físico del tablespace SYSTEM?</t>
  </si>
  <si>
    <t>a)0</t>
  </si>
  <si>
    <t>b)1</t>
  </si>
  <si>
    <t>c)7</t>
  </si>
  <si>
    <t>124)En una base de datos Oracle v.7, ¿es posible crear un segmento temporal sobre un tablespace no temporal?</t>
  </si>
  <si>
    <t>a)Sí, pero no es recomendable.</t>
  </si>
  <si>
    <t>b)No</t>
  </si>
  <si>
    <t>c)Sí, pero sólo se usaría en transacciones del usuario SYSTEM.</t>
  </si>
  <si>
    <t>125)En relación a los parámetros PCTFREE y PCTUSED de una base de datos Oracle v.7,</t>
  </si>
  <si>
    <t>a)Definiendo un PCTFREE bajo mejoran los accesos FULL-SCAN al bloque.</t>
  </si>
  <si>
    <t>b)Definiendo un PCTUSED bajo se incrementa el coste de procesamiento al devolverse continuamente bloques a la lista de bloques libres.</t>
  </si>
  <si>
    <t>c)Definiendo un PCTFREE bajo se requieren más bloques para almacenar los datos.</t>
  </si>
  <si>
    <t>126)¿Cuál de los siguientes no es un método de implementación de índices en Oracle v.7?</t>
  </si>
  <si>
    <t>a)Árboles B</t>
  </si>
  <si>
    <t>b)Árboles B+</t>
  </si>
  <si>
    <t>c)Bitmaps</t>
  </si>
  <si>
    <t>127)En relación a los índices de cluster de una base de datos Oracle v.7,</t>
  </si>
  <si>
    <t>a)Su creación acelera el acceso a los datos del cluster</t>
  </si>
  <si>
    <t>b)Su creación permite el acceso a los datos del cluster</t>
  </si>
  <si>
    <t>c)Salvo LONG, cualquier tipo de datos puede usarse para definirlos</t>
  </si>
  <si>
    <t>128)En una base de datos Oracle v.7, ¿cuándo escribe DBWR todos los buffers modificados a disco?</t>
  </si>
  <si>
    <t>a)Cuando la lista de modificados alcanza un tamaño determinado o cuando no hay buffers libres.</t>
  </si>
  <si>
    <t>b)Cuando la lista de modificados alcanza un tamaño determinado o cuando no hay buffers libres o cada vez que ocurre un checkpoint.</t>
  </si>
  <si>
    <t>c)Cuando la lista de modificados alcanza un tamaño determinado o cuando no hay buffers libres o cada vez que se recibe un timeout (cada 3s).</t>
  </si>
  <si>
    <t>129)En una base de datos Oracle v.7, ¿qué parámetros definen el tamaño de la PGA?</t>
  </si>
  <si>
    <t>a)DB_BLOCK_SIZE, DB_FILES, LOG_FILES</t>
  </si>
  <si>
    <t>b)OPEN_LINKS, DB_FILES, LOG_FILES</t>
  </si>
  <si>
    <t>c)LOG_BUFFER, DB_FILES, LOG_FlLES</t>
  </si>
  <si>
    <t>130)¿Cuál es el número mínimo de ficheros de redo log en una base de datos Oracle v.7?</t>
  </si>
  <si>
    <t>a)1</t>
  </si>
  <si>
    <t>b)2</t>
  </si>
  <si>
    <t>c)Depende de si la configuración es simple-task o two-task</t>
  </si>
  <si>
    <t>131)¿Qué paquete de la base de datos Oracle v.7 podemos usar para comprobar la eficiencia de un módulo?</t>
  </si>
  <si>
    <t>a)DBMS_EXPLAIN</t>
  </si>
  <si>
    <t>b)DBMS_APPLICATION_INFO</t>
  </si>
  <si>
    <t>c)DBMS_CLIENT_INFO</t>
  </si>
  <si>
    <t>132)¿Cuál de los siguientes objetos de una base de datos Oracle v.7 no se almacena en la SGA al crearse?</t>
  </si>
  <si>
    <t>a)Procedimientos incluidos en el cuerpo de un paquete pero no en su especificación</t>
  </si>
  <si>
    <t>b)Triggers</t>
  </si>
  <si>
    <t>c)Funciones</t>
  </si>
  <si>
    <t>133)En una base de datos Oracle v.7, ¿cuántas veces se ejecuta un trigger de sentencia asociado a una sentencia DELETE que no borra ninguna fila?</t>
  </si>
  <si>
    <t>a)No se ejecuta</t>
  </si>
  <si>
    <t>b)Se ejecuta una vez</t>
  </si>
  <si>
    <t>c)Se ejecuta tantas veces como registros tiene la tabla afectada</t>
  </si>
  <si>
    <t>134)En una base de datos Oracle v.7, ¿puede invalidarse un objeto A en un esquema por la creación de otro objeto?</t>
  </si>
  <si>
    <t>a)No,nunca</t>
  </si>
  <si>
    <t>b)Sí, si el nuevo objeto interfiere en la resolución de dependencias de A</t>
  </si>
  <si>
    <t>c)Sí, si el nuevo objeto comparte tablespace con A</t>
  </si>
  <si>
    <t>135)En una base de datos Oracle v.7, si sobre el campo ISBN de la tabla LIBRO hay definido un índice, ¿con qué cláusula WHERE se permitirá al optimizador usar el mismo?</t>
  </si>
  <si>
    <t>a)WHERE isbn LIKE '84%'</t>
  </si>
  <si>
    <t>b)WHERE SUBSTR(isbn,1,2)='84'</t>
  </si>
  <si>
    <t>c)WHERE 'codigo'||isbn like 'codigo84%'</t>
  </si>
  <si>
    <t>136)¿Qué ficheros deben guardarse al hacer una copia de seguridad completa de una base de datos Oracle v.7?</t>
  </si>
  <si>
    <t>a)Todos los datafiles y el fichero de parámetros</t>
  </si>
  <si>
    <t>b)Todos los datafiles y todos los ficheros de control</t>
  </si>
  <si>
    <t>c)Todos los datafiles, al menos un fichero de control y el fichero de parámetros</t>
  </si>
  <si>
    <t>137)En relación al servidor multi-threaded (MTS) de Oracle v.7,</t>
  </si>
  <si>
    <t>a)Mejora el rendimiento del sistema</t>
  </si>
  <si>
    <t>b)Permite un mayor número de usuarios concurrentes</t>
  </si>
  <si>
    <t>c)Disminuye la carga de CPU del servidor Oracle</t>
  </si>
  <si>
    <t>SEGURIDAD-LIBRO</t>
  </si>
  <si>
    <t>3.  Según la Ley de Régimen Jurídico de las Administraciones Públicas y del Procedimiento Administrativo Común los trámites que deben ser cumplimentados por los interesados deberán realizarse:</t>
  </si>
  <si>
    <t>A.  En el plazo de 10 días a partir de la notificación del correspondiente acto, salvo en el caso de que en la norma correspondiente se fije plazo distinto.</t>
  </si>
  <si>
    <t>b.  En el Plazo que en cado caso decida el instructor del expediente.</t>
  </si>
  <si>
    <t>c.  En el plazo de 15 días a partir de la notificación del correspondiente acto, salvo en el caso de que en la norma correspondiente se fije plazo distinto.</t>
  </si>
  <si>
    <t>b.</t>
  </si>
  <si>
    <t>c.</t>
  </si>
  <si>
    <t>c.  Ninguna de las anteriores es cierta.</t>
  </si>
  <si>
    <t>72. Señale la respuesta incorrecta. Forma parte del Consejo Consultivo que asesora al Director de la Agencia de Protección de datos</t>
  </si>
  <si>
    <t>a.   un representante de los usuarios y consumidores.</t>
  </si>
  <si>
    <t>b.   Un miembro de la Real Academia de la Historia, propuesto por la misma.</t>
  </si>
  <si>
    <t>c.   Dos diputados propuestos por el Congreso de Diputados.</t>
  </si>
  <si>
    <t>73. Indique la respuesta correcta</t>
  </si>
  <si>
    <t>a.  No existe obligatoriedad de inscripción en el Registro General de Protección de datos los códigos tipo a los que se refiere el articulo 32 de la Ley Orgánica 15/1999. ;</t>
  </si>
  <si>
    <t>b.  No existe obligatoriedad de inscripción en el Registro General de Protección de datos para aquellos ficheros con datos personales cuyo titular sea una Administración Pública.</t>
  </si>
  <si>
    <t>76. En Oracle v7, la comunicación entre los procesos de usuario y de servidor cuando éstos están en máquinas distintas se realiza mediante</t>
  </si>
  <si>
    <t>a.   SQL*Net.</t>
  </si>
  <si>
    <t>b.   ORA*Net.</t>
  </si>
  <si>
    <t>c.   DBA*Net.</t>
  </si>
  <si>
    <t>77. Si en la creación de una tabla establecemos los siguientes parámetros: PCTFREE = 20, PCTUSED = 40:</t>
  </si>
  <si>
    <t>a.  La inserción de nuevos registros sólo podrá ocupar hasta el 40% del tamaño de un bloque.</t>
  </si>
  <si>
    <t>b.  Las modificaciones en los registros existentes sólo podrán alcanzar el 80% del tamaño de un bloque.</t>
  </si>
  <si>
    <t>c.  Sólo las modificaciones en los registros existentes podrán superar el 80% del tamaño de un bloque.</t>
  </si>
  <si>
    <t>78.  De las siguientes afirmaciones indique la correcta en Oracle v7.:</t>
  </si>
  <si>
    <t>a.  Todos los segmentos deben contener como mínimo 2 extensiones.</t>
  </si>
  <si>
    <t>b. No todas las extensiones de un segmento serán del mismo tamaño.</t>
  </si>
  <si>
    <t>c.  En una extensión de un segmento de rollback cada bloque de datos podrá contener información de más de una transacción.</t>
  </si>
  <si>
    <t>79. Para aumentar el tamaño de un tablespace de sólo lectura: aa.</t>
  </si>
  <si>
    <t>a Lo pondremos en modo desactivado (offline).</t>
  </si>
  <si>
    <t>b  No es necesario, se puede aumentar aunque esté en modo activado (online).</t>
  </si>
  <si>
    <t>c No se podrá aumentar nunca el tamaño de un tablespace de sólo lectura.</t>
  </si>
  <si>
    <t>80. En Oracle v7, no se podrá asignar como valor por defecto a una columna de una tabla:</t>
  </si>
  <si>
    <t>a.  LEVEL.</t>
  </si>
  <si>
    <t>b.  USERENV.</t>
  </si>
  <si>
    <t>c.  SYSDATE.</t>
  </si>
  <si>
    <t>81. El número máximo de columnas en una vista, en Oracle v7, es:</t>
  </si>
  <si>
    <t>a.  128.</t>
  </si>
  <si>
    <t>b.  254.</t>
  </si>
  <si>
    <t>c.  No hay límite.</t>
  </si>
  <si>
    <t>82. ¿Puede haber más de un proceso DBWR en una instancia de BD Oracle v7?</t>
  </si>
  <si>
    <t>a.  Sí, siempre y cuando se configure con el parámetro DB_WRITERS.</t>
  </si>
  <si>
    <t>b.  Sí, ya que es condición obligatoria que una instancia de Base de Datos contenga al menos dos procesos DBWR.</t>
  </si>
  <si>
    <t>c  En ningún caso podrá contener más de un proceso DBWR.</t>
  </si>
  <si>
    <t>83. Entre las tareas del SMON (System Monitor Process) no figura:</t>
  </si>
  <si>
    <t>a.  Agrupar las extensiones libres contiguas.</t>
  </si>
  <si>
    <t>b.  Liberar los recursos que estuviera utilizando el usuario.</t>
  </si>
  <si>
    <t>c. Recuperar la instancia de la Base de Datos tras su puesta en marcha.</t>
  </si>
  <si>
    <t>84. Si en una exportación en Oracle v7. se definen los parámetros FULL = Y e INCTYPE = INCREMENTAL:</t>
  </si>
  <si>
    <t>a.  Se exportarán únicamente las tablas que contengan filas que han cambiado desde la última exportación incremental, acumulativa o completa.</t>
  </si>
  <si>
    <t>b.  Se exportarán únicamente las filas modificadas desde la última exportación incremental, acumulativa o completa.</t>
  </si>
  <si>
    <t>c.  Se exportarán únicamente las filas modificadas desde la última exportación incremental o acumulativa.</t>
  </si>
  <si>
    <t>85. ¿Qué ficheros son obligatorios especificar cuando hacemos una llamada a SQL*Loader?</t>
  </si>
  <si>
    <t>a.  El fichero de control y el fichero de log.</t>
  </si>
  <si>
    <t>b  Sólo el fichero de control,</t>
  </si>
  <si>
    <t>c.  El fichero de log y el fichero de errores.</t>
  </si>
  <si>
    <t>86. ¿Qué tipo de bloqueo se adquiere automáticamente al ejecutar la sentencia DML, SELECT... FROM tabla FOR UPDATE OF</t>
  </si>
  <si>
    <t>a.  SRX (share row exclusive).</t>
  </si>
  <si>
    <t>b.   RX (row exclusive).</t>
  </si>
  <si>
    <t>c.   RS (row share).</t>
  </si>
  <si>
    <t>87. ¿Se puede realizar una copia de seguridad física de los archivos de una base de datos Oracle v.7, mientras ésta permanece abierta?.</t>
  </si>
  <si>
    <t>a.  Sí, en cualquier caso.</t>
  </si>
  <si>
    <t>b.  Sí, cuando la BD se ejecuta en modo ARCHIVELOG.</t>
  </si>
  <si>
    <t>c.   No, en ningún caso.</t>
  </si>
  <si>
    <t>88. ¿Qué estructuras se utilizan en ORACLE v.7, para recuperar la Base de Datos tras un fallo o caída del sistema?</t>
  </si>
  <si>
    <t>a.   Los ficheros redo log, ficheros de control y segmentos rollback.</t>
  </si>
  <si>
    <t>b.   Los ficheros redo log, ficheros de datos y segmentos rollback.</t>
  </si>
  <si>
    <t>c.   Los ficheros redo log y segmentos rollback exclusivamente.</t>
  </si>
  <si>
    <t>89. ¿Qué comando se utiliza en ORACLE v.7 para registrar los pasos seguidos por el optimizador al ejecutar una sentencia SQL?</t>
  </si>
  <si>
    <t>a.  SHOW OPTIMIZER.</t>
  </si>
  <si>
    <t>b.  EXPLAIN PLAN.</t>
  </si>
  <si>
    <t>c.  SHOW PLAN.</t>
  </si>
  <si>
    <t>90. En Oracle 7, para activar una restricción de integridad se definirá la siguiente sentencia:</t>
  </si>
  <si>
    <t>a. ALTER TABLE nombrejabla ENABLE CONSTRAINT nombre_constraint.</t>
  </si>
  <si>
    <t>b  MODIFY TABLE nombrejabla ENABLE CONSTRAINT nombre_constraint.</t>
  </si>
  <si>
    <t>c.  ENABLE CONSTRAINT nombre_constraint ON TABLE nombrejabla.</t>
  </si>
  <si>
    <t>91. Dado el esquema de relaciones P(a,p,n,c) y el conjunto de DF:p -&gt; n a,p -» c n -&gt; p Siendo las claves: (a,p), (a,n)</t>
  </si>
  <si>
    <t>a.   Está en FNBC.</t>
  </si>
  <si>
    <t>b.  Sólo está en 3FN.</t>
  </si>
  <si>
    <t>c.   Sólo está en 2FN.</t>
  </si>
  <si>
    <t>92. Para que una relación esté en 2FN es condición necesaria y suficiente que:</t>
  </si>
  <si>
    <t>a.   No tenga dependencias parciales.</t>
  </si>
  <si>
    <t>b.   No tenga dependencias parciales ni transitivas.</t>
  </si>
  <si>
    <t>c.   Ninguna de las anteriores.</t>
  </si>
  <si>
    <t>93. La regla de integridad de entidad en el modelo relacional, establece que:</t>
  </si>
  <si>
    <t>a.   No puede haber dos tupias iguales.</t>
  </si>
  <si>
    <t>b.   Cada atributo sólo puede tomar un único valor del dominio.</t>
  </si>
  <si>
    <t>c.   Ningún atributo que forma parte de la clave primaria de una relación puede tomar un valor nulo.</t>
  </si>
  <si>
    <t>94. Una de las tareas de un Sistema de Manejo de Bases de Datos es:</t>
  </si>
  <si>
    <t>a.   La concesión de autorizaciones para el acceso a los datos.</t>
  </si>
  <si>
    <t>b.   La especificación de restricciones de integridad.</t>
  </si>
  <si>
    <t>c.   La implantación de la integridad.</t>
  </si>
  <si>
    <t>95. Se define el concepto de agregación en el modelo Entidad-Relación como:</t>
  </si>
  <si>
    <t>a.   Un tipo de generalización.</t>
  </si>
  <si>
    <t>b.   Una abstracción que permite tratar las relaciones como entidades de alto nivel.</t>
  </si>
  <si>
    <t>c.   Una abstracción que permite tratar las entidades como relaciones de alto nivel.</t>
  </si>
  <si>
    <t>96. En el modelo de datos relacional,</t>
  </si>
  <si>
    <t>a.  Se representa la base de datos como un conjunto de tablas.</t>
  </si>
  <si>
    <t>b.  Los datos se expresan por medio de una serie de registros, y las relaciones entre los datos, mediante ligas,</t>
  </si>
  <si>
    <t>c.  a y b son ciertas.</t>
  </si>
  <si>
    <t>97. No es una operación fundamental en el álgebra relacional:</t>
  </si>
  <si>
    <t>a.  La unión.</t>
  </si>
  <si>
    <t>b.  El producto cartesiano.</t>
  </si>
  <si>
    <t>c.  La intersección.</t>
  </si>
  <si>
    <t>98. En un sistema de bases de datos distribuidas, para el control de concurrencia puede usarse el enfoque de coordinador único, que presenta una serie de desventajas, entre las que se encuentra:</t>
  </si>
  <si>
    <t>a.  Dificultad en el manejo de paralizaciones.</t>
  </si>
  <si>
    <t>b.  Vulnerabilidad.</t>
  </si>
  <si>
    <t>c.  Dificultad en la implantación.</t>
  </si>
  <si>
    <t>99. Los sistemas de manejo de B.D. relaciónales se caracterizan porque:</t>
  </si>
  <si>
    <t>a.  Presentan redundancia en el almacenamiento de los datos para un acceso más rápido.</t>
  </si>
  <si>
    <t>b.:  Existe independencia entre el almacenamiento físico de los datos y la estructura lógica de la Base de Datos,</t>
  </si>
  <si>
    <t>c.  Ninguna de las anteriores es correcta.</t>
  </si>
  <si>
    <t>17     ¿ Cual de estas afirmaciones no es correcta en lo que se refiere al bloqueo por defecto en tareas de actualización ?</t>
  </si>
  <si>
    <t>A.  La transación que modifica bloquea los registros modificados por ella.</t>
  </si>
  <si>
    <t>B.  También bloquea los registros afectados por un subquery</t>
  </si>
  <si>
    <t>C.  Un query en una transación puede ver los cambios producidos por las sentencias anteriores de la misma transación^£\</t>
  </si>
  <si>
    <t>28     Hay tres formas de modificar el comportamiento por defecto de Oracle en cuanto al bloqueo. ¿ Cual de las siguientes no es una de ellas ?</t>
  </si>
  <si>
    <t>A.  A nivel de transación mediante comandos específicos como LOCK TRANSACTION</t>
  </si>
  <si>
    <t>B.  A nivel de sesión, en una sentencia ALTER SESSiON</t>
  </si>
  <si>
    <t>C.  A nivel de instancia modificando el valor de ISOLATION_LEVEL</t>
  </si>
  <si>
    <t>32     Si un usuario tiene los privilegios de CRÉATE SESSION y RESTRICTED SESSION, ¿ en qué momento no puede realizar una conexión a la Base de Datos ?</t>
  </si>
  <si>
    <t>(a) startupmount</t>
  </si>
  <si>
    <t>b.  startupopen</t>
  </si>
  <si>
    <t>c.  alter system disable restricted session</t>
  </si>
  <si>
    <t>36     Indica el modo por defecto de Oracle para aislar las transaciones</t>
  </si>
  <si>
    <t>A.  Serializable</t>
  </si>
  <si>
    <t>B.  Read committed</t>
  </si>
  <si>
    <t>C.  Read only</t>
  </si>
  <si>
    <t>39     Con respecto a los segmentos de rollback ¿qué afirmación no es correcta ?</t>
  </si>
  <si>
    <t>A.  El mínimo número de extensiones es de una.</t>
  </si>
  <si>
    <t>B.  En el Tablespace System hay un segmento de rollback, que se crea en el momento de creación de la Base de Datos.</t>
  </si>
  <si>
    <t>C.  Una Base de Datos no puede arrancar si no se puede acceder al menos a un segmento de rollback</t>
  </si>
  <si>
    <t>45     ¿ Los tipos de segmentos en Oracle pjjeden ser.</t>
  </si>
  <si>
    <t>A.  Temporales, de sistema y de usuarios</t>
  </si>
  <si>
    <t>B.  De rollback, de datos, de índices y temporales</t>
  </si>
  <si>
    <t>C.  De datos , de rollback y temporales</t>
  </si>
  <si>
    <t>54     Sólo uno de estos elementos se puede utilizar en la creación de una vista</t>
  </si>
  <si>
    <t>A With check option</t>
  </si>
  <si>
    <t>B.  Order by</t>
  </si>
  <si>
    <t>C.  For update</t>
  </si>
  <si>
    <t>61     Realizando un consulta masiva aparece el mensaje: ORA-1555 snapshot too oíd (rollback segment too small) ¿ Cual de las tres sería la solución más adecuada ?</t>
  </si>
  <si>
    <t>A.  Aplazar la consulta para evitar la coincidencia de transaciones^en lote y en línea</t>
  </si>
  <si>
    <t>ÍB|  Ampliar el tamaño del segmento de rollback utilizado</t>
  </si>
  <si>
    <t>C.  Definir la cláusula OPTIMAL para los segments de rollback</t>
  </si>
  <si>
    <t>63     ¿ Cual de las siguientes no es una limitación de la restricción de integridad CHECK ?</t>
  </si>
  <si>
    <t>A.  No puede contener secuencias</t>
  </si>
  <si>
    <t>B.  No puede incluir funciones SQL como SYSDATE, userenv, ni funciones de los esquemas de la Base de Datos</t>
  </si>
  <si>
    <t>C.  No puede contener pseudo-columnas como ROWID</t>
  </si>
  <si>
    <t>64     ¿Cual de estas afirmaciones no es correcta referida al proceso normal de Shutdown de una Base de Datos Oracle ?</t>
  </si>
  <si>
    <t>A.  Oracle cierra todos los Data Files después de haber escrito los datos de la SGA</t>
  </si>
  <si>
    <t>B.  En el proceso de desmontaje de la Base de Datos se cierran los Control Files y los Redo-Log</t>
  </si>
  <si>
    <t>C.  En caso de abortar elderre de la Base de Datos la escritura de los datos se aplaza al momento de la reapertura  /Q ¿fo</t>
  </si>
  <si>
    <t>67     ¿ En Oracle 7 el proceso background encargado de limpiar los segmentos temporales que no están en uso es ?</t>
  </si>
  <si>
    <t>"6&gt; SMON</t>
  </si>
  <si>
    <t>B.  PMON</t>
  </si>
  <si>
    <t>C.  RECO</t>
  </si>
  <si>
    <t>68     Todos son nombres de los procesos background en Oracle</t>
  </si>
  <si>
    <t>Q  CKPT , SMON , RECO</t>
  </si>
  <si>
    <t>B.  SMON, SRBS , PMON</t>
  </si>
  <si>
    <t>C.  ARCH , SMON , PLOG</t>
  </si>
  <si>
    <t>76     Si nos referimos a las Foreign Keys (FK) ¿ cual de estas afirmaciones no es correcta ?</t>
  </si>
  <si>
    <t>A.  Las columnas implicadas en una FK deben ser del mismo tipo y-gombre</t>
  </si>
  <si>
    <t>B.  El máximo número de columnas que pueden componer una FK es de 16</t>
  </si>
  <si>
    <t>C.  Los privilegios necesarios para crear una FK no pueden ser asignados mediante un rol.</t>
  </si>
  <si>
    <t>79     El comando ALTER TABLE tiene una serie de restricciones aplicables tanto para añadir columnas a una tabla como para modificar las columnas ya existentes (sin deshabilitar las constraints ) ¿ Cual de ellas no es correcta ?</t>
  </si>
  <si>
    <t>A.  Si la tabla ^contiene registros no se puede definir una nueva columna con la restricción de NOT NULL  fe/)</t>
  </si>
  <si>
    <t>B.  Una nueva columna siempre se puede definir como Foreign Key£*y</t>
  </si>
  <si>
    <t>C.  Una columna existente, no se puede definir como Foreign Key si la tabla tiene registros.</t>
  </si>
  <si>
    <t>84     El acto normativo vinculante y aplicable directamente en todos los Estados miembros de la Unión Europea recibe el nombre de:</t>
  </si>
  <si>
    <t>A Directiva.</t>
  </si>
  <si>
    <t>B Reglamento.</t>
  </si>
  <si>
    <t>C Decisión.</t>
  </si>
  <si>
    <t>87     Excepcionalmente, podrá otorgarse eficacia retroactiva a los actos de las Administraciones Públicas sujetos al Derecho Administrativo, cuando:</t>
  </si>
  <si>
    <t>A.  Produzcan efectos desfavorables al interesado.</t>
  </si>
  <si>
    <t>B.  Se dicten en sustitución de actos anulados.</t>
  </si>
  <si>
    <t>C.  Se dicten en sustitución de actos irregulares.</t>
  </si>
  <si>
    <t>88     Las resoluciones que no pongan fin a la vía administrativa y los actos de trámite que determinen la imposibilidad de continuar un procedimiento o produzcan indefensión, podrán ser recurridos:</t>
  </si>
  <si>
    <t>A.  Ante el órgano administrativo que haya dictado el acto objeto del recurso.</t>
  </si>
  <si>
    <t>B.  Ante la Sala de lo Contencioso Administrativo del Tribunal Superior de Justicia de la Región de r\  Murcia.</t>
  </si>
  <si>
    <t>C.  Ante el órgano superior jerárquico del que los dictó.</t>
  </si>
  <si>
    <t>89     De conformidad con lo establecido en la Ley 30/1.992, de 26 de Noviembre, de Régimen Jurídico de las Administraciones Públicas y del Procedimiento Administrativo  Común, salvo disposición expresa en contrario, los informes serán:</t>
  </si>
  <si>
    <t>A\  Facultativos y no vinculantes.</t>
  </si>
  <si>
    <t>B.  Preceptivos y no vinculantes.</t>
  </si>
  <si>
    <t>C.  Facultativos y vinculantes.</t>
  </si>
  <si>
    <t>90     Los procedimientos de responsabilidad patrimonial de las Administraciones Públicas se iniciarán:</t>
  </si>
  <si>
    <t>A En todo caso de oficio y previo informe del Consejo de Estado u órgano consultivo equivalente de las Comunidades Autónomas.</t>
  </si>
  <si>
    <t>B De oficio o por reclamación de los interesados.</t>
  </si>
  <si>
    <t>C En todo caso a instancia de los interesados.</t>
  </si>
  <si>
    <t>SMS-ANA_APL_2010</t>
  </si>
  <si>
    <t>8.El documento de seguridad de los ficheros de datos de carácter personal, ¿se ha de presentar obligatoriamente ante la Agencia Española de Protección de Datos?</t>
  </si>
  <si>
    <t>A. Sí, inexcusablemente.</t>
  </si>
  <si>
    <t>B No, sólo tenerlo a disposición por si les fuera requerido.</t>
  </si>
  <si>
    <t>C. Sólo en los casos de ficheros que se les apliquen medidas de nivel medio o alto.</t>
  </si>
  <si>
    <t>14.¿En qué consiste el registro de accesos en las medidas de seguridad de nivel alto, según el Reglamento de Desarrollo de la LOPD?</t>
  </si>
  <si>
    <t>A Un registro en el que se guarda información de cada acceso y que incluye, como mínimo, la identificación del usuario, la fecha y hora en que se realizó el acceso, el fichero accedido, el tipo de acceso y si ha sido autorizado o denegado.</t>
  </si>
  <si>
    <t>B.Un registro en el que se guarda información de cada usuario autorizado para acceder a cada fichero y que incluye, como mínimo, la fecha de alta, la fecha de baja, el nivel de autorización y el tipo de datos a los que puede acceder.</t>
  </si>
  <si>
    <t>C.Un registro en el que se guarda información de cada incidencia acontecida durante el proceso de acceso y que incluye, como mínimo, la identificación del usuario, la fecha y hora en que se realizó el acceso, el fichero accedido, el tipo de acceso y si ha sido autorizado o denegado.</t>
  </si>
  <si>
    <t>18.¿Puedo mantener un archivo sobre los datos sanitarios de mi familia sin solicitar la inscripción en el Registro de Protección de Datos?</t>
  </si>
  <si>
    <t>A Sí, porque es para uso personal o doméstico.</t>
  </si>
  <si>
    <t>B Sí, si pido el consentimiento.</t>
  </si>
  <si>
    <t>C. No. Se trata de datos de nivel alto y debo solicitar la inscripción en todo caso.</t>
  </si>
  <si>
    <t>4. La persona física o jurídica que decide sobre la finalidad, contenido y uso de un tratamiento de datos de carácter personal, es según la Ley Orgánica de Protección de Datos de Carácter Personal:</t>
  </si>
  <si>
    <t>a) El responsable del fichero o tratamiento</t>
  </si>
  <si>
    <t>b) El encargado del tratamiento</t>
  </si>
  <si>
    <t>c) El interesado por el tratamiento</t>
  </si>
  <si>
    <t>5. Son fuentes de acceso al público: (señalar la respuesta INCORRECTA)</t>
  </si>
  <si>
    <t>a) Los repertorios telefónicos en los términos previstos por su normativa específica</t>
  </si>
  <si>
    <t>b) Los ficheros regulados por la legislación de régimen electoral</t>
  </si>
  <si>
    <t>c) Listas de personas pertenecientes a grupos profesionales</t>
  </si>
  <si>
    <t>a) 53</t>
  </si>
  <si>
    <t>b) 3</t>
  </si>
  <si>
    <t>c) 4</t>
  </si>
  <si>
    <t>51. En Oracle v 7. ¿En que tablespaces puede crear tablas el usuario SYSTEM?</t>
  </si>
  <si>
    <t>a) Únicamente en el tablespace SYSTEM</t>
  </si>
  <si>
    <t>b) En cualquier tablespace dónde se puedan ubicar tablas</t>
  </si>
  <si>
    <t>c) Únicamente en el tablespace por defecto definido para el usuario SYSTEM</t>
  </si>
  <si>
    <t>52. ¿Cuál de los siguientes pares de valores para una tabla ORACLE v7 es válido?</t>
  </si>
  <si>
    <t>a) PCTFREE=75 y PCTUSED=75</t>
  </si>
  <si>
    <t>b) PCTFREE=40 y PCTUSED=80</t>
  </si>
  <si>
    <t>c) PCTFREE=25 y PCTUSED=35</t>
  </si>
  <si>
    <t>53. En Oracle v7¿Cuál de las siguientes estructuras no requiere un espacio de almacenamiento en disco?</t>
  </si>
  <si>
    <t>a) Una vista</t>
  </si>
  <si>
    <t>b) Un procedimiento almacenado</t>
  </si>
  <si>
    <t>c) Una tabla</t>
  </si>
  <si>
    <t>55. En ORACLE v7 el diccionario de datos es:</t>
  </si>
  <si>
    <t>a) Propiedad del usuario SYSTEM, excepto las tablas que contienen objetos de usuarios, que pertenecen a los mismos</t>
  </si>
  <si>
    <t>b) Propiedad del usuario SYSTEM, mientras que el usuario SYS tiene vistas sobre las tablas que lo forman</t>
  </si>
  <si>
    <t>c) Propiedad del usuario SYS, mientras que el usuario SYSTEM tiene vistas sobre las tablas que lo forman</t>
  </si>
  <si>
    <t>56. En Oracle v7 ¿Qué paquete predefinido se utiliza para ejecutar PL/SQL de forma dinámica?</t>
  </si>
  <si>
    <t>a) DBMS_SQL</t>
  </si>
  <si>
    <t>b) SQL_DINAMIC</t>
  </si>
  <si>
    <t>c) SQL_EXECUTE</t>
  </si>
  <si>
    <t>57. Si en Oracle v7, utilizamos la clausula REFERENCES al utilizar lenguaje de definición de datos, estaremos creando una:</t>
  </si>
  <si>
    <t>a) PRIMARY KEY</t>
  </si>
  <si>
    <t>b) FOREIGN KEY</t>
  </si>
  <si>
    <t>c) UNIKE KEY</t>
  </si>
  <si>
    <t>58. En Oracle v7, si utilizamos la utilidad SQL Plus y queremos visualizar por pantalla las salidas de texto de un programa, debemos ejecutar:</t>
  </si>
  <si>
    <t>a) SET PRINT ON</t>
  </si>
  <si>
    <t>b) SET SERVEROUTPUT ON</t>
  </si>
  <si>
    <t>c) SET SCREEN ON</t>
  </si>
  <si>
    <t>59. En Oracle v7, para definir una variable de sustitución dentro de un bloque fuente PL/SQL se antepone el carácter:</t>
  </si>
  <si>
    <t>a) *</t>
  </si>
  <si>
    <t>b) &amp;</t>
  </si>
  <si>
    <t>c) ?</t>
  </si>
  <si>
    <t>60. La utilidad WRAP incluida en Oracle v7 se utiliza para:</t>
  </si>
  <si>
    <t>a) Para almacenar los procedimientos almacenados en formato de código objeto</t>
  </si>
  <si>
    <t>b) Para envolver los paquetes con una capa de seguridad por encriptación con md5</t>
  </si>
  <si>
    <t>c) Para cargar datos en tablas previamente encriptados</t>
  </si>
  <si>
    <t>61. Indicar el modo por defecto de Oracle para aislar las transacciones</t>
  </si>
  <si>
    <t>a) Read-Commited</t>
  </si>
  <si>
    <t>b) Read-Only</t>
  </si>
  <si>
    <t>c) Transactional</t>
  </si>
  <si>
    <t>62. Respecto a las utilidades EXPORT e IMPORT de ORACLE v.7, ¿cuál de las siguientes afirmaciones es FALSA?</t>
  </si>
  <si>
    <t>a) Para importar objetos a un esquema diferente de aquél del que se exportaron, es necesario contar con el rol IMP_FULL_DATABASE</t>
  </si>
  <si>
    <t>b) Para exportar los objetos del usuario SYS, es preciso utilizar EXPORT en modo "FULL DATABASE"</t>
  </si>
  <si>
    <t>c) Es posible utilizar EXPORT e IMPORT para reducir la fragmentación de una base de datos ORACLE</t>
  </si>
  <si>
    <t>63. En un fichero con organización secuencial-indexada</t>
  </si>
  <si>
    <t>a) Existe un área de "overflow" dónde se graban los registros que no tienen sitio en el área de datos</t>
  </si>
  <si>
    <t>b) Se permite el modo de acceso secuencial, pero no el acceso directo</t>
  </si>
  <si>
    <t>c) Sólo se permite el proceso "por lotes"</t>
  </si>
  <si>
    <t>65. En Oracle v7 se utilizan los CLUSTER para:</t>
  </si>
  <si>
    <t>a) Crear un array de bases de datos</t>
  </si>
  <si>
    <t>b) Compartir bloques de datos entre un grupo de tablas</t>
  </si>
  <si>
    <t>c) Almacenar información en discos indexados con "bit indexes"</t>
  </si>
  <si>
    <t>66. En la modelización de datos el grado de una tabla se corresponde con:</t>
  </si>
  <si>
    <t>a) El número de filas de una tabla</t>
  </si>
  <si>
    <t>b) El numero de relaciones de una tabla</t>
  </si>
  <si>
    <t>c) El número de columnas de una tabla</t>
  </si>
  <si>
    <t>a) 3</t>
  </si>
  <si>
    <t>c) 5</t>
  </si>
  <si>
    <t>76. Para el manejo de la seguridad del sistema se han utilizado PROFILES. ¿Cuál de estas afirmaciones es correcta en relación al concepto de PROFILE de Oracle?</t>
  </si>
  <si>
    <t>a) Un PROFILE es un conjunto de permisos y privilegios concedidos vía ROLE</t>
  </si>
  <si>
    <t>b) Un usuario solamente puede tener asignado un PROFILE en un momento determinado</t>
  </si>
  <si>
    <t>c) Los PROFILES puedes ser asignados a ROLES o a otros PROFILES</t>
  </si>
  <si>
    <t>77. ¿Cuál es el usuario que debe crear al usuario PROPERUREG?</t>
  </si>
  <si>
    <t>a) SYSTEM</t>
  </si>
  <si>
    <t>b) SYSOPER</t>
  </si>
  <si>
    <t>c) SYSDBA</t>
  </si>
  <si>
    <t>78. ¿Cuál es la sentencia válida para la creación del usuario PROPERLIREG?</t>
  </si>
  <si>
    <t>a) CREATE USER PROPERUREG WITH PASSWORD LIREGPROPER</t>
  </si>
  <si>
    <t>b) CREATE USER PROPERLIREG IDENTIFIED BY LIREGPROPER</t>
  </si>
  <si>
    <t>c) CREATE OWNER USER PROPERUREG/LIREGPROPER</t>
  </si>
  <si>
    <t>79. ¿Que sentencia es la correcta para la creación de! tablespace temporal descrito en el supuesto?</t>
  </si>
  <si>
    <t>a) CREATE TABLESPACE TBJTEMPORAL AS TEMPORARY TABLESPACE</t>
  </si>
  <si>
    <t>b) CREATE TEMPORARY TABLESPACE TB_TEMPORAL</t>
  </si>
  <si>
    <t>c) CREATE TABLESPACE TB_TEMPORAL TEMPORARY</t>
  </si>
  <si>
    <t>8O. ¿Con cuál de estas sentencias se le concederán los permisos mínimos necesarios para logarse y conectarse a la base de datos?</t>
  </si>
  <si>
    <t>a) GRANT RESOURCE TO PROPERLIREG</t>
  </si>
  <si>
    <t>b) GRANT CREATE SESION TO PROPERLIREG</t>
  </si>
  <si>
    <t>c) GRANT CONNECT, RESOURCE TO PROPERUREG</t>
  </si>
  <si>
    <t>81. Para poder crear los roles indicados en el enunciado, ¿Cuál de las siguientes afirmaciones consideras correcta?</t>
  </si>
  <si>
    <t>a) Los roles solamente pueden crearlos los usuarios SYS y SYSTEM</t>
  </si>
  <si>
    <t>b) Podrá crearlo el usuario PROPERLIREG si tiene los privilegios CREATE ANY ROLE</t>
  </si>
  <si>
    <t>c) Para poder crear los roles indicados habrá que conceder los privilegios de creación de roles desde el usuario SYSTEM con la sentencia GRANT CREATE ROLE TO PROPERLIREG</t>
  </si>
  <si>
    <t>82. ¿Cuál es el puerto TCP por defecto por el que escucha el sistema central UNIX para conexión con la base de datos?</t>
  </si>
  <si>
    <t>a) 1521</t>
  </si>
  <si>
    <t>b) 1344</t>
  </si>
  <si>
    <t>c) 1222</t>
  </si>
  <si>
    <t>83. Como se denomina el fichero donde se almacenan los parámetros de conexión para poder hacer peticiones por SQL*Net al servicio de listener de Oracle del sistema UNIX?</t>
  </si>
  <si>
    <t>a) orahost</t>
  </si>
  <si>
    <t>b) Isnrctl</t>
  </si>
  <si>
    <t>c) tnsnames.ora</t>
  </si>
  <si>
    <t>84. Si queremos comprobar la conexión desde un ordenador remoto a la base de datos Oracle. ¿Qué comando utilizarías?</t>
  </si>
  <si>
    <t>a) nslookup</t>
  </si>
  <si>
    <t>b) Inrsrv</t>
  </si>
  <si>
    <t>c) tnsping</t>
  </si>
  <si>
    <t>85. ¿Que tipo de sinónimos debe crear el propietario de las tablas pare que se cumplan los requisitos del enunciado del supuesto?</t>
  </si>
  <si>
    <t>a) No es necesario la creación de sinónimos</t>
  </si>
  <si>
    <t>b) Los sinónimos deben ser privados</t>
  </si>
  <si>
    <t>c) Los sinónimos deben ser públicos</t>
  </si>
  <si>
    <t>86. ¿Cuál es la sentencia correcta para la creación de! role NIVELO?</t>
  </si>
  <si>
    <t>a) CREATE PUBLIC ROLE NIVELO</t>
  </si>
  <si>
    <t>b) CREATE ROLE IDENTIFIED BY NIVELO</t>
  </si>
  <si>
    <t>c) CREATE ROLE NIVELO</t>
  </si>
  <si>
    <t>87. Para que un usuario pueda ser validado por la clave usada por el sistema operativo UNIX del supuesto, ¿cuál sería la instrucción correcta para crear el usuario en la base de datos?</t>
  </si>
  <si>
    <t>a) CREATE USER nombre_usuarlo IDENTIFIED BY UID</t>
  </si>
  <si>
    <t>b) CREATE USER nombre_usuario IDENTIFIED EXTERNALLY</t>
  </si>
  <si>
    <t>c) CREATE USER nombre_usuario IDENTIFIED BY EXTERIMAL PASSWORD</t>
  </si>
  <si>
    <t>88. Para la depuración del código de la aplicación a desarrollar, se utilizarán sentencias PL/SQL que envíen texto a la pantalla de nuestro equipo de trabajo. Si estamos trabajando en SQL*PIus ¿Qué paquete de base de datos utilizarías para mostrar los mensajes de depuración?</t>
  </si>
  <si>
    <t>a) DBMS_ALERT</t>
  </si>
  <si>
    <t>b) DBMS_OUTPUT</t>
  </si>
  <si>
    <t>c) DBMS_SYSTEM</t>
  </si>
  <si>
    <t>90. Suponiendo que la base de datos de información del registro de entrada creado, se pueda relacionar con una base de datos existente en la consejería de sanidad con datos de historiales médicos. ¿Qué nivel de seguridad se debería especificar en el documento de seguridad del fichero creado?</t>
  </si>
  <si>
    <t>a) Nivel muy alto</t>
  </si>
  <si>
    <t>b) Nivel alto</t>
  </si>
  <si>
    <t>c) Nivel medio</t>
  </si>
  <si>
    <t>91. Para conectar a la base de datos externa de la Dirección General de Informática se creará un DATABASE LINK denominado DGILINK para acceder a la tabla PERSONAS. ¿Cuál sería la sentencia correcta para acceder a esta tabla?</t>
  </si>
  <si>
    <t>a) SELECT * FROM DGILINK.PERSONAS</t>
  </si>
  <si>
    <t>b) SELECT * FROM PERSONAS-&gt;DGILJNK</t>
  </si>
  <si>
    <t>c) SELECT * FROM PERSONAS@DGILINK</t>
  </si>
  <si>
    <t>92. ¿Cuál de las siguientes instrucciones utilizadas por el administrador de base de datos se corresponden con un lenguaje DDL?</t>
  </si>
  <si>
    <t>a) SELECT CONT(*) FROM LIBROREGISTRO</t>
  </si>
  <si>
    <t>b) SELECT * FROM LIBROREGISTRO WHERE EJE_REG IN (SELECT TO.CHARCSYSDATE,"!"!"!"!") FROM DUAL)</t>
  </si>
  <si>
    <t>c) CREATE TABLE LIREGBACKUP AS SELECT * FROM LIBROREGISTRO</t>
  </si>
  <si>
    <t>94. Si decidimos aceptar consultas y trámites relativos a infracciones administrativas, ¿según e! Reglamento de Seguridad de protección de los ficheros automatizados, qué medidas tendremos que tomar como mínimo?</t>
  </si>
  <si>
    <t>a) Nivel básico</t>
  </si>
  <si>
    <t>b) Nivel medio</t>
  </si>
  <si>
    <t>c) Nivel alto</t>
  </si>
  <si>
    <t>95. ¿Que role debe poseer el propietario de las tablas para hacer un export completo de la base de datos?</t>
  </si>
  <si>
    <t>a) EXP_FULL_DATABASE</t>
  </si>
  <si>
    <t>b) EXPORT_FULL</t>
  </si>
  <si>
    <t>c) EXP_DATABASE</t>
  </si>
  <si>
    <t>96. Si queremos conceder el role NIVEL1 al usuario JEFEDESERVICIO ¿ Que sentencia utilizarías?</t>
  </si>
  <si>
    <t>a) GRANT NIVEL1 TO JEFEDESERVICIO</t>
  </si>
  <si>
    <t>b) GRANT FROM NIVEL1 TO JEFEDESERVICIO</t>
  </si>
  <si>
    <t>c) GRANT NIVEL1 FOR JEFEDESERVICIO</t>
  </si>
  <si>
    <t>97. Si creamos la tabla LIBROREGISTRO con la instrucción: créate table libroregistro (eje_registro number(4), tipo_libro varchar2(l)); y creamos un trigger de base de datos en el que definimos la variable REGISTRO como REGISTRO LIBROREGISTRO%ROWTYPE; Si se asigna un valor a la variable REGISTRO, ¿Con que construcción PL/SQL accederías al valor de la columna tipo_libro?</t>
  </si>
  <si>
    <t>a) REGISTRO['TIPO_LIBRO']</t>
  </si>
  <si>
    <t>b) REGISTRO.TIPO_LIBRO</t>
  </si>
  <si>
    <t>c) REGISTRO%TIPO_LIBRO</t>
  </si>
  <si>
    <t>98. En el servidor Oracle, el archivo /etc/oratab sirve para:</t>
  </si>
  <si>
    <t>a) Enumerar las instancias que hay e indicar el modo de inicio de casa una</t>
  </si>
  <si>
    <t>b) Definir el formato por defecto de las tablas de la base de datos</t>
  </si>
  <si>
    <t>c) Asignar permisos de acceso a los usuarios remotos</t>
  </si>
  <si>
    <t>b) 5</t>
  </si>
  <si>
    <t>a) 80</t>
  </si>
  <si>
    <t>b) 443</t>
  </si>
  <si>
    <t>a) Red</t>
  </si>
  <si>
    <t>c) Aplicación</t>
  </si>
  <si>
    <t>5. Según el artículo 3 de la Ley 30/1992, las administraciones públicas en sus relaciones con los ciudadanos actúan de conformidad con los principios:</t>
  </si>
  <si>
    <t>a) Eficiencia y servicio al ciudadano</t>
  </si>
  <si>
    <t>b) Transparencia y participación</t>
  </si>
  <si>
    <t>c) Buena fe y confianza legítima.</t>
  </si>
  <si>
    <t>6. El plazo para la realización del trámite de audiencia, según el artículo 84 de la Ley 30/1992 será:</t>
  </si>
  <si>
    <t>a) No inferior a 15 días ni superior a 20.</t>
  </si>
  <si>
    <t>b) No inferior a 10 días ni superior a 15.</t>
  </si>
  <si>
    <t>c) No inferiora 10 días ni superior a 20.</t>
  </si>
  <si>
    <t>7. Según el artículo 83 de la Ley 30/1992, salvo disposición expresa en contrario, los informes serán:</t>
  </si>
  <si>
    <t>a) Facultativos y vinculantes.</t>
  </si>
  <si>
    <t>b) Facultativos y no vinculantes.</t>
  </si>
  <si>
    <t>c) Obligatorios y no vinculantes.</t>
  </si>
  <si>
    <t>12. Dado un esquena relacional R y siendo a y b subconjuntos de R, la dependencia funcional a — b se cumple para R si, en cualquier relación legal r(R), para todos los pares de tupias t1 y t2 de r tales que t1 [a]=t2[a] también se cumple que:</t>
  </si>
  <si>
    <t>a) t1[b] &lt;&gt; t2[b]</t>
  </si>
  <si>
    <t>b) t1[a] = t2[a]</t>
  </si>
  <si>
    <t>c) t1[b] = t2[b]</t>
  </si>
  <si>
    <t>13. En una base de datos orientada a objetos, la sentencia SQL: CREATE TYPE PROFESORAYUDANTE UNDER ESTUDIANTE, PROFESOR</t>
  </si>
  <si>
    <t>a) No asume la existencia de herencia múltiple en el sistema de tipos.</t>
  </si>
  <si>
    <t>b) ProfesorAyudante heredará los atributos comunes a estudiante y profesor.</t>
  </si>
  <si>
    <t>c) Requiere que la declaración de Estudiante y Profesor sea 'not final'.</t>
  </si>
  <si>
    <t>l4. Para la sentencia siguiente de ORACLE v.7: SET TRANSACTION ISOLATION LEVELREAD COMMITTED;</t>
  </si>
  <si>
    <t>a) Dos ejecuciones iguales de una consulta en el seno de una transacción podrían dar resultados distintos por la coexistencia de otras transacciones.</t>
  </si>
  <si>
    <t>b) Sólo son visibles los datos con los valores que poseían al inicio de una transacción.</t>
  </si>
  <si>
    <t>c) No se permiten sentencias SQL que intenten modificar los datos consultados dentro de la transacción en curso.</t>
  </si>
  <si>
    <t>15. En los procedimientos de recuperación de una base de datos ORACLE v.7 ante un fallo, ¿cuál de las siguientes es FALSA?:</t>
  </si>
  <si>
    <t>a) Los pasos que sigue el sistema son distintos si un Tablespace es de sólo lectura o lectura/escritura.</t>
  </si>
  <si>
    <t>b) En ningún caso será posible restaurar la base de datos a un punto específico temporal deseado por el administrador de la base de datos.</t>
  </si>
  <si>
    <t>c) En la fase de recuperación, los segmentos de rollback deshacen los efectos de las transacciones no completadas.</t>
  </si>
  <si>
    <t>22. Ley Orgánica 15/1999, de 13 de diciembre, de Protección de Datos de Carácter Personal. No atender, por motivos formales, la solicitud del interesado de rectificación o cancelación de los datos personales objeto de tratamiento cuando legalmente proceda, es una:</t>
  </si>
  <si>
    <t>b) Infracción grave.</t>
  </si>
  <si>
    <t>c) Infracción muy grave.</t>
  </si>
  <si>
    <t>23. ¿Cuál de las siguientes afirmaciones es falsa, con respecto al Comité Técnico de Seguridad de los Sistemas de Información y Tratamiento Automatizado de Datos Personales (SSITAD)?</t>
  </si>
  <si>
    <t>a) Está compuesto por representantes de las Administraciones General del Estado, Autonómica y Local</t>
  </si>
  <si>
    <t>b) Fue creado el 15 de Diciembre de 1995 por acuerdo de la Comisión Permanente del Consejo Superior de Informática (en la actualidad Consejo Superior de Administración Electrónica, CSAE).</t>
  </si>
  <si>
    <t>c) La creación de SSITAD obedeció al desarrollo de sus competencias en materia de cumplimiento de la legislación sobre protección de los datos informáticos, teniendo como presidente al Director de la Agencia de Protección de Datos.</t>
  </si>
  <si>
    <t>50. ¿Cómo se crean, modifican o suprimen los ficheros de titularidad pública con datos de carácter personal que se recogen en la LOPD?:</t>
  </si>
  <si>
    <t>a) Mediante disposición en el BOE o diario oficial correspondiente.</t>
  </si>
  <si>
    <t>b) Mediante el registro en la Agencia de Protección de datos</t>
  </si>
  <si>
    <t>c) No se establece.</t>
  </si>
  <si>
    <t>51. El derecho a la rectificación o cancelación de los datos personales que prevé el articulo 16 de la LOPD (LO 15/1999 de 13 de diciembre B.O.E. de diciembre) deberá hacerse efectivo por parte del responsable de tratamiento:</t>
  </si>
  <si>
    <t>b) En el plazo de 10 días</t>
  </si>
  <si>
    <t>c) En el plazo que se establezca en el momento de la creación del fichero.</t>
  </si>
  <si>
    <t>62.En ORACLE V.7, en el proceso de arranque (startup) de la base de datos, los ficheros de control se abren al:</t>
  </si>
  <si>
    <t>a) Arrancar (start) la instance.</t>
  </si>
  <si>
    <t>b) Montar (mount) la base de datos.</t>
  </si>
  <si>
    <t>c) Abrir (open) la base de datos.</t>
  </si>
  <si>
    <t>63.En ORACLE V.7, en el fichero de parámetros de inícialización, no se especifican:</t>
  </si>
  <si>
    <t>a) Los nombres y ubicaciones de los ficheros de control de la base de datos.</t>
  </si>
  <si>
    <t>b) Los nombres y ubicaciones de los ficheros de redo log de la base de datos.</t>
  </si>
  <si>
    <t>c) Los nombres de los segmentos de rollback privados que intentará adquirir la instance en el momento del arranque de la base de datos.</t>
  </si>
  <si>
    <t>64. ORACLE V.7 distribuye las transacciones activas entre los segmentos de rollback disponibles:</t>
  </si>
  <si>
    <t>a) De forma que todos los segmentos de rollback tengan asignado aproximadamente el mismo número de transacciones activas,</t>
  </si>
  <si>
    <t>b) Dependiendo del tamaño de los segmentos de rollback disponibles,</t>
  </si>
  <si>
    <t>c) Según lo indicado en el parámetro TRANSACTIONS_PER_ROLLBACK_SEGMENT.</t>
  </si>
  <si>
    <t>65.En ORACLE V.7, el propietario de un sinónimo público es:</t>
  </si>
  <si>
    <t>a)PUBLIC.</t>
  </si>
  <si>
    <t>b) El usuario que lo crea.</t>
  </si>
  <si>
    <t>c) SYS.</t>
  </si>
  <si>
    <t>66.En ORACLE V.7, qué proceso background periódicamente fusiona las extensiones libres contiguas de los tablespaces para que haya espacios más grandes de bloques libres:</t>
  </si>
  <si>
    <t>a)SMON</t>
  </si>
  <si>
    <t>c)DBWR</t>
  </si>
  <si>
    <t>67. En ORACLE V.7, qué valor puede ser tomado tanto por el parámetro de inicialización OPTEMIZERMODE como por el parámetro OPTIMIZER_GOAL de la sentencia ALTER SESSION:</t>
  </si>
  <si>
    <t>a) RULE</t>
  </si>
  <si>
    <t>b) COST</t>
  </si>
  <si>
    <t>c) CHOOSE</t>
  </si>
  <si>
    <t>68.En ORACLE V.7, es FALSO que:</t>
  </si>
  <si>
    <t>a)Cuando un usuario invoca un procedimiento, el procedimiento se ejecuta con los privilegios del propietario del procedimiento.</t>
  </si>
  <si>
    <t>b) El package entero es cargado en memoria cuando un procedimiento del ' I  package es llamado la primera vez.</t>
  </si>
  <si>
    <t>c) Para evitar recompilaciones innecesarias, tanto el código fuente como el código compilado de los triggers son almacenados en la base de datos.</t>
  </si>
  <si>
    <t>69.En ORACLE V.7, el parámetro COMPRESS se puede especificar en el fichero de parámetros de la utilidad:</t>
  </si>
  <si>
    <t>a) Export</t>
  </si>
  <si>
    <t>b) Import</t>
  </si>
  <si>
    <t>c) Tanto en el export como en el import.</t>
  </si>
  <si>
    <t>70.En ORACLE V.7, no es una sentencia SQL de tipo DDL (Data Defmition Language):</t>
  </si>
  <si>
    <t>a) GRANT, REVOKE</t>
  </si>
  <si>
    <t>b) LOCKTABLE</t>
  </si>
  <si>
    <t>c) COMMENT</t>
  </si>
  <si>
    <t>71. En ORACLE V.7, respecto a las licencias, es CIERTO que:</t>
  </si>
  <si>
    <t>a) Una vez alcanzado el valor del parámetro LICENSEJSESSIONS_WARNING solo los administradores de la base de datos (usuarios con el privilegio del sistema RESTRICTED SESSION) pueden conectarse a la base de datos.</t>
  </si>
  <si>
    <t>b) Una vez alcanzado el valor del parámetro LICENSE_MAX_SESSIONS solo los administradores de la base de datos (usuarios con el privilegio del sistema RESTRICTED SESSION) pueden conectarse a la base de datos.</t>
  </si>
  <si>
    <t>c) Una vez alcanzado el valor del parámetro LICENSE_MAX_SESSIONS ningún usuario puede conectarse a la base de datos.</t>
  </si>
  <si>
    <t>72. En ORACLE V.7, respecto a las bases de datos distribuidas, es FALSO que:</t>
  </si>
  <si>
    <t>a) No se permite sentencias DDL remotas.</t>
  </si>
  <si>
    <t>b) Las sentencias SAVEPOINT y ROLLBACK TO SAVEPOINT no están soportadas en una arquitectura distribuida ORACLE.</t>
  </si>
  <si>
    <t>c) Si una transacción distribuida actualiza datos solo en un único nodo, no se usa un commit en dos fases porque no es necesario un commit coordinado.</t>
  </si>
  <si>
    <t>96. En ORACLE V.7, no es un estado posible de un segmento de rollback:</t>
  </si>
  <si>
    <t>a) VALID.</t>
  </si>
  <si>
    <t>b) NEEDS RECOVERY.</t>
  </si>
  <si>
    <t>c) PARTLY AVAILABLE.</t>
  </si>
  <si>
    <t>97.En ORACLE V.7, cuando una transacción hace COMMIT, es FALSO que:</t>
  </si>
  <si>
    <t>a) Se liberan los bloqueos adquiridos sobre filas y tablasy</t>
  </si>
  <si>
    <t>b) Las entradas de redo log generadas en los buffers redo log de la SGA se escriben en el fichero redo log en-lineapor el proceso LGWR.</t>
  </si>
  <si>
    <t>c) Los datos cambiados por la transacción, guardados en los buffers de datos de la SGA, se escriben inmediatamente en los ficheros de datos por el proceso DBWR.</t>
  </si>
  <si>
    <t>98. En ORACLE V.7, qué valor no es uno de los posibles valores del parámetro INCTYPE de la utilidad import (imp):</t>
  </si>
  <si>
    <t>b) RESTORE</t>
  </si>
  <si>
    <t>c) COMPLETE</t>
  </si>
  <si>
    <t>112. La base de datos tiene un funcionamiento 24x7 y en este caso debe compatibilizar su funcionamiento con la realización de copias de seguridad. Debe hacer de forma diaria un backup en línea de una serie de tablespaces de la base de datos. ¿Cómo lo haría?</t>
  </si>
  <si>
    <t>a) Colocando la base de datos en modo Archivelog y ejecutando sobre cada tablespace los comandos begin backup antes de comenzar y end backup al finalizar la copia.</t>
  </si>
  <si>
    <t>b) Realizando un export de la base de datos en modo restringido.</t>
  </si>
  <si>
    <t>c) En estas condiciones no se puede hacer una copia en caliente. Hay que parar la base de datos.</t>
  </si>
  <si>
    <t>113. Tras un tiempo de funcionamiento de la base de datos observa que el rendimiento de ésta no es suficientemente bueno y aunque dispone de un servidor con bastantes recursos éstos no son aprovechados. Después de un estudio decide ampliar la memoria SGA de Oracle. ¿Sobre qué elemento debería actuar?</t>
  </si>
  <si>
    <t>a) Redo logs</t>
  </si>
  <si>
    <t>b) Datábase Buffer Cache</t>
  </si>
  <si>
    <t>c) PGA.</t>
  </si>
  <si>
    <t>123. ¿Cada cuánto tiempo debe realizar una auditoría sobre las medidas de seguridad adoptadas sobre los ficheros de datos personales según el RD 994/1999?</t>
  </si>
  <si>
    <t>a) Cada dos años como mínimo</t>
  </si>
  <si>
    <t>b) Cada 6 meses como mínimo</t>
  </si>
  <si>
    <t>c) No establece mínimo para la auditoría, sólo la realización de un documento de seguridad de cada fichero</t>
  </si>
  <si>
    <t>125. ¿Cómo planificaría en su política de copias la realización de cintas de backup de servidores para cumplir con la LOPD teniendo en cuenta que en la base de datos y en sus aplicaciones existen datos con un nivel alto de protección?</t>
  </si>
  <si>
    <t>a) Semanalmente permaneciendo en la sala donde están los equipos informáticos.</t>
  </si>
  <si>
    <t>b) Semanalmente enviándolas fuera de la sala donde están los equipos informáticos.</t>
  </si>
  <si>
    <t>c) Diariamente pero no pueden salir de la sala donde están los equipos informáticos.</t>
  </si>
  <si>
    <t>131.La sentencia siguiente en ORACLE v.7: CREATE TRIGGER UsuCambios BEFORE DELETE ORINSERT OR UPDATE ON Usuario BEGIN IF (TO_CHAR(SYSDATE, 'DY') = 'SAT' OR TO_CHAR(SYSDATE, 'DY') = 'SUN') THEN raise_application_error( -20501, 'No es posible'); ENDIF; IF (TO_CHAR(SYSDATE, 'HH24') &lt; 8 OR TO_CHAR(SYSDATE, 'HH24') &gt;= 18) THEN raise_application_error( -20502, 'No es posible'); ENDIF; END;</t>
  </si>
  <si>
    <t>a) Impediría modificar el contenido de la tabla USUARIO en determinados días en intervalos horarios.</t>
  </si>
  <si>
    <t>b)No es posible acceder a información del sistema dentro de un disparador.</t>
  </si>
  <si>
    <t>c)No es posible definir un disparador sobre más de una operación SQL.</t>
  </si>
  <si>
    <t>132.Dando por definido el rol EJECUTIVO, la sentencia siguiente en ORACLE v.7: GRANT EJECUTIVO TO Alberto WITH ADMIN OPTION</t>
  </si>
  <si>
    <t>a)Permitiría al usuario Alberto borrar la definición del rol.</t>
  </si>
  <si>
    <t>b)El usuario Alberto no podrá asignar el rol a otros usuarios excepto si fue él quien lo creó.</t>
  </si>
  <si>
    <t>C) Las dos anteriores son falsas.</t>
  </si>
  <si>
    <t>c) 3</t>
  </si>
  <si>
    <t>144.En ORACLE V.7, si en la tabla USUARIO es previsible que haya muchas altas, pocas modificaciones de datos y muchas bajas pero lógicas (no se borran físicamente los usuarios dados de baja), qué combinación de PCTFREE y PCTUSED se elegiría:</t>
  </si>
  <si>
    <t>a) PCTFREE=10, PCTUSED=80</t>
  </si>
  <si>
    <t>b)PCTFREE=80, PCTUSED=10</t>
  </si>
  <si>
    <t>c)PCTFREE=50, PCTUSED=50</t>
  </si>
  <si>
    <t>145.En ORACLE V.7, suponiendo que la tabla LIBRO tiene las siguientes 3 filas: (librol, editoriall, ...), (Iibro2, editoriall, ...), (Hbro3, editorial2, ...), que el campo EDITORIAL de LIBRO es una clave ajena apuntando a la tabla EDITORIAL, y que se ejecutan en orden las siguientes sentencias: ALTER TABLE LIBRO DISABLE CONSTRAINT FK_LIBRO_EDITORIAL; UPDATE LIBRO SETEDITORIAL='x' WHERE EDITORIAL='editoriall'; UPDATE LIBRO SETEDITORIAL='editoriall' WHERE EDITORIAL='editorial'; UPDATE LIBRO SET EDITORIAL='editorial2' WHERE EDITORIAL='x'; ALTER TABLE LIBRO ENABLE CONSTRAINT FK_LIBRO_EDITORIAL; ROLLBACK; qué filas tiene ahora la tabla LIBRO:</t>
  </si>
  <si>
    <t>a) (librol, editoriall,...), (Hbro2, editoriall, ...), (Iibro3, editoriall,...) '</t>
  </si>
  <si>
    <t>b) (librol, editoriall,...), (Iibro2, editorial,...), (Hbro3, editoriall,...)</t>
  </si>
  <si>
    <t>c) (librol, x,...), (Iibro2, x,...), (Iibro3, x,...)</t>
  </si>
  <si>
    <t>146. En ORACLE V.7, para obtener las 3 últimas peticiones de libros que se han hecho, qué sentencia SELECT se usaría:</t>
  </si>
  <si>
    <t>a) SELECT * FROM (SELECT * FROM PETICIONJJBRO ORDER BY FECHA_PETICION DESC) WHERE R0WNUM&lt;=3;</t>
  </si>
  <si>
    <t>b)SELECT * FROM PETICIONJJBRO WHERE ROWNUM&lt;= 3 ORDER BY FECHA_PETICION DESC;</t>
  </si>
  <si>
    <t>c)SELECT * FROM PETICIONJJBRO GROUP BY FECHA_PETICION HAVING ROWNUM&lt;=3;</t>
  </si>
  <si>
    <t>147. En ORACLE V.7, para obtener un listado de todos los libros y sus ejemplares teniendo en cuenta que deben salir todos los ejemplares y todos los libros aunque no tengan ejemplares en ese momento, qué sentencia SELECT se usaría:</t>
  </si>
  <si>
    <t>a) SELECT * FROM LIBRO L, EJEMPLAR E WHERE L.ISBN = E.ISBN (+);</t>
  </si>
  <si>
    <t>b)SELECT * FROM LIBRO L, EJEMPLAR E WHERE L.ISBN (+) = E.ISBN;</t>
  </si>
  <si>
    <t>c)SELECT * FROM LIBRO L, EJEMPLAR E WHERE L.ISBN (+) = E.ISBN (+);</t>
  </si>
  <si>
    <t>148. En ORACLE V.7, para permitir que el usuario BIBLIOTECARIO pueda consultar los campos NIF y NOMBRE de la tabla USUARIO, pero no pueda consultar el resto de campos (dirección, teléfono,...) qué se haría:</t>
  </si>
  <si>
    <t>a)GRANT SELECT (NIF, NOMBRE) ON USUARIO TO BIBLIOTECARIO;</t>
  </si>
  <si>
    <t>b)GRANT SELECT ON USUARIO TO BIBLIOTECARIO; REVOKE SELECT (DIRECCIÓN, TELEFONO) ON USUARIO FROM BIBLIOTECARIO;</t>
  </si>
  <si>
    <t>c) CRÉATE VIEW USUARIO_B AS SELECT NIF, NOMBRE FROM USUARIO; GRANT SELECT ON USUARIO_B TO BIBLIOTECARIO;</t>
  </si>
  <si>
    <t>149. En ORACLE V.7, indique la respuesta correcta:</t>
  </si>
  <si>
    <t>a) Para que el usuario BIBLIOTECARIO no pueda iniciar simultáneamente más de una conexión a la base de datos, y para que tenga limitado a 10 minutos el tiempo de inactividad de sus sesiones, se podría hacer lo siguiente: CRÉATE PROFILE UNA_CONEXION LIMIT SESSIONS_PER_USER 1; CRÉATE PROFILE DIEZ_MINUTOS LIMIT IDLE_TIME 10; ALTER USER BIBLIOTECARIO PROFILE UNA_CONEXION; ALTER USER BIBLIOTECARIO PROFILE DIEZ_MINUTOS;</t>
  </si>
  <si>
    <t>b)Para bloquear la cuenta del usuario BIBLIOTECARIO en el caso de superar los 3 intentos consecutivos fallidos de conexión, se podría hacer lo siguiente: CRÉATE PROFILE TRES_INTENTOS LIMIT PASSWORD_LOCK_TIME 3; ALTER USER BIBLIOTECARIO PROFILE TRESJNTENTOS;</t>
  </si>
  <si>
    <t>c)Ninguna de las dos respuestas anteriores es correcta.</t>
  </si>
  <si>
    <t>150. En ORACLE V.7, dada la siguiente función y considerando que NIF es la clave primaria de la tabla USUARIO, indique la respuesta correcta: CRÉATE FUNCTION OBTENER_NOMBRE (NIFJJSUARIO IN USUARIO.NIF%TYPE) RETURN VARCHAR2 IS NOMBREJJSUARIO USUARIO.NOMBRE%TYPE; BEGIN SELECT NOMBRE INTO NOMBREJJSUARIO FROM USUARIO WHERE NIF = NIFJJSUARIO; IF NOMBRE_USUARIO IS NULL THEN RETURN ('NO EXISTE EL USUARIO'); ELSE RETURN (NOMBREJJSUARIO); ENDIF; END;</t>
  </si>
  <si>
    <t>a) Si el nif que recibe como parámetro existe en la tabla USUARIO, la función devuelve el nombre del usuario.</t>
  </si>
  <si>
    <t>b)Si el nif que recibe como parámetro no existe en la tabla USUARIO, la función devuelve el mensaje 'NO EXISTE EL USUARIO'.</t>
  </si>
  <si>
    <t>c)Las dos respuestas anteriores son falsas.</t>
  </si>
  <si>
    <t>ACADEMIA</t>
  </si>
  <si>
    <t>c. a) y b) son falsas.</t>
  </si>
  <si>
    <t>d. a) y b) son ciertas.</t>
  </si>
  <si>
    <t>c. a) y b) son ciertas.</t>
  </si>
  <si>
    <t>a. 802.11a</t>
  </si>
  <si>
    <t>c. Nunca.</t>
  </si>
  <si>
    <t>c. UDP</t>
  </si>
  <si>
    <t>a. 2</t>
  </si>
  <si>
    <t>b. 3</t>
  </si>
  <si>
    <t>c. 4</t>
  </si>
  <si>
    <t>c. TYPE I</t>
  </si>
  <si>
    <t>a. La dirección IP del cliente.</t>
  </si>
  <si>
    <t>b. RARP</t>
  </si>
  <si>
    <t>18. Señala la respuesta correcta:</t>
  </si>
  <si>
    <t>b. Siempre</t>
  </si>
  <si>
    <t>a. Siempre.</t>
  </si>
  <si>
    <t>b. Nunca.</t>
  </si>
  <si>
    <t>INTERNET LOPD 50 PREGUNTAS</t>
  </si>
  <si>
    <t>2.- El ámbito especial de protección de la LOPDCP es:</t>
  </si>
  <si>
    <t>A) El honor de las personas físicas</t>
  </si>
  <si>
    <t>B) El honor de las personas físicas y jurídicas</t>
  </si>
  <si>
    <t>C) El honor e intimidad personal de las personas físicas</t>
  </si>
  <si>
    <t>D) El honor e intimidad personal y familiar de las personas físicas</t>
  </si>
  <si>
    <t>3.- La LOPDCP será de aplicación a los datos de carácter personal registrados en soporte físico:</t>
  </si>
  <si>
    <t>A) Que los haga susceptibles de tratamiento</t>
  </si>
  <si>
    <t>B) Que los haga susceptibles de manipulación</t>
  </si>
  <si>
    <t>C) Que los haga susceptibles de transferencia</t>
  </si>
  <si>
    <t>D) Que los haga susceptibles de tratamiento y manipulación</t>
  </si>
  <si>
    <t>4.- La LOPDCP será de aplicación a toda modalidad de uso posterior de los datos de carácter personal registrados en soporte físico por parte de:</t>
  </si>
  <si>
    <t>A) El sector público</t>
  </si>
  <si>
    <t>B) La Administración</t>
  </si>
  <si>
    <t>C) Los sectores público y privado</t>
  </si>
  <si>
    <t>D) La Administración y las empresas</t>
  </si>
  <si>
    <t>5.- Se regirá por la LOPDCP todo tratamiento de datos de carácter personal cuando el tratamiento sea efectuado en territorio español en el marco de:</t>
  </si>
  <si>
    <t>A) Las actividades del responsable del tratamiento</t>
  </si>
  <si>
    <t>B) Las actividades y tratamiento del responsable del tratamiento</t>
  </si>
  <si>
    <t>C) Las actividades de un establecimiento del responsable del tratamiento</t>
  </si>
  <si>
    <t>D) Un establecimiento del responsable del tratamiento</t>
  </si>
  <si>
    <t>6.- Se regirá por la LOPDCP todo tratamiento de datos de carácter personal cuando al responsable del tratamiento no establecido en territorio español le sea de aplicación:</t>
  </si>
  <si>
    <t>A) La legislación de la Unión Europea</t>
  </si>
  <si>
    <t>B) El Derecho Administrativo español</t>
  </si>
  <si>
    <t>C) La legislación española en aplicación de normas de Derecho público o privado</t>
  </si>
  <si>
    <t>D) La legislación española en aplicación de normas de Derecho Internacional público</t>
  </si>
  <si>
    <t>7.- Se regirá por la LOPDCP todo tratamiento de datos de carácter personal cuando el responsable del tratamiento no esté establecido en territorio de la Unión Europea yutilice en el tratamiento de datos medios situados en territorio español:</t>
  </si>
  <si>
    <t>A) Salvo que tales medios se utilicen únicamente con fines comerciales</t>
  </si>
  <si>
    <t>B) Salvo que tales medios se utilicen únicamente con fines comerciales o mercantiles</t>
  </si>
  <si>
    <t>C) Salvo que tales medios se utilicen únicamente con fines de tránsito</t>
  </si>
  <si>
    <t>D) Salvo que tales medios no se utilicen</t>
  </si>
  <si>
    <t>8.- El régimen de protección de los datos de carácter personal que se establece en la LOPDCP no será de aplicación a los ficheros mantenidos por:</t>
  </si>
  <si>
    <t>A) Personas físicas en el ejercicio de cualquier actividad</t>
  </si>
  <si>
    <t>B) Personas físicas en el ejercicio de actividades exclusivamente personales</t>
  </si>
  <si>
    <t>C) Personas físicas o jurídicas en el ejercicio de actividades exclusivamente personales o domésticas</t>
  </si>
  <si>
    <t>D) Personas físicas en el ejercicio de actividades exclusivamente personales o domésticas</t>
  </si>
  <si>
    <t>9.- El régimen de protección de los datos de carácter personal que se establece en la LOPDCP no será de aplicación a los ficheros sometidos a la normativa sobre:</t>
  </si>
  <si>
    <t>A) Protección de materias clasificadas</t>
  </si>
  <si>
    <t>B) Secretos oficiales</t>
  </si>
  <si>
    <t>C) Materias protegidas</t>
  </si>
  <si>
    <t>D) Secretos oficiales o industriales</t>
  </si>
  <si>
    <t>11.- Se regirán por sus disposiciones específicas y por lo especialmente previsto, en su caso, por la LOPDCP:</t>
  </si>
  <si>
    <t>A) Los ficheros electorales</t>
  </si>
  <si>
    <t>B) Los ficheros de la administración electoral</t>
  </si>
  <si>
    <t>C) Los ficheros regulados por la legislación de régimen electoral</t>
  </si>
  <si>
    <t>D) Los ficheros generados en procesos electorales</t>
  </si>
  <si>
    <t>12.- Se regirán por sus disposiciones específicas y por lo especialmente previsto, en su caso, por la LOPDCP:</t>
  </si>
  <si>
    <t>A) Los ficheros que sirvan a fines exclusivamente estadísticos</t>
  </si>
  <si>
    <t>B) Los ficheros que sirvan a fines preferentemente estadísticos</t>
  </si>
  <si>
    <t>C) Los ficheros que sirvan a fines exclusivamente económicos</t>
  </si>
  <si>
    <t>D) Los ficheros que sirvan a fines preferentemente económicos</t>
  </si>
  <si>
    <t>13.- Se regirán por sus disposiciones específicas y por lo especialmente previsto, en su caso, por la LOPDCP los ficheros que tengan por objeto el almacenamiento de los datos contenidos:</t>
  </si>
  <si>
    <t>A) En los informes personales de calificación de las Fuerzas Armadas</t>
  </si>
  <si>
    <t>B) En los informes personales de antecedentes y conducta del personal de las Fuerzas Armadas</t>
  </si>
  <si>
    <t>C) En los informes personales de calificación a que se refiere la legislación del régimen del personal de las Fuerzas Armadas</t>
  </si>
  <si>
    <t>D) En los informes personales a que se refiere la legislación del régimen disciplinario de las Fuerzas Armadas</t>
  </si>
  <si>
    <t>14.- Se regirán por sus disposiciones específicas y por lo especialmente previsto, en su caso, por la LOPDCP:</t>
  </si>
  <si>
    <t>A) Los ficheros derivados del Registro Civil</t>
  </si>
  <si>
    <t>B) Los ficheros derivados del Registro Civil y del Registro Central de penados</t>
  </si>
  <si>
    <t>C) Los ficheros derivados del Registro Civil y del Registro Central de penados y rebeldes</t>
  </si>
  <si>
    <t>D) Los ficheros derivados del Registro Civil y del Registro Central Penal</t>
  </si>
  <si>
    <t>15.- Se regirán por sus disposiciones específicas y por lo especialmente previsto, en su caso, por la LOPDCP los ficheros procedentes de:</t>
  </si>
  <si>
    <t>A) Imágenes obtenidas mediante la utilización de videocámaras</t>
  </si>
  <si>
    <t>B) Imágenes y sonidos obtenidos mediante la utilización de videocámaras por las Fuerzas y Cuerpos de Seguridad</t>
  </si>
  <si>
    <t>C) Imágenes y sonidos obtenidos mediante la utilización de videocámaras por las Fuerzas y Cuerpos de Seguridad, de conformidad con la legislación sobre la materia</t>
  </si>
  <si>
    <t>D) Imágenes y sonidos obtenidos mediante la utilización de videocámaras por las Fuerzas y Cuerpos de Seguridad en lugares públicos</t>
  </si>
  <si>
    <t>16.- A los efectos de la LOPDCP se entenderá por “Datos de carácter personal”:</t>
  </si>
  <si>
    <t>A) Cualquier información concerniente a personas físicas</t>
  </si>
  <si>
    <t>B) Cualquier información concerniente a personas físicas o jurídicas</t>
  </si>
  <si>
    <t>C) Cualquier información concerniente a personas físicas identificadas</t>
  </si>
  <si>
    <t>D) cualquier información concerniente a personas físicas identificadas o identificables</t>
  </si>
  <si>
    <t>17.- A los efectos de la LOPDCP se entenderá por “Fichero”:</t>
  </si>
  <si>
    <t>A) Todo conjunto organizado de datos de carácter personal</t>
  </si>
  <si>
    <t>B) Todo conjunto organizado de datos de carácter personal, cualquiera que fuere la forma de su creación y acceso</t>
  </si>
  <si>
    <t>C) Todo conjunto organizado de datos de carácter personal, cualquiera que fuere la modalidad de su creación, organización y acceso</t>
  </si>
  <si>
    <t>D) Todo conjunto organizado de datos de carácter personal, cualquiera que fuere la forma o modalidad de su creación, almacenamiento, organización y acceso</t>
  </si>
  <si>
    <t>18.- A los efectos de la LOPDCP se entenderá por “Tratamiento de datos”:</t>
  </si>
  <si>
    <t>A) Operaciones y procedimientos técnicos de carácter automatizado o no, que permitan la recogida, grabación, conservación, elaboración, modificación, bloqueo y cancelación, así como las cesiones de datos que resulten de comunicaciones, consultas, interconexiones y transferencias</t>
  </si>
  <si>
    <t>B) Operaciones y procedimientos informáticos de carácter automatizado o no, que permitan la recogida, grabación, conservación, elaboración, distribución, modificación, bloqueo y cancelación, así como las cesiones de datos que resulten de comunicaciones, consultas, interconexiones y transferencias</t>
  </si>
  <si>
    <t>C) Operaciones y procedimientos técnicos de carácter informatizado o no, que permitan la recogida, grabación, conservación, transformación, elaboración, modificación, bloqueo y cancelación, así como las cesiones de datos que resulten de comunicaciones, consultas, interconexiones y transferencias</t>
  </si>
  <si>
    <t>D) Operaciones y procedimientos técnicos de carácter automatizado o no, que no permitan la recogida, grabación, conservación, elaboración, modificación, bloqueo y cancelación, así como las cesiones de datos que resulten de comunicaciones, consultas, interconexiones y transferencias</t>
  </si>
  <si>
    <t>19.- A los efectos de la LOPDCP se entenderá por “Responsable del fichero o tratamiento”:</t>
  </si>
  <si>
    <t>A) Persona de naturaleza privada, u órgano administrativo, que decida sobre la finalidad y uso del tratamiento</t>
  </si>
  <si>
    <t>B) Persona física o jurídica, de naturaleza pública o privada, que decida sobre el contenido y uso del tratamiento</t>
  </si>
  <si>
    <t>C) Persona física o jurídica, de naturaleza pública o privada, u órgano administrativo, que decida sobre la finalidad, contenido y uso del tratamiento</t>
  </si>
  <si>
    <t>D) Persona de naturaleza pública o privada, u órgano administrativo, que decida sobre la finalidad, contenido y uso del tratamiento</t>
  </si>
  <si>
    <t>20.- A los efectos de la LOPDCP se entenderá por “Afectado o interesado”:</t>
  </si>
  <si>
    <t>A) Persona física o jurídica titular de los datos que sean objeto del tratamiento</t>
  </si>
  <si>
    <t>B) Persona física titular de los datos personales</t>
  </si>
  <si>
    <t>C) Persona física titular de los datos que sean objeto del tratamiento</t>
  </si>
  <si>
    <t>D) Persona física o jurídica titular de los datos personales</t>
  </si>
  <si>
    <t>21.- A los efectos de la LOPDCP se entenderá por “Procedimiento de disociación”:</t>
  </si>
  <si>
    <t>A) Todo tratamiento de datos personales de modo que la información que se obtenga pueda asociarse a persona identificada o identificable</t>
  </si>
  <si>
    <t>B) Todo tratamiento de datos personales de modo que la información que se obtenga no pueda asociarse a persona física o jurídica alguna</t>
  </si>
  <si>
    <t>C) Todo tratamiento de datos personales de modo que la información que se obtenga no pueda asociarse a persona identificada o identificable</t>
  </si>
  <si>
    <t>D) Todo tratamiento de datos personales de modo que la información que se obtenga pueda asociarse a persona identificada o identificable</t>
  </si>
  <si>
    <t>22.- A los efectos de la LOPDCP se entenderá por “Encargado del tratamiento”:</t>
  </si>
  <si>
    <t>A) La persona física que, sólo o conjuntamente con otros, trate datos personales por cuenta del responsable del tratamiento</t>
  </si>
  <si>
    <t>B) La persona física o jurídica que, sólo o conjuntamente con otros, trate datos personales por cuenta del responsable del tratamiento</t>
  </si>
  <si>
    <t>C) La persona física o jurídica, autoridad pública o cualquier otro organismo que, sólo o conjuntamente con otros, trate datos personales por cuenta del responsable del tratamiento</t>
  </si>
  <si>
    <t>D) La persona física o jurídica, autoridad pública, servicio o cualquier otro organismo que, sólo o conjuntamente con otros, trate datos personales por cuenta del responsable del tratamiento</t>
  </si>
  <si>
    <t>23.- A los efectos de la LOPDCP se entenderá por “Consentimiento del interesado”:</t>
  </si>
  <si>
    <t>A) Toda manifestación de voluntad mediante la que el interesado consienta el tratamiento de datos personales que le conciernen</t>
  </si>
  <si>
    <t>B) Toda manifestación de voluntad libre e informada, mediante la que el interesado consienta el tratamiento de datos personales que le conciernen</t>
  </si>
  <si>
    <t>C) Toda manifestación de voluntad, libre, específica e informada, mediante la que el interesado consienta el tratamiento de datos personales que le conciernen</t>
  </si>
  <si>
    <t>D) Toda manifestación de voluntad, libre, inequívoca, específica e informada, mediante la que el interesado consienta el tratamiento de datos personales que le conciernen</t>
  </si>
  <si>
    <t>24.- A los efectos de la LOPDCP se entenderá por “Cesión o comunicación de datos”:</t>
  </si>
  <si>
    <t>A) Toda revelación de datos realizada a una persona distinta del interesado</t>
  </si>
  <si>
    <t>B) Toda revelación de datos realizada mediante sistemas informáticos</t>
  </si>
  <si>
    <t>C) Toda revelación de datos realizada a una persona distinta del interesado, con o su consentimiento</t>
  </si>
  <si>
    <t>D) Toda revelación de datos realizada a terceras personas</t>
  </si>
  <si>
    <t>25.- A los efectos de la LOPDCP se entenderá por “Fuentes accesibles al público”:</t>
  </si>
  <si>
    <t>A) Aquellos ficheros cuya consulta puede ser realizada por cualquier persona</t>
  </si>
  <si>
    <t>B) Aquellos ficheros cuya consulta puede ser realizada, por cualquier persona, no impedida por una norma limitativa o sin más exigencia que, en su caso, el abono de una contraprestación</t>
  </si>
  <si>
    <t>C) Aquellos ficheros cuya consulta puede ser realizada, por cualquier persona, no impedida por una norma limitativa o sin más exigencia que, en su caso, el abono de un precio público</t>
  </si>
  <si>
    <t>D) Aquellos ficheros cuya consulta puede ser realizada, por cualquier persona, no impedida por una norma limitativa o sin más exigencia que, en su caso, el abono de una tasa o precio público</t>
  </si>
  <si>
    <t>26.- A efectos de la LOPDCP, tiene la consideración de fuente de acceso público:</t>
  </si>
  <si>
    <t>A) El censo electoral</t>
  </si>
  <si>
    <t>B) El censo promocional</t>
  </si>
  <si>
    <t>C) El padrón municipal</t>
  </si>
  <si>
    <t>D) El censo nacional</t>
  </si>
  <si>
    <t>27.- A efectos de la LOPDCP, tienen el carácter de fuentes de acceso público:</t>
  </si>
  <si>
    <t>A) Los diarios oficiales</t>
  </si>
  <si>
    <t>B) Los diarios y boletines oficiales</t>
  </si>
  <si>
    <t>C) Los diarios y boletines oficiales y los medios de comunicación</t>
  </si>
  <si>
    <t>D) Los diarios y boletines oficiales y la prensa</t>
  </si>
  <si>
    <t>28.- A efectos de la LOPDCP, ¿tienen los repertorios telefónicos la consideración de fuentes de acceso público?:</t>
  </si>
  <si>
    <t>A) No, en ningún caso</t>
  </si>
  <si>
    <t>B) Sí, en todo caso</t>
  </si>
  <si>
    <t>C) Sí, en los términos previstos por su normativa específica</t>
  </si>
  <si>
    <t>D) Sí en los términos previstos por la Constitución</t>
  </si>
  <si>
    <t>29.- A efectos de la LOPDCP, tienen el carácter de fuentes de acceso público las listas de personas pertenecientes a:</t>
  </si>
  <si>
    <t>A) Grupos de profesionales que contengan únicamente los datos personales</t>
  </si>
  <si>
    <t>B) Grupos de profesionales que contengan únicamente los datos de nombre, título, profesión, grado académico, dirección e indicación de su pertenencia a un Colegio Profesional</t>
  </si>
  <si>
    <t>C) Grupos de profesionales que contengan únicamente los datos de nombre, título, profesión, actividad, grado académico, dirección e indicación de su pertenencia al grupo</t>
  </si>
  <si>
    <t>D) Grupos de profesionales que contengan únicamente los datos de nombre, título, profesión, actividad, grado académico, dirección, antigüedad en la profesión e indicación de su pertenencia al grupo</t>
  </si>
  <si>
    <t>30.- Los datos de carácter personal sólo se podrán recoger para su tratamiento, cuando -en relación con el ámbito y las finalidades determinadas, explícitas y legítimas para las que se hayan obtenido- sean:</t>
  </si>
  <si>
    <t>A) Adecuados</t>
  </si>
  <si>
    <t>B) Adecuados, convenientes y mínimos</t>
  </si>
  <si>
    <t>C) Adecuados, pertinentes y no excesivos</t>
  </si>
  <si>
    <t>D) Exactos, corroborables y no excesivos</t>
  </si>
  <si>
    <t>31.- Los datos de carácter personal objeto de tratamiento no podrán usarse para:</t>
  </si>
  <si>
    <t>A) Otras finalidades</t>
  </si>
  <si>
    <t>B) Finalidades compatibles con aquellas para las que los datos hubieran sido facilitados</t>
  </si>
  <si>
    <t>C) Finalidades incompatibles con aquellas para las que los datos hubieran sido recogidos</t>
  </si>
  <si>
    <t>D) Finalidades compatibles con aquellas para las que los datos hubieran sido recogidos</t>
  </si>
  <si>
    <t>32.- No se considerará incompatible el tratamiento posterior de datos de carácter personal con fines:</t>
  </si>
  <si>
    <t>A) Históricos</t>
  </si>
  <si>
    <t>B) Históricos o científicos</t>
  </si>
  <si>
    <t>C) Históricos, académicos o científicos</t>
  </si>
  <si>
    <t>D) Históricos, estadísticos o científicos</t>
  </si>
  <si>
    <t>33.- Los datos de carácter personal serán:</t>
  </si>
  <si>
    <t>A) Exactos</t>
  </si>
  <si>
    <t>B) Reales</t>
  </si>
  <si>
    <t>C) Exactos y reales</t>
  </si>
  <si>
    <t>D) Exactos y puestos al día</t>
  </si>
  <si>
    <t>34.- Los datos de carácter personal responderán con veracidad:</t>
  </si>
  <si>
    <t>A) A la situación del afectado</t>
  </si>
  <si>
    <t>B) A la situación actual del afectado</t>
  </si>
  <si>
    <t>C) A la situación del interesado</t>
  </si>
  <si>
    <t>D) A la situación actual del interesado</t>
  </si>
  <si>
    <t>35.- Si los datos de carácter personal registrados resultaran ser inexactos, en todo o en parte, o incompletos:</t>
  </si>
  <si>
    <t>A) Serán destruidos</t>
  </si>
  <si>
    <t>B) Serán cancelados y sustituidos de oficio</t>
  </si>
  <si>
    <t>C) Serán cancelados y sustituidos de oficio por los correspondientes datos rectificados</t>
  </si>
  <si>
    <t>D) Serán cancelados y sustituidos de oficio por los correspondientes datos rectificados o completados</t>
  </si>
  <si>
    <t>36.- Los datos de carácter personal serán cancelados:</t>
  </si>
  <si>
    <t>A) Cuando hayan dejado de ser necesarios</t>
  </si>
  <si>
    <t>B) Cuando hayan dejado de ser necesarios o pertinentes</t>
  </si>
  <si>
    <t>C) Cuando hayan dejado de ser necesarios o pertinentes para la finalidad para la cual hubieran sido recabados</t>
  </si>
  <si>
    <t>D) Cuando hayan dejado de ser necesarios o pertinentes para la finalidad para la cual hubieran sido recabados o registrados</t>
  </si>
  <si>
    <t>37.- Los datos de carácter personal no serán conservados en forma que permita la identificación del interesado durante:</t>
  </si>
  <si>
    <t>A) Más de cinco años</t>
  </si>
  <si>
    <t>B) Un período superior al necesario para los fines en base a los cuales hubieran sido recabados o registrados</t>
  </si>
  <si>
    <t>C) Un período superior al necesario para los fines en base a los cuales hubieran sido recabados</t>
  </si>
  <si>
    <t>D) Un período superior al necesario para los fines en base a los cuales hubieran sido registrados</t>
  </si>
  <si>
    <t>38.- Reglamentariamente se determinará el procedimiento por el que, por excepción, se decida el mantenimiento integro de determinados datos, atendidos:</t>
  </si>
  <si>
    <t>A) Los valores que tengan de acuerdo con la legislación específica</t>
  </si>
  <si>
    <t>B) Los valores históricos de acuerdo con la legislación específica</t>
  </si>
  <si>
    <t>C) Los valores históricos, estadísticos o científicos de acuerdo con la legislación específica</t>
  </si>
  <si>
    <t>D) Los valores históricos, estadísticos, académicos o científicos de acuerdo con la legislación específica</t>
  </si>
  <si>
    <t>39.- Los datos de carácter personal serán almacenados de forma que permitan:</t>
  </si>
  <si>
    <t>A) El derecho de acceso</t>
  </si>
  <si>
    <t>B) El ejercicio del derecho de acceso</t>
  </si>
  <si>
    <t>C) El ejercicio del derecho de acceso y transferencia</t>
  </si>
  <si>
    <t>D) El ejercicio del derecho de acceso, salvo que sean legalmente cancelados</t>
  </si>
  <si>
    <t>40.- Se prohíbe la recogida de datos de carácter personal por medios:</t>
  </si>
  <si>
    <t>A) Fraudulentos</t>
  </si>
  <si>
    <t>B) Fraudulentos o ilícitos</t>
  </si>
  <si>
    <t>C) Fraudulentos, desleales o ilícitos</t>
  </si>
  <si>
    <t>D) Fraudulentos, desleales, incompletos o ilícitos</t>
  </si>
  <si>
    <t>41.- Los interesados a los que se soliciten datos personales deberán ser previamente informados de modo expreso, preciso e inequívoco:</t>
  </si>
  <si>
    <t>A) De la existencia de un fichero o tratamiento de datos de carácter personal</t>
  </si>
  <si>
    <t>B) De la existencia de un fichero o tratamiento de datos de carácter personal y de la finalidad de la recogida de éstos</t>
  </si>
  <si>
    <t>C) De la existencia de un fichero o tratamiento de datos de carácter personal, de la finalidad de la recogida de éstos y de los destinatarios de la información</t>
  </si>
  <si>
    <t>D) De la existencia de un fichero o tratamiento de datos de carácter personal, de la finalidad de la recogida de éstos, del responsable del fichero y de los destinatarios de la información</t>
  </si>
  <si>
    <t>42.- Los interesados a los que se soliciten datos personales deberán ser previamente informados de modo expreso, preciso e inequívoco:</t>
  </si>
  <si>
    <t>A) Del carácter de su respuesta a las preguntas que les sean planteadas</t>
  </si>
  <si>
    <t>B) Del carácter obligatorio de su respuesta a las preguntas que les sean planteadas</t>
  </si>
  <si>
    <t>C) Del carácter facultativo de su respuesta a las preguntas que les sean planteadas</t>
  </si>
  <si>
    <t>D) Del carácter obligatorio o facultativo de su respuesta a las preguntas que les sean planteadas</t>
  </si>
  <si>
    <t>43.- Los interesados a los que se soliciten datos personales deberán ser previamente informados de modo expreso, preciso e inequívoco:</t>
  </si>
  <si>
    <t>A) De las consecuencias de los datos</t>
  </si>
  <si>
    <t>B) De las consecuencias de la obtención de los datos</t>
  </si>
  <si>
    <t>C) De las consecuencias de la obtención de los datos o de la negativa a suministrarlos</t>
  </si>
  <si>
    <t>D) De las consecuencias de la negativa a suministrarlos</t>
  </si>
  <si>
    <t>44.- Los interesados a los que se soliciten datos personales deberán ser previamente informados de modo expreso, preciso e inequívoco:</t>
  </si>
  <si>
    <t>A) De la posibilidad de ejercitar los derechos de acceso</t>
  </si>
  <si>
    <t>B) De la posibilidad de ejercitar los derechos de acceso y oposición</t>
  </si>
  <si>
    <t>C) De la posibilidad de ejercitar los derechos de acceso, rectificación y oposición</t>
  </si>
  <si>
    <t>D) De la posibilidad de ejercitar los derechos de acceso, rectificación, cancelación y oposición</t>
  </si>
  <si>
    <t>45.- Los interesados a los que se soliciten datos personales deberán ser previamente informados de modo expreso, preciso e inequívoco:</t>
  </si>
  <si>
    <t>A) De la identidad del responsable del tratamiento</t>
  </si>
  <si>
    <t>B) De la identidad y dirección del responsable del tratamiento</t>
  </si>
  <si>
    <t>C) De la identidad y dirección del responsable del tratamiento o, en su caso, de su representante</t>
  </si>
  <si>
    <t>D) De la identidad y dirección del responsable del tratamiento o, en su caso, del administrador</t>
  </si>
  <si>
    <t>46.- Cuando el responsable del tratamiento de datos personales no esté establecido en el territorio de la Unión Europea y utilice en el tratamiento de datos medios situados en territorio español, deberá designar (salvo que tales medios se utilicen con fines de trámite):</t>
  </si>
  <si>
    <t>A) Un delegado</t>
  </si>
  <si>
    <t>B) Un representante en España</t>
  </si>
  <si>
    <t>C) Un representante internacional</t>
  </si>
  <si>
    <t>D) Un delegado en España</t>
  </si>
  <si>
    <t>47.- Cuando se utilicen cuestionarios u otros impresos para la recogida de datos personales, figurarán en los mismos:</t>
  </si>
  <si>
    <t>A) Las advertencias reglamentarias</t>
  </si>
  <si>
    <t>B) Las advertencias y observaciones de la LOPDCP</t>
  </si>
  <si>
    <t>C) Las advertencias de la LOPDCP, en forma claramente legible</t>
  </si>
  <si>
    <t>D) Las advertencias de la LOPDCP, en forma claramente comprensible</t>
  </si>
  <si>
    <t>48.- No será necesaria la información a que obliga la LOPDCP respecto de los datos personales si el contenido de ella se deduce claramente:</t>
  </si>
  <si>
    <t>A) De la naturaleza de los datos personales</t>
  </si>
  <si>
    <t>B) De la naturaleza de los datos personales que se solicitan</t>
  </si>
  <si>
    <t>C) De la naturaleza de los datos personales que se solicitan o de sus circunstancias</t>
  </si>
  <si>
    <t>D) De la naturaleza de los datos personales que se solicitan o de las circunstancias en que se recaban</t>
  </si>
  <si>
    <t>49.- Cuando los datos de carácter personal no hayan sido recabados del interesado, éste deberá ser informado de forma expresa, precisa e inequívoca:</t>
  </si>
  <si>
    <t>A) Por el responsable del fichero</t>
  </si>
  <si>
    <t>B) Por el representante del responsable del fichero</t>
  </si>
  <si>
    <t>C) Por el responsable del fichero o su representante</t>
  </si>
  <si>
    <t>D) Por el responsable de la recogida de datos</t>
  </si>
  <si>
    <t>50.- Cuando los datos de carácter personal no hayan sido recabados del interesado, éste deberá ser informado de forma expresa, precisa e inequívoca:</t>
  </si>
  <si>
    <t>A) Dentro de los diez días siguientes al momento de la recogida de los datos</t>
  </si>
  <si>
    <t>B) Dentro de los tres meses siguientes al momento del registro de los datos</t>
  </si>
  <si>
    <t>C) Dentro del mes siguiente al momento del registro de los datos</t>
  </si>
  <si>
    <t>D) Dentro de los tres meses siguientes al momento de la recogida de los datos</t>
  </si>
  <si>
    <t>d) Todas las respuestas anteriores son correctas.</t>
  </si>
  <si>
    <t>2. La inexactitud, falsedad u omisión, de carácter esencial, en cualquier dato, manifestación o documento que se acompañe o incorpore a una declaración responsable o a una comunicación previa comportará:</t>
  </si>
  <si>
    <t>a) La imposibilidad de continuar con el ejercicio del derecho o actividad afectada desde el momento en que se tenga constancia de esa circunstancia.</t>
  </si>
  <si>
    <t>b) La posible exigencia de responsabilidades civiles, administrativas o, en su caso, penales.</t>
  </si>
  <si>
    <t>c) Las respuestas A y B son correctas.</t>
  </si>
  <si>
    <t>d) Comporta automáticamente la incapacidad para contratar con las AP.</t>
  </si>
  <si>
    <t>3. Acordada por el órgano competente para resolver un periodo de información pública, el plazo para presentar alegaciones no podrá ser inferior.</t>
  </si>
  <si>
    <t>a) A 30 días.</t>
  </si>
  <si>
    <t>b) A 20 días.</t>
  </si>
  <si>
    <t>c) A 15 días.</t>
  </si>
  <si>
    <t>d) El órgano competente para resolver no puede acordarlo, pues es una atribución del instructor.</t>
  </si>
  <si>
    <t>4. Un administrado que, sin ser interesado, comparece en el periodo de información pública, acordado en la instrucción de un procedimiento y formula alegaciones.</t>
  </si>
  <si>
    <t>a) Adquiere inmediatamente la condición de interesado el mismo.</t>
  </si>
  <si>
    <t>b) No tiene ninguna incidencia.</t>
  </si>
  <si>
    <t>c) No adquiere la condición de interesado, pero tiene derecho a obtener de la AP una respuesta razonada.</t>
  </si>
  <si>
    <t>d) Todas las respuestas anteriores son falsas.</t>
  </si>
  <si>
    <t>5. El órgano competente podrá recabar de los interesados la mejora o modificación de la Solicitud de iniciación del procedimiento.</t>
  </si>
  <si>
    <t>a) No, no les es posible.</t>
  </si>
  <si>
    <t>b) En el plazo de 15 días desde la presentación de la Solicitud.</t>
  </si>
  <si>
    <t>c) Sí, es posible. De ello levantará acta sucinta, que se incorporará al procedimiento.</t>
  </si>
  <si>
    <t>d) Sólo podrá ser requerida por el órgano competente para resolver, a propuesta del instructor del procedimiento.</t>
  </si>
  <si>
    <t>6. Acordada la apertura de un periodo probatorio en un procedimiento:</t>
  </si>
  <si>
    <t>a) Su duración no podrá ser inferior a 10 días ni superior a 30.</t>
  </si>
  <si>
    <t>b} El instructor podrá, motivada mente, rechazar las pruebas propuestas por los interesados que sean improcedentes.</t>
  </si>
  <si>
    <t>c) Si a petición del interesado, deban efectuarse pruebas cuya realización implique gastos que no deba soportar la Administración, ésta podrá exigir el anticipo de los mismos, a reserva de la liquidación definitiva.</t>
  </si>
  <si>
    <t>d} Todas las respuestas anteriores son correctas.</t>
  </si>
  <si>
    <t>7. Cuando en cualquier momento se considere que alguno de los actos de los interesados no reúne los requisitos necesarios, la Administración lo pondrá en conocimiento de su autor:</t>
  </si>
  <si>
    <t>a) Concediéndole un plazo de 10 días para cumplimentarlo.</t>
  </si>
  <si>
    <t>b} Concediéndole un plazo de 15 días para cumplimentarlo.</t>
  </si>
  <si>
    <t>c} Concediéndole un plazo de 20 días para cumplimentarlo.</t>
  </si>
  <si>
    <t>d} La AP lo tendrá por decaído en su derecho.</t>
  </si>
  <si>
    <t>8. En el procedimiento administrativo los informes.</t>
  </si>
  <si>
    <t>a} Serán evacuados siempre en el plazo de 15 días, salvo que una disposición o el cumplimiento del resto de los plazos del procedimiento permita o exija otro plazo mayor.</t>
  </si>
  <si>
    <t>b} Si se emiten fuera de plazo podrán no ser tenido en cuenta al adoptar la correspondiente resolución.</t>
  </si>
  <si>
    <t>c} Sin excepción alguna, de no emitirse el informe en el plazo señalado, y sin perjuicio de la responsabilidad en que incurra el responsable de la demora, se podrán proseguir las actuaciones cualquiera que sea el carácter del informe solicitado.</t>
  </si>
  <si>
    <t>d} Todas las respuestas anteriores son verdaderas.</t>
  </si>
  <si>
    <t>9. El Art. 68 de la Ley establece un plazo para la subsanación de solicitudes que es ampliable</t>
  </si>
  <si>
    <t>a} 5 días, exclusivamente de oficio.</t>
  </si>
  <si>
    <t>b} 10 días de oficio o a petición del interesado.</t>
  </si>
  <si>
    <t>c} 5 días de oficio o a petición del interesado, salvo en los procedimientos selectivos o de concurrencia competitiva.</t>
  </si>
  <si>
    <t>d} Este plazo no es ampliable, en ningún caso.</t>
  </si>
  <si>
    <t>d) Las respuestas a) y b) son correctas.</t>
  </si>
  <si>
    <t>2. En los procedimientos de responsabilidad por daños derivados del funcionamiento anormal de la administración de justicia es preceptivo el informe:</t>
  </si>
  <si>
    <t>a) Del ministerio fiscal.</t>
  </si>
  <si>
    <t>b) Del Ministerio de Justicia.</t>
  </si>
  <si>
    <t>c) Del Consejo de Ministros.</t>
  </si>
  <si>
    <t>d) Del Consejo General del poder judicial.</t>
  </si>
  <si>
    <t>3. Con relación al trámite de audiencia:</t>
  </si>
  <si>
    <t>a) Los interesados, en un plazo no inferior a diez días ni superior a quince, podrán alegar y presentar los documentos y justificaciones que estimen pertinentes.</t>
  </si>
  <si>
    <t>b) Se tendre por realizado, si antes del vencimiento del plazo los interesados manifiestan su decisión de no efectuar alegaciones.</t>
  </si>
  <si>
    <t>c) Se podrá del mismo cuando no figuren en el procedimiento ni sean tenidos en cuenta en la resolución otros hechos ni otras alegaciones y pruebas que las aducidas por el interesado.</t>
  </si>
  <si>
    <t>4. Si en un procedimiento sancionador el interesado reconoce voluntariamente su responsabilidad, tendrá derecho, tratándose de sanciones pecuniarias a una reducción.</t>
  </si>
  <si>
    <t>a) Del 20% de su importe.</t>
  </si>
  <si>
    <t>b) Del 20% de su importe, pudiendo reglamentariamente establecerse una bonificación de mayor cuantía.</t>
  </si>
  <si>
    <t>e) Del 15%.</t>
  </si>
  <si>
    <t>d) Del 25%.</t>
  </si>
  <si>
    <t>5. En relación con las solicitudes de reconocimiento de derechos no previstos en el ordenamiento jurídico, la Administración:</t>
  </si>
  <si>
    <t>a) Deberá, en todo caso, abstenerse de resolver en base a la ineldstencia o insuficiencia de preceptos aplicables a las mismas.</t>
  </si>
  <si>
    <t>b) Podrá resolver su inadmisión, sin perjuicio del derecho de petición previsto en el artículo 29 de la Constitución.</t>
  </si>
  <si>
    <t>e) Se limitará a acusar recibo de las mismas.</t>
  </si>
  <si>
    <t>d) Deberá dar audiencia a los firmantes de las mismas antes de adoptar la resolución que proceda.</t>
  </si>
  <si>
    <t>6. Para finalizar los procedimientos, las Administraciones Públicas podrán celebrar acuerdos, pactos, convenios o contratos con personas tanto de Derecho público como privado:</t>
  </si>
  <si>
    <t>a) Siempre que no sean contrarios al ordenamiento jurídico.</t>
  </si>
  <si>
    <t>b) Siempre que versen sobre materias susceptibles de transacción.</t>
  </si>
  <si>
    <t>c) Que tengan por objeto satisfacer el interés público que tienen encomendado.</t>
  </si>
  <si>
    <t>7. Un administrado que, sin ser interesado, comparece en el periodo de información pública, acordado en la instrucción de un procedimiento y formula alegaciones.</t>
  </si>
  <si>
    <t>b) No t iene ninguna incidencia.</t>
  </si>
  <si>
    <t>8. acordada por el órgano competente para resolver un periodo de información pública, el plazo para presentar alegaciones no podrá ser inferior.</t>
  </si>
  <si>
    <t>a) A 20 días naturales.</t>
  </si>
  <si>
    <t>b) A 20días.</t>
  </si>
  <si>
    <t>9. La resolución que pone fin al procedimiento administrativo es ejecutiva:</t>
  </si>
  <si>
    <t>a) En todo caso. .'</t>
  </si>
  <si>
    <t>b) Con la resolución del Recurso de Alzada.</t>
  </si>
  <si>
    <t>c) Cuando pongan fin a la vía administrativa.</t>
  </si>
  <si>
    <t>2. Solicitada por el interesado la tramitación simplificada del procedimiento, el órgano competente para la tramitación podrá desestimarla:</t>
  </si>
  <si>
    <t>a) En el plazo de 10 días.</t>
  </si>
  <si>
    <t>bl En el plazo de S días, pudiendo el interesado interponer recurso de Alzada ante el superior jerárquico.</t>
  </si>
  <si>
    <t>cl En el plazo de S días, no siendo esta resolución susceptible de recurso.</t>
  </si>
  <si>
    <t>d) En el plazo de l5 días.</t>
  </si>
  <si>
    <t>3. Si para llevar a cabo la ejecución forzosa de los actos de las Administraciones Públicas fuera necesario entrar en el domicilio del afectado, aquéllas:</t>
  </si>
  <si>
    <t>a) Deberán obtener el consentimiento del mismo o, en su defecto, la oportuna autorización judicial.</t>
  </si>
  <si>
    <t>b) No precisarán obtener el consentimiento del mismo ni, en su defecto, la oportuna autorización judicial.</t>
  </si>
  <si>
    <t>c) Podrán hacerlo directamente en virtud del principio de autotutela ejecutiva.</t>
  </si>
  <si>
    <t>d) Deberán obtener necesariamente la oportuna autorización judicial.</t>
  </si>
  <si>
    <t>4. Las Administraciones Públicas pueden, para la ejecución de determinados actos, imponer multas coercitivas, con los siguientes requisitos:</t>
  </si>
  <si>
    <t>a) Que se trate de actos cuya ejecución no pueda el obligado encargar a otra persona.</t>
  </si>
  <si>
    <t>b) Que una ley o un reglamento así lo permitan.</t>
  </si>
  <si>
    <t>c) Actos en que, procediendo la compulsión, la Administración no la estimara con ven iente.</t>
  </si>
  <si>
    <t>d) Cuando las mismas sean incompatibles con la imposición de sanciones administrativos.</t>
  </si>
  <si>
    <t>5. Las solicitudes de revisión de oficio a instancia del interesado se inadmitirán, sin recabar el dictamen del Consejo de Estado o del órgano Consultivo superior de la CC.AA:</t>
  </si>
  <si>
    <t>a) Cuando las mismas no se basen en alguna de las causas de nulidad del artículo 47.1.</t>
  </si>
  <si>
    <t>b) Cuando carezcan manifiestamente de fundamento.</t>
  </si>
  <si>
    <t>c) Si se hubieran desestimado en cuanto al fondo otras solicitudes sustancialmente iguales.</t>
  </si>
  <si>
    <t>6. Iniciado el procedimiento de revisión de oficio por la administración, y transcurridos seis meses sin que haya recaído resolución:</t>
  </si>
  <si>
    <t>a) Se entenderá producida la caducidad.</t>
  </si>
  <si>
    <t>b) Habrá que tener por desistida a la administración.</t>
  </si>
  <si>
    <t>c) No podrá iniciarse un nuevo procedimiento, pues el derecho de la administración habría prescrito.</t>
  </si>
  <si>
    <t>d) Se entenderá que la solicitud ha sido desestimada por silencio administrativo.</t>
  </si>
  <si>
    <t>7. Contra los actos de trámite:</t>
  </si>
  <si>
    <t>a) Sólo se podrá interponer recurso si determinan la imposibilidad de continuar el procedimiento o causan indefensión.</t>
  </si>
  <si>
    <t>b) La oposición a los mismos debe hacerse valer en el procedimiento para su consideración en la resolución.</t>
  </si>
  <si>
    <t>c) Contra los actos de trámite nunca cabe Recurso en vía administrativa.</t>
  </si>
  <si>
    <t>8. Cuál de las siguientes no es una causa de inadmisión del Recurso administrativo.</t>
  </si>
  <si>
    <t>a) Carecer de fundamento.</t>
  </si>
  <si>
    <t>b) Interposición fuera de plazo.</t>
  </si>
  <si>
    <t>c) Interponerse por persona no legitimada.</t>
  </si>
  <si>
    <t>d) Tratarse de un acto no susceptible de Recurso.</t>
  </si>
  <si>
    <t>9. Un acto administrativo recurrido se entenderá suspendido en su ejecución.</t>
  </si>
  <si>
    <t>a) Cuando así lo establezca una disposición.</t>
  </si>
  <si>
    <t>b) Automáticamente, cuando el recurrente presente avalo garantía bastante.</t>
  </si>
  <si>
    <t>c) Si transcurre un mes desde que la solicitud de suspensión tuvo entrada en el registro competente para decidir sobre la misma, el órgano a quien competa no ha dictado resolución</t>
  </si>
  <si>
    <t>d) Las respuestas a) y c) son correctas.</t>
  </si>
  <si>
    <t>11. ¿Qué órgano es competente para conocer del recurso extraordinario de revisión?:</t>
  </si>
  <si>
    <t>a) El que haya dictado el acto objeto del recurso.</t>
  </si>
  <si>
    <t>b) El superior jerárquico del que lo haya dictado.</t>
  </si>
  <si>
    <t>c) El Ministro competente por razón de la materia, en todo caso.</t>
  </si>
  <si>
    <t>d) Ninguna respuesta anterior es correcta.</t>
  </si>
  <si>
    <t>2. No puede ser objeto de expropiación forzosa.</t>
  </si>
  <si>
    <t>a) La propiedad.</t>
  </si>
  <si>
    <t>b) El usufructo.</t>
  </si>
  <si>
    <t>c) La patria potestad.</t>
  </si>
  <si>
    <t>d) Los derechos de autor.</t>
  </si>
  <si>
    <t>3. Se entiende, a efectos de la Ley de expropiación forzosa, por interés social.</t>
  </si>
  <si>
    <t>a) Las exigencias del funcionamiento de la Administración o de sus concesionarios.</t>
  </si>
  <si>
    <t>b) El especial interés inherente a una obra, servicio o instalación pública</t>
  </si>
  <si>
    <t>c) Cualquier forma de interés prevalente al individual del propietario.</t>
  </si>
  <si>
    <t>4. Delimitados los bienes o derechos a expropiar ¿Cuál es la duración del periodo de información pública dentro del cual los interesados pueden formular alegaciones? •</t>
  </si>
  <si>
    <t xml:space="preserve"> a) 15 días.</t>
  </si>
  <si>
    <t>b) 20 días.</t>
  </si>
  <si>
    <t>c) 5 días prorrogable por 8 más.</t>
  </si>
  <si>
    <t>d) 1 mes.</t>
  </si>
  <si>
    <t>5. A la vista de las alegaciones formuladas en el periodo de información pública, ¿En qué plazo resolverá, tratándose del ejercicio de esta potestad por el Estado, el Subdelegado del gobierno?</t>
  </si>
  <si>
    <t>a) 15 días.</t>
  </si>
  <si>
    <t>c) 8 días.</t>
  </si>
  <si>
    <t>6. Dentro de que plazo deben formular los propietarios, a propuesta de la administración, su hoja de aprecio en la fase de determinación del justiprecio.</t>
  </si>
  <si>
    <t>b) 8 días.</t>
  </si>
  <si>
    <t>e) 20 días.</t>
  </si>
  <si>
    <t>7. Determinado el Justiprecio, la administración deberá proceder al pago del mismo en el plazo máximo de:</t>
  </si>
  <si>
    <t>a) 3 meses.</t>
  </si>
  <si>
    <t>b) 4 meses.</t>
  </si>
  <si>
    <t>e) 1 año.</t>
  </si>
  <si>
    <t>d) 6 meses.</t>
  </si>
  <si>
    <t>8. Qué documento constituye título para inscribir en la finca expropiada en el Registro de la propiedad.</t>
  </si>
  <si>
    <t>a) El Acta pago.</t>
  </si>
  <si>
    <t>b) El Acta de ocupación acompañada de la de pago o de justificación de su consignación.</t>
  </si>
  <si>
    <t>c) El acuerdo de la necesidad de ocupación.</t>
  </si>
  <si>
    <t>d) Las respuestas a) y b) son ciertas.</t>
  </si>
  <si>
    <t>9. En que artículo de la Ley se regula el procedimiento de urgencia.</t>
  </si>
  <si>
    <t>a) 50.</t>
  </si>
  <si>
    <t>b) 48 .</t>
  </si>
  <si>
    <t>c) 52.</t>
  </si>
  <si>
    <t>d) 37.</t>
  </si>
  <si>
    <t>11. En el procedimiento sancionador si el infractor reconoce voluntariamente su responsabilidad, tendrá derecho a una reducción de importe de la sanción.</t>
  </si>
  <si>
    <t>a) Del 20 %.</t>
  </si>
  <si>
    <t>b) Del 15 %.</t>
  </si>
  <si>
    <t>e) Del 35 %.</t>
  </si>
  <si>
    <t>d) Del 18 %.</t>
  </si>
  <si>
    <t>12. Transcurridos seis meses desde que el inicio el procedimiento de responsabilidad patrimonial, sin que haya recaído y notificado resolución o se haya formalizado acuerdo de terminación convencional.</t>
  </si>
  <si>
    <t>a} El interesado debe entender estimada por silencio positivo el derecho a ser indemnizado.</t>
  </si>
  <si>
    <t>b} Hay que entender que el procedimiento ha caducado, pudiendo iniciar un nuevo en tanto no haya prescrito su derecho.</t>
  </si>
  <si>
    <t>c) Podrá entenderse que la resolución es desestimatoria.</t>
  </si>
  <si>
    <t>13. Contra el acuerdo por el que acuerde la acumulación de un procedimiento, con otro con el que guarde identidad sustancial ¿Qué recurso cabe interponer?</t>
  </si>
  <si>
    <t>a) Alzada.</t>
  </si>
  <si>
    <t>b) Contra dicho acuerdo no cabe recurso en vía administrativa</t>
  </si>
  <si>
    <t>c} Reposición.</t>
  </si>
  <si>
    <t>d) Revisión.</t>
  </si>
  <si>
    <t>14. En los procedimientos a instancia de parte, si la solicitud de iniciación no reúne los requisitos que señala la ley o los establecidos en la norma del procedimiento, vencido el plazo para subsanar las deficiencias referidas.</t>
  </si>
  <si>
    <t>a) El interesado podrá interponer Recurso de reposición.</t>
  </si>
  <si>
    <t>b) La administración tendrá al interesado por desistido.</t>
  </si>
  <si>
    <t>c} El administrado, mientras no haya prescrito su derecho, podrá iniciar un nuevo procedimiento.</t>
  </si>
  <si>
    <t>d) Las respuestas b) y c) son correctas.</t>
  </si>
  <si>
    <t>15. Con relación al expediente administrativo.</t>
  </si>
  <si>
    <t>a} Se define como el conjunto ordenado de documentos y actuaciones que sirven de antecedente y fundamento a la resolución administrativa, así como las diligencias encaminadas a ejecutarla.</t>
  </si>
  <si>
    <t>b) /Podrá) tener formato electrónico y se integrará mediante la agregación ordenada actuaciones.</t>
  </si>
  <si>
    <t>c} No formará parte del expediente administrativo la información que tenga carácter auxiliar.</t>
  </si>
  <si>
    <t>d} Todas las respuestas anteriores son correctas, salvo la b) que es incorrecta.</t>
  </si>
  <si>
    <t>16. En principio, salvo que se acuerde la apertura de un término extraordinario, el periodo probatorio en el procedimiento administrativo tendrá una duración.</t>
  </si>
  <si>
    <t>a} No inferior a 10 días ni superior a 20.</t>
  </si>
  <si>
    <t>b) No inferior a 15 días ni superior a 20.</t>
  </si>
  <si>
    <t xml:space="preserve"> c) No inferior a 10 días ni superior a 30.</t>
  </si>
  <si>
    <t>d) No inferior a 10 días ni superior a 1 mes.</t>
  </si>
  <si>
    <t>17. Como regla general, los informes en el procedimiento administrativo son:</t>
  </si>
  <si>
    <t>a) Facultativos y no vinculantes.</t>
  </si>
  <si>
    <t>b) Preceptivos y no vinculantes.</t>
  </si>
  <si>
    <t>c) Preceptivos y vinculantes.</t>
  </si>
  <si>
    <t>d) Dependerá, en cada caso, de la naturaleza de informe.</t>
  </si>
  <si>
    <t>18. La comparecencia de un administrado, que no tenga la consideración de interesado, al trámite de audfencia aperturado en un procedimiento administrativo.</t>
  </si>
  <si>
    <t>a) Le permite adquirir la condición de interesado.</t>
  </si>
  <si>
    <t>b) Le da derecho a obtener una respuesta motivada por la administración</t>
  </si>
  <si>
    <t>c) No le confiere la c;:ondición de interesado pero, si así lo estil')1 I podrá interponer os Recursos que consi ere.</t>
  </si>
  <si>
    <t>d) Todas las respuestas anteriores son verdaderas.</t>
  </si>
  <si>
    <t>19. El desistimiento ¿comporta la terminación del procedimiento?</t>
  </si>
  <si>
    <t>a) Si, en todo caso y sin excepciones.</t>
  </si>
  <si>
    <t>b) No, nunca.</t>
  </si>
  <si>
    <t>c) Si, salvo que terceros interesados'insten su continuidad en el plazo de 10 días.</t>
  </si>
  <si>
    <t>d) Dependerá, en cada caso, del procedimiento ante el que nos encontremos.</t>
  </si>
  <si>
    <t>20. En los procedimientos a instancia del interesado, cuando se paralizara por causa imputable al mismo, la AP le advertirá aquél caducará:</t>
  </si>
  <si>
    <t>a) Si transcurren dos meses sin que reanude la actividad.</t>
  </si>
  <si>
    <t>b) Si transcurren tres meses sin que reanude la actividad.</t>
  </si>
  <si>
    <t>c) Si transcurre un año sin que reanude la actividad.</t>
  </si>
  <si>
    <t>d) La caducidad no es un modo de terminación los procedimientos por inactividad del interesado.</t>
  </si>
  <si>
    <t>2. Contra el acuerdo por el que se acuerda la acumulación de procedimiento con otros con los que guarde identidad o intima conexión, los interesados podrán interponer:</t>
  </si>
  <si>
    <t>a) Recurso de alzada al superior jerárquico.</t>
  </si>
  <si>
    <t>b) Contra dicho acuerdo no cabe recurso en vía administrativa.</t>
  </si>
  <si>
    <t>c) Recurso de reposición si, el órgano que acuerda la acumulación agota la vía administrativa.</t>
  </si>
  <si>
    <t>3. La coordinación administrativa</t>
  </si>
  <si>
    <t>a) Opera donde no existe vinculo jerárquico y como sustitutivo de las mismas.</t>
  </si>
  <si>
    <t>b) Tradicionalmente su campo en la AGE eran las relaciones entre los distintos ministerios. Ministerios.</t>
  </si>
  <si>
    <t>c) La coordinación puede ser imperativa y consensuada</t>
  </si>
  <si>
    <t>4. La Constitución del 78 consagra el principio de legalidad a que está sujeta la actividad de la administración.</t>
  </si>
  <si>
    <t>a) En el Art. 9.1.</t>
  </si>
  <si>
    <t>b) En el Art. 103.</t>
  </si>
  <si>
    <t>c) En el Art. 105.1</t>
  </si>
  <si>
    <t>d) En el Art. 100</t>
  </si>
  <si>
    <t>5. Los procedimientos sancionadores.</t>
  </si>
  <si>
    <t>a) Establecerán la debida separación entre la fase instructora y la sancionadora, que se encomendará a órganos distintos</t>
  </si>
  <si>
    <t>b) Siempre se inician de oficio.</t>
  </si>
  <si>
    <t>c) Se podrán iniciar de oficio o a instancia de parte.</t>
  </si>
  <si>
    <t>6. Con relación a las instrucciones y órdenes de servicio, señala la respuesta correcta.</t>
  </si>
  <si>
    <t>a) Se publicarán, en todo caso, en el boletín oficial que corresponda en función de la AP a la que pertenezca el órgano.</t>
  </si>
  <si>
    <t>b) Sólo se publicarán cuando una Ley así lo establezca expresamente</t>
  </si>
  <si>
    <t>c) Los actos administrativos que vulneren lo establecido en una orden de servicio son anulables a instancias del interesado.</t>
  </si>
  <si>
    <t>7. El Documento del interesado comunicando a la AP sus datos y requisitos para ejercer un derecho o iniciar una actividad.</t>
  </si>
  <si>
    <t>a) Se denomina comunicación previa.</t>
  </si>
  <si>
    <t>b) Se denomina declaración responsable.</t>
  </si>
  <si>
    <t>c) No tiene normativamente establecida una denominación específica.</t>
  </si>
  <si>
    <t>d) Su nomenclatura se establece, en cada caso, en la norma que regula el procedimiento correspondiente.</t>
  </si>
  <si>
    <t>8. En los procedimientos de responsabilidad patrimonial.</t>
  </si>
  <si>
    <t>a) Es preceptivo el informe del servicio cuyo funcionamiento haya ocasionado la presunta lesión indemnizable.</t>
  </si>
  <si>
    <t>b) Este habrá de ser emitido en el plazo de 10 días.</t>
  </si>
  <si>
    <t>c) Cuando las indemnizaciones reclamadas sean de cuantía igual o superior a 50.000 euros será preceptivo solicitar el Dictamen del Consejo de Estado.</t>
  </si>
  <si>
    <t>9. Sí antes de dictar resolución, el órgano competente decidiera la realización de actuaciones complementarias, cuando sean indispensables para resolver, los interesados podrán formular alegaciones a este acuerdo:</t>
  </si>
  <si>
    <t>a) En el pazo de 10 días.</t>
  </si>
  <si>
    <t>b) En el plazo de 15 días.</t>
  </si>
  <si>
    <t>c) En el plazo de 7 días.</t>
  </si>
  <si>
    <t>d) La ley no establece un plazo específico a este respecto.</t>
  </si>
  <si>
    <t>11. En el ámbito de la AGE la competencia ordinaria para resolver los expedientes de responsabilidad patrimonial corresponde a:</t>
  </si>
  <si>
    <t>a) El Ministro competente por razón de la materia.</t>
  </si>
  <si>
    <t>b) A los Secretarios de Estado.</t>
  </si>
  <si>
    <t>c) A las Comisiones Delegadas del Gobierno.</t>
  </si>
  <si>
    <t>d) A los Directores Generales por delegación de los Secretarios de estado.</t>
  </si>
  <si>
    <t>12. La traslación de competencias desde la AGE a un organismo autónomo de carácter administrativo del Estado.</t>
  </si>
  <si>
    <t>a) Constituye un supuesto de descentralización territorial.</t>
  </si>
  <si>
    <t>b) Constituye un supuesto de desconcentración.</t>
  </si>
  <si>
    <t>c) Constituiría un ejemplo de descentralización institucional.</t>
  </si>
  <si>
    <t>13. Puede el estado expropiar bienes de titularidad de un ayuntamiento.</t>
  </si>
  <si>
    <t>a) En ningún caso, pues los bienes locales son siempre inembargables.</t>
  </si>
  <si>
    <t>b) Sólo podría ejercer esta potestad si los bienes a expropiar fuera patrimoniales.</t>
  </si>
  <si>
    <t>c) Pueden ser expropiados tanto los bienes de dominio público local como los patrimoniales.</t>
  </si>
  <si>
    <t>d) El Estado sólo podría expropiarlos si tienen la consideraciones de bienes comunales.</t>
  </si>
  <si>
    <t>14. La Constitución española de 1978 regula las leyes Orgánicas de transferencia y delegación.</t>
  </si>
  <si>
    <t>a) En el Art 150.</t>
  </si>
  <si>
    <t>c) En el Art. 9.</t>
  </si>
  <si>
    <t>d) En el Art. 125</t>
  </si>
  <si>
    <t>15. En el expediente expropiatorio, el sujeto que insta el ejercicio de la potestad a la administración territorial competente para su ejercicio.</t>
  </si>
  <si>
    <t>a) Es siempre el interesado en la realización de la obra que justifica la expropiación.</t>
  </si>
  <si>
    <t>b) No le corresponde realizar las relaciones de bienes o derechos a expropiar.</t>
  </si>
  <si>
    <t>c) Las respuestas a) y b) son correctas.</t>
  </si>
  <si>
    <t>d) La ley lo denomina como beneficiario.</t>
  </si>
  <si>
    <t>16. En la expropiación por el procedimiento de urgencia, el acuerdo del Consejo de Ministros en el que se declara la misma.</t>
  </si>
  <si>
    <t>a) Fija el monto del justiprecio que la administración ha de satisfacer al titular del bien expropiado.</t>
  </si>
  <si>
    <t>b) Por el mismo se entiende cumplido el trámite de declaración de necesidad de la ocupación de los bienes que hayan de ser expropiados.</t>
  </si>
  <si>
    <t>c) Para que produzca sus efectos ha de ser inscrito en el Registro de la propiedad correspondiente.</t>
  </si>
  <si>
    <t>d) No es susceptible de ser recurrido en vía Contencioso Administrativa.</t>
  </si>
  <si>
    <t>17. La titularidad y el ejercicio de las competencias atribuidas a los órganos administrativos.</t>
  </si>
  <si>
    <t>a) Es susceptible de delegación, en otros órganos y entidades de la misma AP.</t>
  </si>
  <si>
    <t>b) Es susceptible de delegación en órganos y/o entidades de distinta AP</t>
  </si>
  <si>
    <t>c) Podrán ser desconcentradas en otros jerárquicamente dependientes de aquéllos.</t>
  </si>
  <si>
    <t>18. Como regla general, en el procedimiento administrativo:</t>
  </si>
  <si>
    <t>a) Los informes son facultativos y vinculantes.</t>
  </si>
  <si>
    <t>b) Los informes son preceptivos y no vinculantes.</t>
  </si>
  <si>
    <t>c) Los informes son sólo preceptivos.</t>
  </si>
  <si>
    <t>d) Los informes son facultativos y no vinculantes.</t>
  </si>
  <si>
    <t>19. La comparecencia de los administrados ante las oficinas públicas</t>
  </si>
  <si>
    <t>a) Es obligatoria cuando sean formalmente requeridas por los titulares de los órganos administrativos.</t>
  </si>
  <si>
    <t>b) Sólo es obligatoria cuando así se establezca en una Ley.</t>
  </si>
  <si>
    <t>c) La obligación de comparecencia del ciudadano se puede establecer en un reglamento.</t>
  </si>
  <si>
    <t>20. Ponen fin al procedimiento administrativo:</t>
  </si>
  <si>
    <t>a) La resolución.</t>
  </si>
  <si>
    <t>b) Siempre la renuncia a derechos.</t>
  </si>
  <si>
    <t>c) La caducidad.</t>
  </si>
  <si>
    <t>d) Todas son correctas.</t>
  </si>
  <si>
    <t>3.- la titularidad de la Sede Electrónica puede corresponder a una Administración Pública (apartado 1.pag. 4)</t>
  </si>
  <si>
    <t>a) No</t>
  </si>
  <si>
    <t>b) Si, en el ejercicio de sus competencias.</t>
  </si>
  <si>
    <t>c) Si aunque no ejerza sus competencias.</t>
  </si>
  <si>
    <t>d) Solo es cierta la c</t>
  </si>
  <si>
    <t>4.- ¿Que principios son por los que se rigen la creación de Sedes Electrónicas?:</t>
  </si>
  <si>
    <t>a) Publicidad Oficial, responsabilidad, calidad, seguridad, disponibilidad, accesibilidad, neutralidad e interoperabilidad.</t>
  </si>
  <si>
    <t>b) Publicidad Oficial, irresponsabilidad, calidad, seguridad, disponibilidad, accesibilidad, arbitrarieda e interoperabilidad.</t>
  </si>
  <si>
    <t>c) Publicidad Oficial, responsabilidad, calidad, seguridad, disponibilidad, accesibilidad, neutralidad e operabilidad.</t>
  </si>
  <si>
    <t>d) Publicidad, responsabilidad, calidad, inseguridad, disponibilidad, accesibilidad, neutralidad e interoperabilidad.</t>
  </si>
  <si>
    <t>5.- La publicación de los boletines en las sedes electrónicas,</t>
  </si>
  <si>
    <t>a) Tendrá en las condiciones y garantías que cada Administración Publica determine los mismos efectos que si fuera impresa.</t>
  </si>
  <si>
    <t>b) Solo tendrá efectos si es impresa.</t>
  </si>
  <si>
    <t>c) Al existir Sedes electrónicas no tiene validez las impresas.</t>
  </si>
  <si>
    <t>d) Ninguna es cierta.</t>
  </si>
  <si>
    <t>6.- La publicación de actos y comunicaciones que por disposición legal o reglamentaria deban publicarse en el tablón de anuncios o edictos, podrá:</t>
  </si>
  <si>
    <t>a) Ser sustituida por su publicación en la sede electrónica del organismos competente.</t>
  </si>
  <si>
    <t>b) Ser complementada por su publicación en la sede electrónica del organismos competente.</t>
  </si>
  <si>
    <t>c) a y b son ciertas.</t>
  </si>
  <si>
    <t>d) a y b no son ciertas.</t>
  </si>
  <si>
    <t>7.- ¿Para qué se crea la Sede Electrónica de la.</t>
  </si>
  <si>
    <t>a) Es un servicio creado en exclusiva para los empleados públicos.</t>
  </si>
  <si>
    <t>b) Para que los ciudadanos accedan a la información, servicios y trámites electrónicos de la Administración Publica.</t>
  </si>
  <si>
    <t>c) No existe Sede Electrónica en la Administración Publica de la Comunidad Autónoma de la Región de Murcia.</t>
  </si>
  <si>
    <t>e) La Sede Electrónica se crea con el fin de que todos los trámites de la Administración se realicen solo y exclusivamente por este canal.</t>
  </si>
  <si>
    <t>8.- Es cierto que los registros electrónicos permitirán la presentación de solicitudes, escritos y comunicaciones todos los días del año durante las veinticuatro horas (art. 26 de lay 11/2007 de 22 de junio).</t>
  </si>
  <si>
    <t>a) Falso</t>
  </si>
  <si>
    <t>b) Verdadero</t>
  </si>
  <si>
    <t>9.- Es cierto que a los efectos del cómputo de plazo fijado en días hábiles o naturales, y en lo que se refiere a cumplimiento de plazos por los interesados, la presentación en un día inhábil se entenderá realizada en la primera hora del primer día hábil siguiente, salvo que una norma permita expresamente la recepción en día inhábil. (art. 26 de lay 11/2007 de 22 de junio)</t>
  </si>
  <si>
    <t>a) Verdadero</t>
  </si>
  <si>
    <t>b) Falso</t>
  </si>
  <si>
    <t>11.- La copia de un documento publico administrativo o privado :8(apart 2)</t>
  </si>
  <si>
    <t>a) Tendrán la consideración de copia autentica si las realiza un órgano competente de la Administración Publica.</t>
  </si>
  <si>
    <t>b) Las copias autenticas tendrán la misma validez y eficacia que los documentos orig inales.</t>
  </si>
  <si>
    <t>c) A Y B son ciertas.</t>
  </si>
  <si>
    <t>d) Ninguna es cierta</t>
  </si>
  <si>
    <t>12.- Los interesados podrán solicitar, la expedición de copias autenticas de los documentos públicos administrativos: pag_ 8(apart 4)</t>
  </si>
  <si>
    <t>a) En ningún caso.</t>
  </si>
  <si>
    <t>b) Si han sido válidamente emitidos por las Administraciones Publicas.</t>
  </si>
  <si>
    <t>c) La solicitud se dirigirá a cualquier órgano de la Administración, no es necesario que sea que el emitió el documento original.</t>
  </si>
  <si>
    <t>d) Las Administraciones Publicas no estarán obligadas a expedir ningún certificado que les solicite el interesado y que se vaya a incorporar a su expediente.</t>
  </si>
  <si>
    <t>13.- Para firmar un documento electrónicamente es necesario disponer de:</t>
  </si>
  <si>
    <t>a) Certificado digital</t>
  </si>
  <si>
    <t>b) DNI electrónico</t>
  </si>
  <si>
    <t>c) a y b son ciertas</t>
  </si>
  <si>
    <t>d) Solo es necesario tener el DNI</t>
  </si>
  <si>
    <t>14.- ¿Señale la verdadera con respecto a las características tiene la firma electrónica?</t>
  </si>
  <si>
    <t>a) Identificación del firmante</t>
  </si>
  <si>
    <t>b) Integridad de los datos.</t>
  </si>
  <si>
    <t>c) No repud io</t>
  </si>
  <si>
    <t>d) Todas son ciertas</t>
  </si>
  <si>
    <t>15.- Los certificados electrónicos sirven para:</t>
  </si>
  <si>
    <t>a) Firmar</t>
  </si>
  <si>
    <t>b) Para comprobar la identidad del firmante.</t>
  </si>
  <si>
    <t>c) No sirven para nada.</t>
  </si>
  <si>
    <t>d) Solo sirven si dispones de un ordenador en casa.</t>
  </si>
  <si>
    <t>16.- En relación a los medios electrónicos las formas de identificación y autenticación que tiene la Administración Publica son:pag. 6-apartado 2</t>
  </si>
  <si>
    <t>a) En todo caso, los sistemas de firma electrónica incorporada al Documento Nacional de Identidad para personas físicas.</t>
  </si>
  <si>
    <t>b) Sistemas de firma electrónica avanzada.</t>
  </si>
  <si>
    <t>c) Utilización de claves concertadas en un registro previo como usuario.</t>
  </si>
  <si>
    <t>d) Todas son ciertas.</t>
  </si>
  <si>
    <t>17.- La firma electrónica avanzada:</t>
  </si>
  <si>
    <t>a) Permite identificar al firmante.</t>
  </si>
  <si>
    <t>b) Asegurar que el documento firmado es exactamente el mismo que el original.</t>
  </si>
  <si>
    <t>c) Los datos que utiliza el firmante son únicos y exclusivos.</t>
  </si>
  <si>
    <t>c. a) y b) son correctas.</t>
  </si>
  <si>
    <t>2. ¿Cuál de estas no es una fuente de acceso público?</t>
  </si>
  <si>
    <t>a. Diarios y boletines oficiales</t>
  </si>
  <si>
    <t>b. Prensa, radio y televisión</t>
  </si>
  <si>
    <t>c. Las listas de personas pertenecientes a grupos profesionales</t>
  </si>
  <si>
    <t>d. Censo electoral</t>
  </si>
  <si>
    <t>3. ¿Si se utilizar un formulario para la recogida de datos de un ciudadano, cuál de las siguientes informaciones no es obligatoria?</t>
  </si>
  <si>
    <t>a. Finalidad del fichero de datos</t>
  </si>
  <si>
    <t>b. Encargado del tratamiento</t>
  </si>
  <si>
    <t>c. Dirección del Responsable del fichero</t>
  </si>
  <si>
    <t>d. L posibilidad de ejercitar los derechos ARCO</t>
  </si>
  <si>
    <t>4. ¿Quién (o quienes) es responsable de aplicar las medidas de índole técnico y organizativo que sean necesarias para garantizar la seguridad de los datos, que eviten la alteración, pérdida o acceso no autorizado?</t>
  </si>
  <si>
    <t>a. El Responsable del fichero y el Encargado del tratamiento</t>
  </si>
  <si>
    <t>b. El Responsable del fichero y el Responsable del tratamiento</t>
  </si>
  <si>
    <t>c. El Responsable del fichero</t>
  </si>
  <si>
    <t>d. El Encargado del tratamiento</t>
  </si>
  <si>
    <t>5. Si el Responsable del fichero de personal (GESPER) de la CARM es el Consejero de Hacienda y Administración Pública, ¿Quién es el Encargado del tratamiento?</t>
  </si>
  <si>
    <t>a. La Directorio General de Patrimonio e Informática</t>
  </si>
  <si>
    <t>b. El Director del Centro Regional de Informática</t>
  </si>
  <si>
    <t>c. El Jefe de Informática sectorial en materia de recursos humanos</t>
  </si>
  <si>
    <t>d. Ninguno de los anteriores</t>
  </si>
  <si>
    <t>6. ¿En qué casos es necesaria la publicación en el BORM?</t>
  </si>
  <si>
    <t>a. Antes de la creación de ficheros con datos personales</t>
  </si>
  <si>
    <t>b. Antes de la modificación de ficheros de titularidad pública con datos personales</t>
  </si>
  <si>
    <t>c. Antes de la creación, modificación y supresión de ficheros de titularidad pública con datos personales</t>
  </si>
  <si>
    <t>d. Antes de la creación y modificación de ficheros de titularidad pública con datos personales</t>
  </si>
  <si>
    <t>7. ¿Cuándo pierde una Fuente de Acceso Público en formato electrónico su condición de Fuente de Acceso Público?</t>
  </si>
  <si>
    <t>a. Un año después de su obtención</t>
  </si>
  <si>
    <t>b. Cuando se publique la nueva edición</t>
  </si>
  <si>
    <t>c. Cuando así se publique en la web del Instituto Nacional de Estadística</t>
  </si>
  <si>
    <t>d. Un año después de su fecha de creación</t>
  </si>
  <si>
    <t>8. ¿A qué países puede hacerse una trasferencia internacional de datos?</t>
  </si>
  <si>
    <t>a. Sólo a los países de la Unión Europea, que tienen una legislación en materia de protección de datos, similar a la española</t>
  </si>
  <si>
    <t>b. Sólo a los países que tienen una legislación en materia de protección de datos, similar a la española</t>
  </si>
  <si>
    <t>c. A cualquier país del mundo, si el Responsable del tratamiento ha obtenido la autorización de la APD, y aunque el país no esté entre aquellos con legislación similar en materia de protección de datos</t>
  </si>
  <si>
    <t>d. Sólo a los países con lo España tiene un tratado o convenio</t>
  </si>
  <si>
    <t>9. ¿Cuál de estas afirmaciones sobre el Director de la APD no es correcta?</t>
  </si>
  <si>
    <t>a. El Director de la APD es nombrado mediante Real Decreto</t>
  </si>
  <si>
    <t>b. Sólo cesará de sus funciones antes de la expiración del período de 4 años, a petición propia o por separación acordada por el Consejo Consultivo</t>
  </si>
  <si>
    <t>c. el Director deberá oír al Consejo Consultivo en aquellas propuestas que éste le realice</t>
  </si>
  <si>
    <t>d. El Director de la APD tendrá la consideración de alto cargo y quedará en la situación de servicios especiales si con anterioridad estuviera desempeñando una función pública</t>
  </si>
  <si>
    <t>11. La creación de un fichero de titularidad pública o la recogida de datos personales, sin autorización de disposición general, publicada en el BOE o Diario oficial, es una infracción:</t>
  </si>
  <si>
    <t>a. Grave</t>
  </si>
  <si>
    <t>b. Leve</t>
  </si>
  <si>
    <t>c. Muy grave</t>
  </si>
  <si>
    <t>d. Depende del tipo de datos que contenga el fichero</t>
  </si>
  <si>
    <t>12. No proporcionar la información que solicite la APD, es una infracción:</t>
  </si>
  <si>
    <t>d. Depende de si es la primera vez o es recurrente</t>
  </si>
  <si>
    <t>13. ¿Cuáles de estos ficheros se regirán por sus disposiciones específicas, y por lo especialmente previsto por la LOPD?</t>
  </si>
  <si>
    <t>a. Los ficheros de datos para la investigación del terrorismo y delincuencia</t>
  </si>
  <si>
    <t>b. Las fuentes de acceso público reguladas por el Instituto Nacional de Estadística</t>
  </si>
  <si>
    <t>c. Los ficheros mantenidos por personas físicas para uso exclusivo de actividades personales o domésticas</t>
  </si>
  <si>
    <t>d. Los ficheros regulados por la legislación de régimen electoral</t>
  </si>
  <si>
    <t>14. ¿Cuáles de estos no son datos especialmente protegidos?</t>
  </si>
  <si>
    <t>a. Datos sobre creencias</t>
  </si>
  <si>
    <t>b. Datos sobre solvencia patrimonial y crédito</t>
  </si>
  <si>
    <t>c. Datos sobre afiliación sindical</t>
  </si>
  <si>
    <t>d. Datos sobre origen étnico</t>
  </si>
  <si>
    <t>15. ¿Cuál de los siguientes no es un derecho del afectado o interesado?</t>
  </si>
  <si>
    <t>a. Derecho de acceso</t>
  </si>
  <si>
    <t>b. Derecho de cancelación</t>
  </si>
  <si>
    <t>c. Derecho de bloqueo</t>
  </si>
  <si>
    <t>d. Derecho de indemnización</t>
  </si>
  <si>
    <t>b) 2</t>
  </si>
  <si>
    <t>c) yum</t>
  </si>
  <si>
    <t>c) a) y b) son correctas.</t>
  </si>
  <si>
    <t>a) 0</t>
  </si>
  <si>
    <t>Pregunta 1: En MySQL, respecto el tipo de dato CHAR</t>
  </si>
  <si>
    <t>a) Permite almacenar hasta 255 caracteres como máximo</t>
  </si>
  <si>
    <t>b) Reserva el espacio necesario para la cadena más larga</t>
  </si>
  <si>
    <t>c) Por defecto, no conserva los espacios en blanco que existan al final de la cadena</t>
  </si>
  <si>
    <t>d) Todas las respuestas son correctas</t>
  </si>
  <si>
    <t>Pregunta 2: Respecto el juego de caracteres ISO-8859-1</t>
  </si>
  <si>
    <t>a) ISO-8859-1 también se conoce como Latin1</t>
  </si>
  <si>
    <t>b) ISO-8859-15 es similar a ISO-8859-1, pero sustituye algunos símbolos poco comunes para incluir, por ejemplo, el símbolo del euro</t>
  </si>
  <si>
    <t>c) Incluye todos los símbolos para las principales lenguas de Europa occidental (alemán, castellano, catalán, danés, finés, francés, inglés, noruego, sueco, etc.)</t>
  </si>
  <si>
    <t>Pregunta 3: Respecto el cotejamiento (collation)</t>
  </si>
  <si>
    <t>a) Influye en la forma de ordenar la información</t>
  </si>
  <si>
    <t>b) Influye en la forma de encontrar la información</t>
  </si>
  <si>
    <t>c) Cada idioma tiene su modo de cotejamiento</t>
  </si>
  <si>
    <t>Pregunta 4: En My5QL, para obtener la longitud de una cadena medida en caracteres se emplea</t>
  </si>
  <si>
    <t>a) CHAR_LENGTH()</t>
  </si>
  <si>
    <t>b) LENGTH()</t>
  </si>
  <si>
    <t>c) SIZE()</t>
  </si>
  <si>
    <t>Pregunta 5: En un sistema de réplicas con MySQL</t>
  </si>
  <si>
    <t>a) Se emplea el binary log para almacenar las operaciones que deben realizar los esclavos</t>
  </si>
  <si>
    <t>b) Un esclavo puede depender de varios maestros</t>
  </si>
  <si>
    <t>c) Al menos un esclavo debe estar conectado al maestro en todo momento</t>
  </si>
  <si>
    <t>d) Las anteriores respuestas no son correctas</t>
  </si>
  <si>
    <t>Pregunta 6: En MySQL, para incluir en un script de SQL instrucciones que sólo se quiere que se ejecuten en un servidor MySQL, se emplea</t>
  </si>
  <si>
    <t>a) /*! ... */</t>
  </si>
  <si>
    <t>b) /*# ... */</t>
  </si>
  <si>
    <t>c) /*@ ... */</t>
  </si>
  <si>
    <t>d) /*&amp; ... */</t>
  </si>
  <si>
    <t>Pregunta 7: En MySQL, respecto el tipo de dato VARCHAR</t>
  </si>
  <si>
    <t>a) Permite una longitud máxima de 65535</t>
  </si>
  <si>
    <t>b) Cuando se almacena una cadena, no emplea la longitud máxima reservada, sino únicamente el espacio necesario</t>
  </si>
  <si>
    <t>c) La longitud máxima de una columna está limitada por el espacio que requieren el resto de columnas</t>
  </si>
  <si>
    <t>Pregunta 8: ¿Qué base de datos existe en MySQL para monitorizar el comportamiento de MySQL?</t>
  </si>
  <si>
    <t>a) information_schema</t>
  </si>
  <si>
    <t>b) mysql</t>
  </si>
  <si>
    <t>c) performance_schema</t>
  </si>
  <si>
    <t>Pregunta 9: En MySQL, el campo TEXT permite almacenar hasta</t>
  </si>
  <si>
    <t>a) 2^8 caracteres</t>
  </si>
  <si>
    <t>b) 2^16 caracteres</t>
  </si>
  <si>
    <t>c) 2^24 caracteres</t>
  </si>
  <si>
    <t>Pregunta 10: En MySQL, para averiguar cuál es el motor de almacenamiento por defecto, se puede utilizar</t>
  </si>
  <si>
    <t>a) select @@storage_engine;</t>
  </si>
  <si>
    <t>b) show variables like "storage_engine";</t>
  </si>
  <si>
    <t>c) select * from information_schema.engines where support="default";</t>
  </si>
  <si>
    <t>Pregunta 11: En MySQL, para crear una tabla con la misma estructura que otra tabla pero vacía, se puede utilizar</t>
  </si>
  <si>
    <t>a) CREATE TABLE ... SELECT</t>
  </si>
  <si>
    <t>b) CLONE TABLE</t>
  </si>
  <si>
    <t>e} c) CREATE TABLE ... LIKE</t>
  </si>
  <si>
    <t>Pregunta 12: En MySQL, los caracteres comodín son</t>
  </si>
  <si>
    <t>a) "*" y "_"</t>
  </si>
  <si>
    <t>b) "*" y "."</t>
  </si>
  <si>
    <t>c) "%" y "_"</t>
  </si>
  <si>
    <t>Pregunta 13: En MySQL, ¿se puede realizar un backup de una sola base de datos mediante la copia de ficheros?</t>
  </si>
  <si>
    <t>b) Sí, si la base de datos sólo usa el motor MyISAM</t>
  </si>
  <si>
    <t>c) Sí, si la base de datos sólo usa el motor InnoDB</t>
  </si>
  <si>
    <t>Pregunta 14: En MySQL, la información sobre las cuentas de usuario se almacena en la base de datos</t>
  </si>
  <si>
    <t>c) user</t>
  </si>
  <si>
    <t>Pregunta 15: Respecto el juego de caracteres</t>
  </si>
  <si>
    <t>a) Definen la forma en la que se codifica un carácter dado en un sistema de representación</t>
  </si>
  <si>
    <t>b) Influye en los caracteres que se pueden almacenar</t>
  </si>
  <si>
    <t>c) Influye en el espacio de almacenamiento necesario</t>
  </si>
  <si>
    <t>Pregunta 1: En el cliente de línea de comandos de MySQL, para terminar y ejecutar una sentencia y que los resultados en vez de por columnas se muestren por filas se emplea</t>
  </si>
  <si>
    <t>a) \c</t>
  </si>
  <si>
    <t>b) \d</t>
  </si>
  <si>
    <t>c) \G</t>
  </si>
  <si>
    <t>Pregunta 2: En MySQL, la tabla que contiene los permisos de los usuarios del sistema se llama</t>
  </si>
  <si>
    <t>a) information_schema.user_privileges</t>
  </si>
  <si>
    <t>b) information_schema.user _permissions</t>
  </si>
  <si>
    <t>c) mysql.user_privileges</t>
  </si>
  <si>
    <t>d) mysql.user_permissions</t>
  </si>
  <si>
    <t>Pregunta 3: En MySQL, para seleccionar las filas de la 6 a la 15 en una tabla, se emplea la cláusula</t>
  </si>
  <si>
    <t>a) SELECT * FROM tbl LIMIT 6,15;</t>
  </si>
  <si>
    <t>b) SELECT * FROM tbl LIfvlIT 6,10;</t>
  </si>
  <si>
    <t>c) SELECT * FROM tbl LIMIT 5,10;</t>
  </si>
  <si>
    <t>Pregunta 4: En el cliente de consola de MySQL, ¿cómo se anula la ejecución de un comando que se está introduciendo y no se quiere ejecutar?</t>
  </si>
  <si>
    <t>a) \a</t>
  </si>
  <si>
    <t>b) \c</t>
  </si>
  <si>
    <t>c) \g</t>
  </si>
  <si>
    <t>Pregunta 5: Para apagar el servidor MySQL desde la línea de comandos se emplea</t>
  </si>
  <si>
    <t>a) mysqld -u root shutdown</t>
  </si>
  <si>
    <t>b) mysql -u root shutdown</t>
  </si>
  <si>
    <t>c) mysqladmin -u root shutdown</t>
  </si>
  <si>
    <t>Pregunta 6: En el cliente de línea de comandos de MySQL, para terminar y ejecutar una sentencia se puede emplear</t>
  </si>
  <si>
    <t>Pregunta 7: En MySQL, para obtener el instante actual (fecha y hora), se emplea la función</t>
  </si>
  <si>
    <t>a) CURDATE()</t>
  </si>
  <si>
    <t>b) NOW()</t>
  </si>
  <si>
    <t>c) TIME()</t>
  </si>
  <si>
    <t>Pregunta 8: Para utilizar MySQL en un ordenador, se necesita</t>
  </si>
  <si>
    <t>a) Un servidor web</t>
  </si>
  <si>
    <t xml:space="preserve"> b) Algún tipo de herramienta cliente para acceder a la base de datos</t>
  </si>
  <si>
    <t>c) Un navegador web</t>
  </si>
  <si>
    <t>d) Perl, PHP o Java</t>
  </si>
  <si>
    <t>Pregunta 9: En MySQL, si necesitamos utilizar claves ajenas y transacciones, debemos utilizar el motor</t>
  </si>
  <si>
    <t>a) Blackhole</t>
  </si>
  <si>
    <t xml:space="preserve"> b) InnoDB</t>
  </si>
  <si>
    <t>c) MyISAM</t>
  </si>
  <si>
    <t>Pregunta 10: En el cliente de consola de MySQL, ¿qué comando se emplea para salir?</t>
  </si>
  <si>
    <t>a) bye</t>
  </si>
  <si>
    <t>b) close</t>
  </si>
  <si>
    <t xml:space="preserve"> c) quit</t>
  </si>
  <si>
    <t>Pregunta 11: ¿Cuál es la longitud máxima del nombre de una base de datos o de una tabla en MySQL?</t>
  </si>
  <si>
    <t>a) 32</t>
  </si>
  <si>
    <t>b) 48</t>
  </si>
  <si>
    <t>c) 64</t>
  </si>
  <si>
    <t>Pregunta 12: En MySQL, ¿cómo se puede comprobar la base de datos seleccionada por defecto?</t>
  </si>
  <si>
    <t>a) select database();</t>
  </si>
  <si>
    <t>b) show databases;</t>
  </si>
  <si>
    <t>c) use database;</t>
  </si>
  <si>
    <t>Pregunta 13: En MySQL, la tabla con los usuarios que existen en el sistema se llama</t>
  </si>
  <si>
    <t>a) information_schema.user</t>
  </si>
  <si>
    <t>b) mysql.user</t>
  </si>
  <si>
    <t>c) system.user</t>
  </si>
  <si>
    <t>Pregunta 14: En MySQL, para mostrar la estructura de una tabla se emplea el comando</t>
  </si>
  <si>
    <t>a) DESC</t>
  </si>
  <si>
    <t>b) DESCRIBE</t>
  </si>
  <si>
    <t>c) SHOW COLUMNS FROM</t>
  </si>
  <si>
    <t>Pregunta 15: En MySQL, para seleccionar la base de datos con la que se quiere trabajar se usa el comando</t>
  </si>
  <si>
    <t>a) open</t>
  </si>
  <si>
    <t>b) select</t>
  </si>
  <si>
    <t>c) use</t>
  </si>
  <si>
    <t>2. El proceso PostgreSQL que va generando procesos servidor encaminando las peticiones de los clientes a ello se llama:</t>
  </si>
  <si>
    <t>a. Listener</t>
  </si>
  <si>
    <t>b. Dispatcher</t>
  </si>
  <si>
    <t>c. Postmaster</t>
  </si>
  <si>
    <t>3. Si queremos habilitar el acceso de clientes remotos sólo desde una red via TCP/IP:</t>
  </si>
  <si>
    <t>a. Tenemos que especificar tcpip_socket=true en el fichero postgresql.conf.</t>
  </si>
  <si>
    <t>b. Tenemos que restringir el acceso en el fichero pg_hba.conf.</t>
  </si>
  <si>
    <t>4. Indica la respuesta correcta:</t>
  </si>
  <si>
    <t>a. La mayoría de los catálogos del sistema son comunes a todas las bases de datos.</t>
  </si>
  <si>
    <t>b. La mayoría de los catálogos del sistema son específicos para cada base de datos.</t>
  </si>
  <si>
    <t>c. Sólo hay un catálogo de sistema en PostgreSQL.</t>
  </si>
  <si>
    <t>5. Para ver las bases de datos que tenemos definidas en el cluster, consultamos el catálogo de sistema:</t>
  </si>
  <si>
    <t>a. pg_db</t>
  </si>
  <si>
    <t>b. pg_database</t>
  </si>
  <si>
    <t>c. pg_class</t>
  </si>
  <si>
    <t>6. Para ver las tablas que tenemos definidas en el cluster, consultamos el catálogo de sistema:</t>
  </si>
  <si>
    <t>7. Para ver las columnas que tenemos definidas en el cluster, consultamos el catálogo de sistema:</t>
  </si>
  <si>
    <t>a. pg_at</t>
  </si>
  <si>
    <t>b. pg_columns</t>
  </si>
  <si>
    <t>c. pg_attribute</t>
  </si>
  <si>
    <t>8. Indica la respuesta más correcta:</t>
  </si>
  <si>
    <t>a. Una base de datos creada por el usuario se guarda en un subdirectorio de $PGDATA/base</t>
  </si>
  <si>
    <t>b. Sólo puede haber una base de datos en PostgreSQL.</t>
  </si>
  <si>
    <t>c. En una base de datos puede haber varios clusters PostgreSQL.</t>
  </si>
  <si>
    <t>9. Al definir un nuevo tablespace:</t>
  </si>
  <si>
    <t>a. Debemos especificar un directorio donde se guardarán los objetos creados en ese tablespace.</t>
  </si>
  <si>
    <t>b. Al crearlo, en $PGDATA/P9_tblspc se crea un enlace simbólico a este tablespace.</t>
  </si>
  <si>
    <t>11 . Para almacenar registros grandes y variables en una SD PostgreSQL:</t>
  </si>
  <si>
    <t>a. No hay problema, el tamaño de página de PostgreSQL es variable.</t>
  </si>
  <si>
    <t>b. El tamaño de página de PostgreSOL es fijo. pero mediante TOAST podemos comprimir V romper los datos en varias filas físicas.</t>
  </si>
  <si>
    <t>c. No se puede, el tamaño de página en PostgreSQL es fijo.</t>
  </si>
  <si>
    <t>12. En una instalación típica recién desplegada de PostgreSQL tendremos ___ bases de datos creadas:</t>
  </si>
  <si>
    <t>a. 1</t>
  </si>
  <si>
    <t>b. 2</t>
  </si>
  <si>
    <t>c. 3</t>
  </si>
  <si>
    <t>13. Si queremos hacer una modificación (por ejemplo, instalar un nuevo lenguaje procedimental) y que quede hecha para todas las bases de datos que se creen en el cluster:</t>
  </si>
  <si>
    <t>a. La realizaremos en templateO.</t>
  </si>
  <si>
    <t>b. La realizaremos en template1.</t>
  </si>
  <si>
    <t>c. La realizaremos en postgres.</t>
  </si>
  <si>
    <t>14. IMAGEN. NO LA CARGO</t>
  </si>
  <si>
    <t>a.</t>
  </si>
  <si>
    <t>15. Para cambiar el puerto TCP de escucha del servidor PostgreSQL, cambiamos el parámetro port del fichero postgresql.conf. Este parámetro vale por defecto:</t>
  </si>
  <si>
    <t>a. 5346.</t>
  </si>
  <si>
    <t>b. 5432.</t>
  </si>
  <si>
    <t>c. 5342.</t>
  </si>
  <si>
    <t>16. Para listar las bases de datos de un servidor PostgreSQL desde el sistema operativo:</t>
  </si>
  <si>
    <t>a. psql -c "\|"</t>
  </si>
  <si>
    <t>b. psql -I</t>
  </si>
  <si>
    <t>17. NO SE VE LA IMAGEN.</t>
  </si>
  <si>
    <t>18. Para hacer una copia completa de nuestro cluster, usamos:</t>
  </si>
  <si>
    <t>a. pg_dump all</t>
  </si>
  <si>
    <t>b. pg dump_all</t>
  </si>
  <si>
    <t>c. pg_dumpall</t>
  </si>
  <si>
    <t>19. Para saber si nuestro servidor PostgreSQL está arriba y aceptando conexiones:</t>
  </si>
  <si>
    <t>a. pg_pin9</t>
  </si>
  <si>
    <t>b. pg_isready</t>
  </si>
  <si>
    <t>c. pg_connenable</t>
  </si>
  <si>
    <t>20. Si queremos controlar la forma en la que se conectan los clientes, modificaremos el fichero:</t>
  </si>
  <si>
    <t>a. pg_hba.conf</t>
  </si>
  <si>
    <t>b. pg_clients.conf</t>
  </si>
  <si>
    <t>c. pg_tcpip.conf</t>
  </si>
  <si>
    <t>21. Para ver los roles existentes en el cluster PostgreSQL ejecutamos:</t>
  </si>
  <si>
    <t>a. SELECT rolname FROM pg_roles</t>
  </si>
  <si>
    <t>b. \du</t>
  </si>
  <si>
    <t>22. Si concedemos el rol postgres a PUBLlC:</t>
  </si>
  <si>
    <t>a. No se puede.</t>
  </si>
  <si>
    <t>b. Todos los usuarios pueden administrar la BO.</t>
  </si>
  <si>
    <t>c. El rol postgres no existe.</t>
  </si>
  <si>
    <t>23. Si queremos crear una base de datos que no incluya las personalizaciones que hemos hecho en template1 :</t>
  </si>
  <si>
    <t>b. CREATE DATABASE nueva TEMPLATE temolateO·</t>
  </si>
  <si>
    <t>c. CREATE DATABASE nueva ORIGINAL;</t>
  </si>
  <si>
    <t>24. IMAGEN. NO CARGADA</t>
  </si>
  <si>
    <t>a. Error no se puede borrar una bbdd de tipo patron (plantilla)</t>
  </si>
  <si>
    <t>c. Se borra la BO sin produCir ninguna salida.</t>
  </si>
  <si>
    <t>25. Nos estamos quedando sin espacio en el f ilesystem (no LVM) donde está $PGDATA, pero necesitamos crear una nueva base de datos:</t>
  </si>
  <si>
    <t>a. Necesitamos parar postgres, extender el filesystem y volver a arrancarlo.</t>
  </si>
  <si>
    <t>b. Creamos un nuevo tablespace en otro filesystem para alojar los objetos de esa nueva BD.</t>
  </si>
  <si>
    <t>c. Mediante ALTER SYSTEM, especificamos que a partir de ahora se almacenen los objetos en otro fi lesystem.</t>
  </si>
  <si>
    <t>26. El WAL (Write Ahead Lag) en PostgreSQL nos permite:</t>
  </si>
  <si>
    <t>a. Hacer recuperación de instancia cuando ésta se cae.</t>
  </si>
  <si>
    <t>b. Con la ayuda de un backup previo, conseguir recuperar la SD hasta el punto en el que estaba cuando hubo un fallo hardware que dejó inservible el sistema de almacenamiento.</t>
  </si>
  <si>
    <t>27. Con la ejecución del comando pg-dump -h pin pan | psql -h pon pan:</t>
  </si>
  <si>
    <t>a. Copiamos la base de datos pan del serv idor pin al servidor pon.</t>
  </si>
  <si>
    <t>b. Es un comando ilegal, pg_dump siempre hay que invocarlo especificando un fichero de destino.</t>
  </si>
  <si>
    <t>c. Copiamos la base de datos pan del servidor pon al servidor pino</t>
  </si>
  <si>
    <t>28. En general, para hacer un backup de fi lesystem de un cluster de PostgreSQL:</t>
  </si>
  <si>
    <t>a. Hay que poner la base de datos postgres en modo readonly.</t>
  </si>
  <si>
    <t>b. Hay que deshabilitar las conexiones al servidor.</t>
  </si>
  <si>
    <t>c. Hay que parar el servidor.</t>
  </si>
  <si>
    <t>29. IMAGNE no cargada</t>
  </si>
  <si>
    <t>30. Para ejecutar código PL/pgSQL:</t>
  </si>
  <si>
    <t>a. Debemos instalarlo en templateO.</t>
  </si>
  <si>
    <t>b. Debemos instalarlo en template1.</t>
  </si>
  <si>
    <t>c. Ya viene instalado en el despliegue de PostgreSOL.</t>
  </si>
  <si>
    <t>2. El proceso de SQL Server que escribe los bloques sucios en buffer a los datafiles se llama:</t>
  </si>
  <si>
    <t>a. Buffer manager.</t>
  </si>
  <si>
    <t>b. Checkpoint.</t>
  </si>
  <si>
    <t>c. Resource Monitor.</t>
  </si>
  <si>
    <t>3. La capa que hace tareas propias del sistema operativo y se coloca entre Windows y el servidor SQL Server, para gestionar los recursos de SQL Server, se llama:</t>
  </si>
  <si>
    <t>a. Win Server.</t>
  </si>
  <si>
    <t>b. OSSQL.</t>
  </si>
  <si>
    <t>c. SQLOS.</t>
  </si>
  <si>
    <t>4. Señala la afirmación correcta:</t>
  </si>
  <si>
    <t>a. En un servidor SQL Server podemos tener una sola instancia, que puede gestionar varias bases de datos.</t>
  </si>
  <si>
    <t>b. En un servidor SQL Server podemos tener varias instancias, cada una de las cuales puede gestionar una sola base de datos.</t>
  </si>
  <si>
    <t>c. En un servidor SQL Server podemos tener varias instancias, cada una de las cuales puede gestionar varias bases de datos.</t>
  </si>
  <si>
    <t>5. El servicio SQL Server Agent, encargado de las tareas automatizadas y programadas en SQL Server,</t>
  </si>
  <si>
    <t>a. es obligatorio y corre en el cliente.</t>
  </si>
  <si>
    <t>b. es obligatorio y corre en el servidor.</t>
  </si>
  <si>
    <t>c. es opcional y corre en el servidor.</t>
  </si>
  <si>
    <t>6. La utilidad para convertir y pasar datos entre distintas fuentes de datos que forma parte de la implementación de inteligencia de negocio de SQL Server, se llama:</t>
  </si>
  <si>
    <t>a. SSAS.</t>
  </si>
  <si>
    <t>b. SSIS.</t>
  </si>
  <si>
    <t>c. SQL Export.</t>
  </si>
  <si>
    <t>7. Los servicios de análisis de SQL Server (SSAS) incluyen:</t>
  </si>
  <si>
    <t>a. OLAP, OnLine Analytical Processing.</t>
  </si>
  <si>
    <t>b. Data mining.</t>
  </si>
  <si>
    <t>8. La herramienta gráfica para administrar nuestro servidor SQL Server es:</t>
  </si>
  <si>
    <t>a. SQL Server Management Studio.</t>
  </si>
  <si>
    <t>b. SQL Server Manager.</t>
  </si>
  <si>
    <t>c. SQL Server Configuration Manager.</t>
  </si>
  <si>
    <t>9. La herramienta Performance Monitor:</t>
  </si>
  <si>
    <t>a. Es propia de Windows, y SQL Server no la altera.</t>
  </si>
  <si>
    <t>b. Es propia de SQL Server.</t>
  </si>
  <si>
    <t>c. Es propia de Windows, pero SQL Server le añade contadores de rendimiento.</t>
  </si>
  <si>
    <t>11. Tenemos un servidor SQL Server recién instalado, que incluye las siguientes Bases de Datos: master, model, Resource, tempdb y:</t>
  </si>
  <si>
    <t>a. msdb.</t>
  </si>
  <si>
    <t>b. mdsb</t>
  </si>
  <si>
    <t>c. mdbs</t>
  </si>
  <si>
    <t>12. Los ficheros de una base de datos en SQL Server son:</t>
  </si>
  <si>
    <t>a. Datafiles</t>
  </si>
  <si>
    <t>b. Datafiles y log files,</t>
  </si>
  <si>
    <t>c. Datafiles, control files y redo log files.</t>
  </si>
  <si>
    <t>13. Cada extent (mixed) de SQL Server:</t>
  </si>
  <si>
    <t>a. Pertenece a un solo objeto.</t>
  </si>
  <si>
    <t>b. Puede pertenecer a varios objetos.</t>
  </si>
  <si>
    <t>c. Todos los extents en SQL Server son uniformes.</t>
  </si>
  <si>
    <t>14. La conexión entre un cliente y un servidor se puede hacer:</t>
  </si>
  <si>
    <t>a. En memoria compartida</t>
  </si>
  <si>
    <t>b. En named pipes o TCP/IP</t>
  </si>
  <si>
    <t>15. El lenguaje procedimental de SQL Server se llama:</t>
  </si>
  <si>
    <t>a. PL/SQL.</t>
  </si>
  <si>
    <t>b. MS-PSQL.</t>
  </si>
  <si>
    <t>c. T-SQL</t>
  </si>
  <si>
    <t>2. En la nueva base de datos queremos que utilice varios ficheros de control multiplexados. Para ello al crear la base de datos (Analista de aplicaciones, libre, 2006):</t>
  </si>
  <si>
    <t>a. Es necesario montar dos discos en mirror para poder hacer esto.</t>
  </si>
  <si>
    <t>b. En el instante de la creación sólo se permite crear uno y después se le hacen tantas copias como se desee, que se actualizan automáticamente.</t>
  </si>
  <si>
    <t>c. En el instante de creación de la base de datos se crearán tantos ficheros de control como nombres de fichero haya en el parámetro de inicio de la base de datos CONTROL_FILES.</t>
  </si>
  <si>
    <t>3. Una vez que nuestra base de datos Oracle utiliza varios ficheros de control multiplexados si durante el funcionamiento del sistema se pierde o corrompe uno de los ficheros de control por un fallo en disco, ¿qué sucede? (Analista de aplicaciones, libre, 2006):</t>
  </si>
  <si>
    <t>a. Se interrumpe la operación normal de la base de datos y ésta debe ser parada.</t>
  </si>
  <si>
    <t>b. La base de datos continúa su funcionamiento normal mientras esté accesible uno de los ficheros de control y cuando vuelva a estar disponible ese fichero de control se sincroniza automáticamente.</t>
  </si>
  <si>
    <t>c. La base de datos continúa su funcionamiento normal mientras esté accesible uno de los ficheros de control pero ese fichero de control no vuelve a usarse hasta que no se pare y vuelva a arrancar la base de datos.</t>
  </si>
  <si>
    <t>4. Para la nueva base de datos, se definió un tamaño de Bloque Oracle de 2048 bytes, posteriormente, nos hemos dado cuenta de que con el sistema operativo que tenemos sería mejor que la base de datos tuviese un tamaño de bloque de 4096 bytes. Para solucionar este problema (Analista de aplicaciones, libre, 2006):</t>
  </si>
  <si>
    <t>a. Habría que volver a crear la base de datos definiendo previamente el tamaño de bloque a 4096 bytes.</t>
  </si>
  <si>
    <t>b. Habría que cambiar el parámetro DB_BLOCK_SIZE del fichero de parámetros de la Base de Datos y parar y volver a arrancar la misma.</t>
  </si>
  <si>
    <t>c. Habría que cambiar el parámetro DB_DATA_BLOCK del fichero de parámetros de la base de datos y parar y arrancar la misma.</t>
  </si>
  <si>
    <t>5. En Oracle, ¿cuál de las siguientes estructuras de memoria no pertenece a la SGA?(Analista de aplicaciones, libre, 2007)</t>
  </si>
  <si>
    <t>a. Rollback buffer.</t>
  </si>
  <si>
    <t>b. Data dictionary cache.</t>
  </si>
  <si>
    <t>c. Redo log buffer.</t>
  </si>
  <si>
    <t>6. En Oracle, una de las siguientes afirmaciones es verdadera (Analista de aplicaciones, libre, 2007):</t>
  </si>
  <si>
    <t>a. No se puede incrementar el tamaño de un datafile tras su creación.</t>
  </si>
  <si>
    <t>b. Un datafile no puede pertenecer a varios tablespaces, pero un tablespace sí puede tener varios datafiles.</t>
  </si>
  <si>
    <t>c. En una base de datos puede haber más tablespaces que datafiles.</t>
  </si>
  <si>
    <t>7. En Oracle, los distintos tipos de segmentos son (Analista de aplicaciones, libre, 2007):</t>
  </si>
  <si>
    <t>a. De datos, ce control, de rollback y temporales.</t>
  </si>
  <si>
    <t>b. De datos, de control, de índices y temporales.</t>
  </si>
  <si>
    <t>c. De datos, de índices, de rollback y temporales.</t>
  </si>
  <si>
    <t>8. En Oracle, una instancia está formada por (Analista de aplicaciones, libre, 2007):</t>
  </si>
  <si>
    <t>a. La SGA y los procesos background.</t>
  </si>
  <si>
    <t>b. Al menos un datafile y al menos un fichero de control.</t>
  </si>
  <si>
    <t>c. El proceso DBWR, la “Database buffer cache” y al menos un fichero de control.</t>
  </si>
  <si>
    <t>9. ¿Cuál de las siguientes afirmaciones es cierta en Oracle? (Analista de aplicaciones, libre, 2007)</t>
  </si>
  <si>
    <t>a. No podemos abrir una base de datos que no ha sido previamente montada aunque la instancia esté iniciada.</t>
  </si>
  <si>
    <t>b. Para montar una base de datos, ésta debe estar abierta.</t>
  </si>
  <si>
    <t>c. La secuencia correcta de arranque es: montar la base de datos, abrir la base de datos, iniciar la instancia.</t>
  </si>
  <si>
    <t>11. Un esquema es:</t>
  </si>
  <si>
    <t>a. El conjunto de privilegios de un usuario.</t>
  </si>
  <si>
    <t>b. El conjunto de roles de un usuario.</t>
  </si>
  <si>
    <t>c. El conjunto de objetos de la BD que pertenecen a un usuario.</t>
  </si>
  <si>
    <t>12. Desde el punto de vista físico, la BD se compone de:</t>
  </si>
  <si>
    <t>a. Datafiles, tablespaces y objetos.</t>
  </si>
  <si>
    <t>b. Datafiles, control files y redo log files.</t>
  </si>
  <si>
    <t>c. Datafiles, SGA y procesos de background.</t>
  </si>
  <si>
    <t>13. Un tablespace se compone de:</t>
  </si>
  <si>
    <t>a. Datafiles.</t>
  </si>
  <si>
    <t>b. Datafiles y control files.</t>
  </si>
  <si>
    <t>14. Un controlfile contiene:</t>
  </si>
  <si>
    <t>a. Los cambios no aplicados en los ficheros de base de datos.</t>
  </si>
  <si>
    <t>b. Las contraseñas de los administradores.</t>
  </si>
  <si>
    <t>c. La localización de los otros ficheros físicos de la BD.</t>
  </si>
  <si>
    <t>15. Un redo log file contiene:</t>
  </si>
  <si>
    <t>16. Señala la respuesta correcta:</t>
  </si>
  <si>
    <t>a. Un hilo o thread de redo se compone de varios grupos de redo, los cuales a su vez se componen de varios ficheros de redo log idénticos.</t>
  </si>
  <si>
    <t>b. Un grupo de redo se compone de varios hilos o threads de redo, los cuales a su vez se componen de varios ficheros de redo log idénticos.</t>
  </si>
  <si>
    <t>17. Si hemos especificado PCTFREE=20, PCTUSED=40, y estamos llenando un bloque de datos:</t>
  </si>
  <si>
    <t>a. Sólo permitimos inserciones hasta que se llene el 80% del bloque. El 20% restante lo utilizaremos para actualizaciones.</t>
  </si>
  <si>
    <t>b. Una vez llenado el 80%, sólo permitiremos nuevas inserciones cuando el espacio ocupado caiga por debajo del 40%.</t>
  </si>
  <si>
    <t>a. Un objeto sólo puede estar en un segmento.</t>
  </si>
  <si>
    <t>b. Un objeto sólo puede estar en un datafile.</t>
  </si>
  <si>
    <t>c. Un objeto sólo puede estar en un tablespace.</t>
  </si>
  <si>
    <t>19. Las tablas del diccionario de datos se encuentran en el tablespace:</t>
  </si>
  <si>
    <t>a. SYSTEM.</t>
  </si>
  <si>
    <t>b. V$tablespace.</t>
  </si>
  <si>
    <t>c. SYS.</t>
  </si>
  <si>
    <t>20. En Oracle tenemos segmentos:</t>
  </si>
  <si>
    <t>a. De datos y de índices.</t>
  </si>
  <si>
    <t>b. De datos, de índices y temporales.</t>
  </si>
  <si>
    <t>c. De datos, de índices, temporales y de undo (o de rollback, según la versión).</t>
  </si>
  <si>
    <t>21. La política de sustitución de datos en memoria, por regla general es:</t>
  </si>
  <si>
    <t>a. MRU.</t>
  </si>
  <si>
    <t>b. LRU.</t>
  </si>
  <si>
    <t>c. NRU.</t>
  </si>
  <si>
    <t>22. Una conexión puede tener:</t>
  </si>
  <si>
    <t>a. Ninguna sesión.</t>
  </si>
  <si>
    <t>b. Una o varias sesiones.</t>
  </si>
  <si>
    <t>c. a) y b) pueden ser ciertas.</t>
  </si>
  <si>
    <t>23. Indica la respuesta correcta:</t>
  </si>
  <si>
    <t>a. Sólo puede haber un proceso DBW.</t>
  </si>
  <si>
    <t>b. No es necesario que exista un proceso DBW para que la BD funcione.</t>
  </si>
  <si>
    <t>24. Indica la respuesta correcta:</t>
  </si>
  <si>
    <t>a. LGWR escribe en el redo LOG online, mientras que ARCn lo hace en el offline.</t>
  </si>
  <si>
    <t>b. ARCn escribe en el redo LOG online, mientras que LGWR lo hace en el offline.</t>
  </si>
  <si>
    <t>25. El proceso encargado de actualizar el controlfile y las cabeceras de los datafiles sin escribir en los bloques de datos de éstos es:</t>
  </si>
  <si>
    <t>a. CKPT.</t>
  </si>
  <si>
    <t>b. DBWn.</t>
  </si>
  <si>
    <t>c. LGWR.</t>
  </si>
  <si>
    <t>26. El proceso ARCn existe:</t>
  </si>
  <si>
    <t>c. Sólo si la BD está en modo ARCHIVELOG y con archivado automático.</t>
  </si>
  <si>
    <t>27. El proceso encargado de mantener la seguridad y salud de la instancia es:</t>
  </si>
  <si>
    <t>a. PMON.</t>
  </si>
  <si>
    <t>b. RMON.</t>
  </si>
  <si>
    <t>c. SMON.</t>
  </si>
  <si>
    <t>28. El proceso encargado de monitorizar los procesos de usuario de Oracle es:</t>
  </si>
  <si>
    <t>29. La memoria de sesión y el área privada de SQL de un usuario están en la:</t>
  </si>
  <si>
    <t>a. SGA.</t>
  </si>
  <si>
    <t>b. PGA.</t>
  </si>
  <si>
    <t>c. RGA.</t>
  </si>
  <si>
    <t>30. Referente a la arquitectura de servidor dedicado y de servidor compartido:</t>
  </si>
  <si>
    <t>a. En la arquitectura de servidor dedicado un proceso servidor maneja peticiones de un solo proceso cliente.</t>
  </si>
  <si>
    <t>b. En la arquitectura de servidor compartido, un proceso servidor puede servir a muchos procesos cliente.</t>
  </si>
  <si>
    <t>2. Si en una exportación en Oracle se definen los parámetros FULL=Y e INCTYPE=INCREMENTAL (Analista de aplicaciones, 2005):</t>
  </si>
  <si>
    <t>a. Se exportarán únicamente las tablas que contengan filas que han cambiado desde la última exportación incremental, acumulativa o completa.</t>
  </si>
  <si>
    <t>b. Se exportarán únicamente las filas modificadas desde la última exportación incremental, acumulativa o completa.</t>
  </si>
  <si>
    <t>c. Se exportarán únicamente las filas modificadas desde la última exportación incremental o acumulativa.</t>
  </si>
  <si>
    <t>3. ¿Qué ficheros son obligatorios especificar cuando hacemos una llamada a SQL*Loader? (Analista de aplicaciones, 2005):</t>
  </si>
  <si>
    <t>a. El fichero de control y el fichero de log.</t>
  </si>
  <si>
    <t>b. Sólo el fichero de control.</t>
  </si>
  <si>
    <t>c. El fichero de log y el fichero de errores.</t>
  </si>
  <si>
    <t>4. ¿Se puede realizar una copia de seguridad física de los archivos de una BD Oracle mientras ésta permanece abierta? (Analista de aplicaciones, 2005):</t>
  </si>
  <si>
    <t>a. Sí, en cualquier caso.</t>
  </si>
  <si>
    <t>b. Sí, cuando la BD se ejecuta en modo ARCHIVELOG.</t>
  </si>
  <si>
    <t>c. No, en ningún caso.</t>
  </si>
  <si>
    <t>5. Respecto a las vistas en Oracle podemos afirmar (Analista de aplicaciones, promoción interna, 2006):</t>
  </si>
  <si>
    <t>a. Una vista es el conjunto de registros de una o varis tablas sobre los que un usuario tiene derecho de inserción.</t>
  </si>
  <si>
    <t>b. Los datos de una vista se almacenan en el mismo tablespace que la tabla a la que se refieren.</t>
  </si>
  <si>
    <t>c. No se pueden indexar.</t>
  </si>
  <si>
    <t>6. En Oracle, con la opción GRANT, ¿Qué privilegio o privilegios de objeto le podemos otorgar a un procedimiento? (Analista de aplicaciones, promoción interna, 2006):</t>
  </si>
  <si>
    <t>a. El privilegio EXECUTE.</t>
  </si>
  <si>
    <t>b. Los privilegios EXECUTE y ALTER.</t>
  </si>
  <si>
    <t>c. Los privilegios EXECUTE y DELETE.</t>
  </si>
  <si>
    <t>7. En nuestra nueva aplicación habrá dos usuarios de base de datos cuyas operaciones en la base de datos utilizarán mucho espacio temporal. Nos gustaría que cada uno de ellos utilizase un tablespace distinto para sus segmentos temporales. Para hacer esto en Oracle (Analista de Aplicaciones, Libre, 2006):</t>
  </si>
  <si>
    <t>a. No es posible ya que hay un TABLESPACE TEMPORAL común único para todos los usuarios de la base de datos.</t>
  </si>
  <si>
    <t>b. Creamos varios TABLESPACES TEMPORALES y cada vez que se conecte un usuario selecciona el que quiera usar con la sentencia: “ALTER SESSION TEMPORARY TABLESPACE nombre_del_tablespace_temporal_elegido”.</t>
  </si>
  <si>
    <t>c. Creamos varios TABLESPACES TEMPORALES y asignamos uno distinto a cada usuario con la sentencia “ALTER USER nombre_usuario TEMPORARY TABLESPACE nombre_del_tablespace_temporal_elegido”.</t>
  </si>
  <si>
    <t>8. Pretendemos crear un usuario de base de datos para cada persona que se conecte a la base de datos, como el número de personas que debemos dar de alta es elevado, el administrador de la base de datos querría delegar en otras personas y se le plantea una duda. ¿Qué usuarios de la base de datos pueden crear nuevos usuarios en la misma? (Analista de Aplicaciones, Libre, 2006):</t>
  </si>
  <si>
    <t>a. Únicamente el usuario SYS.</t>
  </si>
  <si>
    <t>b. Todos los usuarios que tengan autorizado el privilegio de sistema CREATE USER.</t>
  </si>
  <si>
    <t>c. Sólo los usuarios SYS y SYSTEM.</t>
  </si>
  <si>
    <t>9. Queremos cambiar el nombre de uno de los ficheros de datos de nuestra nueva BD. Para poder renombrar un fichero de la base de datos, ésta debe estar (Analista de Aplicaciones, Libre, 2006):: (Ha dado dos por buenas)</t>
  </si>
  <si>
    <t>a. Arrancada y abierta (startup open).</t>
  </si>
  <si>
    <t>b. Arrancada y no montada (startup nomount).</t>
  </si>
  <si>
    <t>c. Arrancada y montada (startup mount).</t>
  </si>
  <si>
    <t>11. Si queremos ejecutar una sentencia SQL cada vez que nos conectamos a SQL*Plus:</t>
  </si>
  <si>
    <t>a. En el comando ALTER SESSION le indicaremos STARTUP=”SENTENCIA_SQL”.</t>
  </si>
  <si>
    <t>b. Tendremos que configurarlo en el sistema operativo.</t>
  </si>
  <si>
    <t>c. La incluiremos en el fichero glogin.sql</t>
  </si>
  <si>
    <t>12. Si queremos guardar el valor de las variables de entorno de SQL*Plus en el fichero salida.out, para poder restaurarlas con facilidad:</t>
  </si>
  <si>
    <t>a. Ejecutamos “STORE SET salida.out”</t>
  </si>
  <si>
    <t>b. Ejecutamos “STORE salida.out”.</t>
  </si>
  <si>
    <t>c. Ejecutamos “SHOW PARAMETERS”.</t>
  </si>
  <si>
    <t>13. Y para hacer esta restauración</t>
  </si>
  <si>
    <t>a. Ejecutamos “START salida.out”</t>
  </si>
  <si>
    <t>b. Ejecutamos “@ salida.out”.</t>
  </si>
  <si>
    <t>14. Para ver el usuario actual con el que estamos logados en SQL*Plus ejecutamos:</t>
  </si>
  <si>
    <t>a. SHOW USER</t>
  </si>
  <si>
    <t>b. SELECT ‘&amp;_USER’ FROM DUAL</t>
  </si>
  <si>
    <t>15. Si tenemos una instancia de Oracle arrancada, pero sin montar y queremos dejarla abierta, ejecutamos:</t>
  </si>
  <si>
    <t>a. ALTER DATABASE OPEN;</t>
  </si>
  <si>
    <t>b. ALTER DATABASE MOUNT; ALTER DATABASE OPEN;</t>
  </si>
  <si>
    <t>c. STARTUP o bien STARTUP OPEN</t>
  </si>
  <si>
    <t>16. Como caso general, si queremos parar una instancia de Oracle, usamos:</t>
  </si>
  <si>
    <t>a. SHUTDOWN o SHUTDOWN NORMAL</t>
  </si>
  <si>
    <t>b. SHUTDOWN IMMEDIATE</t>
  </si>
  <si>
    <t>c. SHUTDOWN ABORT</t>
  </si>
  <si>
    <t>17. Si necesitamos apagar la instancia de Oracle de forma más o menos rápida, y no podemos avisar a los usuarios del cierre, usamos:</t>
  </si>
  <si>
    <t>18. Si necesitamos apagar la instancia de Oracle de forma totalmente inmediata, aunque se quede la BD de forma inconsistente:</t>
  </si>
  <si>
    <t>19. Oracle Net se compone de:</t>
  </si>
  <si>
    <t>a. Oracle Network Support y Oracle Foundation Layer.</t>
  </si>
  <si>
    <t>b. TCP/IP y listener</t>
  </si>
  <si>
    <t>c. Oracle Network Foundation Layer y Oracle Protocol Support.</t>
  </si>
  <si>
    <t>20. La diferencia entre una cadena de conexión y un identificador de conexión es:</t>
  </si>
  <si>
    <t>a. La cadena de conexión se usa en protocolos no orientados a la conexión, como UDP y el identificador de conexión en TCP o IPC.</t>
  </si>
  <si>
    <t>b. Un identificador de conexión es una cadena de conexión a la que le hemos asignado un nombre.</t>
  </si>
  <si>
    <t>c. No existe ninguna diferencia.</t>
  </si>
  <si>
    <t>21. Referente a los privilegios y roles:</t>
  </si>
  <si>
    <t>a. Podemos asignar privilegios a roles.</t>
  </si>
  <si>
    <t>b. Podemos asignar privilegios a usuarios.</t>
  </si>
  <si>
    <t>22. Referente a los privilegios y roles:</t>
  </si>
  <si>
    <t>b. Podemos asignar roles a otros roles.</t>
  </si>
  <si>
    <t>23. Referente a los privilegios y roles:</t>
  </si>
  <si>
    <t>b. Podemos asignar roles a usuarios.</t>
  </si>
  <si>
    <t>24. Para asignar un privilegio sobre un objeto a un usuario, y que éste a la vez se lo pueda conceder a otros usuarios, utilizamos</t>
  </si>
  <si>
    <t>a. WITH ADMIN OPTION</t>
  </si>
  <si>
    <t>b. WITH GRANT OPTION</t>
  </si>
  <si>
    <t>c. WITH HIERARCHY OPTION</t>
  </si>
  <si>
    <t>25. Para asignar un privilegio de sistema a un usuario, y que éste a la vez se lo pueda conceder a otros usuarios, utilizamos</t>
  </si>
  <si>
    <t>26. Un backup incremental de nivel 0 en RMAN es:</t>
  </si>
  <si>
    <t>a. Un backup completo de la BD.</t>
  </si>
  <si>
    <t>b. Un backup de los cambios desde el último backup de nivel 0.</t>
  </si>
  <si>
    <t>c. Un backup de los cambios desde el último backup de nivel 0 ó 1.</t>
  </si>
  <si>
    <t>27. Un backup incremental diferencial de nivel 1 en RMAN es:</t>
  </si>
  <si>
    <t>28. Un backup incremental acumulativo de nivel 1 en RMAN es:</t>
  </si>
  <si>
    <t>29. Si perdemos el controlfile de una BD:</t>
  </si>
  <si>
    <t>a. Nunca podremos recuperarlo.</t>
  </si>
  <si>
    <t>b. No pasa nada, la BD puede arrancar sin controlfile.</t>
  </si>
  <si>
    <t>c. Podemos regenerarlo con ALTER DATABASE BACKUP CONTROLFILE</t>
  </si>
  <si>
    <t>30. Si la BD está apagada y copiamos sus datafiles (backup en frío), éste será consistente:</t>
  </si>
  <si>
    <t>a. Siempre y cuando no hayamos apagado la BD con SHUTDOWN ABORT</t>
  </si>
  <si>
    <t>c. Nunca</t>
  </si>
  <si>
    <t>2. Con la sintaxis de la instrucción “alter table C drop B” estoy indicando que (Libre, técnico especialista, 2003):</t>
  </si>
  <si>
    <t>a. Añado el atributo B a la relación C.</t>
  </si>
  <si>
    <t>b. Elimino el atributo B de la relación C.</t>
  </si>
  <si>
    <t>c. Creo la relación C con el atributo B.</t>
  </si>
  <si>
    <t>d. Creo la relación C eliminado el atributo B.</t>
  </si>
  <si>
    <t>3. Para asegurar la integridad de los datos se necesita que el sistema de base de datos mantenga las siguientes propiedades (Libre, técnico especialista, 2003):</t>
  </si>
  <si>
    <t>a. Atomicidad, consistencia, aislamiento y durabilidad.</t>
  </si>
  <si>
    <t>b. Tras la finalización con éxito de una transacción, los cambios realizados en la base de datos no permanecen, incluso si hay fallos en el sistema.</t>
  </si>
  <si>
    <t>c. La ejecución aislada de la transacción no conserva la consistencia de la base de datos.</t>
  </si>
  <si>
    <t>d. Consistencia y aislamiento.</t>
  </si>
  <si>
    <t>4. El lenguaje de definición de datos SQL incluye la instrucción GRANT para (Libre, técnico especialista, 2003):</t>
  </si>
  <si>
    <t>a. Crea una clave externa que hace referencia a atributos de otra relación.</t>
  </si>
  <si>
    <t>b. Se utiliza para conferir autorizaciones.</t>
  </si>
  <si>
    <t>c. Retira una autorización dada.</t>
  </si>
  <si>
    <t>d. Da un privilegio a un usuario y en cadena a todos los usuarios que lo necesiten.</t>
  </si>
  <si>
    <t>5. En Oracle, cuando una instancia está en “restricted mode”, es cierto que (Analista de aplicaciones, Libre 2007) :</t>
  </si>
  <si>
    <t>a. No pueden conectarse usuarios nuevos, pero los ya conectados mantienen la sesión.</t>
  </si>
  <si>
    <t>b. Hay que tener el privilegio de sistema “restricted sesión” para conectarse.</t>
  </si>
  <si>
    <t>c. Sólo nos podemos conectar como “internal” o “sys as sysdba”.</t>
  </si>
  <si>
    <t>6. Referente al diccionario de datos en Oracle, es cierto que (Analista de aplicaciones, Libre 2007):</t>
  </si>
  <si>
    <t>a. Todos los objetos del diccionario de datos son propiedad de SYSTEM.</t>
  </si>
  <si>
    <t>b. Todos los objetos del diccionario de datos son propiedad de SYS.</t>
  </si>
  <si>
    <t>c. Los objetos del diccionario de datos pueden ser propiedad de SYS o de SYSTEM.</t>
  </si>
  <si>
    <t>7. Referente al diccionario de datos en Oracle:</t>
  </si>
  <si>
    <t>a. Los objetos con el prefijo “ALL” hacen referencia sólo a los objetos propiedad del usuario.</t>
  </si>
  <si>
    <t>b. Los objetos con el prefijo “user” hacen referencia a todos los objetos accesibles a un usuario.</t>
  </si>
  <si>
    <t>c. Los objetos con el prefijo “DBA” son consultables por todos los usuarios con el privilegio “SELECT ANY TABLE”.</t>
  </si>
  <si>
    <t>8. En Oracle, un usuario (Andy) sin privilegios DBA para cambiar su contraseña debe usar el comando:</t>
  </si>
  <si>
    <t>a. ALTER USER “Andy” IDENTIFIED BY “contraseña_nueva”;</t>
  </si>
  <si>
    <t>b. Sólo un usuario con privilegios DBA puede cambiar la contraseña.</t>
  </si>
  <si>
    <t>c. ALTER USER “Andy” PASSWORD “contraseña_nueva”.</t>
  </si>
  <si>
    <t>9. Una tabla temporal, se guarda:</t>
  </si>
  <si>
    <t>a. En el tablespace especificado, si no en el tablespace temporal del usuario, si no en SYSTEM.</t>
  </si>
  <si>
    <t>b. En el tablespace temporal del usuario, si no en SYSTEM.</t>
  </si>
  <si>
    <t>c. En el tablespace SYSTEM.</t>
  </si>
  <si>
    <t>a. CREATE INDEX</t>
  </si>
  <si>
    <t>b. CREATE ANY INDEX</t>
  </si>
  <si>
    <t>c. DBA</t>
  </si>
  <si>
    <t>11. Para crear un índice en otro esquema necesito el privilegio:</t>
  </si>
  <si>
    <t>12. Si estoy creando una clave primaria en una tabla de ORACLE, y ésta no tiene ningún índice definido:</t>
  </si>
  <si>
    <t>a. No pasa nada, no hace falta el índice.</t>
  </si>
  <si>
    <t>b. Oracle devuelve error.</t>
  </si>
  <si>
    <t>c. Oracle crea el índice de forma automática.</t>
  </si>
  <si>
    <t>13. Si estoy creando una clave primaria en una tabla de ORACLE, y ésta tiene algún índice definido:</t>
  </si>
  <si>
    <t>a. Se utilizará siempre este índice.</t>
  </si>
  <si>
    <t>b. Se utilizará éste si se lo especifico con USING INDEX.</t>
  </si>
  <si>
    <t>c. Se utilizará éste si se lo especifico con USING INDEX y es UNIQUE NOT NULL.</t>
  </si>
  <si>
    <t>14. La clave de un cluster es:</t>
  </si>
  <si>
    <t>a. La columna o grupo de columnas que las tablas tienen en común.</t>
  </si>
  <si>
    <t>b. Un identificador único común a las dos tablas.</t>
  </si>
  <si>
    <t>c. Los clusters utilizan hash, no índices.</t>
  </si>
  <si>
    <t>15. Si no definimos un índice en un cluster:</t>
  </si>
  <si>
    <t>a. Los clusters utilizan hash, no índices.</t>
  </si>
  <si>
    <t>b. El acceso al cluster será muy lento.</t>
  </si>
  <si>
    <t>c. No podemos insertar registros en ninguna de sus tablas.</t>
  </si>
  <si>
    <t>16. Un hash cluster</t>
  </si>
  <si>
    <t>a. Necesita varias operaciones de E/S para acceder a un dato.</t>
  </si>
  <si>
    <t>b. Necesita al menos una, ya que la función hash le ahorra un acceso de E/S.</t>
  </si>
  <si>
    <t>17. Tenemos una tabla PRUEBA con las columnas CAMPO1 y CAMPO2, definimos la vista PRUEBA2 con “CREATE VIEW PRUEBA2 AS SELECT * FROM PRUEBA”. Después añadimos la columna CAMPO3 a PRUEBA. Posteriormente ejecutamos “SELECT CAMPO3 FROM PRUEBA2”.</t>
  </si>
  <si>
    <t>a. Oracle da fallo, ya que CAMPO3 no existe en la vista en el momento de la creación.</t>
  </si>
  <si>
    <t>b. Oracle accede a CAMPO3 de la tabla PRUEBA subyacente.</t>
  </si>
  <si>
    <t>c. No podemos hacer SELECT en una vista.</t>
  </si>
  <si>
    <t>18. Queremos insertar un registro en una vista join formada por dos tablas:</t>
  </si>
  <si>
    <t>a. No podemos insertar. Las vistas son sólo para ver.</t>
  </si>
  <si>
    <t>b. Sólo podremos insertarlas si no nos referimos de forma implícita o explícita a una tabla no preservada por clave.</t>
  </si>
  <si>
    <t>c. No hay problema.</t>
  </si>
  <si>
    <t>19. Un paquete puede contener:</t>
  </si>
  <si>
    <t>a. Procedimientos y funciones.</t>
  </si>
  <si>
    <t>b. Procedimientos, funciones, cursores, declaraciones, tipos y variables.</t>
  </si>
  <si>
    <t>c. Procedimientos, funciones, cursores y tablas.</t>
  </si>
  <si>
    <t>20. Si cambia la definición de un objeto referenciado por otro, el objeto dependiente:</t>
  </si>
  <si>
    <t>a. También cambia.</t>
  </si>
  <si>
    <t>b. Se marca como inválido.</t>
  </si>
  <si>
    <t>c. No cambia.</t>
  </si>
  <si>
    <t>21. La invalidación de objetos en Oracle:</t>
  </si>
  <si>
    <t>a. Siempre es automática.</t>
  </si>
  <si>
    <t>b. Siempre es manual.</t>
  </si>
  <si>
    <t>c. Es automática, pero se puede forzar manualmente.</t>
  </si>
  <si>
    <t>22. Para ver todas mis tablas, debo consultar la vista del diccionario:</t>
  </si>
  <si>
    <t>a. DBA_TABLES</t>
  </si>
  <si>
    <t>b. ALL_TABLES</t>
  </si>
  <si>
    <t>c. USER_TABLES</t>
  </si>
  <si>
    <t>23. Para ver todas mis tablas, y aquellas sobre las que tengo permisos, debo consultar la vista del diccionario:</t>
  </si>
  <si>
    <t>24. Si definimos un dato como NUMBER(8):</t>
  </si>
  <si>
    <t>a. Estamos indicando que su precisión es 8 y su escala 0.</t>
  </si>
  <si>
    <t>b. No podemos definirlo, necesitamos especificar la escala.</t>
  </si>
  <si>
    <t>c. No podemos definirlo, el tipo NUMBER no admite variaciones.</t>
  </si>
  <si>
    <t>25. Si queremos saber el identificador de una fila:</t>
  </si>
  <si>
    <t>a. Oracle no nos permite hacerlo, lo guarda internamente.</t>
  </si>
  <si>
    <t>b. Será el orden de inserción del registro. Hay que consultarlo en el diccionario de datos.</t>
  </si>
  <si>
    <t>c. Usamos la pseudocolumna ROWID.</t>
  </si>
  <si>
    <t>26. Una conversión entre tipos de BINARY_FLOAT a BINARY_DOUBLE:</t>
  </si>
  <si>
    <t>a. Es siempre inexacta.</t>
  </si>
  <si>
    <t>b. Es siempre exacta.</t>
  </si>
  <si>
    <t>c. Es inexacta, dependiendo de los bits de precisión.</t>
  </si>
  <si>
    <t>27. Una conversión entre tipos de BINARY_DOUBLE a FLOAT:</t>
  </si>
  <si>
    <t>28. Como regla general, Oracle recomienda que la conversión de tipos se haga de forma:</t>
  </si>
  <si>
    <t>a. Es indiferente.</t>
  </si>
  <si>
    <t>b. Implícita.</t>
  </si>
  <si>
    <t>c. Explícita.</t>
  </si>
  <si>
    <t>29. Si A tiene un valor nulo, la expresión “A=NULL” devuelve:</t>
  </si>
  <si>
    <t>a. TRUE.</t>
  </si>
  <si>
    <t>b. FALSE.</t>
  </si>
  <si>
    <t>c. UNKNOWN.</t>
  </si>
  <si>
    <t>30. Si A tiene un valor nulo, la expresión “A IS NOT NULL” devuelve:</t>
  </si>
  <si>
    <t>2. Un bloque SQL puede contener las siguientes secciones:</t>
  </si>
  <si>
    <t>a. Declaración.</t>
  </si>
  <si>
    <t>b. Declaración y tratamiento de excepciones.</t>
  </si>
  <si>
    <t>c. Declaración, ejecutable y tratamiento de excepciones.</t>
  </si>
  <si>
    <t>3. Para mostrar información en pantalla dentro de un bloque SQL, usamos:</t>
  </si>
  <si>
    <t>a. DBMS_OUTPUT.PUT_LINE</t>
  </si>
  <si>
    <t>b. DBMS.OUTPUT_LINE.</t>
  </si>
  <si>
    <t>c. DBMS.SERVEROUTPUT.</t>
  </si>
  <si>
    <t>4. Si después de ejecutar el siguiente código ejecutamos la sentencia SQL “select test_seq.NEXTVAL from dual;”, el resultado será._x000D_
_x000D_
SQL&gt;&gt;create sequene test_seq increment by 5;</t>
  </si>
  <si>
    <t>a. 6</t>
  </si>
  <si>
    <t>b. 1</t>
  </si>
  <si>
    <t>c. 5</t>
  </si>
  <si>
    <t>5. Y si en lugar de dicha sentencia hubiésemos ejecutado “select test_seq.CURRVAL from dual;”_x000D_
_x000D_
SQL&gt;&gt;create sequene test_seq increment by 5;</t>
  </si>
  <si>
    <t>6. La sentencia SAVEPOINT en PL/SQL:</t>
  </si>
  <si>
    <t>a. Hace un COMMIT implícito de la transacción.</t>
  </si>
  <si>
    <t>b. Hace un ROLLBACK implícito de la transacción.</t>
  </si>
  <si>
    <t>c. Establece un punto de verificación al cual podemos hacer un ROLLBACK parcial, sin deshacer la transacción completa.</t>
  </si>
  <si>
    <t>7. Los siguientes trozos de código son:</t>
  </si>
  <si>
    <t>a. Dos sentencias CASE, una de ellas con expresión de búsqueda.</t>
  </si>
  <si>
    <t>b. Una expresión CASE y una sentencia CASE, respectivamente.</t>
  </si>
  <si>
    <t>c. Una sentencia CASE y una expresión CASE, respectivamente.</t>
  </si>
  <si>
    <t>8. Si ejecutamos el siguiente código dos veces, una con entrada por teclado 1 y otra con entrada por teclado 2, la salida por pantalla es:</t>
  </si>
  <si>
    <t>a. v_remainder: 1; v_remainder:0</t>
  </si>
  <si>
    <t>b. v_remainder:1;v_remainder:</t>
  </si>
  <si>
    <t>c. v_remainder:0;v_remainder:1</t>
  </si>
  <si>
    <t>9. Si los dos parámetros de NULLIF son nulos, ésta devuelve:</t>
  </si>
  <si>
    <t>a. 0</t>
  </si>
  <si>
    <t>b. Fallo en tiempo de ejecución.</t>
  </si>
  <si>
    <t>c. NULL</t>
  </si>
  <si>
    <t>11. Un bucle LOOP…END LOOP sin ningún EXIT, y que no genera fallos en tiempo de ejecución:</t>
  </si>
  <si>
    <t>a. Se ejecuta el número de veces que se indique en LOOP</t>
  </si>
  <si>
    <t>b. Se ejecuta indefinidamente.</t>
  </si>
  <si>
    <t>c. Se ejecuta el número de veces que se indique en END LOOP</t>
  </si>
  <si>
    <t>12. La sentencia CONTINUE dentro de un bucle, nos lleva:</t>
  </si>
  <si>
    <t>a. Al principio de la siguiente ejecución del bucle, saltándose el resto del código.</t>
  </si>
  <si>
    <t>b. A la siguiente sentencia después del bucle.</t>
  </si>
  <si>
    <t>c. A la sentencia anterior a entrar en el bucle.</t>
  </si>
  <si>
    <t>13. Una excepción incorporada, se dispara:</t>
  </si>
  <si>
    <t>a. De forma explícita.</t>
  </si>
  <si>
    <t>b. De forma implícita.</t>
  </si>
  <si>
    <t>c. PL/SQL no incorpora excepciones</t>
  </si>
  <si>
    <t>14. La excepción TOO_MANY_ROWS se dispara cuando:</t>
  </si>
  <si>
    <t>a. La consulta devuelve más registros que los especificados en LIMIT.</t>
  </si>
  <si>
    <t>b. Los registros devueltos no caben en el segmento de rollback.</t>
  </si>
  <si>
    <t>c. Un SELECT INTO devuelve más de un registro</t>
  </si>
  <si>
    <t>15. Si mediante código PL/SQL intentamos insertar un registro con una clave primaria ya usada:</t>
  </si>
  <si>
    <t>a. Se dispara la excepción DUP_VAL_ON_INDEX</t>
  </si>
  <si>
    <t>b. Se hace rollback de la transacción.</t>
  </si>
  <si>
    <t>c. Se elimina el índice.</t>
  </si>
  <si>
    <t>16. ¿Podemos capturar un error de Oracle en una excepción definida por nosotros?</t>
  </si>
  <si>
    <t>c. Usando el PRAGMA EXCEPTION_INIT</t>
  </si>
  <si>
    <t>17. ¿Podemos acceder a los atributos de un cursor implícito?</t>
  </si>
  <si>
    <t>a. Sí, si es el cursor SQL.</t>
  </si>
  <si>
    <t>b. No.</t>
  </si>
  <si>
    <t>c. Siempre.</t>
  </si>
  <si>
    <t>18. Si tenemos un cursor explícito C, y para recorrerlo vamos a asignar sus valores a un registro R, ¿cuál es la declaración correcta para R?</t>
  </si>
  <si>
    <t>a. C R%TYPE.</t>
  </si>
  <si>
    <t>b. C R%ROWTYPE.</t>
  </si>
  <si>
    <t>c. R C%ROWTYPE.</t>
  </si>
  <si>
    <t>19. ¿Se pueden definir triggers sobre vistas?</t>
  </si>
  <si>
    <t>a. Sí. Siempre.</t>
  </si>
  <si>
    <t>b. Sí con INSTEAD OF.</t>
  </si>
  <si>
    <t>c. No.</t>
  </si>
  <si>
    <t>20. El problema de las tablas mutantes se produce:</t>
  </si>
  <si>
    <t>a. Cuando un trigger de fila se encuentra una tabla que está cambiando.</t>
  </si>
  <si>
    <t>b. Cuando un trigger de sentencia se encuentra una tabla que está cambiando.</t>
  </si>
  <si>
    <t>c. Cuando una vista intenta actualizar más de una tabla.</t>
  </si>
  <si>
    <t>21. Al definir un tipo Array asociativo:</t>
  </si>
  <si>
    <t>a. Tenemos que indicar el tipo de datos que lo indexa.</t>
  </si>
  <si>
    <t>b. Tenemos que indicar sus registros.</t>
  </si>
  <si>
    <t>c. No tenemos que indicar el tipo de datos que lo indexa.</t>
  </si>
  <si>
    <t>22. Al definir una tabla anidada:</t>
  </si>
  <si>
    <t>23. Un tipo de datos registro se puede definir:</t>
  </si>
  <si>
    <t>a. Siempre a partir de una tabla.</t>
  </si>
  <si>
    <t>b. Siempre a partir de un cursor.</t>
  </si>
  <si>
    <t>c. A partir de una tabla, cursor o de los valores de campos que escoja el usuario.</t>
  </si>
  <si>
    <t>24. Un registro se puede asignar a otro:</t>
  </si>
  <si>
    <t>b. Siempre y cuando tengan la misma estructura.</t>
  </si>
  <si>
    <t>c. Siempre y cuando estén definidos como el mismo tipo.</t>
  </si>
  <si>
    <t>25. Para arreglar el siguiente código PL/SQL:</t>
  </si>
  <si>
    <t>a. No se puede asignar nunca un valor nulo en EXECUTE IMMEDIATE.</t>
  </si>
  <si>
    <t>b. Debemos definir una variable del tipo que corresponda a la columna ‘prerrequisite’ y pasarla con valor nulo al USING.</t>
  </si>
  <si>
    <t>c. Este código funciona correctamente.</t>
  </si>
  <si>
    <t>26. La sentencia FORALL:</t>
  </si>
  <si>
    <t>a. Se usa para recorrer cursores implícitos.</t>
  </si>
  <si>
    <t>b. Se usa para enviar datos al servidor SQL de golpe y aumentar la eficiencia del programa.</t>
  </si>
  <si>
    <t>c. Se usa para todos los objetos</t>
  </si>
  <si>
    <t>27. Indicar la salida del siguiente programa:</t>
  </si>
  <si>
    <t>a. Depende del valor asignado a l_val.</t>
  </si>
  <si>
    <t>b. p_val was something else. l_val is now hello world.</t>
  </si>
  <si>
    <t>c. p_val was hello world. l_val is now something else.</t>
  </si>
  <si>
    <t>28. La variable de tipo CHAR dos definida en la especificación de paquete cero se referencia como:</t>
  </si>
  <si>
    <t>a. dos.cero</t>
  </si>
  <si>
    <t>b. dos</t>
  </si>
  <si>
    <t>c. cero.dos</t>
  </si>
  <si>
    <t>29. Desde el cuerpo de un paquete, podremos acceder a una variable definida en su especificación:</t>
  </si>
  <si>
    <t>a. Si esta variable es PUBLIC.</t>
  </si>
  <si>
    <t>b. Siempre.</t>
  </si>
  <si>
    <t>30. A la siguiente función le falta:</t>
  </si>
  <si>
    <t>a. Definición de private/public.</t>
  </si>
  <si>
    <t>b. RETURN INTEGER</t>
  </si>
  <si>
    <t>c. RETURN BOOLEAN</t>
  </si>
  <si>
    <t>ACADEMIA TEMA 34 HTML</t>
  </si>
  <si>
    <t>1. ¿Qué entiende por HTML?</t>
  </si>
  <si>
    <t>Hyper Text Mask Language</t>
  </si>
  <si>
    <t>Hard Text Markup Language</t>
  </si>
  <si>
    <t>Hyper Text Markup Language</t>
  </si>
  <si>
    <t>a) Sí</t>
  </si>
  <si>
    <t>b) No</t>
  </si>
  <si>
    <t>d. Todas las anteriores.</t>
  </si>
  <si>
    <t>d. Todas son falsas.</t>
  </si>
  <si>
    <t>a. El cliente.</t>
  </si>
  <si>
    <t>c. mount</t>
  </si>
  <si>
    <t>2. La LAE tiene como ámbito de aplicación:</t>
  </si>
  <si>
    <t>a. Las relaciones entre AAPP.</t>
  </si>
  <si>
    <t>b. Las relaciones de los ciudadanos con las AAPP.</t>
  </si>
  <si>
    <t>c. El ámbito interno de las AAPP, excepto cuando en las actividades que desarrollen en régimen de derecho privado.</t>
  </si>
  <si>
    <t>3. Si a un ciudadano le pide la Comunidad Autónoma el último recibo del IBI (Ayuntamiento):</t>
  </si>
  <si>
    <t>a. En general, no está obligado a presentarlo.</t>
  </si>
  <si>
    <t>b. Está siempre obligado a presentarlo.</t>
  </si>
  <si>
    <t>c. Está obligado a presentarlo siempre que el Ayuntamiento esté en la misma Comunidad Autónoma.</t>
  </si>
  <si>
    <t>d. Está obligado a presentarlo siempre que el Ayuntamiento esté en la misma Comunidad Autónoma o en otra limítrofe.</t>
  </si>
  <si>
    <t>4. Una sede electrónica es:</t>
  </si>
  <si>
    <t>a. Un ordenador en un centro de trabajo de una Administración a disposición del público.</t>
  </si>
  <si>
    <t>b. Un servidor web obligatoriamente alojado físicamente en la administración que presta el servicio.</t>
  </si>
  <si>
    <t>c. Una dirección electrónica disponible para los ciudadanos, cuya titularidad, gestión y administración corresponde a una Administración Pública.</t>
  </si>
  <si>
    <t>d. Una dirección electrónica disponible para los ciudadanos, que sea de titularidad de una Administración Pública, pero de la cual puede ser responsable de la gestión y administración una entidad privada.</t>
  </si>
  <si>
    <t>5. La creación de registros electrónicos es:</t>
  </si>
  <si>
    <t>a. Obligatoria para todas las AAPP.</t>
  </si>
  <si>
    <t>b. Potestativa de todas las AAPP.</t>
  </si>
  <si>
    <t>c. Obligatoria sólo para la Administración General del Estado.</t>
  </si>
  <si>
    <t>d. Obligatoria, excepto para los Ayuntamientos.</t>
  </si>
  <si>
    <t>6. Un ciudadano, para comunicarse con una Administración Pública:</t>
  </si>
  <si>
    <t>a. Siempre debe hacerlo mediante medios electrónicos.</t>
  </si>
  <si>
    <t>b. Siempre puede elegir el medio mediante el cual hacerlo.</t>
  </si>
  <si>
    <t>c. En principio, el ciudadano puede elegir, pero hay determinados colectivos de personas físicas y jurídicas a las que las AAPP pueden obligarles a hacerlo mediante medios electrónicos.</t>
  </si>
  <si>
    <t>d. Siempre debe hacerlo mediante medios tradicionales.</t>
  </si>
  <si>
    <t>7. El ENS (Esquema Nacional de Seguridad) se desarrolla en el RD</t>
  </si>
  <si>
    <t>a. 1671/2009.</t>
  </si>
  <si>
    <t>b. 1661/2009.</t>
  </si>
  <si>
    <t>c. 3/2010.</t>
  </si>
  <si>
    <t>d. 4/2010.</t>
  </si>
  <si>
    <t>8. El ENI (Esquema Nacional de Interoperabilidad) se desarrolla en el RD</t>
  </si>
  <si>
    <t>9. El desarrollo autonómico de la LAE en la CARM se produce en el decreto:</t>
  </si>
  <si>
    <t>a. 300/2011</t>
  </si>
  <si>
    <t>b. 301/2011</t>
  </si>
  <si>
    <t>c. 302/2011</t>
  </si>
  <si>
    <t>d. 303/2011</t>
  </si>
  <si>
    <t>2. La diferencia entre firma electrónica avanzada y firma electrónica reconocida es:</t>
  </si>
  <si>
    <t>a. La firma electrónica avanzada permite detectar cualquier cambio posterior en los datos firmados, y está vinculada de manera única al firmante y a los datos, y la firma electrónica reconocida no.</t>
  </si>
  <si>
    <t>b. La firma electrónica reconocida permite detectar cualquier cambio posterior en los datos firmados, y está vinculada de manera única al firmante y a los datos, y la firma electrónica avanzada no.</t>
  </si>
  <si>
    <t>c. La firma electrónica reconocida es una firma electrónica avanzada, basada en un certificado electrónico reconocido y generada mediante un dispositivo seguro de creación de firma.</t>
  </si>
  <si>
    <t>3. Si en un acuerdo para relacionarse entre dos partes se estipula el uso de una firma electrónica determinada, y existe un documento electrónico firmado con ella:</t>
  </si>
  <si>
    <t>a. El documento electrónico es válido.</t>
  </si>
  <si>
    <t>b. El documento electrónico no es válido.</t>
  </si>
  <si>
    <t>c. El documento electrónico sólo será válido si la firma electrónica es reconocida.</t>
  </si>
  <si>
    <t>4. La prestación de servicios de certificación:</t>
  </si>
  <si>
    <t>a. Requiere autorización por parte del MCyT.</t>
  </si>
  <si>
    <t>b. Requiere autorización por parte de la Comunidad Autónoma donde esté establecido el proveedor de servicios de certificación.</t>
  </si>
  <si>
    <t>c. Se realizará en libre competencia.</t>
  </si>
  <si>
    <t>5. La responsabilidad de custodiar la clave privada de un certificado electrónico de una empresa recae sobre:</t>
  </si>
  <si>
    <t>a. El consejo de administración.</t>
  </si>
  <si>
    <t>b. El solicitante.</t>
  </si>
  <si>
    <t>c. El gerente.</t>
  </si>
  <si>
    <t>6. Un certificado electrónico reconocido tendrá validez:</t>
  </si>
  <si>
    <t>a. No superior a 5 años.</t>
  </si>
  <si>
    <t>b. Superior a diez años.</t>
  </si>
  <si>
    <t>c. Entre 5 y 10 años.</t>
  </si>
  <si>
    <t>7. Los datos de creación de firma se guardan en un certificado electrónico reconocido:</t>
  </si>
  <si>
    <t>a. Según lo que disponga la Comunidad Autónoma donde se ha expedido.</t>
  </si>
  <si>
    <t>8. ¿Se puede consignar un pseudónimo en lugar del nombre en un certificado digital?</t>
  </si>
  <si>
    <t>a. Siempre, sin restricciones.</t>
  </si>
  <si>
    <t>c. Sí, pero el proveedor de servicios de certificación debe constatar su verdadera identidad, conservar la documentación que la acredite y revelar su identidad cuando lo soliciten los órganos judiciales.</t>
  </si>
  <si>
    <t>9. Un proveedor de servicios de certificación, ¿puede almacenar o copiar la clave privada del firmante?</t>
  </si>
  <si>
    <t>a. En general sí.</t>
  </si>
  <si>
    <t>b. En general no, a no ser que la gestione en nombre del firmante, para lo cual deben ser expedidores de certificados electrónicos reconocidos.</t>
  </si>
  <si>
    <t>11. Ante un perjuicio ocasionado a una empresa por parte de otra, actuando de buena fe, y debido a que un certificado electrónico estaba revocado sin saberlo ambas partes y sin que haya funcionado el servicio de consulta de vigencia correspondiente, la responsabilidad es de:</t>
  </si>
  <si>
    <t>a. La empresa que ha causado el perjuicio.</t>
  </si>
  <si>
    <t>c. El proveedor de servicios de certificación.</t>
  </si>
  <si>
    <t>12. Y en el caso anterior, si se prueba que no se comunicó información veraz, completa y exacta sobre los datos que deberían constar en el certificado electrónico.</t>
  </si>
  <si>
    <t>13. Un lector de DNI electrónico es un:</t>
  </si>
  <si>
    <t>a. Dispositivo de creación de firma.</t>
  </si>
  <si>
    <t>b. Dispositivo de verificación de firma.</t>
  </si>
  <si>
    <t>14. El incumplimiento de las obligaciones establecidas (arts 18 y 20) para la expedición de certificados electrónicos reconocidos se considera una infracción:</t>
  </si>
  <si>
    <t>a. Leve</t>
  </si>
  <si>
    <t>b. Grave</t>
  </si>
  <si>
    <t>c. Muy grave.</t>
  </si>
  <si>
    <t>15. Dicho lo cual, la expedición de un certificado electrónico reconocido sin realizar todas las comprobaciones previas, se considera una infracción:</t>
  </si>
  <si>
    <t>ACADEMIA 2º VUELTA</t>
  </si>
  <si>
    <t>PRUEBA DE EXAMEN</t>
  </si>
  <si>
    <t>1. Los pasos de la rueda de Deming para mejorar el nivel de madurez de una organización son:</t>
  </si>
  <si>
    <t>a) Planear, Hacer, Comprobar, Actuar.</t>
  </si>
  <si>
    <t>b) Planear, Comprobar, Actuar, Hacer.</t>
  </si>
  <si>
    <t>c) Planear, Actuar, Comprobar, Hacer.</t>
  </si>
  <si>
    <t>d) Hacer, Planear, Actuar, Comprobar.</t>
  </si>
  <si>
    <t>2. Conjunto de actividades interrelacionadas para cumplir un objetivo específico:</t>
  </si>
  <si>
    <t>a) Función.</t>
  </si>
  <si>
    <t>b) Proceso.</t>
  </si>
  <si>
    <t>c) Planificación.</t>
  </si>
  <si>
    <t>d) Estrategia.</t>
  </si>
  <si>
    <t>3. Unidad especializada en realizar una actividad y responsable de su resultado.</t>
  </si>
  <si>
    <t>4. Según esto, el Service Desk es una:</t>
  </si>
  <si>
    <t>5. El soporte del servicio se encarga:</t>
  </si>
  <si>
    <t>a) De resolver los incidentes de la forma más rápida, volviendo a la calidad de servicio anterior al incidente.</t>
  </si>
  <si>
    <t>b) De analizar la causa raíz de los incidentes.</t>
  </si>
  <si>
    <t>c) De decidir qué servicio requiere el negocio para ofrecer un soporte adecuado a clientes y usuarios.</t>
  </si>
  <si>
    <t>d) De asegurar que el usuario tenga acceso a los servicios apropiados que soporten las funciones del negocio.</t>
  </si>
  <si>
    <t>6. La entrega del servicio se encarga:</t>
  </si>
  <si>
    <t>7. La gestión de incidentes se encarga:</t>
  </si>
  <si>
    <t>8. La gestión de problemas se encarga:</t>
  </si>
  <si>
    <t>9. Una petición de servicio, ¿es un incidente?</t>
  </si>
  <si>
    <t>a) Siempre.</t>
  </si>
  <si>
    <t>b) Nunca.</t>
  </si>
  <si>
    <t>c) Puede serlo en ITIL v2, pero no en ITIL v3.</t>
  </si>
  <si>
    <t>d) Puede serlo en ITIL v3, pero no en ITIL v2.</t>
  </si>
  <si>
    <t>10. Activo de la organización, con atributos y que puede relacionarse con otros:</t>
  </si>
  <si>
    <t>a) CI</t>
  </si>
  <si>
    <t>b) CMDB.</t>
  </si>
  <si>
    <t>c) CMS.</t>
  </si>
  <si>
    <t>d) KB.</t>
  </si>
  <si>
    <t>11. Base de datos donde se guardan los CIs y sus relaciones:</t>
  </si>
  <si>
    <t>12. Base de datos donde se guardan el conocimiento de la organización, para su reutilización:</t>
  </si>
  <si>
    <t>13. Sistema de gestión de la configuración, compuesto por varias bases de datos de configuración a las que se accede de forma unificada:</t>
  </si>
  <si>
    <t>14. En general, el ciclo de vida de un cambio en una organización empieza con un:</t>
  </si>
  <si>
    <t>a) RFC</t>
  </si>
  <si>
    <t>b) CAB.</t>
  </si>
  <si>
    <t>c) DSL</t>
  </si>
  <si>
    <t>d) DHL.</t>
  </si>
  <si>
    <t>15. A no ser que este cambio esté preaprobado y no requiera pasar por el proceso de gestión del cambio, es decir, sea un cambio:</t>
  </si>
  <si>
    <t>a) Trivial.</t>
  </si>
  <si>
    <t>b) Sencillo.</t>
  </si>
  <si>
    <t>c) Arbitrario.</t>
  </si>
  <si>
    <t>d) Estándar.</t>
  </si>
  <si>
    <t>16. El propietario del proceso de gestión del cambio se llama gestor del cambio. Muchas veces necesita una visión más amplia técnica, organizativa o de cualquier otra índole para poder aprobar el cambio, asesorándose por el:</t>
  </si>
  <si>
    <t>17. Conjunto de servicios que ofertamos al cliente:</t>
  </si>
  <si>
    <t>a) Portfolio de servicios.</t>
  </si>
  <si>
    <t>b) Carta de servicios.</t>
  </si>
  <si>
    <t>c) Despliegue de servicios.</t>
  </si>
  <si>
    <t>d) Catálogo de servicios.</t>
  </si>
  <si>
    <t>18. Conjunto de parámetros de calidad con los que se provisiona un servicio:</t>
  </si>
  <si>
    <t>a) Nivel de Servicio.</t>
  </si>
  <si>
    <t>b) OLA.</t>
  </si>
  <si>
    <t>c) SLA.</t>
  </si>
  <si>
    <t>d) SLR.</t>
  </si>
  <si>
    <t>19. Lo que requiere el cliente de nuestro servicio:</t>
  </si>
  <si>
    <t>20. ¿Cómo suele el cliente aportar valor en la redacción de las hojas de especificación?</t>
  </si>
  <si>
    <t>a) No las conoce.</t>
  </si>
  <si>
    <t>b) Describiendo el funcionamiento de los servicios desde el punto de vista del cliente.</t>
  </si>
  <si>
    <t>c) Aportando datos sobre especificaciones técnicas en las cuales no se ha prestado un servicio correcto.</t>
  </si>
  <si>
    <t>d) Redactándolas o corrigiendo las que le enviamos.</t>
  </si>
  <si>
    <t>21. La decisión de clusterizar un servicio, en activo-pasivo, típicamente arranca del proceso de:</t>
  </si>
  <si>
    <t>a) Gestión de la capacidad.</t>
  </si>
  <si>
    <t>b) Gestión de la continuidad del servicio.</t>
  </si>
  <si>
    <t>c) Gestión de la disponibilidad.</t>
  </si>
  <si>
    <t>d) Gestión financiera.</t>
  </si>
  <si>
    <t>22. La decisión de contratar un servicio de recuperación de datos en caso de desastre, típicamente arranca del proceso de:</t>
  </si>
  <si>
    <t>23. Y se trataría de un procedimiento:</t>
  </si>
  <si>
    <t>a) Proactivo.</t>
  </si>
  <si>
    <t>b) Reactivo.</t>
  </si>
  <si>
    <t>c) Individual.</t>
  </si>
  <si>
    <t>d) Compuesto.</t>
  </si>
  <si>
    <t>24. Mientras que el propio proceso de recuperación en caso de desastre sería:</t>
  </si>
  <si>
    <t>25. Un compañero que lleva la configuración de los portátiles de una empresa de servicios de tecnologías de la información es, para el departamento de sistemas un proveedor:</t>
  </si>
  <si>
    <t>a) No lo consideramos proveedor, es compañero.</t>
  </si>
  <si>
    <t>b) Tipo I.</t>
  </si>
  <si>
    <t>c) Tipo II.</t>
  </si>
  <si>
    <t>d) Tipo III.</t>
  </si>
  <si>
    <t>26. Indica la respuesta más correcta:</t>
  </si>
  <si>
    <t>a) Podemos certificar empresas y personas en ITIL, pero no en ISO 20000.</t>
  </si>
  <si>
    <t>b) Podemos certificar empresas en ITIL y personas en ISO 20000.</t>
  </si>
  <si>
    <t>c) Podemos certificar personas en ITIL y empresas en ISO 20000.</t>
  </si>
  <si>
    <t>d) No podemos certificar empresas y personas en ITIL, pero sí en ISO 20000.</t>
  </si>
  <si>
    <t>27. Ordenar de más “abstracto” o “interno” a más “concreto” o “externo”. a)Estrategia del servicio., b)Diseño del servicio., c)Mejora continua del servicio, d)Transición del servicio., e)Implementación del servicio.</t>
  </si>
  <si>
    <t>a) a,b,c,d,e</t>
  </si>
  <si>
    <t>b) a,e,c,b,d</t>
  </si>
  <si>
    <t>c) a,b,d,e,c</t>
  </si>
  <si>
    <t>d) d,b,b,a,e</t>
  </si>
  <si>
    <t>28. El KPI “Número de CIs registrados” nos puede servir para medir el proceso de:</t>
  </si>
  <si>
    <t>a) Activos del servicio y gestión de la configuración.</t>
  </si>
  <si>
    <t>b) Gestión financiera.</t>
  </si>
  <si>
    <t>c) Gestión de proyectos.</t>
  </si>
  <si>
    <t>d) Gestión de cambios.</t>
  </si>
  <si>
    <t>29. Un KPI debe ser:</t>
  </si>
  <si>
    <t>a) Específicos y medibles.</t>
  </si>
  <si>
    <t>b) Alcanzables y relevantes.</t>
  </si>
  <si>
    <t>c) Temporales.</t>
  </si>
  <si>
    <t>30. Para las peticiones de cambio urgentes (pero no estándar), el gestor del cambio se deja asesorar por:</t>
  </si>
  <si>
    <t>a) Nadie.</t>
  </si>
  <si>
    <t>b) El gestor de la configuración.</t>
  </si>
  <si>
    <t>c) El CAB.</t>
  </si>
  <si>
    <t>d) El ECAB.</t>
  </si>
  <si>
    <t>31. Para las peticiones de cambio estándares (pero no urgentes), el gestor del cambio se deja asesorar por:</t>
  </si>
  <si>
    <t>32. En ITIL V3, surge una escisión del proceso de gestión de incidentes, llamada:</t>
  </si>
  <si>
    <t>a) Gestión del acceso.</t>
  </si>
  <si>
    <t>b) Cumplimiento de solicitudes.</t>
  </si>
  <si>
    <t>c) Gestión de problemas.</t>
  </si>
  <si>
    <t>d) Gestión de las operaciones de TI.</t>
  </si>
  <si>
    <t>33. Indica el sistema de almacenamiento representado en la figura:</t>
  </si>
  <si>
    <t>a) SAN</t>
  </si>
  <si>
    <t>b) NAS</t>
  </si>
  <si>
    <t>c) DAS</t>
  </si>
  <si>
    <t>d) WAS</t>
  </si>
  <si>
    <t>34. Indica el sistema de almacenamiento representado en la figura:</t>
  </si>
  <si>
    <t>35. Indica el sistema de almacenamiento representado en la figura:</t>
  </si>
  <si>
    <t>36. En general, podemos decir del sistema de arbitraje de un bus SATA que:</t>
  </si>
  <si>
    <t>a) El maestro suele ser el dispositivo más cercano a la CPU.</t>
  </si>
  <si>
    <t>b) El maestro suele ser el dispositivo más lejano a la CPU.</t>
  </si>
  <si>
    <t>c) El maestro se elige de forma aleatoria al arrancar el sistema.</t>
  </si>
  <si>
    <t>d) No aplica.</t>
  </si>
  <si>
    <t>37. Un RAID 50 es:</t>
  </si>
  <si>
    <t>a) No aplica.</t>
  </si>
  <si>
    <t>b) Un RAID 0 cuyos elementos son RAID 5.</t>
  </si>
  <si>
    <t>c) Un RAID 5 cuyos elementos son RAID 0.</t>
  </si>
  <si>
    <t>d) Un par de RAIDs 25.</t>
  </si>
  <si>
    <t>38. El método más corriente para acceder a una NAS es:</t>
  </si>
  <si>
    <t>a) Vía TCP/IP.</t>
  </si>
  <si>
    <t>b) Vía NetBeui.</t>
  </si>
  <si>
    <t>c) Vía FC o SCSI.</t>
  </si>
  <si>
    <t>d) Vía FCoE.</t>
  </si>
  <si>
    <t>39. El método más corriente para acceder a una SAN es:</t>
  </si>
  <si>
    <t>40. El FCP o Protocolo Fiber Channel nos permite comunicarnos con el sistema de almacenamiento mediante:</t>
  </si>
  <si>
    <t>a) Comandos SCSI.</t>
  </si>
  <si>
    <t>b) El protocolo TCP/IP.</t>
  </si>
  <si>
    <t>c) El protocolo NetBeUI.</t>
  </si>
  <si>
    <t>d) Comandos IMAP.</t>
  </si>
  <si>
    <t>41. Para conectar dos switches fiber cannel, usamos puertos:</t>
  </si>
  <si>
    <t>a) F_port.</t>
  </si>
  <si>
    <t>b) E_port.</t>
  </si>
  <si>
    <t>c) EX_port.</t>
  </si>
  <si>
    <t>d) FL_port.</t>
  </si>
  <si>
    <t>42. El identificador único de una HBA FC se llama:</t>
  </si>
  <si>
    <t>a) MAC</t>
  </si>
  <si>
    <t>b) IP</t>
  </si>
  <si>
    <t>c) HRS</t>
  </si>
  <si>
    <t>d) WWN.</t>
  </si>
  <si>
    <t>43. Un servidor de ficheros que accede a una cabina a través de iSCSI para compartir sus discos es un:</t>
  </si>
  <si>
    <t>a) Target iSCSI.</t>
  </si>
  <si>
    <t>b) Initiator iSCSI.</t>
  </si>
  <si>
    <t>c) Cliente iSCSI.</t>
  </si>
  <si>
    <t>d) b) y c) son ciertas.</t>
  </si>
  <si>
    <t>44. Cada vez que dicho servidor accede a un fichero:</t>
  </si>
  <si>
    <t>a) Emite un comando SCSI, directamente a la cabina de discos.</t>
  </si>
  <si>
    <t>b) Emite un comando SCSI, encapsulado en una PDU de iSCSI, encapsulada en un segmento TCP, encapsulado en un paquete IP, encapsulado en una trama Ethernet.</t>
  </si>
  <si>
    <t>c) Emite un comando SCSI, encapsulado en un paquete IP, encapsulado en una trama Ethernet.</t>
  </si>
  <si>
    <t>d) Emite un comando SCSI, encapsulado en un segmento TCP, encapsulado en un paquete IP, encapsulado en una trama Ethernet.</t>
  </si>
  <si>
    <t>45. Las CNAs, que hablan FCoE, son populares en entornos:</t>
  </si>
  <si>
    <t>a) Abiertos.</t>
  </si>
  <si>
    <t>b) Cerrados.</t>
  </si>
  <si>
    <t>c) Virtualizados.</t>
  </si>
  <si>
    <t>d) Todas son falsas.</t>
  </si>
  <si>
    <t>46. Un escritorio remoto es un ejemplo de virtualización de:</t>
  </si>
  <si>
    <t>b) Acceso</t>
  </si>
  <si>
    <t>c) Aplicaciones</t>
  </si>
  <si>
    <t>d) Procesamiento</t>
  </si>
  <si>
    <t>47. Una aplicación encapsulada tipo VMWare ThinAPP es un ejemplo de virtualización de:</t>
  </si>
  <si>
    <t>48. El provisionamiento fino en VMFS es:</t>
  </si>
  <si>
    <t>d) Poco eficiente en cuanto a la velocidad de acceso a disco, pero muy economizador en espacio.</t>
  </si>
  <si>
    <t>49. El puerto TCP más típico para vMotion es el:</t>
  </si>
  <si>
    <t>a) 902</t>
  </si>
  <si>
    <t>b) 8000</t>
  </si>
  <si>
    <t>c) 903</t>
  </si>
  <si>
    <t>d) 443</t>
  </si>
  <si>
    <t>50. Un switch distribuido o VDS:</t>
  </si>
  <si>
    <t>a) Conecta varias máquinas virtuales en el mismo host ESXi.</t>
  </si>
  <si>
    <t>b) Conecta varios hosts ESXi.</t>
  </si>
  <si>
    <t>c) Conecta dos máquinas virtuales en el mismo host ESXi.</t>
  </si>
  <si>
    <t>d) Conecta varias máquinas virtuales que pueden estar en el mismo host ESXi o en hosts distintos, según cómo se haya definido en el vCenter.</t>
  </si>
  <si>
    <t>51. Un cluster de vSphere es:</t>
  </si>
  <si>
    <t>a) Un conjunto de dos máquinas VMWare, una en activo y otra en pasivo.</t>
  </si>
  <si>
    <t>b) Un conjunto de máquinas, cuyos recursos se tratan como un único pool virtual.</t>
  </si>
  <si>
    <t>c) Un conjunto de dos máquinas VMWare activo activo.</t>
  </si>
  <si>
    <t>d) vSphere no es clusterizable.</t>
  </si>
  <si>
    <t>52. El siguiente tipo de monitorización de VMs requiere de scripts de terceros:</t>
  </si>
  <si>
    <t>a) Deshabilitada.</t>
  </si>
  <si>
    <t>b) Máquinas virtuales sólo.</t>
  </si>
  <si>
    <t>c) Monitorización de aplicaciones.</t>
  </si>
  <si>
    <t>d) VMNagios.</t>
  </si>
  <si>
    <t>53. Los drivers de la máquina física en VMWare están instalados en:</t>
  </si>
  <si>
    <t>a) El hipervisor.</t>
  </si>
  <si>
    <t>b) La partición padre.</t>
  </si>
  <si>
    <t>c) El dominio 0.</t>
  </si>
  <si>
    <t>55. Los drivers de la máquina física en Hyper-V están instalados en:</t>
  </si>
  <si>
    <t>56. Posibilidades de almacenamiento en HyperV:</t>
  </si>
  <si>
    <t>a) Disco físico.</t>
  </si>
  <si>
    <t>b) VHD.</t>
  </si>
  <si>
    <t>c) VHDX.</t>
  </si>
  <si>
    <t>57. El Dom0 en XEN tiene instalado el sistema operativo:</t>
  </si>
  <si>
    <t>a) Windows.</t>
  </si>
  <si>
    <t>b) Linux.</t>
  </si>
  <si>
    <t>c) AIX.</t>
  </si>
  <si>
    <t>d) SCO.</t>
  </si>
  <si>
    <t>58. La partición padre en Hyper-V tiene instalado el sistema operativo:</t>
  </si>
  <si>
    <t>59. Además de tener los drivers de la máquina física, en Xen Dom0 nos permite:</t>
  </si>
  <si>
    <t>a) Hacer XenMotion.</t>
  </si>
  <si>
    <t>b) Administrar la infraestructura virtual dentro de la máquina física.</t>
  </si>
  <si>
    <t>c) Configurar la electrónica de red.</t>
  </si>
  <si>
    <t>60. Si el hipervisor de Xen necesita acceder al hardware de la máquina física:</t>
  </si>
  <si>
    <t>a) No tiene problema, lo puede hacer directamente.</t>
  </si>
  <si>
    <t>b) Hay que instalar los drivers correspondientes.</t>
  </si>
  <si>
    <t>c) Lo tiene que hacer a través de Dom0.</t>
  </si>
  <si>
    <t>d) Depende, puede realizar algunas cosas de forma autónoma, como la entrada/salida y el acceso a la red.</t>
  </si>
  <si>
    <t>61. Protocolo propietario usado en Metaframe</t>
  </si>
  <si>
    <t>a) ICA.</t>
  </si>
  <si>
    <t>b) RDP.</t>
  </si>
  <si>
    <t>c) RPD.</t>
  </si>
  <si>
    <t>d) DPR.</t>
  </si>
  <si>
    <t>62. Indica la respuesta más correcta:</t>
  </si>
  <si>
    <t>a) Cliente ICA multiplataforma, servidor Metaframe XP en Windows.</t>
  </si>
  <si>
    <t>b) Cliente ICA en Windows, servidor Metaframe XP multiplataforma.</t>
  </si>
  <si>
    <t>c) Cliente ICA multiplataforma, servidor Metaframe XP multiplataforma.</t>
  </si>
  <si>
    <t>d) Cliente ICA en Windows, servidor Metaframe XP en Windows.</t>
  </si>
  <si>
    <t>a) 1493</t>
  </si>
  <si>
    <t>b) 1492</t>
  </si>
  <si>
    <t>c) 1942</t>
  </si>
  <si>
    <t>d) 1494</t>
  </si>
  <si>
    <t>64. Para comunicar servidores Metaframe XP usamos el servicio.</t>
  </si>
  <si>
    <t>a) XPC.</t>
  </si>
  <si>
    <t>b) XPA.</t>
  </si>
  <si>
    <t>c) IMA.</t>
  </si>
  <si>
    <t>d) ICA.</t>
  </si>
  <si>
    <t>65. Windows RDS es una evolución de:</t>
  </si>
  <si>
    <t>a) Metaframe XP.</t>
  </si>
  <si>
    <t>b) Mozilla Thunderbird.</t>
  </si>
  <si>
    <t>c) Terminal Services.</t>
  </si>
  <si>
    <t>d) ICA Connect.</t>
  </si>
  <si>
    <t>66. Y usa el puerto TCP:</t>
  </si>
  <si>
    <t>a) 334.</t>
  </si>
  <si>
    <t>b) 80.</t>
  </si>
  <si>
    <t>c) 3389.</t>
  </si>
  <si>
    <t>d) 3398.</t>
  </si>
  <si>
    <t>67. Usando Hyper-V junto con RDS, somos capaces de construir una arquitectura:</t>
  </si>
  <si>
    <t>a) DVI.</t>
  </si>
  <si>
    <t>b) VDI.</t>
  </si>
  <si>
    <t>c) HyperRDS.</t>
  </si>
  <si>
    <t>d) RDS-vm.</t>
  </si>
  <si>
    <t>68. El bróker de esta infraestructura recibe el nombre de:</t>
  </si>
  <si>
    <t>a) RDWA.</t>
  </si>
  <si>
    <t>b) RDCB.</t>
  </si>
  <si>
    <t>c) RDSH.</t>
  </si>
  <si>
    <t>d) RDVH.</t>
  </si>
  <si>
    <t>69. Y solemos acceder a ella mediante:</t>
  </si>
  <si>
    <t>70. Las máquinas virtuales para servir escritorios de usuarios se crean en el:</t>
  </si>
  <si>
    <t>71. Elemento opcional de seguridad que se sitúa en el borde de la red para filtrar peticiones RDS:</t>
  </si>
  <si>
    <t>b) RDG.</t>
  </si>
  <si>
    <t>c) RGD.</t>
  </si>
  <si>
    <t>72. En una máquina virtual VMWare:</t>
  </si>
  <si>
    <t>73. Activos del servicio que son a la vez recursos y capacidades:</t>
  </si>
  <si>
    <t>a) Infraestructuras.</t>
  </si>
  <si>
    <t>b) Organización.</t>
  </si>
  <si>
    <t>c) Personal TI.</t>
  </si>
  <si>
    <t>d) Gestión.</t>
  </si>
  <si>
    <t>74. Muchas solicitudes de servicio se consideran:</t>
  </si>
  <si>
    <t>a) Cambios estándar.</t>
  </si>
  <si>
    <t>b) Incidentes poco críticos.</t>
  </si>
  <si>
    <t>c) Problemas.</t>
  </si>
  <si>
    <t>d) Incidentes que no requieren aprobación.</t>
  </si>
  <si>
    <t>75. ITIL 2011 es:</t>
  </si>
  <si>
    <t>a) Una versión nueva, posterior a ITIL V3.</t>
  </si>
  <si>
    <t>b) Una versión nueva, anterior a ITIL V3, pero posterior a ITIL V2.</t>
  </si>
  <si>
    <t>c) Una actualización de ITIL V2.</t>
  </si>
  <si>
    <t>d) Una actualización de ITIL V3.</t>
  </si>
  <si>
    <t>1. La transmisión de datos en fibra óptica es un ejemplo de transmisión:</t>
  </si>
  <si>
    <t>a) Orientada a la conexión.</t>
  </si>
  <si>
    <t>b) No orientada a la conexión.</t>
  </si>
  <si>
    <t>c) Guiada.</t>
  </si>
  <si>
    <t>d) No guiada.</t>
  </si>
  <si>
    <t>2. Una única fibra óptica es un ejemplo de transmisión:</t>
  </si>
  <si>
    <t>a) Full dúplex.</t>
  </si>
  <si>
    <t>b) Semi dúplex.</t>
  </si>
  <si>
    <t>c) Símplex.</t>
  </si>
  <si>
    <t>3. Una bifibra es un ejemplo de transmisión:</t>
  </si>
  <si>
    <t>4. El hecho de trenzar los pares en forma helicoidal sirve para:</t>
  </si>
  <si>
    <t>a) Paliar el efecto antena.</t>
  </si>
  <si>
    <t>b) Aislar respecto a interferencias exteriores.</t>
  </si>
  <si>
    <t>c) Para que sea más fácil incluirlos en el cable.</t>
  </si>
  <si>
    <t>d) No tiene ninguna utilidad práctica.</t>
  </si>
  <si>
    <t>a) STP.</t>
  </si>
  <si>
    <t>b) UTP.</t>
  </si>
  <si>
    <t>c) FTP.</t>
  </si>
  <si>
    <t>d) SFTP.</t>
  </si>
  <si>
    <t>6. Cable de 4 pares trenzados, cada uno de ellos con una cubierta protectora conductora:</t>
  </si>
  <si>
    <t>7. Cable de 4 pares trenzados, con una cubierta protectora conductora para todo el cable.</t>
  </si>
  <si>
    <t>c) SFTP.</t>
  </si>
  <si>
    <t>d) FTP.</t>
  </si>
  <si>
    <t>8. Conjunto de 4 pares trenzados, cada uno de ellos con una cubierta protectora conductora y otra para cada par trenzado:</t>
  </si>
  <si>
    <t>a) ANSI EIA/TIA 568A.</t>
  </si>
  <si>
    <t>b) ANSI EIA/TIA 568B.</t>
  </si>
  <si>
    <t>c) ANSI EIA/TIA 568C.</t>
  </si>
  <si>
    <t>d) ANSI EIA/TIA 568D.</t>
  </si>
  <si>
    <t>10. Para “cruzar” un cable, intercambiamos los pines:</t>
  </si>
  <si>
    <t>a) 1x3, 2x6.</t>
  </si>
  <si>
    <t>b) 1x6, 2x3.</t>
  </si>
  <si>
    <t>c) 1x2, 3x6.</t>
  </si>
  <si>
    <t>d) 1x4,3x2.</t>
  </si>
  <si>
    <t>11. Y en el caso anterior, al cruzarlo se corresponde con la norma:</t>
  </si>
  <si>
    <t>12. Señala la afirmación más correcta:</t>
  </si>
  <si>
    <t>a) En una fibra monomodo, el núcleo es tan estrecho que solamente cabe un rayo de luz, que no rebota en el borde del núcleo.</t>
  </si>
  <si>
    <t>b) En una fibra monomodo, el núcleo es tan estrecho que solamente se puede enviar a la vez un pulso de luz, que rebota en el borde del núcleo.</t>
  </si>
  <si>
    <t>c) En una fibra multimodo, se pueden enviar a la vez varios pulsos de luz.</t>
  </si>
  <si>
    <t>d) b)y c) son correctas.</t>
  </si>
  <si>
    <t>13. Señala la afirmación más correcta:</t>
  </si>
  <si>
    <t>a) En una fibra monomodo, la transmisión es paralela al eje de la fibra.</t>
  </si>
  <si>
    <t>b) En una fibra monomodo, la transmisión es casi paralela al eje de la fibra.</t>
  </si>
  <si>
    <t>c) En una fibra monomodo, la transmisión es perpendicular al eje de la fibra.</t>
  </si>
  <si>
    <t>d) En una fibra monomodo, la transmisión es casi perpendicular al eje de la fibra.</t>
  </si>
  <si>
    <t>14. Diámetros típicos de núcleo de fibra monomodo-multimodo (en micras):</t>
  </si>
  <si>
    <t>a) 10-50</t>
  </si>
  <si>
    <t>b) 50-10</t>
  </si>
  <si>
    <t>c) 100-500</t>
  </si>
  <si>
    <t>d) 100-50</t>
  </si>
  <si>
    <t>15. Debido a esta diferencia de anchos en el núcleo:</t>
  </si>
  <si>
    <t>a) La fibra monomodo es más fácil de fusionar que la multimodo.</t>
  </si>
  <si>
    <t>b) La fibra monomodo es más difícil de fusionar que la multimodo.</t>
  </si>
  <si>
    <t>c) La fibra multimodo se puede fusionar con la monomodo sin problemas.</t>
  </si>
  <si>
    <t>16. Si tenemos una instalación donde hay mucha distancia (más de 2 km) y grandes necesidades de velocidad (&gt;&gt;10Gbps) , usaremos:</t>
  </si>
  <si>
    <t>a) Par trenzado.</t>
  </si>
  <si>
    <t>b) Coaxial.</t>
  </si>
  <si>
    <t>c) Fibra monomodo.</t>
  </si>
  <si>
    <t>d) Fibra multimodo.</t>
  </si>
  <si>
    <t>17. Si tenemos una instalación donde la distancia es importante (&gt;100m, &lt;2000m), con necesidades de velocidad moderadas (hasta 10Gbps), usaremos:</t>
  </si>
  <si>
    <t>18. Elemento desde el que parte el cableado troncal de campus:</t>
  </si>
  <si>
    <t>a) Distribuidor de campus.</t>
  </si>
  <si>
    <t>b) Troncal de campus.</t>
  </si>
  <si>
    <t>c) Distribuidor de edificios.</t>
  </si>
  <si>
    <t>d) Cableado troncal.</t>
  </si>
  <si>
    <t>19. Cableado para interconectar varios edificios:</t>
  </si>
  <si>
    <t>20. La acometida de los operadores de telecomunicaciones siempre va al distribuidor:</t>
  </si>
  <si>
    <t>a) De planta.</t>
  </si>
  <si>
    <t>b) De campus.</t>
  </si>
  <si>
    <t>c) De edificio.</t>
  </si>
  <si>
    <t>d) De toma de operadores.</t>
  </si>
  <si>
    <t>21. El cableado vertical va desde:</t>
  </si>
  <si>
    <t>a) El distribuidor de campus a los distribuidores de edificio.</t>
  </si>
  <si>
    <t>b) El distribuidor de edificio a los distribuidores de planta.</t>
  </si>
  <si>
    <t>c) El distribuidor de planta a los puntos de consolidación.</t>
  </si>
  <si>
    <t>d) El distribuidor de planta a las tomas de usuario.</t>
  </si>
  <si>
    <t>22. Si tenemos que unir varios equipos de comunicaciones entre distintas plantas que distan más de 90m, es una buena idea usar:</t>
  </si>
  <si>
    <t>a) Cableado estructurado apantallado.</t>
  </si>
  <si>
    <t>b) Cableado estructurado sin apantallar.</t>
  </si>
  <si>
    <t>c) Fibra óptica monomodo.</t>
  </si>
  <si>
    <t>d) Fibra óptica multimodo.</t>
  </si>
  <si>
    <t>23. Además de la distancia, un motivo por el que se debe usar siempre fibra óptica para el cableado de campus es:</t>
  </si>
  <si>
    <t>a) Si no hay problema de distancia, usaremos par trenzado sin más.</t>
  </si>
  <si>
    <t>b) La mayor robustez ante la eventual rotura de una zanja.</t>
  </si>
  <si>
    <t>c) La diferencia de potencial entre “tierra” de distintos edificios.</t>
  </si>
  <si>
    <t>d) La menor sensibilidad a la radiación solar.</t>
  </si>
  <si>
    <t>24. Cableado desde el distribuidor de planta a las tomas del usuario:</t>
  </si>
  <si>
    <t>a) De campus.</t>
  </si>
  <si>
    <t>b) De usuario.</t>
  </si>
  <si>
    <t>c) Vertical.</t>
  </si>
  <si>
    <t>d) Horizontal.</t>
  </si>
  <si>
    <t>25. Cuando hay problemas leves de interferencias eléctricas, en el cableado vertical podremos usar cableado estructurado apantallado, si la distancia del enlace es menor de:</t>
  </si>
  <si>
    <t>a) 20m.</t>
  </si>
  <si>
    <t>b) 10m.</t>
  </si>
  <si>
    <t>c) 90m.</t>
  </si>
  <si>
    <t>d) 2000m.</t>
  </si>
  <si>
    <t>26. En un sistema de cableado estructurado, una toma de usuario, en general, va conectada de forma directa:</t>
  </si>
  <si>
    <t>a) Al distribuidor de campus.</t>
  </si>
  <si>
    <t>b) Al distribuidor de edificio.</t>
  </si>
  <si>
    <t>c) Al distribuidor de tomas de usuario.</t>
  </si>
  <si>
    <t>d) Al distribuidor de planta (o bien de forma opcional a un punto de consolidación)</t>
  </si>
  <si>
    <t>27. En un sistema de cableado estructurado, la conexión directa entre distribuidores de edificio:</t>
  </si>
  <si>
    <t>a) Está prohibida.</t>
  </si>
  <si>
    <t>b) Es obligatoria.</t>
  </si>
  <si>
    <t>c) Es opcional.</t>
  </si>
  <si>
    <t>d) Está recomendada.</t>
  </si>
  <si>
    <t>28. En un sistema de cableado estructurado, la conexión directa entre distribuidores de planta del mismo edificio:</t>
  </si>
  <si>
    <t>29. El concepto de categoría en la norma ANSI/EIA/TIA 568 equivale al concepto en las normas CEN 50173 e ISO 11801 de:</t>
  </si>
  <si>
    <t>a) Categoría.</t>
  </si>
  <si>
    <t>b) Velocidad.</t>
  </si>
  <si>
    <t>c) Calidad.</t>
  </si>
  <si>
    <t>d) Clase.</t>
  </si>
  <si>
    <t>30. El concepto de categoría en las normas CEN e ISO se refiere a:</t>
  </si>
  <si>
    <t>a) Las prestaciones individuales para la transmisión de cables, paneles de conexión y conectores.</t>
  </si>
  <si>
    <t>b) Las prestaciones de los enlaces.</t>
  </si>
  <si>
    <t>c) Las prestaciones de los canales.</t>
  </si>
  <si>
    <t>31. Lugar donde se puede conectar un equipo activo al sistema de cableado estructurado:</t>
  </si>
  <si>
    <t>a) Interfaz activo.</t>
  </si>
  <si>
    <t>b) Interfaz de test.</t>
  </si>
  <si>
    <t>c) Interfaz de equipo.</t>
  </si>
  <si>
    <t>d) Interfaz de conexión.</t>
  </si>
  <si>
    <t>32. Lugar donde se puede conectar un equipo de medida al sistema de cableado estructurado:</t>
  </si>
  <si>
    <t>33. Camino de interconexión entre dos interfaces de test:</t>
  </si>
  <si>
    <t>a) Canal.</t>
  </si>
  <si>
    <t>b) Enlace.</t>
  </si>
  <si>
    <t>c) Cruzado.</t>
  </si>
  <si>
    <t>d) Enlace de prueba.</t>
  </si>
  <si>
    <t>34. Una interfaz de equipo se sitúa:</t>
  </si>
  <si>
    <t>a) En los extremos de cada subsistema.</t>
  </si>
  <si>
    <t>b) En los extremos de los latiguillos.</t>
  </si>
  <si>
    <t>c) En los puntos de consolidación.</t>
  </si>
  <si>
    <t>35. Una interfaz de test se sitúa:</t>
  </si>
  <si>
    <t>36. Camino de interconexión entre dos interfaces de equipo:</t>
  </si>
  <si>
    <t>37. La normativa europea es más exigente que la americana y la internacional, porque se centra en el:</t>
  </si>
  <si>
    <t>38. En caso de existir recintos cerrados en nuestro sistema de cableado estructurado, la acometida de los operadores externos va a:</t>
  </si>
  <si>
    <t>a) La sala de equipos.</t>
  </si>
  <si>
    <t>b) La sala de telecomunicaciones.</t>
  </si>
  <si>
    <t>c) La sala de cableado.</t>
  </si>
  <si>
    <t>d) Todas son incorrectas.</t>
  </si>
  <si>
    <t>39. Y tendremos en todas las plantas:</t>
  </si>
  <si>
    <t>b) Una sala de telecomunicaciones.</t>
  </si>
  <si>
    <t>c) Una sala de cableado.</t>
  </si>
  <si>
    <t>40. Punto de interconexión reconocido entre el cableado horizontal y el vertical:</t>
  </si>
  <si>
    <t>41. En cuanto a la funcionalidad de los cables de un mazo, éstos deben ser:</t>
  </si>
  <si>
    <t>a) Homogéneos.</t>
  </si>
  <si>
    <t>b) Heterogéneos.</t>
  </si>
  <si>
    <t>c) Apantallados.</t>
  </si>
  <si>
    <t>d) Acordonados.</t>
  </si>
  <si>
    <t>42. Señala la respuesta más correcta:</t>
  </si>
  <si>
    <t>a) Está totalmente prohibido el cruce entre canalizaciones eléctricas y par trenzado.</t>
  </si>
  <si>
    <t>b) Está totalmente recomendado el cruce entre canalizaciones eléctricas y par trenzado.</t>
  </si>
  <si>
    <t>c) Está totalmente desaconsejado el cruce entre canalizaciones eléctricas y par trenzado. En caso de ser necesarias se realizará de la forma más paralela posible.</t>
  </si>
  <si>
    <t>d) Está totalmente desaconsejado el cruce entre canalizaciones eléctricas y par trenzado. En caso de ser necesarias se realizará de forma perpendicular.</t>
  </si>
  <si>
    <t>43. Para evitar problemas de EMC (Compatibilidad ElectroMagnética) intentaremos usar bandejas:</t>
  </si>
  <si>
    <t>a) Compactas y profundas.</t>
  </si>
  <si>
    <t>b) Compactas y poco profundas.</t>
  </si>
  <si>
    <t>c) Poco compactas y profundas.</t>
  </si>
  <si>
    <t>d) Poco compactas y poco profundas.</t>
  </si>
  <si>
    <t>44. La capa de enlace:</t>
  </si>
  <si>
    <t>a) Aísla los problemas físicos entre dos ordenadores directamente conectados</t>
  </si>
  <si>
    <t>b) Aísla los problemas físicos entre dos ordenadores que están a varios saltos.</t>
  </si>
  <si>
    <t>c) No se dedica a aislar los problemas físicos.</t>
  </si>
  <si>
    <t>d) Sólo se dedica al entramado.</t>
  </si>
  <si>
    <t>45. La subcapa LLC en IP sobre Ethernet:</t>
  </si>
  <si>
    <t>a) Es orientada a la conexión.</t>
  </si>
  <si>
    <t>b) Es no orientada a la conexión.</t>
  </si>
  <si>
    <t>c) Sólo se dedica al control de flujo.</t>
  </si>
  <si>
    <t>d) No existe.</t>
  </si>
  <si>
    <t>46. Señala la afirmación más correcta:</t>
  </si>
  <si>
    <t>a) En un canal compartido, la forma más eficiente es la asignación estática de canales.</t>
  </si>
  <si>
    <t>b) En un canal compartido, la forma más eficiente es la asignación dinámica de canales.</t>
  </si>
  <si>
    <t>c) La asignación dinámica no se usa, porque general colisiones.</t>
  </si>
  <si>
    <t>d) La asignación estática no se usa, porque general colisiones.</t>
  </si>
  <si>
    <t>47. Ethernet es:</t>
  </si>
  <si>
    <t>a) CSMA-CD</t>
  </si>
  <si>
    <t>b) 1-persistente.</t>
  </si>
  <si>
    <t>c) Con retroceso exponencial binario.</t>
  </si>
  <si>
    <t>48. En Ethernet, cuando una estación detecta el canal ocupado:</t>
  </si>
  <si>
    <t>a) Transmite igualmente.</t>
  </si>
  <si>
    <t>b) Espera a que se libere el canal, y en ese momento transmite.</t>
  </si>
  <si>
    <t>c) Realiza el conteo exponencial binario.</t>
  </si>
  <si>
    <t>d) Transmite con probabilidad 0,5 y espera con esa mismo probabilidad.</t>
  </si>
  <si>
    <t>49. El conteo exponencial binario se pone en marcha en Ethernet cuando:</t>
  </si>
  <si>
    <t>a) Se detecta el canal ocupado.</t>
  </si>
  <si>
    <t>b) Se detecta una colisión.</t>
  </si>
  <si>
    <t>c) Ethernet no tiene retroceso exponencial binario.</t>
  </si>
  <si>
    <t>d) De forma periódica.</t>
  </si>
  <si>
    <t>50. El campo tipo de la trama Ethernet DIX:</t>
  </si>
  <si>
    <t>a) Se sustituyó por el campo equivalente longitud con la estandarización de 802.3, y a partir de entonces siempre indica la longitud de la trama.</t>
  </si>
  <si>
    <t>b) Se conservó en la estandarización.</t>
  </si>
  <si>
    <t>c) Significa longitud si es menor de 1536, y si no, significa tipo.</t>
  </si>
  <si>
    <t>d) Se eliminó en la estandarización.</t>
  </si>
  <si>
    <t>51. Una trama con dirección destino FF:FF:FF:FF:FF:FF:</t>
  </si>
  <si>
    <t>a) Es aceptada por todas las estaciones.</t>
  </si>
  <si>
    <t>b) No es aceptada por ninguna estación.</t>
  </si>
  <si>
    <t>c) Es aceptada sólo por aquella estación cuya dirección sea FF:FF:FF:FF:FF:FF:.</t>
  </si>
  <si>
    <t>d) Es aceptada sólo por la misma estación que la envió.</t>
  </si>
  <si>
    <t>52. El campo relleno en una trama Ethernet sirve para:</t>
  </si>
  <si>
    <t>a) Que la longitud de la trama sea múltiplo de 64 bytes.</t>
  </si>
  <si>
    <t>b) No se usa.</t>
  </si>
  <si>
    <t>c) Para que la longitud de la trama sea múltiplo de un valor dado, determinado por el campo tipo.</t>
  </si>
  <si>
    <t>d) Para que la longitud de la trama sea al menos de 64 bytes.</t>
  </si>
  <si>
    <t>53. Y con ello conseguimos:</t>
  </si>
  <si>
    <t>a) Nada.</t>
  </si>
  <si>
    <t>b) Que se pueda incluir Ethernet en un canal síncrono.</t>
  </si>
  <si>
    <t>c) Que se puedan detectar colisiones con facilidad.</t>
  </si>
  <si>
    <t>d) Que se pueda incluir Ethernet en un canal asíncrono.</t>
  </si>
  <si>
    <t>54. La longitud máxima de un paquete que viaje en una trama Ethernet es de:</t>
  </si>
  <si>
    <t>a) 64 bytes.</t>
  </si>
  <si>
    <t>b) 64 Kbytes.</t>
  </si>
  <si>
    <t>c) 1500 bytes.</t>
  </si>
  <si>
    <t>d) 1572 bytes.</t>
  </si>
  <si>
    <t>55. Un conmutador divide:</t>
  </si>
  <si>
    <t>a) Tramas</t>
  </si>
  <si>
    <t>b) Paquetes</t>
  </si>
  <si>
    <t>c) Dominios de difusión.</t>
  </si>
  <si>
    <t>d) Dominios de colisión.</t>
  </si>
  <si>
    <t>56. Un conmutador:</t>
  </si>
  <si>
    <t>a) Aumenta las colisiones.</t>
  </si>
  <si>
    <t>b) Reduce las colisiones.</t>
  </si>
  <si>
    <t>c) Elimina las colisiones.</t>
  </si>
  <si>
    <t>d) No tiene ningún efecto sobre las colisiones.</t>
  </si>
  <si>
    <t>57. En general, la segunda trama con mismo origen y destino que atraviesa un switch:</t>
  </si>
  <si>
    <t>a) Se difundirá a todas las estaciones.</t>
  </si>
  <si>
    <t>b) Se difundirá a todas las estaciones, menos aquella de la cual provino la trama.</t>
  </si>
  <si>
    <t>c) Irá directamente del origen al destino.</t>
  </si>
  <si>
    <t>58. Un switch acepta una trama que no va dirigida a él:</t>
  </si>
  <si>
    <t>c) Sólo si va destinada a alguna estación conectada.</t>
  </si>
  <si>
    <t>d) Según lo que indique el paquete de red de nivel superior.</t>
  </si>
  <si>
    <t>59. En una red donde sólo hay enlaces punto a punto (no hay medio compartido):</t>
  </si>
  <si>
    <t>a) No puede haber colisiones.</t>
  </si>
  <si>
    <t>b) Habrá colisiones.</t>
  </si>
  <si>
    <t>c) Sólo habrá colisiones si la transmisión es full – dúplex.</t>
  </si>
  <si>
    <t>d) Sólo habrá colisiones si la transmisión es half-dúplex.</t>
  </si>
  <si>
    <t>60. El hecho de que la dirección destino aparezca antes que la origen en una trama MAC:</t>
  </si>
  <si>
    <t>a) No afecta al desempeño.</t>
  </si>
  <si>
    <t>b) La dirección origen aparece antes que la dirección destino.</t>
  </si>
  <si>
    <t>c) Favorece la inspección rápida y redirección al destino correcto, sin examinar toda la trama.</t>
  </si>
  <si>
    <t>61. Cuando una estación necesita enviar un paquete a otra de la misma LAN y conoce la dirección de nivel 3:</t>
  </si>
  <si>
    <t>a) Puede enviar el paquete directamente a través de la dirección de nivel 3.</t>
  </si>
  <si>
    <t>b) Envía siempre el paquete a todas las estaciones, éstas lo escuchan y sólo admite el paquete la estación cuya dirección de nivel 3 coincide.</t>
  </si>
  <si>
    <t>c) A partir de la dirección de nivel 3 se puede extraer la dirección de nivel 2 al cual enviarlo.</t>
  </si>
  <si>
    <t>d) Sólo si no conoce la dirección de nivel 2 enviará un broadcast para conocerla.</t>
  </si>
  <si>
    <t>62. El proceso para averiguar la dirección 2 de una estación conociendo su dirección 3 se llama:</t>
  </si>
  <si>
    <t>a) ARP.</t>
  </si>
  <si>
    <t>b) RARP.</t>
  </si>
  <si>
    <t>c) BOOTP.</t>
  </si>
  <si>
    <t>d) DHCP.</t>
  </si>
  <si>
    <t>63. Y se ejecuta:</t>
  </si>
  <si>
    <t>a) En origen.</t>
  </si>
  <si>
    <t>b) En destino.</t>
  </si>
  <si>
    <t>c) En origen y en destino.</t>
  </si>
  <si>
    <t>d) En todos los nodos de la red de área local.</t>
  </si>
  <si>
    <t>64. Si queremos enviar un paquete a un destino que no tenemos directamente conectado, ejecutaremos el Protocolo de Resolución de Direcciones para averiguar:</t>
  </si>
  <si>
    <t>b) La MAC de la interfaz del router por el que vamos al destino directamente conectada a nosotros.</t>
  </si>
  <si>
    <t>c) La MAC del destino.</t>
  </si>
  <si>
    <t>d) La MAC del origen.</t>
  </si>
  <si>
    <t>65. Posteriormente:</t>
  </si>
  <si>
    <t>a) El destino ya conocerá nuestra MAC y nos puede dar la respuesta directamente.</t>
  </si>
  <si>
    <t>b) El destino no conocerá nuestra MAC y necesitará el protocolo ARP para determinarla.</t>
  </si>
  <si>
    <t>c) El router repetirá el mismo proceso y aquí se acaba.</t>
  </si>
  <si>
    <t>d) El router repetirá el mismo proceso, y así sucesivamente hasta encontrar el destino.</t>
  </si>
  <si>
    <t>66. Para que el destino nos responda:</t>
  </si>
  <si>
    <t>a) Necesitará ejecutar el protocolo ARP para determinar nuestra MAC.</t>
  </si>
  <si>
    <t>b) Necesitará ejecutar el protocolo ARP para determinar la MAC de la interfaz del router que lleva hacia nosotros directamente conectada.</t>
  </si>
  <si>
    <t>c) No ejecutará el protocolo ARP.</t>
  </si>
  <si>
    <t>d) b) y c) pueden ser correctas, dependiendo de la tabla ARP del destino.</t>
  </si>
  <si>
    <t>67. En el dibujo 1, E1, cuya MAC es BA:BE:BA:BE:BA:BE quiere enviar un paquete a E5 (192.32.63.3). Lo primero que debe hacer es:</t>
  </si>
  <si>
    <t>a) Conocer la MAC de E5.</t>
  </si>
  <si>
    <t>b) Conocer la MAC del interfaz E4 del enrutador.</t>
  </si>
  <si>
    <t>c) Conocer la MAC del interfaz E3 del enrutador.</t>
  </si>
  <si>
    <t>d) Conocer la MAC del switch Ethernet más cercano.</t>
  </si>
  <si>
    <t>68. Supongamos que la MAC de E3 es BE:BA:CA:FE:BE:BA, la de E4 es BE:BA:BE:BA:CA:FE y la de E5 es BA:BA:CA:CA:BA:BA Para ello, envía una trama Ethernet con las siguientes características:</t>
  </si>
  <si>
    <t>a) Dirección origen BA:BE:BA:BE:BA:BE, dirección destino BA:BE:BA:BE:BA:BE, paquete ARP en el campo de datos de la trama con campo Target Protocol Address = 192.32.63.3 y Operation=1.</t>
  </si>
  <si>
    <t>b) Dirección origen BA:BE:BA:BE:BA:BE, dirección destino FF:FF:FF:FF:FF:FF, paquete ARP en el campo de datos de la trama con campo Target Protocol Address = 192.32.65.1 y Operation=1.</t>
  </si>
  <si>
    <t>c) Dirección origen BA:BE:BA:BE:BA:BE, dirección destino BE:BA:CA:FE:BE:BA, paquete ARP en el campo de datos de la trama con campo Target Protocol Address = 192.32.65.1 y Operation=1.</t>
  </si>
  <si>
    <t>d) Dirección origen BA:BE:BA:BE:BA:BE, dirección destino FF:FF:FF:FF:FF:FF, paquete ARP en el campo de datos de la trama con campo Target Protocol Address = 192.32.65.5 y Operation=2.</t>
  </si>
  <si>
    <t>69. Dicha trama llegará a:</t>
  </si>
  <si>
    <t>a) E1, E2 y el router.</t>
  </si>
  <si>
    <t>b) E1, E3 y el router.</t>
  </si>
  <si>
    <t>c) E2, E4, E5 y el router.</t>
  </si>
  <si>
    <t>d) El router.</t>
  </si>
  <si>
    <t>70. Y será procesada por la capa 3 de:</t>
  </si>
  <si>
    <t>71. La respuesta será una trama con dirección destino BA:BE:BA:BE:BA:BE y dirección origen:</t>
  </si>
  <si>
    <t>a) FF:FF:FF:FF:FF:FF</t>
  </si>
  <si>
    <t>b) BA:BA:CA:CA:BA:BA</t>
  </si>
  <si>
    <t>c) BE:BA:CA:FE:BE:BA</t>
  </si>
  <si>
    <t>d) BE:BA:BE:BA:CA:FE</t>
  </si>
  <si>
    <t>72. Dentro de dicha trama irá un paquete ARP con:</t>
  </si>
  <si>
    <t>a) Operation=1, Sender protocol address= 192.32.65.1, Target Protocol Address 192.32.65.7.</t>
  </si>
  <si>
    <t>b) Operation=2, Sender protocol address= 192.32.65.1, Target Protocol Address 192.32.65.7.</t>
  </si>
  <si>
    <t>c) Operation=2, Sender protocol address= 192.32.63.3, Target Protocol Address 192.32.65.7.</t>
  </si>
  <si>
    <t>d) Operation=2, Sender protocol address= 192.32.65.7, Target Protocol Address 192.32.65.7.</t>
  </si>
  <si>
    <t>73. Ahora, E1 ya puede enviar el paquete a E5 (dirección IP origen 192.32.65.7, dirección IP destino 192.32.63.3), dentro de una trama MAC, de la siguiente forma:</t>
  </si>
  <si>
    <t>a) Destino: BE:BA:CA:FE:BE:BA, origen BA:BE:BA:BE:BA:BE</t>
  </si>
  <si>
    <t>b) Destino: BA:BA:CA:CA:BA:BA, origen BA:BE:BA:BE:BA:BE</t>
  </si>
  <si>
    <t>c) Destino: BA:BE:BA:BE:BA:BE, origen BA:BA:CA:CA:BA:BA</t>
  </si>
  <si>
    <t>d) Destino: BA:BE:BA:BE:BA:BE, origen BE:BA:CA:FE:BE:BA</t>
  </si>
  <si>
    <t>74. El paquete se encuentra ahora mismo en el router, que debe entregarlo a su destino, para ello:</t>
  </si>
  <si>
    <t>a) Necesita conocer la MAC de E5 (BA:BA:CA:CA:BA:BA).</t>
  </si>
  <si>
    <t>b) Necesita conocer la MAC de E1 (BA:BE:BA:BE:BA:BE).</t>
  </si>
  <si>
    <t>c) Necesita conocer la MAC de E3 (BE:BA:CA:FE:BE:BA).</t>
  </si>
  <si>
    <t>d) Necesita conocer la MAC de E4 (BE:BA:BE:BA:CA:FE).</t>
  </si>
  <si>
    <t>75. Para lo cual vuelve a ejecutar el protocolo ARP. Envía un paquete ARP de la siguiente forma:</t>
  </si>
  <si>
    <t>a) Operation=2, Sender protocol address= 192.32.65.7, Target Protocol Address 192.32.65.7.</t>
  </si>
  <si>
    <t>b) Operation=1, Sender protocol address= 192.32.65.1, Target Protocol Address 192.32.63.3</t>
  </si>
  <si>
    <t>c) Operation=1, Sender protocol address= 192.32.63.1, Target Protocol Address 192.32.63.3</t>
  </si>
  <si>
    <t>d) Operation=2, Sender protocol address= 192.32.65.1, Target Protocol Address 192.32.63.3</t>
  </si>
  <si>
    <t>76. Que irá dentro de una trama MAC:</t>
  </si>
  <si>
    <t>a) Origen BE:BA:BE:BA:CA:FE, destino BA:BA:CA:CA:BA:BA.</t>
  </si>
  <si>
    <t>b) Origen BE:BA:BE:BA:CA:FE, destino BE:BA:CA:FE:BE:BA.</t>
  </si>
  <si>
    <t>c) Origen BE:BA:BE:BA:CA:FE, destino BA:BE:BA:BE:BA:BE.</t>
  </si>
  <si>
    <t>d) Origen BE:BA:BE:BA:CA:FE, destino FF:FF:FF:FF:FF:FF</t>
  </si>
  <si>
    <t>77. Después:</t>
  </si>
  <si>
    <t>a) Ya se puede enviar el paquete.</t>
  </si>
  <si>
    <t>b) Esperamos respuesta ARP broadcast por parte de E5.</t>
  </si>
  <si>
    <t>c) Esperamos respuesta ARP unicast por parte de E5.</t>
  </si>
  <si>
    <t>d) No se podrá enviar jamás el paquete.</t>
  </si>
  <si>
    <t>78. El paquete IP con información que le llegue a E5 (en su caso), llevará</t>
  </si>
  <si>
    <t>a) Dirección IP origen: 192.32.65.7, Dirección IP destino: 192.32.63.3.</t>
  </si>
  <si>
    <t>b) Dirección IP origen: 192.32.63.1, Dirección IP destino: 192.32.63.3.</t>
  </si>
  <si>
    <t>c) Dirección IP origen: 192.32.65.7, Dirección IP destino: 192.32.65.1.</t>
  </si>
  <si>
    <t>d) El paquete con información nunca llega.</t>
  </si>
  <si>
    <t>79. Dicho paquete (en su caso) irá en una trama Ethernet con:</t>
  </si>
  <si>
    <t>a) Origen BA:BA:CA:CA:BA:BA, destino BE:BA:BE:BA:CA:FE</t>
  </si>
  <si>
    <t>80. Supongamos que en E1 hemos configurado la máscara de red como /16, es decir, 255.255.0.0, en lugar de /24, entonces:</t>
  </si>
  <si>
    <t>a) El protocolo ARP sigue funcionando sin problemas.</t>
  </si>
  <si>
    <t>c) El paquete no llega jamás.</t>
  </si>
  <si>
    <t>d) El paquete llega a E4 en lugar de a E5.</t>
  </si>
  <si>
    <t>81. El protocolo RARP no se usa porque:</t>
  </si>
  <si>
    <t>a) Sólo permite determinar la dirección IP, lo cual actualmente es una configuración de red incompleta.</t>
  </si>
  <si>
    <t>b) Se necesita un servidor RARP para cada subred.</t>
  </si>
  <si>
    <t>c) a) y b) son ciertas.</t>
  </si>
  <si>
    <t>d) a) y b) son falsas.</t>
  </si>
  <si>
    <t>82. El estándar IEEE para uso de redes virtuales de área local es el:</t>
  </si>
  <si>
    <t>a) 802.11n</t>
  </si>
  <si>
    <t>b) 802.1x</t>
  </si>
  <si>
    <t>c) 802.1Q.</t>
  </si>
  <si>
    <t>d) 802.1A</t>
  </si>
  <si>
    <t>83. La implementación de VLANs se consigue:</t>
  </si>
  <si>
    <t>b) Modificando las tramas MAC, de forma que aparezca el número de VLAN.</t>
  </si>
  <si>
    <t>c) Permitiendo que en cada puerto se pueda configurar una VLAN distinta.</t>
  </si>
  <si>
    <t>84. El hecho de indicar el número de VLAN en las tramas, para que sepamos a qué VLAN pertenece, se llama etiquetar o “taggear”. En una red:</t>
  </si>
  <si>
    <t>a) Todas las VLANs están etiquetadas excepto una especial.</t>
  </si>
  <si>
    <t>b) Sólo hay una VLAN especial etiquetada.</t>
  </si>
  <si>
    <t>c) Todas las VLANs están etiquetadas, pero una de ellas es especial.</t>
  </si>
  <si>
    <t>d) Ninguna VLAN está etiquetada, pero una de ellas es especial.</t>
  </si>
  <si>
    <t>85. Esa VLAN recibe el nombre de.</t>
  </si>
  <si>
    <t>a) Destacada.</t>
  </si>
  <si>
    <t>b) Primaria.</t>
  </si>
  <si>
    <t>c) Nativa.</t>
  </si>
  <si>
    <t>d) Intrínseca.</t>
  </si>
  <si>
    <t>86. En muchos dispositivos de red, el número de esta VLAN por defecto es:</t>
  </si>
  <si>
    <t>a) 1</t>
  </si>
  <si>
    <t>b) 1024</t>
  </si>
  <si>
    <t>c) 2048</t>
  </si>
  <si>
    <t>d) 512</t>
  </si>
  <si>
    <t>87. Indica la afirmación más correcta:</t>
  </si>
  <si>
    <t>a) En una red con VLANs, un dispositivo que no habla 802.1Q puede funcionar perfectamente.</t>
  </si>
  <si>
    <t>b) En una red con VLANs, un dispositivo que no habla 802.1Q no puede funcionar.</t>
  </si>
  <si>
    <t>c) En una red con VLANs, un dispositivo que no habla 802.1Q puede funcionar, pero necesita modificaciones hardware en su tarjeta de red.</t>
  </si>
  <si>
    <t>d) En una red con VLANs, un dispositivo que no habla 802.1Q puede funcionar, pero necesita actualizar los drivers de su tarjeta de red.</t>
  </si>
  <si>
    <t>88. Y esto es así porque:</t>
  </si>
  <si>
    <t>a) Son protocolos totalmente incompatibles.</t>
  </si>
  <si>
    <t>b) El primer switch que soporta VLANs agrega la información de 802.1Q y el último las elimina.</t>
  </si>
  <si>
    <t>c) Porque las tarjetas obsoletas no pueden trabajar con el nuevo formato ce trama.</t>
  </si>
  <si>
    <t>d) a) y c) son correctas.</t>
  </si>
  <si>
    <t>89. En 802.1Q en el campo longitud/tipo se introduce el valor:</t>
  </si>
  <si>
    <t>a) 0x8102</t>
  </si>
  <si>
    <t>b) 0x8100</t>
  </si>
  <si>
    <t>c) 0x9100</t>
  </si>
  <si>
    <t>d) 0x9102</t>
  </si>
  <si>
    <t>90. Que se interpreta como tipo en lugar de longitud porque:</t>
  </si>
  <si>
    <t>a) Se interpreta como longitud.</t>
  </si>
  <si>
    <t>b) Es hexadecimal.</t>
  </si>
  <si>
    <t>c) Es mayor de 0x0600</t>
  </si>
  <si>
    <t>d) Es menor de 1536 en decimal.</t>
  </si>
  <si>
    <t>91. Después se añade una etiqueta de 2 bytes, cuyos 12 LSB indican:</t>
  </si>
  <si>
    <t>a) La prioridad.</t>
  </si>
  <si>
    <t>b) El tamaño de la trama original.</t>
  </si>
  <si>
    <t>c) El tamaño del paquete IP.</t>
  </si>
  <si>
    <t>d) El identificador de VLAN.</t>
  </si>
  <si>
    <t>92. Sus tres MSB tienen la siguiente utilidad en 802.1Q</t>
  </si>
  <si>
    <t>a) Distinguen la prioridad de una VLAN sobre otra.</t>
  </si>
  <si>
    <t>b) Distinguen la prevalencia de una VLAN sobre otra.</t>
  </si>
  <si>
    <t>c) No tienen uso.</t>
  </si>
  <si>
    <t>d) No se usan en 802.1Q, pero sí sirven para QoS.</t>
  </si>
  <si>
    <t>a) En modo troncal.</t>
  </si>
  <si>
    <t>b) En modo acceso.</t>
  </si>
  <si>
    <t>c) En modo tradicional.</t>
  </si>
  <si>
    <t>d) En modo uni-VLAN.</t>
  </si>
  <si>
    <t>94. Y el resto:</t>
  </si>
  <si>
    <t>95. En un puerto de acceso pasa la VLAN nativa:</t>
  </si>
  <si>
    <t>c) Sólo si es la 1.</t>
  </si>
  <si>
    <t>d) Sólo si no es la 1.</t>
  </si>
  <si>
    <t>96. En general la VLAN nativa se reserva para:</t>
  </si>
  <si>
    <t>a) El administrador del sistema.</t>
  </si>
  <si>
    <t>b) El tráfico de usuarios.</t>
  </si>
  <si>
    <t>c) Las capas de red superiores.</t>
  </si>
  <si>
    <t>d) El mantenimiento de la red, incluyendo la propia encapsulación.</t>
  </si>
  <si>
    <t>97. El protocolo spanning tree (STP) sirve para:</t>
  </si>
  <si>
    <t>a) Eliminar el tráfico de los enlaces redundantes.</t>
  </si>
  <si>
    <t>b) Definir VLANs especiales para el tráfico de subred.</t>
  </si>
  <si>
    <t>c) Alargar las tormentas de difusión.</t>
  </si>
  <si>
    <t>d) Averiguar el número de la VLAN nativa.</t>
  </si>
  <si>
    <t>98. Con la finalidad de:</t>
  </si>
  <si>
    <t>a) Eliminar las tormentas de broadcast.</t>
  </si>
  <si>
    <t>b) Saber por dónde debe ir el tráfico de gestión.</t>
  </si>
  <si>
    <t>c) Enviar tráfico al origen.</t>
  </si>
  <si>
    <t>d) Enrutar el tráfico al sitio correcto.</t>
  </si>
  <si>
    <t>99. ¿Cuántos puertos raíz tiene un switch raíz de spanning tree?</t>
  </si>
  <si>
    <t>c) 24</t>
  </si>
  <si>
    <t>d) Todos los puertos que tenga activos.</t>
  </si>
  <si>
    <t>100. Un puerto raíz siempre tiene enfrente:</t>
  </si>
  <si>
    <t>a) Un puerto designado.</t>
  </si>
  <si>
    <t>b) Otro puerto raíz.</t>
  </si>
  <si>
    <t>c) Un puerto no designado.</t>
  </si>
  <si>
    <t>d) Un puerto bloqueado.</t>
  </si>
  <si>
    <t>1. La capa de red</t>
  </si>
  <si>
    <t>a) Permite comunicar dos dispositivos adyacentes, encargándose de temas como el entramado, control de flujo, etc.</t>
  </si>
  <si>
    <t>b) Permite conectar dos dispositivos posiblemente alejados, encargándose de temas como el enrutamiento.</t>
  </si>
  <si>
    <t>c) Permite poner en contacto dos servicios, posiblemente alojados en máquinas distintas.</t>
  </si>
  <si>
    <t>2. Como caso más habitual, un segmento TCP:</t>
  </si>
  <si>
    <t>a) Forma parte de una conexión extremo-extremo a nivel de transporte.</t>
  </si>
  <si>
    <t>b) Viaja encapsulado en una PDU de un protocolo de red sin conexiones.</t>
  </si>
  <si>
    <t>c) Viaje encapsulado en una PDU de un protocolo a nivel de enlace sin conexiones.</t>
  </si>
  <si>
    <t>3. RIP es un protocolo de enrutamiento:</t>
  </si>
  <si>
    <t>a) Estático.</t>
  </si>
  <si>
    <t>b) De inundación.</t>
  </si>
  <si>
    <t>c) De vector-distancia.</t>
  </si>
  <si>
    <t>d) De estado de enlace.</t>
  </si>
  <si>
    <t>4. OSPF es un protocolo de enrutamiento:</t>
  </si>
  <si>
    <t>5. Cuando un router necesita despachar un paquete que no coincide con ninguna ruta explítica, lo envía a:</t>
  </si>
  <si>
    <t>a) La primera ruta que tiene configurada.</t>
  </si>
  <si>
    <t>b) La última ruta que tiene configurada.</t>
  </si>
  <si>
    <t>c) La ruta más utilizada.</t>
  </si>
  <si>
    <t>d) La ruta por defecto.</t>
  </si>
  <si>
    <t>6. Un sistema autónomo es:</t>
  </si>
  <si>
    <t>a) Una red de una Comunidad Autónoma.</t>
  </si>
  <si>
    <t>b) Una red que está administrada por personal propio.</t>
  </si>
  <si>
    <t>c) Una red que se comporta de forma independiente de las demás en una interred.</t>
  </si>
  <si>
    <t>d) Una red que funciona por sí misma.</t>
  </si>
  <si>
    <t>7. Un protocolo de enrutamiento intradominio o puerta de enlace interior opera:</t>
  </si>
  <si>
    <t>a) Dentro de un sistema autónomo.</t>
  </si>
  <si>
    <t>b) Dentro del mismo dominio de internet</t>
  </si>
  <si>
    <t>c) Dentro de la misma LAN</t>
  </si>
  <si>
    <t>8. En IPv4 la fragmentación es:</t>
  </si>
  <si>
    <t>a) Buena</t>
  </si>
  <si>
    <t>b) Mala</t>
  </si>
  <si>
    <t>c) Transparente</t>
  </si>
  <si>
    <t>d) No transparente.</t>
  </si>
  <si>
    <t>9. El campo para especificar la calidad de servicio en IPv4 se lama:</t>
  </si>
  <si>
    <t>a) IHL.</t>
  </si>
  <si>
    <t>b) Protocolo.</t>
  </si>
  <si>
    <t>c) Servicios diferenciados.</t>
  </si>
  <si>
    <t>d) QoS.</t>
  </si>
  <si>
    <t>10. Todos los fragmentos de un paquete IPv4 tienen el mismo valor en el campo:</t>
  </si>
  <si>
    <t>a) Identificación</t>
  </si>
  <si>
    <t>b) Desplazamiento del fragmento.</t>
  </si>
  <si>
    <t>c) MF.</t>
  </si>
  <si>
    <t>d) Longitud total.</t>
  </si>
  <si>
    <t>11. Teóricamente, un paquete IPv4 se puede fragmentar en ___ fragmentos</t>
  </si>
  <si>
    <t>b) 2048</t>
  </si>
  <si>
    <t>c) 1024</t>
  </si>
  <si>
    <t>d) 8192</t>
  </si>
  <si>
    <t>12. Para que la capa de red de un equipo pueda entregar el segmento que viaje en un paquete a su capa de transporte, debe examinar el campo:</t>
  </si>
  <si>
    <t>b) Identificación</t>
  </si>
  <si>
    <t>c) Tiempo de vida</t>
  </si>
  <si>
    <t>d) Longitud total</t>
  </si>
  <si>
    <t>13. Un paquete IPv4 no puede viajar eternamente por la red, sino que puede estar activo durante un número de saltos determinado. Esto lo determina el campo:</t>
  </si>
  <si>
    <t>a) Número de saltos.</t>
  </si>
  <si>
    <t>b) Identificación.</t>
  </si>
  <si>
    <t>c) IHL.</t>
  </si>
  <si>
    <t>d) TTL</t>
  </si>
  <si>
    <t>14. La suma de verificación de un paquete IPv4 protege:</t>
  </si>
  <si>
    <t>a) Los tres primeros campos.</t>
  </si>
  <si>
    <t>b) El paquete completo, incluyendo el segmento que lleva dentro</t>
  </si>
  <si>
    <t>c) El paquete completo, incluyendo el segmento que lleva dentro, si es TCP</t>
  </si>
  <si>
    <t>d) La cabecera</t>
  </si>
  <si>
    <t>15. Partimos una red de clase A en subredes con la máscara 255.255.128.0. Cada subred puede tener:</t>
  </si>
  <si>
    <t>a) 256 hosts.</t>
  </si>
  <si>
    <t>b) 32768 hosts.</t>
  </si>
  <si>
    <t>c) 32766 hosts.</t>
  </si>
  <si>
    <t>d) 16384 hosts.</t>
  </si>
  <si>
    <t>16. Indica la dirección de red correspondiente a la dirección IP 192.168.135.121/26:</t>
  </si>
  <si>
    <t>a) 192.168.135.0</t>
  </si>
  <si>
    <t>b) 192.168.135.32</t>
  </si>
  <si>
    <t>c) 192.168.135.64</t>
  </si>
  <si>
    <t>d) 192.168.134.0</t>
  </si>
  <si>
    <t>17. Indica la dirección de broadcast correspondiente a la dirección IP 192.168.0.6/30</t>
  </si>
  <si>
    <t>a) 192.168.0.7</t>
  </si>
  <si>
    <t>b) 192.168.0.255</t>
  </si>
  <si>
    <t>c) 192.168.0.31</t>
  </si>
  <si>
    <t>d) 192.168.0.6</t>
  </si>
  <si>
    <t>18. La dirección IP 192.168.5.5/32 especifica:</t>
  </si>
  <si>
    <t>a) Una red de máscara cualquiera.</t>
  </si>
  <si>
    <t>b) Es una dirección IP incorrecta.</t>
  </si>
  <si>
    <t>c) Indica una dirección de host.</t>
  </si>
  <si>
    <t>d) Es una red que se usa para comunicaciones punto a punto.</t>
  </si>
  <si>
    <t>19. La dirección IP 192.168.5.4/30 especifica:</t>
  </si>
  <si>
    <t>20. La dirección IP 192.168.5.5/31 especifica:</t>
  </si>
  <si>
    <t>21. Si usamos direccionamiento classful, ¿Cuál es la clase de la dirección IP 147.84.30.121?</t>
  </si>
  <si>
    <t>a) A</t>
  </si>
  <si>
    <t>b) B</t>
  </si>
  <si>
    <t>c) C</t>
  </si>
  <si>
    <t>d) D</t>
  </si>
  <si>
    <t>22. ¿Cuántos hosts se pueden direccionar en la red de la IP anterior?</t>
  </si>
  <si>
    <t>b) 65536</t>
  </si>
  <si>
    <t>c) 65534</t>
  </si>
  <si>
    <t>d) 32766</t>
  </si>
  <si>
    <t>23. ¿Cuántas redes classful se pueden especificar del tipo anterior?</t>
  </si>
  <si>
    <t>a) 16777216</t>
  </si>
  <si>
    <t>b) 2097152</t>
  </si>
  <si>
    <t>c) 16384</t>
  </si>
  <si>
    <t>d) 256</t>
  </si>
  <si>
    <t>24. El direccionamiento classful se quedó pronto sin direcciones, debido a la proliferación de peticiones de redes de clase:</t>
  </si>
  <si>
    <t>25. Y se solucionó usando el direccionamiento:</t>
  </si>
  <si>
    <t>a) Agregado.</t>
  </si>
  <si>
    <t>b) Disociado.</t>
  </si>
  <si>
    <t>c) Classless o CIDR.</t>
  </si>
  <si>
    <t>26. En la siguiente figura, si tuviésemos que incluir una sola ruta en el enrutador de la central para llegar a sus delegaciones en lugar de salir a Internet, usaríamos la red:</t>
  </si>
  <si>
    <t>a) 192.168.0.0/24</t>
  </si>
  <si>
    <t>b) 192.168.0.0/23</t>
  </si>
  <si>
    <t>c) 192.168.0.0/22</t>
  </si>
  <si>
    <t>d) 192.168.0.0/25</t>
  </si>
  <si>
    <t>27. En el caso anterior, si cerrase la oficina 3, con direccionamiento 192.168.2.0/24, sería suficiente con direccionar hacia la red:</t>
  </si>
  <si>
    <t>28. Las operaciones que hemos hecho en las dos preguntas anteriores son un ejemplo de:</t>
  </si>
  <si>
    <t>a) Disociación de redes.</t>
  </si>
  <si>
    <t>b) Conteo de redes.</t>
  </si>
  <si>
    <t>c) Agregación de redes.</t>
  </si>
  <si>
    <t>d) Afiliación de redes.</t>
  </si>
  <si>
    <t>b) 0</t>
  </si>
  <si>
    <t>c) 2 + 1NAT</t>
  </si>
  <si>
    <t>d) 1</t>
  </si>
  <si>
    <t>30. Si la red del SMS tiene una tasa de pérdidas del 10% y la de la CARM otro 10%, de cada 10 paquetes en el enunciado anterior, se perderán:</t>
  </si>
  <si>
    <t>a) 10</t>
  </si>
  <si>
    <t>b) 8</t>
  </si>
  <si>
    <t>d) 0</t>
  </si>
  <si>
    <t>31. En un router introducimos los siguientes comandos de configuración, y hacemos un ping a la dirección 192.168.0.1. Nuestro siguiente salto será la dirección IP:</t>
  </si>
  <si>
    <t>a) 10.10.10.1</t>
  </si>
  <si>
    <t>b) 10.10.10.2</t>
  </si>
  <si>
    <t>c) 10.10.10.3</t>
  </si>
  <si>
    <t>d) 10.10.10.4</t>
  </si>
  <si>
    <t>32. Borramos esta configuración e introducimos ahora estos comandos en orden inverso. Ahora nuestro siguiente salto será:</t>
  </si>
  <si>
    <t>33. Tenemos una oficina con direccionamiento interno (privado) 192.168.0.0/23, con 500 hosts. Contratamos con nuestro proveedor de internet una dirección IP pública, 80.33.33.33. Para navegar por internet:</t>
  </si>
  <si>
    <t>a) Utilizaremos NAT estático con sobrecarga.</t>
  </si>
  <si>
    <t>b) Utilizaremos NAT estático sin sobrecarga.</t>
  </si>
  <si>
    <t>c) Utilizaremos NAT dinámico con sobrecarga.</t>
  </si>
  <si>
    <t>d) Utilizaremos NAT dinámico sin sobrecarga.</t>
  </si>
  <si>
    <t>34. Este tipo de NAT, aunque muy utilizado, tiene la siguiente particularidad:</t>
  </si>
  <si>
    <t>a) Viola la división en capas del modelo de red.</t>
  </si>
  <si>
    <t>b) Sólo se puede configurar una dirección IP pública.</t>
  </si>
  <si>
    <t>c) Hay que usar el mismo número de direcciones IP públicas que privadas.</t>
  </si>
  <si>
    <t>35. Y si utilizamos nuestra oficina tiene direccionamiento IPv6, como normal general:</t>
  </si>
  <si>
    <t>36. Para especificar una máscara de red en IPv6, utilizamos:</t>
  </si>
  <si>
    <t>a) Notación algebraica.</t>
  </si>
  <si>
    <t>b) Notación decimal.</t>
  </si>
  <si>
    <t>c) Notación CIDR.</t>
  </si>
  <si>
    <t>37. Tipos de direcciones IPv6:</t>
  </si>
  <si>
    <t>a) Unicast, Multicast, Anycast.</t>
  </si>
  <si>
    <t>b) Unicast, Multicast, Broadcast.</t>
  </si>
  <si>
    <t>c) Unicast, Anycast, Broadcast.</t>
  </si>
  <si>
    <t>d) Anycast, Multicast, Broadcast.</t>
  </si>
  <si>
    <t>38. La dirección simplificada IPv6 21AB::A::1234:5678, corresponde a la dirección completa:</t>
  </si>
  <si>
    <t>a) 21AB:0000:0000:000A:0000:0000:1234:5678</t>
  </si>
  <si>
    <t>b) 21AB:0000:000A:0000:0000:0000:1234:5678</t>
  </si>
  <si>
    <t>c) 21AB:0000:0000:0000:000A:0000:1234:5678</t>
  </si>
  <si>
    <t>39. El direccionamiento con clase (classful) en IPv6:</t>
  </si>
  <si>
    <t>a) Sólo se usa en direcciones privadas.</t>
  </si>
  <si>
    <t>b) Sólo se usa en direcciones públicas.</t>
  </si>
  <si>
    <t>c) Sólo se usa en direcciones anycast.</t>
  </si>
  <si>
    <t>40. En general, una dirección IPv6, es única:</t>
  </si>
  <si>
    <t>a) Siempre</t>
  </si>
  <si>
    <t>b) Dentro de su ámbito</t>
  </si>
  <si>
    <t>c) Dentro de la misma red</t>
  </si>
  <si>
    <t>41. Una dirección IPv6 site-local tiene validez:</t>
  </si>
  <si>
    <t>a) Dentro del enlace a la que está conectada su interfaz de red.</t>
  </si>
  <si>
    <t>b) Dentro del sitio.</t>
  </si>
  <si>
    <t>c) En toda internet.</t>
  </si>
  <si>
    <t>d) b)y c) pueden ser correctas.</t>
  </si>
  <si>
    <t>42. Un datagrama que vaya de una dirección IPv6 site-local a una dirección IP global:</t>
  </si>
  <si>
    <t>a) Hace NAT estático.</t>
  </si>
  <si>
    <t>b) Hace NAT dinámico.</t>
  </si>
  <si>
    <t>c) Requiere transformación por parte del router.</t>
  </si>
  <si>
    <t>d) No progresa.</t>
  </si>
  <si>
    <t>43. En general, el identificador de interfaz en una dirección IPv6 unicast:</t>
  </si>
  <si>
    <t>a) Se elige de forma dinámica.</t>
  </si>
  <si>
    <t>b) Debe determinarse mediante el protocolo ARP.</t>
  </si>
  <si>
    <t>c) Corresponde con la dirección MAC de la tarjeta de red.</t>
  </si>
  <si>
    <t>44. En una dirección IPv6 unicast global, podemos distinguir hasta:</t>
  </si>
  <si>
    <t>a) 2^32 organizaciones.</t>
  </si>
  <si>
    <t>b) 2^45 organizaciones.</t>
  </si>
  <si>
    <t>c) 2^30 organizaciones.</t>
  </si>
  <si>
    <t>d) 2^64 organizaciones.</t>
  </si>
  <si>
    <t>45. Una dirección IPv6 Anycast:</t>
  </si>
  <si>
    <t>a) Llega sólo al destino especificado.</t>
  </si>
  <si>
    <t>b) Llega a todos los miembros de un grupo.</t>
  </si>
  <si>
    <t>c) Llega al miembro del grupo más cercano.</t>
  </si>
  <si>
    <t>46. La dirección IP ::FFFF:147.84.204.1</t>
  </si>
  <si>
    <t>a) Es incorrecta.</t>
  </si>
  <si>
    <t>b) Es IPv4.</t>
  </si>
  <si>
    <t>c) Es una MAC.</t>
  </si>
  <si>
    <t>d) Es una dirección IPv4, pero codificada dentro de una IPv6.</t>
  </si>
  <si>
    <t>47. El datagrama IPv6:</t>
  </si>
  <si>
    <t>a) Tiene más campos que el datagrama IPv4.</t>
  </si>
  <si>
    <t>b) Tiene menos campos que el datagrama IPv4.</t>
  </si>
  <si>
    <t>c) Tiene los mismos campos que el datagrama IPv4, pero tiene etiquetas de flujo.</t>
  </si>
  <si>
    <t>d) Tiene los mismos campos que el datagrama IPv4, pero no tiene etiquetas de flujo.</t>
  </si>
  <si>
    <t>48. Para especificar QoS en IPv6, usamos el siguiente campo del datagrama:</t>
  </si>
  <si>
    <t>a) Flow label.</t>
  </si>
  <si>
    <t>b) Traffic Class.</t>
  </si>
  <si>
    <t>c) Hop limit.</t>
  </si>
  <si>
    <t>49. Para, sin tener en cuenta QoS, distinguir unos tráficos de otoros usamos:</t>
  </si>
  <si>
    <t>b) Clase de tráfico</t>
  </si>
  <si>
    <t>c) Límite de saltos</t>
  </si>
  <si>
    <t>50. Para especificar el número de saltos que un datagrama Ipv6 puede “vivir” en la red, usamos el campo:</t>
  </si>
  <si>
    <t>d) TTL (Time To Live)</t>
  </si>
  <si>
    <t>51. Las opciones en Ipv6, se especifican:</t>
  </si>
  <si>
    <t>a) En el campo de opciones variable.</t>
  </si>
  <si>
    <t>b) IPv6 no tiene opciones.</t>
  </si>
  <si>
    <t>c) En el campo de destino.</t>
  </si>
  <si>
    <t>d) En cabeceras de opciones adicionales.</t>
  </si>
  <si>
    <t>52. El campo “longitud de la cabecera” de IPv4, en IPv6:</t>
  </si>
  <si>
    <t>a) Se conserva.</t>
  </si>
  <si>
    <t>b) Se puede deducir de los campos TTL y ToS.</t>
  </si>
  <si>
    <t>c) Se elimina.</t>
  </si>
  <si>
    <t>53. El campo de tamaño del datagrama en IPv6:</t>
  </si>
  <si>
    <t>a) Incluye la cabecera.</t>
  </si>
  <si>
    <t>b) No incluye la cabecera.</t>
  </si>
  <si>
    <t>c) Según lo especificado en ToS.</t>
  </si>
  <si>
    <t>d) Desaparece.</t>
  </si>
  <si>
    <t>54. El sustituto del campo protocolo de Ipv4 en IPv6:</t>
  </si>
  <si>
    <t>a) No se sustituye este campo, ya que viola la jerarquía de capas.</t>
  </si>
  <si>
    <t>b) Se sigue conservando.</t>
  </si>
  <si>
    <t>c) Va en una cabecera de extensión.</t>
  </si>
  <si>
    <t>d) Es el campo “next header”</t>
  </si>
  <si>
    <t>55. El campo checksum en un datagrama IPv6:</t>
  </si>
  <si>
    <t>a) Protege todo el datagrama.</t>
  </si>
  <si>
    <t>c) Protege sólo la cabecera.</t>
  </si>
  <si>
    <t>56. Para establecer una VPN en IPv4, utilizamos:</t>
  </si>
  <si>
    <t>a) El campo opciones.</t>
  </si>
  <si>
    <t>b) El campo TTL.</t>
  </si>
  <si>
    <t>c) El campo QoS.</t>
  </si>
  <si>
    <t>d) La cabecera ESP de IPv6.</t>
  </si>
  <si>
    <t>57. IPSEC en IPv4:</t>
  </si>
  <si>
    <t>a) No se puede implementar.</t>
  </si>
  <si>
    <t>b) Se implementa con cabeceras de destino y salto a salto de IPv6.</t>
  </si>
  <si>
    <t>c) Es un protocolo de capa de aplicación.</t>
  </si>
  <si>
    <t>d) Se implementa con las cabeceras AH y ESP de IPv6.</t>
  </si>
  <si>
    <t>58. Un SPI identifica:</t>
  </si>
  <si>
    <t>a) La carga útil de seguridad (Security Payload Identification).</t>
  </si>
  <si>
    <t>b) Una SA entre un origen y un destino.</t>
  </si>
  <si>
    <t>c) La dirección IP origen de una SA.</t>
  </si>
  <si>
    <t>d) La dirección IP destino de una SA.</t>
  </si>
  <si>
    <t>59. El contador de secuencia en una SA:</t>
  </si>
  <si>
    <t>a) No se usa.</t>
  </si>
  <si>
    <t>b) Protege contra los ataques de repetición.</t>
  </si>
  <si>
    <t>c) Protege contra los ataques DoS.</t>
  </si>
  <si>
    <t>d) Protege contra los ataques “man in the middle”.</t>
  </si>
  <si>
    <t>60. La autenticación en ESP:</t>
  </si>
  <si>
    <t>a) No se hace.</t>
  </si>
  <si>
    <t>c) Sólo se hace en IPv6.</t>
  </si>
  <si>
    <t>d) Es opcional.</t>
  </si>
  <si>
    <t>61. Los valores de nivel 3 y superiores que nos permiten distinguir un tráfico de otro, para saber a qué SA asociarlos se llaman:</t>
  </si>
  <si>
    <t>a) Descriptores.</t>
  </si>
  <si>
    <t>b) Selectores.</t>
  </si>
  <si>
    <t>c) Discriminadores.</t>
  </si>
  <si>
    <t>62. Un ejemplo puede ser:</t>
  </si>
  <si>
    <t>a) Dirección IP fuente.</t>
  </si>
  <si>
    <t>b) Dirección IP destino.</t>
  </si>
  <si>
    <t>c) Protocolo IPSEC (AH/ESP o cualquier de ellos).</t>
  </si>
  <si>
    <t>d) Todas las anteriores.</t>
  </si>
  <si>
    <t>63. Y se integran en la:</t>
  </si>
  <si>
    <t>a) DDB (Descriptor DataBase).</t>
  </si>
  <si>
    <t>b) SDB (Selector DataBase)</t>
  </si>
  <si>
    <t>c) SDB (Security DataBase)</t>
  </si>
  <si>
    <t>d) SPD (Security Policy Database)</t>
  </si>
  <si>
    <t>64. En general, cuando estamos protegiendo mediante IPSEC solamente la carga útil del paquete IP, decimos que estamos usando IPSEC en modo:</t>
  </si>
  <si>
    <t>a) Transporte.</t>
  </si>
  <si>
    <t>b) Túnel.</t>
  </si>
  <si>
    <t>c) Puente.</t>
  </si>
  <si>
    <t>d) Enlace.</t>
  </si>
  <si>
    <t>65. Cuando generamos un paquete IP interno, que va incluido en la carga útil del paquete IP original y protegemos el paquete IP interno, lo estamos usando en modo:</t>
  </si>
  <si>
    <t>a) LAN 2 LAN.</t>
  </si>
  <si>
    <t>b) Modo cliente o autónomo.</t>
  </si>
  <si>
    <t>c) Propietario.</t>
  </si>
  <si>
    <t>67. El campo SPI de la cabecera AH, nos permite:</t>
  </si>
  <si>
    <t>a) Autenticar el contenido.</t>
  </si>
  <si>
    <t>b) Determinar la SA a utilizar.</t>
  </si>
  <si>
    <t>c) Calcular el checksum.</t>
  </si>
  <si>
    <t>d) Indicar el tamaño del paquete interno (Size of Packet Internal).</t>
  </si>
  <si>
    <t>68. El campo ICV de la cabecera AH, nos permite:</t>
  </si>
  <si>
    <t>69. Los paquetes que lleven una cabecera AH:</t>
  </si>
  <si>
    <t>a) No llevan número de secuencia.</t>
  </si>
  <si>
    <t>b) Llevan número de secuencia global.</t>
  </si>
  <si>
    <t>c) Llevan número de secuencia local con respecto a la IP origen.</t>
  </si>
  <si>
    <t>d) Llevan número de secuencia local con respecto a la SA.</t>
  </si>
  <si>
    <t>70. A pesar de que, como regla general, aplica lo dicho en las preguntas 64 y 65, una cabecera AH en IPv4, autentica:</t>
  </si>
  <si>
    <t>a) Sólo la carga útil.</t>
  </si>
  <si>
    <t>b) Sólo la cabecera.</t>
  </si>
  <si>
    <t>c) Todos los campos fijos</t>
  </si>
  <si>
    <t>d) Todo el paquete.</t>
  </si>
  <si>
    <t>71. ¿Para qué puede servir el relleno en una cabecera ESP?</t>
  </si>
  <si>
    <t>c) Para enmascarar la longitud real de la carga útil, y dificultar posibles ataques.</t>
  </si>
  <si>
    <t>72. ICMP es un protocolo de nivel:</t>
  </si>
  <si>
    <t>73. Y sirve para:</t>
  </si>
  <si>
    <t>a) Gestión de grupos multicast.</t>
  </si>
  <si>
    <t>b) Establecer conexiones en protocolos no orientados a la conexión.</t>
  </si>
  <si>
    <t>c) Securizar protocolos inseguros.</t>
  </si>
  <si>
    <t>d) Depurar el estado de una red IP.</t>
  </si>
  <si>
    <t>74. Un paquete ICMP viaja directamente dentro de la carga útil de:</t>
  </si>
  <si>
    <t>a) Una trama 802.3</t>
  </si>
  <si>
    <t>b) Una trama 802.1Q</t>
  </si>
  <si>
    <t>c) Un paquete IP.</t>
  </si>
  <si>
    <t>75. La utilidad ping utiliza un paquete ICMP:</t>
  </si>
  <si>
    <t>a) Echo.</t>
  </si>
  <si>
    <t>b) Time exceded.</t>
  </si>
  <si>
    <t>c) Destination Unreacheable.</t>
  </si>
  <si>
    <t>d) Parameter Problem.</t>
  </si>
  <si>
    <t>76. Para distinguir entre las peticiones (request) y las respuestas, usamos el campo:</t>
  </si>
  <si>
    <t>a) Código</t>
  </si>
  <si>
    <t>b) Tipo</t>
  </si>
  <si>
    <t>c) Identificador</t>
  </si>
  <si>
    <t>77. En la siguiente figura, el host H intenta acceder a la IP 10.10.10.10. Su router por defecto es R1. En la figura se muestra parte de la tabla de rutas de R1. Señala la respuesta más correcta:</t>
  </si>
  <si>
    <t>a) El host 10.10.10.10 devuelve un ICMP “echo reply” a H.</t>
  </si>
  <si>
    <t>b) R1 envía un paquete ICMP “time exceded” a H.</t>
  </si>
  <si>
    <t>c) R1 envía un paquete ICMP “destination unreachable” a H.</t>
  </si>
  <si>
    <t>d) R2 envía un paquete ICMP “destination unreachable” a H a través de R1.</t>
  </si>
  <si>
    <t>78. A continuación:</t>
  </si>
  <si>
    <t>a) La utilidad ping pinta el tiempo que ha tardado en llegar el paquete por consola.</t>
  </si>
  <si>
    <t>b) La utilidad ping pinta por consola el mensaje “tiempo excedido”.</t>
  </si>
  <si>
    <t>c) La utilidad ping pinta por consola el mensaje “destino inalcanzable”.</t>
  </si>
  <si>
    <t>d) R1 reenvía el paquete “destination unreachable” a H. Después la utilidad ping pinta por conla el mensaje “destino inalcanzable”.</t>
  </si>
  <si>
    <t>b) No hay ningún paquete ICMP “destination unreachable”.</t>
  </si>
  <si>
    <t>c) R3 envía un paquete ICMP “destination unreachable “ a R2.</t>
  </si>
  <si>
    <t>d) R4 envía un paquete ICMP “destination unreachable” a R3.</t>
  </si>
  <si>
    <t>80. En cualquier caso, el siguiente campo del paquete IP termina llegando a 0:</t>
  </si>
  <si>
    <t>a) TTL.</t>
  </si>
  <si>
    <t>b) Número de saltos.</t>
  </si>
  <si>
    <t>d) Identificación.</t>
  </si>
  <si>
    <t>81. En ese momento:</t>
  </si>
  <si>
    <t>a) El destino sabe que ha recibido el paquete y envía un paquete ICMP “destination is alive” a R1.</t>
  </si>
  <si>
    <t>b) El router en el que esto ocurra enviará un paquete “destination unreachable” a R1.</t>
  </si>
  <si>
    <t>c) El router en el que esto ocurra enviará un paquete “destination unreachable” a su router más cercano.</t>
  </si>
  <si>
    <t>d) El router en el que esto ocurra enviará un paquete “time exceeded” a R1.</t>
  </si>
  <si>
    <t>82. Este tipo de paquete lo usa de forma inteligente la utilidad:</t>
  </si>
  <si>
    <t>a) Ping</t>
  </si>
  <si>
    <t>b) Tracert / traceroute</t>
  </si>
  <si>
    <t>c) Nslookup</t>
  </si>
  <si>
    <t>d) Icmp-what</t>
  </si>
  <si>
    <t>83. Si utilizamos en el campo opciones alguna no recogida en el estándar, se genera un código ICMP:</t>
  </si>
  <si>
    <t>a) Source Quench</t>
  </si>
  <si>
    <t>b) Parameter Problem</t>
  </si>
  <si>
    <t>c) Time exceeded.</t>
  </si>
  <si>
    <t>d) Destination unreachable.</t>
  </si>
  <si>
    <t>84. IGMP es un protocolo de nivel 3 que sirve para:</t>
  </si>
  <si>
    <t>85. Mediante su uso, podemos acceder a direcciones IP cuyos tres primeros bits son:</t>
  </si>
  <si>
    <t>a) 000</t>
  </si>
  <si>
    <t>b) 111</t>
  </si>
  <si>
    <t>c) 010</t>
  </si>
  <si>
    <t>d) 101</t>
  </si>
  <si>
    <t>86. El grupo multicast predefinido para todos los sistemas de una LAN tiene la direccionamiento:</t>
  </si>
  <si>
    <t>a) 224.0.0.1</t>
  </si>
  <si>
    <t>b) 224.0.0.2</t>
  </si>
  <si>
    <t>c) 224.0.0.5</t>
  </si>
  <si>
    <t>d) 224.0.0.251</t>
  </si>
  <si>
    <t>87. El grupo multicast predefinido para todos los routers de una LAN tiene la direccionamiento:</t>
  </si>
  <si>
    <t>88. Actualmente, IGMP se encuentra en su versión:</t>
  </si>
  <si>
    <t>d) 4</t>
  </si>
  <si>
    <t>89. Un paquete IGMP viaja directamente en la carga útil de:</t>
  </si>
  <si>
    <t>b) Una trama 802.4</t>
  </si>
  <si>
    <t>c) Un paquete ICMP</t>
  </si>
  <si>
    <t>d) Un paquete IP</t>
  </si>
  <si>
    <t>90. Los tipos de paquete usados exclusivamente por la última versión de IGMP son:</t>
  </si>
  <si>
    <t>a) 0x11</t>
  </si>
  <si>
    <t>b) 0x22</t>
  </si>
  <si>
    <t>c) 0x11, 0x22, 0x12, 0x16 y 0x17.</t>
  </si>
  <si>
    <t>d) a) y b) son correctas.</t>
  </si>
  <si>
    <t>91. Un paquete multicast enviado a un grupo (suponiendo que todos sus miembros estén conectados):</t>
  </si>
  <si>
    <t>a) Llega al destino más cercano dentro de ese grupo.</t>
  </si>
  <si>
    <t>b) Llega a todos los miembros del grupo.</t>
  </si>
  <si>
    <t>c) Llega a varios miembros del grupo.</t>
  </si>
  <si>
    <t>92. Cuando tenemos más paquetes en la red de los que ésta puede gestionar de forma adecuada, tenemos un caso de:</t>
  </si>
  <si>
    <t>a) Agobio.</t>
  </si>
  <si>
    <t>b) Saturación.</t>
  </si>
  <si>
    <t>c) Congestión.</t>
  </si>
  <si>
    <t>d) Exceso.</t>
  </si>
  <si>
    <t>93. Para regular esto, tenemos varias estrategias. La más simple, pero que muchas veces es inevitable, consiste en descartar paquetes y se llama:</t>
  </si>
  <si>
    <t>a) Aprovisionamiento.</t>
  </si>
  <si>
    <t>b) Control de admisión.</t>
  </si>
  <si>
    <t>c) Desprendimiento de carga.</t>
  </si>
  <si>
    <t>d) Regulación del tráfico.</t>
  </si>
  <si>
    <t>94. Una estrategia usada en Internet, consistente en informar a la fuente de la congestión, para que reduzca su velocidad es:</t>
  </si>
  <si>
    <t>95. Dentro de esta estrategia, tenemos ECN, consistente en:</t>
  </si>
  <si>
    <t>a) Enviar un tipo de paquete especial para que se sepa esta circunstancia.</t>
  </si>
  <si>
    <t>b) Marcar el paquete como congestionado</t>
  </si>
  <si>
    <t>c) Utilizar el protocolo ICMP para esto:</t>
  </si>
  <si>
    <t>a) Segmento TCP.</t>
  </si>
  <si>
    <t>b) Encabezado MAC.</t>
  </si>
  <si>
    <t>c) Encabezado IP.</t>
  </si>
  <si>
    <t>97. Al llegar al destino, una capa de la arquitectura de red informa al origen de que el paquete está congestionado:</t>
  </si>
  <si>
    <t>a) ToS.</t>
  </si>
  <si>
    <t>b) Diffserv.</t>
  </si>
  <si>
    <t>c) Checksum.</t>
  </si>
  <si>
    <t>d) Carga útil</t>
  </si>
  <si>
    <t>99. Agrega en una red que las englobe, pero que sea lo más pequeña posible las subredes 192.168.0.0/24 y 192.168.1.0/24</t>
  </si>
  <si>
    <t>a) 192.168.0.0/23</t>
  </si>
  <si>
    <t>b) 192.168.0.0/25</t>
  </si>
  <si>
    <t>c) 192.168.1.0/23</t>
  </si>
  <si>
    <t>d) 192.168.1.0/25</t>
  </si>
  <si>
    <t>a) 192.168.40.0/19</t>
  </si>
  <si>
    <t>b) 192.168.32.0/19</t>
  </si>
  <si>
    <t>c) 192.168.40.0/22</t>
  </si>
  <si>
    <t>d) 192.168.32.0/22</t>
  </si>
  <si>
    <t>1. Indica la dirección IP para el ordenador ventas 1:</t>
  </si>
  <si>
    <t>a. 192.168.1.65</t>
  </si>
  <si>
    <t>b. 192.168.1.63</t>
  </si>
  <si>
    <t>c. 192.168.1.35</t>
  </si>
  <si>
    <t>d. 192.168.1.32</t>
  </si>
  <si>
    <t>2. Lo mismo para el equipo contabilidad 1:</t>
  </si>
  <si>
    <t>a. 192.168.1.3</t>
  </si>
  <si>
    <t>b. 192.168.1.32</t>
  </si>
  <si>
    <t>c. 192.168.1.33</t>
  </si>
  <si>
    <t>d. 192.168.1.65</t>
  </si>
  <si>
    <t>a. No se puede conocer con el esquema actual.</t>
  </si>
  <si>
    <t>b. FF:FF:FF:FF:FF:FF</t>
  </si>
  <si>
    <t>c. AB:BC:CD:DE:EF</t>
  </si>
  <si>
    <t>d. 00:00:00:00:00:00</t>
  </si>
  <si>
    <t>4. La dirección “target protocol address” del paquete ARP será:</t>
  </si>
  <si>
    <t>a. 192.168.1.33</t>
  </si>
  <si>
    <t>b. 192.168.1.35</t>
  </si>
  <si>
    <t>c. 192.168.1.1</t>
  </si>
  <si>
    <t>d. 192.168.1.63</t>
  </si>
  <si>
    <t>5. Para que esto funcione, esta dirección IP debe estar configurada en:</t>
  </si>
  <si>
    <t>a. Contabilidad 1.</t>
  </si>
  <si>
    <t>b. El switch.</t>
  </si>
  <si>
    <t>c. El cortafuegos.</t>
  </si>
  <si>
    <t>d. Ventas 1.</t>
  </si>
  <si>
    <t>6. La interfaz virtual de la VLAN de contabilidad en dicho equipo es la 192.168.1.1. Indica el número de saltos que dará un paquete enviado desde ventas 1 a contabilidad 1:</t>
  </si>
  <si>
    <t>b. 0</t>
  </si>
  <si>
    <t>c. 1</t>
  </si>
  <si>
    <t>d. 2</t>
  </si>
  <si>
    <t>7. Vuelve a responder a la pregunta anterior, suponiendo que debido a una caída eléctrica, el cortafuegos se apaga.</t>
  </si>
  <si>
    <t>a. El paquete no progresa.</t>
  </si>
  <si>
    <t>9. La navegación por internet del equipo de contabilidad 1 será:</t>
  </si>
  <si>
    <t>a. Más lenta.</t>
  </si>
  <si>
    <t>b. Más rápida.</t>
  </si>
  <si>
    <t>c. Igual.</t>
  </si>
  <si>
    <t>d. No podrá navegar por internet.</t>
  </si>
  <si>
    <t>10. Se cambia la fuente de alimentación del cortafuegos, con lo que se soluciona el problema. Devolvemos el switch de nivel 3 y lo sustituimos por nuestro switch original. Este tipo de mantenimiento es:</t>
  </si>
  <si>
    <t>a. Software.</t>
  </si>
  <si>
    <t>b. Preventivo.</t>
  </si>
  <si>
    <t>c. Reactivo.</t>
  </si>
  <si>
    <t>d. Firmware.</t>
  </si>
  <si>
    <t>a. 192.168.1.1</t>
  </si>
  <si>
    <t>b. 192.168.1.133</t>
  </si>
  <si>
    <t>d. 192.168.1.34</t>
  </si>
  <si>
    <t>12. El paquete que va de contabilidad 1 a ventas 1 para por el siguiente camino físico:</t>
  </si>
  <si>
    <t>a. De contabilidad 1 al switch, del switch a ventas 1.</t>
  </si>
  <si>
    <t>b. De contabilidad 1 al AP wifi, del AP wifi a ventas 1.</t>
  </si>
  <si>
    <t>c. De contabilidad 1 al switch, del switch al cortafuegos, del cortafuegos de nuevo al switch, del switch a ventas1.</t>
  </si>
  <si>
    <t>13. Cuando dicho paquete sale de contabilidad 1 va en la carga útil de una trama según el formato del estándar:</t>
  </si>
  <si>
    <t>a. 802.1Q</t>
  </si>
  <si>
    <t>b. 802.11</t>
  </si>
  <si>
    <t>c. 802.3</t>
  </si>
  <si>
    <t>d. 802.5</t>
  </si>
  <si>
    <t>14. Cuando pasa por el camino del switch al cortafuegos, va en la carga útil de una trama:</t>
  </si>
  <si>
    <t>d. No pasa por este camino.</t>
  </si>
  <si>
    <t>15. El equipo ventas 1 va a realizar una búsqueda en Google (IP 216.58.211.206). El paquete que sale de ventas 1 lleva dentro:</t>
  </si>
  <si>
    <t>a. Un segmento TCP. Puerto origen 49153, Puerto destino 80</t>
  </si>
  <si>
    <t>b. Un segmento TCP. Puerto origen 23, Puerto destino 80</t>
  </si>
  <si>
    <t>c. Un datagrama UDP. Puerto origen 49153, Puerto destino 80</t>
  </si>
  <si>
    <t>d. Un datagrama UDP. Puerto origen 4953, Puerto destino 80</t>
  </si>
  <si>
    <t>16. Y direccionamiento IP:</t>
  </si>
  <si>
    <t>a. Origen 2.138.98.173, Destino 216.58.211.206</t>
  </si>
  <si>
    <t>b. Origen 216.58.211.206 Destino 2.138.98.173,</t>
  </si>
  <si>
    <t>c. Origen 192.168.1.35 Destino 216.58.211.206</t>
  </si>
  <si>
    <t>d. Origen 216.58.211.206 Destino 192.168.1.35</t>
  </si>
  <si>
    <t>17. El segmento TCP que va dentro de este paquete:</t>
  </si>
  <si>
    <t>a. No lo examina el cortafuegos, ya que en este caso actúa de router.</t>
  </si>
  <si>
    <t>b. Lo examina el cortafuegos, y comprueba que el puerto 80 está abierto.</t>
  </si>
  <si>
    <t>c. Lo examina el cortafuegos, registra y puede modificar el puerto origen.</t>
  </si>
  <si>
    <t>d. b) y c) son correctas.</t>
  </si>
  <si>
    <t>18. Este paquete atraviesa el cortafuegos. Entonces su direccionamiento será:</t>
  </si>
  <si>
    <t>19. El paquete de vuelta de Google, al llegar al cortafuegos llevará el siguiente direccionamiento.</t>
  </si>
  <si>
    <t>20. Para poder encaminar este paquete al equipo ventas 1, el cortafuegos:</t>
  </si>
  <si>
    <t>a. Lo envía cambiando la IP solamente, ya que el NAT en estas configuraciones suele ser estático.</t>
  </si>
  <si>
    <t>b. Examina el puerto destino del segmento TCP.</t>
  </si>
  <si>
    <t>c. Examina el puerto origen del segmento TCP.</t>
  </si>
  <si>
    <t>d. No lo modifica.</t>
  </si>
  <si>
    <t>21. El mismo usuario del equipo de ventas, hace otra búsqueda en Google, pero utilizando el Smartphone “Wifi 1”. La trama que sale del Smartphone tiene las siguientes características:</t>
  </si>
  <si>
    <t>a. Dirección 1, MAC de la interfaz de usuarios del cortafuegos , Dirección 2, MAC de Wifi 1, Dirección 3, MAC aérea del AP.</t>
  </si>
  <si>
    <t>b. Dirección 1, MAC de la interfaz de internet del cortafuegos , Dirección 2, MAC de Wifi 1, Dirección 3, MAC cableada del AP.</t>
  </si>
  <si>
    <t>d. Dirección 1, MAC de la interfaz de servidores del cortafuegos , Dirección 2, MAC de Wifi 1, Dirección 3, MAC cableada del AP.</t>
  </si>
  <si>
    <t>22. A continuación, el AP saca la carga útil de la trama ________, y lo introduce en una trama _______ recién construida.</t>
  </si>
  <si>
    <t>a. 802.11, 802.3</t>
  </si>
  <si>
    <t>b. 802.3, 802.11</t>
  </si>
  <si>
    <t>c. 802.11, 802.1Q</t>
  </si>
  <si>
    <t>d. 802.3, 802.1Q.</t>
  </si>
  <si>
    <t>23. Con origen ______ y destino _____________:</t>
  </si>
  <si>
    <t>c. Dirección MAC de la interfaz cableada del AP, Dirección MAC wifi 1.</t>
  </si>
  <si>
    <t>d. Dirección MAC de la interfaz externa del cortafuegos, Dirección MAC wifi 1.</t>
  </si>
  <si>
    <t>24. Esta trama atraviesa el switch que hace la conversión de ____ a _____:</t>
  </si>
  <si>
    <t>25. Con origen ____________ y destino _______________:</t>
  </si>
  <si>
    <t>26. Indica la dirección IP del equipo Proveedor 2:</t>
  </si>
  <si>
    <t>a. 192.168.1.181</t>
  </si>
  <si>
    <t>b. 192.168.1.192</t>
  </si>
  <si>
    <t>c. 192.168.1.191</t>
  </si>
  <si>
    <t>d. 192.168.1.160</t>
  </si>
  <si>
    <t>27. Indica la dirección IP del equipo Servidor 2:</t>
  </si>
  <si>
    <t>a. 192.168.1.130</t>
  </si>
  <si>
    <t>b. 192.168.1.159</t>
  </si>
  <si>
    <t>c. 192.168.1.160</t>
  </si>
  <si>
    <t>d. 191.168.1.161</t>
  </si>
  <si>
    <t>28. Decidimos actualizar nuestro punto de acceso wifi, que habla 802.11b, por un router wifi que habla 802.11n, compatible con 802.1Q. Indica qué configuración será válida para este nuevo AP-router:</t>
  </si>
  <si>
    <t>a. Interfaz aérea: 192.168.0.1, Interfaz cableada 192.168.0.2</t>
  </si>
  <si>
    <t>b. Interfaz aérea: 192.168.0.1, Interfaz cableada: 192.168.1.40</t>
  </si>
  <si>
    <t>c. Interfaz aérea: 192.168.0.1, Interfaz cableada: 192.168.1.100</t>
  </si>
  <si>
    <t>29. En cualquier caso, eso depende del identificador de:</t>
  </si>
  <si>
    <t>a. Interfaz.</t>
  </si>
  <si>
    <t>b. VLAN.</t>
  </si>
  <si>
    <t>c. Equipo.</t>
  </si>
  <si>
    <t>d. Switch.</t>
  </si>
  <si>
    <t>30. Que tiene una longitud de:</t>
  </si>
  <si>
    <t>a. 20 bits.</t>
  </si>
  <si>
    <t>b. 10 bits.</t>
  </si>
  <si>
    <t>c. 16 bits.</t>
  </si>
  <si>
    <t>d. 12 bits.</t>
  </si>
  <si>
    <t>31. Con este cambio de tecnología wifi, podemos esperar una velocidad de conexión percibida por el usuario de:</t>
  </si>
  <si>
    <t>a. 300 Mbps.</t>
  </si>
  <si>
    <t>b. 100 Mbps.</t>
  </si>
  <si>
    <t>c. 10 Mbps.</t>
  </si>
  <si>
    <t>d. 600 Mbps.</t>
  </si>
  <si>
    <t>32. Volvemos a realizar la misma acción de la pregunta 21. El paquete IP que viaja tendrá:</t>
  </si>
  <si>
    <t>a. El mismo número de saltos que en la pregunta 21.</t>
  </si>
  <si>
    <t>b. Un salto menos que en la pregunta 21.</t>
  </si>
  <si>
    <t>c. Un salto más que en la pregunta 21.</t>
  </si>
  <si>
    <t>d. Dos saltos más que en la pregunta 21.</t>
  </si>
  <si>
    <t>33. La interfaz virtual “VLAN 30” del cortafuegos:</t>
  </si>
  <si>
    <t>a. Cambia de dirección IP.</t>
  </si>
  <si>
    <t>b. Conserva su dirección IP.</t>
  </si>
  <si>
    <t>c. Se debe eliminar.</t>
  </si>
  <si>
    <t>d. Cambia su dirección MAC.</t>
  </si>
  <si>
    <t>34. Si no se hace la configuración anterior:</t>
  </si>
  <si>
    <t>a. No pasa nada, pero es una recomendación tener la configuración lo más limpia posible.</t>
  </si>
  <si>
    <t>c. Se pone una ruta estática en el cortafuegos y se soluciona el problema.</t>
  </si>
  <si>
    <t>35. Si decidiésemos fusionar la VLAN de contabilidad con la de servidores, indica una configuración válida para el equipo Contabilidad 2.</t>
  </si>
  <si>
    <t>a. Dirección IP: 192.168.1.5 Máscara: 255.255.255.224</t>
  </si>
  <si>
    <t>b. Dirección IP: 192.168.1.10 Máscara: 255.255.255.128</t>
  </si>
  <si>
    <t>c. Dirección IP: 192.168.1.15 Máscara: 255.255.255.192</t>
  </si>
  <si>
    <t>d. Dirección IP: 192.168.1.200 Máscara: 255.255.255.0</t>
  </si>
  <si>
    <t>36. Y esto tendría como consecuencia:</t>
  </si>
  <si>
    <t>a. Todo seguiría funcionando correctamente, pero no es una buena práctica.</t>
  </si>
  <si>
    <t>b. Se perdería conectividad con la VLAN de ventas.</t>
  </si>
  <si>
    <t>c. Se perdería conectividad con la VLAN de informática y con el proveedor externo.</t>
  </si>
  <si>
    <t>37. Por tanto se descarta este diseño. Hacemos un ping desde el Proveedor 3 al nuevo router wifi:</t>
  </si>
  <si>
    <t>a. El paquete llega al destino sin ninguna modificación.</t>
  </si>
  <si>
    <t>b. El paquete llega al destino, pero necesita hacer un doble NAT.</t>
  </si>
  <si>
    <t>c. El paquete llega a su destino, pero necesita viajar como carga útil de un paquete externo con IP origen 8.15.24.22, dirección destino 2.138.98.173</t>
  </si>
  <si>
    <t>d. El paquete llega a su destino, pero necesita viajar como carga útil de un paquete externo con IP origen 2.138.98.173, dirección destino 8.15.24.22</t>
  </si>
  <si>
    <t>38. Este paquete:</t>
  </si>
  <si>
    <t>a. Va numerado en la parte de opciones.</t>
  </si>
  <si>
    <t>b. No va numerado.</t>
  </si>
  <si>
    <t>c. Va numerado en la cabecera AH.</t>
  </si>
  <si>
    <t>d. Va numerado en la cabecera ESP.</t>
  </si>
  <si>
    <t>39. Las características y requisitos del tráfico entre origen y destino se determinan por el valor:</t>
  </si>
  <si>
    <t>a. IP origen.</t>
  </si>
  <si>
    <t>b. IP destino.</t>
  </si>
  <si>
    <t>c. SPI de la cabecera ESP.</t>
  </si>
  <si>
    <t>d. Relleno de la cabecera ESP.</t>
  </si>
  <si>
    <t>40. Este valor en el paquete de vuelta:</t>
  </si>
  <si>
    <t>a. Es idéntico al del paquete de ida.</t>
  </si>
  <si>
    <t>b. Es distinto al paquete de ida.</t>
  </si>
  <si>
    <t>c. Normalmente, será distinto, pero podría ser igual sin afectar.</t>
  </si>
  <si>
    <t>41. Un paquete que vaya del equipo Wifi 1 al equipo Wifi 2 con TTL=1:</t>
  </si>
  <si>
    <t>a. Expirará.</t>
  </si>
  <si>
    <t>b. Progresará.</t>
  </si>
  <si>
    <t>c. Se irá aumentando el TTL en cada salto.</t>
  </si>
  <si>
    <t>d. Llegará al FW y volverá</t>
  </si>
  <si>
    <t>42. En general, dicho paquete:</t>
  </si>
  <si>
    <t>a. Irá codificado en una sola señal.</t>
  </si>
  <si>
    <t>b. Irá codificado en varias señales, sin interferir entre sí.</t>
  </si>
  <si>
    <t>c. Irá codificado en varias señales, con interferencias entre sí, por lo que será poco probable su recepción y habrá que retransmitirlo hasta que llegue.</t>
  </si>
  <si>
    <t>d. Irá codificado en varias señales, con interferencias entre sí, pero el origen sabrá recomponer las señales individuales.</t>
  </si>
  <si>
    <t>43. Un paquete del equipo wifi 1 al equipo servidor 1, realizará ____ saltos:</t>
  </si>
  <si>
    <t>c. 2</t>
  </si>
  <si>
    <t>d. 3</t>
  </si>
  <si>
    <t>44. En:</t>
  </si>
  <si>
    <t>a. El switch</t>
  </si>
  <si>
    <t>b. El punto de acceso, el switch y el cortafuegos.</t>
  </si>
  <si>
    <t>c. El punto de acceso y el cortafuegos.</t>
  </si>
  <si>
    <t>d. Ningún sitio.</t>
  </si>
  <si>
    <t>45. La trama sobre la que saldrá este paquete de su origen seguirá el estándar:</t>
  </si>
  <si>
    <t>b. 802,11n</t>
  </si>
  <si>
    <t>c. 802.11b</t>
  </si>
  <si>
    <t>46. El personal de informática se divide en dos departamentos: sistemas y desarrollo. Por ello, dividimos esta VLAN en dos subredes con el mismo número de equipos. Indica la respuesta más correcta:</t>
  </si>
  <si>
    <t>a. La suma de las direcciones IP posibles se conserva, también la de direcciones útiles.</t>
  </si>
  <si>
    <t>b. La suma de las direcciones IP posibles se reduce, también la de direcciones útiles.</t>
  </si>
  <si>
    <t>c. La suma de las direcciones IP posibles se conserva, pero se reduce la de direcciones útiles en dos.</t>
  </si>
  <si>
    <t>47. Una configuración IP correcta para un equipo de la red de sistemas será:</t>
  </si>
  <si>
    <t>a. 192.168.1.98 Máscara 255.255.255.240</t>
  </si>
  <si>
    <t>b. 192.168.1.98 Máscara 255.255.255.224</t>
  </si>
  <si>
    <t>c. 192.168.1.98 Máscara 255.255.255.0</t>
  </si>
  <si>
    <t>d. 192.168.1.98 Máscara 255.255.255.252</t>
  </si>
  <si>
    <t>48. El equipo Informática 3, con direccionamiento 192.168.1.111 tendrá una dirección útil de la red de:</t>
  </si>
  <si>
    <t>a. Desarrollo.</t>
  </si>
  <si>
    <t>b. Sistemas.</t>
  </si>
  <si>
    <t>c. Contabilidad.</t>
  </si>
  <si>
    <t>49. Se prohíbe el acceso desde sistemas al puerto 1521 de la red de desarrollo. ¿Tiene sentido hacer esta configuración en el cortafuegos?</t>
  </si>
  <si>
    <t>a. Antes no, ahora tampoco.</t>
  </si>
  <si>
    <t>b. Antes no, ahora sí.</t>
  </si>
  <si>
    <t>c. Antes sí, ahora no.</t>
  </si>
  <si>
    <t>d. Antes sí, ahora también.</t>
  </si>
  <si>
    <t>50. Si sustituimos el switch por uno con capacidad de nivel 3, y la utilizamos, el interfaz del cortafuegos conectado al nuevo switch, debería tener una máscara:</t>
  </si>
  <si>
    <t>a. /32</t>
  </si>
  <si>
    <t>b. 255.255.255.252</t>
  </si>
  <si>
    <t>c. /30</t>
  </si>
  <si>
    <t>1. El problema de acceso al medio compartido en infraestructuras wifi:</t>
  </si>
  <si>
    <t>a) Está resuelto, es exactamente igual que en el medio cableado.</t>
  </si>
  <si>
    <t>b) Tenemos el problema de la estación oculta, en el que dos estaciones que no se ven pueden estar transmitiendo a la vez y es posible que interfieran en alguna estación situada entre ellas.</t>
  </si>
  <si>
    <t>c) Tenemos el problema de la estación expuesta, en el cual dos estaciones que están en el alcance de radio, podrían transmitir a distintas estaciones a la vez sin que hubiese interferencia real, aunque aparentemente sí.</t>
  </si>
  <si>
    <t>2. En cuanto a colisiones, la estrategia principal en redes Wifi es:</t>
  </si>
  <si>
    <t>a) Detección.</t>
  </si>
  <si>
    <t>b) Prevención (evitación).</t>
  </si>
  <si>
    <t>c) Repetición.</t>
  </si>
  <si>
    <t>3. Grupo de estaciones Wifi que se intercomunican entre sí:</t>
  </si>
  <si>
    <t>a) BSS.</t>
  </si>
  <si>
    <t>b) ASB.</t>
  </si>
  <si>
    <t>c) ESS.</t>
  </si>
  <si>
    <t>d) Sistema de distribución.</t>
  </si>
  <si>
    <t>4. Sistema de transmisión consistente en dividir la onda portadoras en varias sub-portadoras:</t>
  </si>
  <si>
    <t>a) Salto de frecuencia.</t>
  </si>
  <si>
    <t>b) OFDM.</t>
  </si>
  <si>
    <t>c) Espectro disperson.</t>
  </si>
  <si>
    <t>d) MIMO.</t>
  </si>
  <si>
    <t>5. La capa física de los estándares 802.11 utiliza anchos de banda:</t>
  </si>
  <si>
    <t>a) De cualquier frecuencia, siempre y cuando esté regulada.</t>
  </si>
  <si>
    <t>b) ISM, de 2.4 y 5 GHZ.</t>
  </si>
  <si>
    <t>c) De uso no comercial.</t>
  </si>
  <si>
    <t>d) b) y c) son correctas.</t>
  </si>
  <si>
    <t>6. La capa física de la especificación 802.11b es una variante en el cual el código pseudoaleatorio a transmitir es el mismo para todas las estaciones, de:</t>
  </si>
  <si>
    <t>a) CDMA.</t>
  </si>
  <si>
    <t>b) CSMA/CD.</t>
  </si>
  <si>
    <t>c) MIMO.</t>
  </si>
  <si>
    <t>7. El método de transmisión, que se añade a OFDM, usado en 802.11n en el cual se realiza el envío de varias señales a la vez, que interfieren y el destino es capaz de separarlas y procesarlas independientemente, se llama:</t>
  </si>
  <si>
    <t>8. La capa MAC del 802.11, utiliza:</t>
  </si>
  <si>
    <t>a) CSMA/CD.</t>
  </si>
  <si>
    <t>b) CSMA/CA.</t>
  </si>
  <si>
    <t>c) CSMA/CB.</t>
  </si>
  <si>
    <t>d) CSMA/ED</t>
  </si>
  <si>
    <t>9. En este protocolo de acceso al canal, el retroceso exponencial binario se ejecuta:</t>
  </si>
  <si>
    <t>a) Cuando hay una colisión, sea la que sea la estación que interviene en ella.</t>
  </si>
  <si>
    <t>b) Antes de enviar una trama, a no ser que se tengan ciertas garantías de que el canal está libre.</t>
  </si>
  <si>
    <t>c) No hay retroceso exponencial binario.</t>
  </si>
  <si>
    <t>d) Cada vez que ha pasado un tiempo equivalente a la transmisión de tramas, que es configurable en cada estación, y depende del histórico de transmisiones de capa 3.</t>
  </si>
  <si>
    <t>10. El protocolo MAC del 802.11, utiliza detección del canal:</t>
  </si>
  <si>
    <t>a) Física.</t>
  </si>
  <si>
    <t>b) Virtual.</t>
  </si>
  <si>
    <t>c) Física y virtual.</t>
  </si>
  <si>
    <t>d) Ni física ni virtual.</t>
  </si>
  <si>
    <t>11. En 802.11 cuando una estación recibe una trama, calcula un tiempo durante el cual debería de estar la trama en la red, y no chequea el canal, asumiendo que está ocupado. Este valor durante el cual se supone que el canal está ocupado se llama:</t>
  </si>
  <si>
    <t>a) NAV.</t>
  </si>
  <si>
    <t>b) RTS.</t>
  </si>
  <si>
    <t>c) MACA.</t>
  </si>
  <si>
    <t>d) CTS.</t>
  </si>
  <si>
    <t>12. Si A le envía una trama 802.11 a B, y durante un tiempo determinado, no recibe el ACK:</t>
  </si>
  <si>
    <t>a) Se la vuelve a enviar.</t>
  </si>
  <si>
    <t>b) No hace nada.</t>
  </si>
  <si>
    <t>c) Interpreta que ha habido una colisión.</t>
  </si>
  <si>
    <t>d) Ninguna de las anteriores. No hay confirmación de recepción en 802.11, al ser un protocolo de acceso al medio.</t>
  </si>
  <si>
    <t>13. En cuanto a necesidades de confiabilidad, en 802.11 se toman las siguientes medidas:</t>
  </si>
  <si>
    <t>a) Adaptación de la tasa de transmisión a la calidad de la entrega de tramas.</t>
  </si>
  <si>
    <t>b) Fragmentación de las tramas.</t>
  </si>
  <si>
    <t>14. Los fragmentos de una trama wifi se transmiten según el esquema de:</t>
  </si>
  <si>
    <t>a) Stop and Forward.</t>
  </si>
  <si>
    <t>b) Go back n.</t>
  </si>
  <si>
    <t>c) Selective Repeat.</t>
  </si>
  <si>
    <t>15. El tamaño de un fragmento de trama Wifi:</t>
  </si>
  <si>
    <t>a) Es fijo.</t>
  </si>
  <si>
    <t>b) Es variable. Lo decide el origen.</t>
  </si>
  <si>
    <t>c) Es variable. Lo decide el destino.</t>
  </si>
  <si>
    <t>d) Es variable. Lo decide el AP.</t>
  </si>
  <si>
    <t>16. La recepción de una trama fragmentada:</t>
  </si>
  <si>
    <t>a) No se confirma.</t>
  </si>
  <si>
    <t>b) Se confirma (ACK) una vez recibida toda la trama.</t>
  </si>
  <si>
    <t>c) Se confirma (ACK) cada fragmento.</t>
  </si>
  <si>
    <t>d) Se confirma cuando se ha recibido toda la carga útil.</t>
  </si>
  <si>
    <t>17. En cuanto a calidad de servicio, el tiempo de espaciado durante el cual, una vez enviado un fragmento hay que enviar el siguiente, se llama:</t>
  </si>
  <si>
    <t>a) SIFS.</t>
  </si>
  <si>
    <t>b) AIFS.</t>
  </si>
  <si>
    <t>c) DIFS.</t>
  </si>
  <si>
    <t>d) EIFS.</t>
  </si>
  <si>
    <t>18. El espaciado normal, se llama:</t>
  </si>
  <si>
    <t>19. La numeración de tramas en 802.11:</t>
  </si>
  <si>
    <t>a) No se realiza nunca.</t>
  </si>
  <si>
    <t>b) No se numeran las tramas, se numeran los fragmentos.</t>
  </si>
  <si>
    <t>c) Se numeran tanto tramas como fragmentos.</t>
  </si>
  <si>
    <t>d) No se numeran los fragmentos, se numeran las tramas.</t>
  </si>
  <si>
    <t>21. Los servicios de nivel de transporte que permiten que dos entidades a nivel de aplicación intercambien datos con apariencia de que se hace de forma fiable y ordenada, se llaman:</t>
  </si>
  <si>
    <t>a) Puertos.</t>
  </si>
  <si>
    <t>b) Sockets.</t>
  </si>
  <si>
    <t>c) TPDU.</t>
  </si>
  <si>
    <t>d) Segmentos.</t>
  </si>
  <si>
    <t>a) El host 1 hace una solicitud de conexión y el host 2 la acepta.</t>
  </si>
  <si>
    <t>b) El host 1 hace una solicitud de conexión, el host 2 le confirma su llegada y a la vez le hace otra solicitud de conexión al host 1, posteriormente el host 1 acepta la solicitud de conexión del host 2 y empieza a enviar datos.</t>
  </si>
  <si>
    <t>c) Se utiliza el protocolo de acuerdo de tres vías.</t>
  </si>
  <si>
    <t>23. Esta forma de proceder es totalmente robusta (no se establecen conexiones fantasma) ante:</t>
  </si>
  <si>
    <t>a) Duplicados antiguos en la red.</t>
  </si>
  <si>
    <t>b) Duplicados antiguos y ACKs en la red.</t>
  </si>
  <si>
    <t>24. Para liberar una conexión:</t>
  </si>
  <si>
    <t>a) El host 1 hace una solicitud de liberación y el host 2 la acepta.</t>
  </si>
  <si>
    <t>25. Esta forma de proceder es totalmente robusta (no hay pérdida de datos de una conexión) ante:</t>
  </si>
  <si>
    <t>a) Pérdidas de primeros DRs (Disconection Request) y sus repeticiones.</t>
  </si>
  <si>
    <t>b) Fallos en el software de capa de transporte</t>
  </si>
  <si>
    <t>26. La principal utilidad de UDP es:</t>
  </si>
  <si>
    <t>a) Enviar un paquete IP de una aplicación origen (identificada por un puerto) y otra de destino (identificada por otro puerto).</t>
  </si>
  <si>
    <t>b) Establecer una conexión de capa 4 entre origen y destino.</t>
  </si>
  <si>
    <t>c) Establecer una comunicación no orientada a la conexión entre origen y destino, pero haciéndole seguimiento a su entrega.</t>
  </si>
  <si>
    <t>27. La suma de verificación en UDP:</t>
  </si>
  <si>
    <t>a) Cubre sólo la cabecera y es opcional.</t>
  </si>
  <si>
    <t>b) Cubre sólo la cabecera y es obligatoria.</t>
  </si>
  <si>
    <t>c) Cubre todo el segmento y un pseudoencabezado y es opcional.</t>
  </si>
  <si>
    <t>d) Cubre todo el segmento y un pseudoencabezado y es obligatoria.</t>
  </si>
  <si>
    <t>a) 1521.</t>
  </si>
  <si>
    <t>b) 17</t>
  </si>
  <si>
    <t>c) 26</t>
  </si>
  <si>
    <t>d) 6</t>
  </si>
  <si>
    <t>29. La principal utilidad de TCP es:</t>
  </si>
  <si>
    <t>30. Y además establece un flujo confiable de ____ entre origen y destino.</t>
  </si>
  <si>
    <t>a) Palabras.</t>
  </si>
  <si>
    <t>b) Bytes.</t>
  </si>
  <si>
    <t>c) Segmentos.</t>
  </si>
  <si>
    <t>d) Bits.</t>
  </si>
  <si>
    <t>31. _______ dúplex y __________</t>
  </si>
  <si>
    <t>a) Half, punto a punto.</t>
  </si>
  <si>
    <t>b) Full, punto a punto.</t>
  </si>
  <si>
    <t>c) Half, de disfusión entre terminales.</t>
  </si>
  <si>
    <t>d) Full, de difusión entre terminales.</t>
  </si>
  <si>
    <t>32. Una conexión TCP se identifica mediante ___ sockets:</t>
  </si>
  <si>
    <t>33. El número de secuencia de una conexión TCP identifica:</t>
  </si>
  <si>
    <t>a) El número de segmento TCP.</t>
  </si>
  <si>
    <t>b) El número de paquete IP.</t>
  </si>
  <si>
    <t>c) El primer byte de datos del segmento.</t>
  </si>
  <si>
    <t>d) El primer byte del segmento.</t>
  </si>
  <si>
    <t>34. Los bits destinados en el segmento TCP para congestión son:</t>
  </si>
  <si>
    <t>a) CWR y ECE.</t>
  </si>
  <si>
    <t>b) URG y ACK.</t>
  </si>
  <si>
    <t>c) SYN y FIN.</t>
  </si>
  <si>
    <t>d) ECE Y PSH.</t>
  </si>
  <si>
    <t>35. El bit FIN sirve para:</t>
  </si>
  <si>
    <t>a) Liberar una conexión en mi lado. No tengo más que transmitir.</t>
  </si>
  <si>
    <t>b) Liberar una conexión de forma bidireccional.</t>
  </si>
  <si>
    <t>c) Liberar una conexión en mi lado. No tengo más que transmitir, y no voy a recibir más información.</t>
  </si>
  <si>
    <t>d) Confirmar la liberación de una conexión.</t>
  </si>
  <si>
    <t>36. En redes rápidas se utiliza mucho la opción:</t>
  </si>
  <si>
    <t>a) Escala de ventana.</t>
  </si>
  <si>
    <t>b) Tamaño de byte.</t>
  </si>
  <si>
    <t>c) Tamaño de segmento mínimo.</t>
  </si>
  <si>
    <t>37. Por el acuerdo de tres vías en TCP para establecer una conexión enviamos un segmento, con número de secuencia w. El siguiente segmento que esperamos del otro extremo:</t>
  </si>
  <si>
    <t>c) Nos confirma el número de byte w y nos envía otro número de secuencia z.</t>
  </si>
  <si>
    <t>d) Nos confirma el número de byte w+1 y nos envía otro número de secuencia z.</t>
  </si>
  <si>
    <t>38. Una de las opciones usadas en TCP para control de la congestión es:</t>
  </si>
  <si>
    <t>b) ACK selectivos.</t>
  </si>
  <si>
    <t>39. Para reservar recursos en IP, utilizamos el protocolo:</t>
  </si>
  <si>
    <t>a) RESREC.</t>
  </si>
  <si>
    <t>b) RECREV.</t>
  </si>
  <si>
    <t>c) RSVP.</t>
  </si>
  <si>
    <t>40. Que se usa sobre todo para tráfico multimedia y:</t>
  </si>
  <si>
    <t>a) Broadcast.</t>
  </si>
  <si>
    <t>b) Unicast.</t>
  </si>
  <si>
    <t>c) Multicast.</t>
  </si>
  <si>
    <t>d) Anycast.</t>
  </si>
  <si>
    <t>41. La fuente principal para administrar equipos locales y remotos en Windows es:</t>
  </si>
  <si>
    <t>a) WMI.</t>
  </si>
  <si>
    <t>b) MMC.</t>
  </si>
  <si>
    <t>c) MSC.</t>
  </si>
  <si>
    <t>d) ARJ.</t>
  </si>
  <si>
    <t>42. La nueva interfaz de administración del sistema Powershell se basa en:</t>
  </si>
  <si>
    <t>b) C++</t>
  </si>
  <si>
    <t>c) C#</t>
  </si>
  <si>
    <t>d) Java.</t>
  </si>
  <si>
    <t>43. Los comandos de este sistema se llaman:</t>
  </si>
  <si>
    <t>a) Cmdlets.</t>
  </si>
  <si>
    <t>b) Cmds.</t>
  </si>
  <si>
    <t>c) Cigwin.</t>
  </si>
  <si>
    <t>44. Para ver las tareas programas utilizamos la consola:</t>
  </si>
  <si>
    <t>a) Taskschd.msc</t>
  </si>
  <si>
    <t>b) Taskscheduler.msc</t>
  </si>
  <si>
    <t>c) Taskss.msc</t>
  </si>
  <si>
    <t>d) Program.msc.</t>
  </si>
  <si>
    <t>45. El concepto equivalente al demonio de Unix en Windows es:</t>
  </si>
  <si>
    <t>a) Servicio.</t>
  </si>
  <si>
    <t>b) Powershell.</t>
  </si>
  <si>
    <t>c) Programa.</t>
  </si>
  <si>
    <t>d) Sched_program.</t>
  </si>
  <si>
    <t>46. Si tenemos licenciado un servidor físico con licencia Enterprise, tenemos para virtualización ___ licencias:</t>
  </si>
  <si>
    <t>d) Ilimitadas.</t>
  </si>
  <si>
    <t>47. Una de las principales diferencias entre el licenciamiento KMS y el licenciamiento MAK es:</t>
  </si>
  <si>
    <t>a) En MAK los servidores de licencias están en el cliente, mientras que en KMS están en Microsoft o bien un proxy.</t>
  </si>
  <si>
    <t>b) En KMS los servidores de licencias están en el cliente, mientras que en MAK están en Microsoft o bien un proxy.</t>
  </si>
  <si>
    <t>c) KMS se utiliza en más de 25 equipos.</t>
  </si>
  <si>
    <t>48. La instalación Server Core:</t>
  </si>
  <si>
    <t>a) Es una instalación con la configuración mínima necesaria para que el servidor arranque.</t>
  </si>
  <si>
    <t>b) Es una instalación con escritorio.</t>
  </si>
  <si>
    <t>c) Es una instalación en la cual el servidor nos puede servir como cliente.</t>
  </si>
  <si>
    <t>49. Además,</t>
  </si>
  <si>
    <t>a) En Windows 2008, para cambiar a la versión Full hay que reinstalar el equipo. En Windows 2012 no.</t>
  </si>
  <si>
    <t>b) En Windows 2012, para cambiar a la versión Full hay que reinstalar el equipo. En Windows 2008 no.</t>
  </si>
  <si>
    <t>c) En Windows 2008 y en Windows 2012 no hace falta reinstalar el equipo.</t>
  </si>
  <si>
    <t>d) En Windows 2008 y en Windows 2012 hace falta reinstalar el equipo.</t>
  </si>
  <si>
    <t>50. El nuevo formato para instalar imágenes de Windows es:</t>
  </si>
  <si>
    <t>a) IMG.</t>
  </si>
  <si>
    <t>b) ISO.</t>
  </si>
  <si>
    <t>c) WIM.</t>
  </si>
  <si>
    <t>d) JPG.</t>
  </si>
  <si>
    <t>51. Indica la respuesta más correcta:</t>
  </si>
  <si>
    <t>b) Un servicio de rol está formado por un conjunto de roles y se puede ampliar con algunas características.</t>
  </si>
  <si>
    <t>c) Una rol está formado por una serie de características y se puede ampliar con algunos conjuntos de rol.</t>
  </si>
  <si>
    <t>d) Un servicio de rol está formado por una serie de características y se puede ampliar con algunos roles.</t>
  </si>
  <si>
    <t>52. Para editar políticas de dominios utilizamos la consola:</t>
  </si>
  <si>
    <t>a) SCC.MSC</t>
  </si>
  <si>
    <t>b) MPGP.MSC</t>
  </si>
  <si>
    <t>c) GPMC.MSC</t>
  </si>
  <si>
    <t>d) PGMC.SMC</t>
  </si>
  <si>
    <t>53. La herramienta para grabar el rendimiento basada en eventos de Windows se llama:</t>
  </si>
  <si>
    <t>a) WPR</t>
  </si>
  <si>
    <t>b) PERFMON</t>
  </si>
  <si>
    <t>c) WPA</t>
  </si>
  <si>
    <t>54. Y el analizador de rendimiento:</t>
  </si>
  <si>
    <t>55. El sistema de archivos de Windows que permite compresión y cifrado, cuotas de discos y estructuras de AD se llama:</t>
  </si>
  <si>
    <t>a) FAT16</t>
  </si>
  <si>
    <t>b) NTFS</t>
  </si>
  <si>
    <t>c) NTFS64</t>
  </si>
  <si>
    <t>d) FAT</t>
  </si>
  <si>
    <t>56. Consola para establecer volúmenes en discos básicos</t>
  </si>
  <si>
    <t>a) DSKMR.MSC</t>
  </si>
  <si>
    <t>b) DSKMGRM.MSC</t>
  </si>
  <si>
    <t>c) DSKSCHED.MSC</t>
  </si>
  <si>
    <t>57. Un volumen dinámico:</t>
  </si>
  <si>
    <t>a) Sólo puede ocupar un disco.</t>
  </si>
  <si>
    <t>b) Puede ocupar varios discos, pero primero debe llenar uno al 100%.</t>
  </si>
  <si>
    <t>c) Puede ocupar varios discos, pero primero debe llenar uno al 50%.</t>
  </si>
  <si>
    <t>58. Para que Windows pueda distinguir si un fichero ha sido copiado recientemente o no, y lo copie o no, según la política de backup existente, lee el atributo:</t>
  </si>
  <si>
    <t>a) Modificado.</t>
  </si>
  <si>
    <t>b) Copiado.</t>
  </si>
  <si>
    <t>c) Archivo.</t>
  </si>
  <si>
    <t>d) Security.</t>
  </si>
  <si>
    <t>59. Este atributo al hacer una copia de seguridad diaria:</t>
  </si>
  <si>
    <t>a) Se pone a 0 si estuviese a 1.</t>
  </si>
  <si>
    <t>b) Se pone a 1 si estuviese a 0.</t>
  </si>
  <si>
    <t>c) Se pone a 1 siempre.</t>
  </si>
  <si>
    <t>d) No cambia.</t>
  </si>
  <si>
    <t>60. El servicio para hacer copias de seguridad en segundo plano y de forma oculta en Windows se llama:</t>
  </si>
  <si>
    <t>a) VSS.</t>
  </si>
  <si>
    <t>b) SVS.</t>
  </si>
  <si>
    <t>c) VVS.</t>
  </si>
  <si>
    <t>d) SSV.</t>
  </si>
  <si>
    <t>61. Una vez construidos los paquetes con formato ____ en Windows, los desplegamos usando____:</t>
  </si>
  <si>
    <t>a) Inst, objetos de grupo.</t>
  </si>
  <si>
    <t>b) Msi, objetos de políticas de grupo</t>
  </si>
  <si>
    <t>c) Msi, objetos de políticas.</t>
  </si>
  <si>
    <t>d) ISM, objetos de políticas de grupo.</t>
  </si>
  <si>
    <t>62. La arquitectura de Active Directory es:</t>
  </si>
  <si>
    <t>a) Multimaster.</t>
  </si>
  <si>
    <t>b) Maestro esclavo.</t>
  </si>
  <si>
    <t>c) Basado en PDCs y BDCs.</t>
  </si>
  <si>
    <t>63. Para crear un bosque de AD:</t>
  </si>
  <si>
    <t>a) Tenemos que convertir el controlador de dominio a controlador de árbol, y éste a controlador de bosque.</t>
  </si>
  <si>
    <t>b) Convertimos el controlador de dominio a controlador de bosque directamente.</t>
  </si>
  <si>
    <t>c) Ejecutamos un dc-promo –forest.</t>
  </si>
  <si>
    <t>d) El bosque se crea automáticamente al instalar el primer controlador de dominio.</t>
  </si>
  <si>
    <t>64. Para ampliar un árbol:</t>
  </si>
  <si>
    <t>a) Hacemos un dc-promo –tree.</t>
  </si>
  <si>
    <t>b) Añadimos un nuevo dominio con un nombre continuo.</t>
  </si>
  <si>
    <t>c) Añadimos un nuevo dominio con un nombre discontinuo.</t>
  </si>
  <si>
    <t>65. Para ampliar un bosque:</t>
  </si>
  <si>
    <t>a) Hacemos un dc-promo –forest.</t>
  </si>
  <si>
    <t>c) Añadimos un nuevo dominio con un nombre discontinuo, que formará un nuevo árbol.</t>
  </si>
  <si>
    <t>66. La elección correcta de nuestros sites juega un papel muy importante en el proceso de:</t>
  </si>
  <si>
    <t>a) Asignación de usuarios a OUs.</t>
  </si>
  <si>
    <t>b) Asignación de OUs a dominios.</t>
  </si>
  <si>
    <t>c) Asignación de usuarios a dominios.</t>
  </si>
  <si>
    <t>d) Replicación.</t>
  </si>
  <si>
    <t>67. Los DCs necesitan guardar el almacén de datos en un fichero ntds.dit que debe estar en una partición:</t>
  </si>
  <si>
    <t>a) Primaria.</t>
  </si>
  <si>
    <t>b) NTFS.</t>
  </si>
  <si>
    <t>c) Lógica.</t>
  </si>
  <si>
    <t>d) Extendida.</t>
  </si>
  <si>
    <t>68. La versión funcional se establece a nivel de:</t>
  </si>
  <si>
    <t>a) DC.</t>
  </si>
  <si>
    <t>b) Bosque.</t>
  </si>
  <si>
    <t>c) Dominio.</t>
  </si>
  <si>
    <t>d) Árbol.</t>
  </si>
  <si>
    <t>69. El sistema de archivos de Windows donde algunas carpetas pueden estar en un servidor de ficheros y otras en otro, pero se ven como si estuvieran todas en el mismo, se llama:</t>
  </si>
  <si>
    <t>a) NTFS.</t>
  </si>
  <si>
    <t>b) EFS.</t>
  </si>
  <si>
    <t>c) DFS.</t>
  </si>
  <si>
    <t>d) SAMBA.</t>
  </si>
  <si>
    <t>70. El sistema de archivos de Windows que permite cifrar ficheros, se lama:</t>
  </si>
  <si>
    <t>71. El término “impresora” en Windows es:</t>
  </si>
  <si>
    <t>a) Un dispositivo físico.</t>
  </si>
  <si>
    <t>b) El interfaz de software de la impresora.</t>
  </si>
  <si>
    <t>c) Un servidor de impresión.</t>
  </si>
  <si>
    <t>d) Un driver.</t>
  </si>
  <si>
    <t>72. Windows PE es:</t>
  </si>
  <si>
    <t>a) Un sistema operativo mínimo con servicios limitados incorporado en el kernel de Windows.</t>
  </si>
  <si>
    <t>b) Una herramienta de línea de comandos para tratar imágenes de instalación.</t>
  </si>
  <si>
    <t>c) Una herramienta para crear archivos de respuesta para instalaciones desatendidas.</t>
  </si>
  <si>
    <t>73. La herramienta para preparar una instalación de Windows para duplicación, auditoría y entrega al cliente se llama:</t>
  </si>
  <si>
    <t>a) InstPrep.</t>
  </si>
  <si>
    <t>b) SysInt.</t>
  </si>
  <si>
    <t>c) SysPrep.</t>
  </si>
  <si>
    <t>74. Para realizar instalaciones de Windows Remotos necesitamos:</t>
  </si>
  <si>
    <t>a) Sysprep.</t>
  </si>
  <si>
    <t>b) WDS.</t>
  </si>
  <si>
    <t>c) SysInt.</t>
  </si>
  <si>
    <t>d) InstPrep.</t>
  </si>
  <si>
    <t>75. WSUS nos permite: Nota: WSUS no permite distribuir paquetes de Office, pero sí sus actualizaciones… mantenemos la b ) como correcta.</t>
  </si>
  <si>
    <t>a) Controlar el cortafuegos de Windows.</t>
  </si>
  <si>
    <t>b) Gestionar las actualizaciones de Windows de forma centralizada.</t>
  </si>
  <si>
    <t>c) Distribuir paquetes de Office.</t>
  </si>
  <si>
    <t>1. Un correo electrónico, según la terminología de SMTP es un:</t>
  </si>
  <si>
    <t>a. Sobre.</t>
  </si>
  <si>
    <t>b. Objeto de correo.</t>
  </si>
  <si>
    <t>c. MTA.</t>
  </si>
  <si>
    <t>d. MUA.</t>
  </si>
  <si>
    <t>2. Un servidor de correo electrónico, según la terminología de SMTP es un:</t>
  </si>
  <si>
    <t>3. Un cliente de correo electrónico, según la terminología de SMTP es un:</t>
  </si>
  <si>
    <t>4. Cuando tenemos instalado un relay SMTP, con frecuencia el destino del registro MX del servidor DNS es:</t>
  </si>
  <si>
    <t>a. El propio relay.</t>
  </si>
  <si>
    <t>b. Un servidor de correo SMTP.</t>
  </si>
  <si>
    <t>c. Un cliente de correo SMTP.</t>
  </si>
  <si>
    <t>d. Todas son correctas.</t>
  </si>
  <si>
    <t>5. Cuando tenemos instalado un Gateway SMTP, con frecuencia el destino del registro MX del servidor DNS es:</t>
  </si>
  <si>
    <t>a. El propio gateway.</t>
  </si>
  <si>
    <t>6. Si introducimos un comando incorrecto en un servidor SMTP, éste:</t>
  </si>
  <si>
    <t>a. Rechaza la conexión.</t>
  </si>
  <si>
    <t>b. La acepta, pero la interpreta como un QUIT.</t>
  </si>
  <si>
    <t>c. Devuelve un error 500 y espera nuevas instrucciones del cliente.</t>
  </si>
  <si>
    <t>d. Todas pueden ser correctas.</t>
  </si>
  <si>
    <t>7. En el protocolo SMTP, una respuesta definitiva y positiva tendrá un código que empezará por:</t>
  </si>
  <si>
    <t>d. 5</t>
  </si>
  <si>
    <t>8. Si el servidor necesita más datos, la respuesta empezará por:</t>
  </si>
  <si>
    <t>9. El protocolo POP3 permite:</t>
  </si>
  <si>
    <t>a. Enviar datos al servidor de correo.</t>
  </si>
  <si>
    <t>b. Descargar correos desde nuestro buzón en el servidor.</t>
  </si>
  <si>
    <t>c. Recibir datos del servidor SMTP.</t>
  </si>
  <si>
    <t>d. Recibir datos del servidor IMAP.</t>
  </si>
  <si>
    <t>a. Actualización.</t>
  </si>
  <si>
    <t>b. Transacción.</t>
  </si>
  <si>
    <t>c. Autorización.</t>
  </si>
  <si>
    <t>d. Consolidación.</t>
  </si>
  <si>
    <t>11. Después de “+OK Wellcome” estamos en la fase de:</t>
  </si>
  <si>
    <t>12. Después de “quit” estamos en la fase de:</t>
  </si>
  <si>
    <t>13. Imaginemos que justo antes del “quit” ejecutamos dos veces seguidas el comando “DELE 5”. Ocurre lo siguiente:</t>
  </si>
  <si>
    <t>a. Respuesta del servidor: “+OK message 5 deleted”, aunque realmente se borra el mensaje 6.</t>
  </si>
  <si>
    <t>b. Respuesta del servidor: “+OK message 5 deleted”, aunque realmente no pasa nada, el mensaje ya estaba borrado.</t>
  </si>
  <si>
    <t>c. Respuesta del servidor. “-ERR not authenticated”.</t>
  </si>
  <si>
    <t>d. Respuesta del servidor: “-ERR message 5 already deleted”.</t>
  </si>
  <si>
    <t>14. Debido a un fallo en las comunicaciones, nos quedamos se corta la conexión, justo después del segundo “DELE 5”. Volvemos a entrar en la sesión telnet:</t>
  </si>
  <si>
    <t>a. El mensaje 5 se borra.</t>
  </si>
  <si>
    <t>b. El mensaje 5 se marca como borrado, y pide confirmación en la siguiente sesión.</t>
  </si>
  <si>
    <t>c. El menaje 5 permanece inalterado.</t>
  </si>
  <si>
    <t>15. Queremos enviar un correo electrónico urgente a nuestro amigo hola@quepasa.com , pero no tenemos terminal gráfico ni ningún software para enviarlo. Establecemos una sesión telnet contra:</t>
  </si>
  <si>
    <t>a. Nuestro servidor POP3.</t>
  </si>
  <si>
    <t>b. Nuestro servidor DNS.</t>
  </si>
  <si>
    <t>c. Nuestro servidor SMTP.</t>
  </si>
  <si>
    <t>d. Ninguna de las anteriores.</t>
  </si>
  <si>
    <t>16. Por el puerto:</t>
  </si>
  <si>
    <t>a. 110</t>
  </si>
  <si>
    <t>b. 25</t>
  </si>
  <si>
    <t>c. 53</t>
  </si>
  <si>
    <t>d. 1521</t>
  </si>
  <si>
    <t>17. En algún momento de la sesión, especificamos el destinatario como:</t>
  </si>
  <si>
    <t>b. DATA hola@quepasa.com</t>
  </si>
  <si>
    <t>c. HELO hola@quepasa.com</t>
  </si>
  <si>
    <t>d. EHLO hola@quepasa.com</t>
  </si>
  <si>
    <t>18. Cuando en la especificación de IMAP se habla de buzón o “mailbox”, nos estamos refiriendo a:</t>
  </si>
  <si>
    <t>a. Carpetas en el sistema de ficheros del servidor.</t>
  </si>
  <si>
    <t>b. Buzones de usuario.</t>
  </si>
  <si>
    <t>c. Buzones de listas de distribución.</t>
  </si>
  <si>
    <t>d. Carpetas dentro de un buzón.</t>
  </si>
  <si>
    <t>19. Cuando utilizamos usuario y contraseña Cuando la forma de autenticación es mediante usuario y contraseña en nuestro servidor IMAP, después del estado “server greeting”, el servidor IMAP entra en el estado:</t>
  </si>
  <si>
    <t>a. Authenticated.</t>
  </si>
  <si>
    <t>b. Not Authenticated.</t>
  </si>
  <si>
    <t>c. Selected.</t>
  </si>
  <si>
    <t>d. Connection Established.</t>
  </si>
  <si>
    <t>a. INBOX.</t>
  </si>
  <si>
    <t>b. Old-mail.</t>
  </si>
  <si>
    <t>c. Old-mail.000</t>
  </si>
  <si>
    <t>d. INBOX.000</t>
  </si>
  <si>
    <t>21. El protocolo FTP permite:</t>
  </si>
  <si>
    <t>a. Transferencia del cliente al servidor.</t>
  </si>
  <si>
    <t>b. Transferencia del servidor al cliente.</t>
  </si>
  <si>
    <t>c. a) y b)</t>
  </si>
  <si>
    <t>d. a) y b) y además, transferencia entre dos servidores a los que esté conectado el cliente.</t>
  </si>
  <si>
    <t>22. Nos conectamos a una máquina, que no sabemos qué juego de caracteres tiene, y nos queremos bajar los ficheros binarios de un nuevo programa. Antes de la transferencia, nuestro cliente tiene que enviarle al servidor el comando:</t>
  </si>
  <si>
    <t>a. BIN</t>
  </si>
  <si>
    <t>b. TYPE L</t>
  </si>
  <si>
    <t>d. TYPE E</t>
  </si>
  <si>
    <t>23. Para renombrar un fichero del servidor, necesitamos ___ comandos FTP:</t>
  </si>
  <si>
    <t>d. 4</t>
  </si>
  <si>
    <t>24. Si en el camino entre el cliente y el servidor hay un cortafuegos, normalmente configuramos el servidor en modo:</t>
  </si>
  <si>
    <t>a. Activo.</t>
  </si>
  <si>
    <t>b. Pasivo.</t>
  </si>
  <si>
    <t>c. Cautivo.</t>
  </si>
  <si>
    <t>d. Inactivo.</t>
  </si>
  <si>
    <t>25. El comando FTP que viaja del cliente al servidor para traernos un fichero al cliente es:</t>
  </si>
  <si>
    <t>a. GET</t>
  </si>
  <si>
    <t>b. PUT</t>
  </si>
  <si>
    <t>c. RETR</t>
  </si>
  <si>
    <t>d. STRU</t>
  </si>
  <si>
    <t>26. HTTP es un protocolo:</t>
  </si>
  <si>
    <t>a. Stateful, que usa la capa de transporte con conexión.</t>
  </si>
  <si>
    <t>b. Stateful, que usa la capa de transporte sin conexión.</t>
  </si>
  <si>
    <t>c. Stateless, que usa la capa de transporte con conexión.</t>
  </si>
  <si>
    <t>d. Stateless, que usa la capa de transporte sin conexión.</t>
  </si>
  <si>
    <t>27. Para guardar información previa usa:</t>
  </si>
  <si>
    <t>a. El estado actual.</t>
  </si>
  <si>
    <t>b. Cookies.</t>
  </si>
  <si>
    <t>c. El estado anterior.</t>
  </si>
  <si>
    <t>d. El estado inicial más las actualizaciones pertinentes.</t>
  </si>
  <si>
    <t>28. En HTTP, una operación exitosa tiene un código que empieza por:</t>
  </si>
  <si>
    <t>29. Un código de error que empieza por 4 se interpreta como:</t>
  </si>
  <si>
    <t>a. Éxito</t>
  </si>
  <si>
    <t>b. Redireccionamiento</t>
  </si>
  <si>
    <t>c. Error en el cliente</t>
  </si>
  <si>
    <t>d. Error en el servidor.</t>
  </si>
  <si>
    <t>a. 201</t>
  </si>
  <si>
    <t>b. 301</t>
  </si>
  <si>
    <t>c. 401</t>
  </si>
  <si>
    <t>d. 501</t>
  </si>
  <si>
    <t>31. Si queremos instalar un servidor NFS detrás de un cortafuegos, le instalaremos la versión:</t>
  </si>
  <si>
    <t>32. NFS utiliza de forma directa como capa inmediatamente inferior para conectarse comunicarse con el otro extremo:</t>
  </si>
  <si>
    <t>a. XDR/ONC-RPC</t>
  </si>
  <si>
    <t>b. TCP</t>
  </si>
  <si>
    <t>d. b) y c) pueden ser correctas.</t>
  </si>
  <si>
    <t>33. Dicho(s) protocolo(s) se considera(n) de capa:</t>
  </si>
  <si>
    <t>a. 4</t>
  </si>
  <si>
    <t>b. 6/5</t>
  </si>
  <si>
    <t>d. 5/4</t>
  </si>
  <si>
    <t>34. Para conectar un directorio compartido por NFS, desde el cliente utilizamos el comando:</t>
  </si>
  <si>
    <t>a. nfs_get</t>
  </si>
  <si>
    <t>b. nfs_import</t>
  </si>
  <si>
    <t>d. import</t>
  </si>
  <si>
    <t>35. El demonio NFS, para ver los directorios que tiene que compartir, lee el archivo:</t>
  </si>
  <si>
    <t>a. /etc/exports</t>
  </si>
  <si>
    <t>b. /etc/nfs.out</t>
  </si>
  <si>
    <t>c. /var/exports/nfs</t>
  </si>
  <si>
    <t>d. /etc/nfs/server/exports</t>
  </si>
  <si>
    <t>36. SMB es otro nombre para el protocolo:</t>
  </si>
  <si>
    <t>a. NFS</t>
  </si>
  <si>
    <t>b. Samba</t>
  </si>
  <si>
    <t>c. CIFS</t>
  </si>
  <si>
    <t>d. NSF</t>
  </si>
  <si>
    <t>37. Y la implementación libre de este protocolo se llama:</t>
  </si>
  <si>
    <t>38. La forma más habitual de implementar SMB es:</t>
  </si>
  <si>
    <t>a. Sobre NetBIOS/TCPyUDP/IP</t>
  </si>
  <si>
    <t>b. Sobre NetBEUI TCPyUDP/IP</t>
  </si>
  <si>
    <t>c. Sobre TCP/IP directamente.</t>
  </si>
  <si>
    <t>d. Sobre NetBIOS/IPX</t>
  </si>
  <si>
    <t>39. CIFS es un protocolo:</t>
  </si>
  <si>
    <t>a. Cliente/Servidor</t>
  </si>
  <si>
    <t>b. Peer 2 peer</t>
  </si>
  <si>
    <t>c. Basado en comandos</t>
  </si>
  <si>
    <t>d. a) y c) son correctas.</t>
  </si>
  <si>
    <t>40. En cuanto a la compatibilidad entre sistemas CIFS:</t>
  </si>
  <si>
    <t>a. No es un problema, CIFS es bastante estándar.</t>
  </si>
  <si>
    <t>b. Hay muchos dialectos, la decisión final de dialecto a utilizar (si es posible) la tiene el cliente.</t>
  </si>
  <si>
    <t>c. Hay muchos dialectos, la decisión final de dialecto a utilizar (si es posible) la tiene el servidor.</t>
  </si>
  <si>
    <t>41. Puertos predeterminados para datos y para órdenes/respuestas en FTP:</t>
  </si>
  <si>
    <t>a. 20/21</t>
  </si>
  <si>
    <t>b. 21/20</t>
  </si>
  <si>
    <t>c. 22/21</t>
  </si>
  <si>
    <t>d. 21/22</t>
  </si>
  <si>
    <t>42. Si queremos escribir un script que sólo compruebe que un servidor FTP está vivo, utilizamos el comando del servidor:</t>
  </si>
  <si>
    <t>a. QUIT</t>
  </si>
  <si>
    <t>b. NOOP</t>
  </si>
  <si>
    <t>c. PORT</t>
  </si>
  <si>
    <t>d. STOR</t>
  </si>
  <si>
    <t>43. Las URLs relativas en un servidor http lo son con respecto a:</t>
  </si>
  <si>
    <t>a. La raíz del sitio web.</t>
  </si>
  <si>
    <t>b. La dirección base.</t>
  </si>
  <si>
    <t>c. La última página accedida.</t>
  </si>
  <si>
    <t>d. Todas son incorrectas.</t>
  </si>
  <si>
    <t>44. Indica la respuesta que no es correcta, en cuanto a HTTP 1.0</t>
  </si>
  <si>
    <t>a. Hay que establecer una nueva conexión para cada petición/respuesta.</t>
  </si>
  <si>
    <t>c. Las conexiones son persistentes.</t>
  </si>
  <si>
    <t>d. b) y c)</t>
  </si>
  <si>
    <t>45. Indica la respuesta que no es correcta, en cuanto a HTTP 1.1</t>
  </si>
  <si>
    <t>46. Con un proxy http, podemos conseguir:</t>
  </si>
  <si>
    <t>a. Mejorar el rendimiento de la navegación, al centralizar la caché de navegación.</t>
  </si>
  <si>
    <t>b. Mejorar la seguridad, al poder quién puede navegar y quién no, y a dónde.</t>
  </si>
  <si>
    <t>d. a), b) y c) son falsas.</t>
  </si>
  <si>
    <t>47. ftp es unprotocolo:</t>
  </si>
  <si>
    <t>a. stateless.</t>
  </si>
  <si>
    <t>b. stateful.</t>
  </si>
  <si>
    <t>48. Para controlar quién accede a nuestros servidores web, podemos usar:</t>
  </si>
  <si>
    <t>a. Un proxy http directo.</t>
  </si>
  <si>
    <t>b. Un proxy http inverso.</t>
  </si>
  <si>
    <t>c. Un cortafuegos.</t>
  </si>
  <si>
    <t>d. b) y c) son ciertas.</t>
  </si>
  <si>
    <t>49. Para enviar una entidad a un recurso HTTP, utilizamos el método:</t>
  </si>
  <si>
    <t>b. HEAD</t>
  </si>
  <si>
    <t>c. POST</t>
  </si>
  <si>
    <t>d. DELETE</t>
  </si>
  <si>
    <t>50. Un paquete CIFS:</t>
  </si>
  <si>
    <t>a. Siempre contiene un campo de comando.</t>
  </si>
  <si>
    <t>b. Nunca contiene un campo de comando.</t>
  </si>
  <si>
    <t>c. Si el paquete va del cliente al servidor, entonces contiene un campo de comando.</t>
  </si>
  <si>
    <t>d. Si el paquete va del servidor al cliente, entonces contiene un campo de comando.</t>
  </si>
  <si>
    <t>51. El servicio DNS:</t>
  </si>
  <si>
    <t>a. Sirve Para traducir nombres a direcciones IP.</t>
  </si>
  <si>
    <t>b. Sirve para Traducir direcciones IP a nombres.</t>
  </si>
  <si>
    <t>c. Usa TCP y UDP</t>
  </si>
  <si>
    <t>52. El dominio carm.es:</t>
  </si>
  <si>
    <t>a. Es un TLD.</t>
  </si>
  <si>
    <t>b. Es un dominio de nivel superior.</t>
  </si>
  <si>
    <t>c. Es hijo de un dominio de nivel superior.</t>
  </si>
  <si>
    <t>53. Para la resolución inversa, utilizamos el dominio:</t>
  </si>
  <si>
    <t>a. .reverse</t>
  </si>
  <si>
    <t>b. in-addr.arpa</t>
  </si>
  <si>
    <t>c. .edu</t>
  </si>
  <si>
    <t>54. En general,</t>
  </si>
  <si>
    <t>a. Sólo puede haber un servidor DNS para una zona, un servidor DNS sólo puede mantener un fichero de zona.</t>
  </si>
  <si>
    <t>b. Sólo puede haber un servidor DNS para una zona, un servidor DNS puede mantener varios ficheros de zona.</t>
  </si>
  <si>
    <t>c. Puede haber varios servidores DNS para una zona, un servidor DNS sólo puede mantener un fichero de zona.</t>
  </si>
  <si>
    <t>d. Puede haber varios servidores DNS para una zona, un servidor DNS puede mantener varios ficheros de zona.</t>
  </si>
  <si>
    <t>55. Un servidor DNS que mantiene los originales de los archivos de zona se llama:</t>
  </si>
  <si>
    <t>a. Maestro.</t>
  </si>
  <si>
    <t>b. Propietario.</t>
  </si>
  <si>
    <t>c. Master.</t>
  </si>
  <si>
    <t>d. Todas son ciertas.</t>
  </si>
  <si>
    <t>56. El servidor maestro, ¿es la raíz de la jerarquía de la zona?</t>
  </si>
  <si>
    <t>a. Sí.</t>
  </si>
  <si>
    <t>c. Sí, si lo declaramos como furtivo o “stealth”.</t>
  </si>
  <si>
    <t>d. No tiene por qué.</t>
  </si>
  <si>
    <t>57. Un servidor que mantiene la zona ., se llama:</t>
  </si>
  <si>
    <t>a. Recursivo.</t>
  </si>
  <si>
    <t>b. Iterativo.</t>
  </si>
  <si>
    <t>c. Father Server.</t>
  </si>
  <si>
    <t>d. Root Server.</t>
  </si>
  <si>
    <t>58. Dicho servidor suele contestar con:</t>
  </si>
  <si>
    <t>a. Todos los dominios de internet.</t>
  </si>
  <si>
    <t>b. Hasta dos niveles de dominios de internet.</t>
  </si>
  <si>
    <t>c. Los servidores que gestionan los TLDs.</t>
  </si>
  <si>
    <t>a. Recursiva.</t>
  </si>
  <si>
    <t>b. Iterativa.</t>
  </si>
  <si>
    <t>c. Interactiva.</t>
  </si>
  <si>
    <t>d. Reconocida.</t>
  </si>
  <si>
    <t>60. Los ficheros de zona y de caché, se componen de:</t>
  </si>
  <si>
    <t>a. Zone records.</t>
  </si>
  <si>
    <t>b. Resource Records.</t>
  </si>
  <si>
    <t>c. Virgin Records.</t>
  </si>
  <si>
    <t>d. File Records.</t>
  </si>
  <si>
    <t>61. Para asegurarnos de que las modificaciones de un fichero de zona se replican a los servidores secundarios, debemos asegurarnos:</t>
  </si>
  <si>
    <t>a. De cambiar el parámetro “serial” del registro SOA para que sea de una fecha posterior.</t>
  </si>
  <si>
    <t>b. De cambiar el parámetro “serial” del registro SOA para que sea de una fecha anterior.</t>
  </si>
  <si>
    <t>c. De que el parámetro “serial” del registro SOA sea de la misma fecha.</t>
  </si>
  <si>
    <t>d. Todas son falsas</t>
  </si>
  <si>
    <t>b. 24</t>
  </si>
  <si>
    <t>c. 168</t>
  </si>
  <si>
    <t>d. 96</t>
  </si>
  <si>
    <t>63. Cuando un servidor SMTP nos envía un correo a nuestro dominio, para saber a qué servidor entregarlo, pregunta a nuestros NS por un registro:</t>
  </si>
  <si>
    <t>a. NS</t>
  </si>
  <si>
    <t>b. MX</t>
  </si>
  <si>
    <t>c. PTR</t>
  </si>
  <si>
    <t>d. SMTP</t>
  </si>
  <si>
    <t>64. DNS utiliza TCP para transferencias y…:</t>
  </si>
  <si>
    <t>a. Sólo para transferencias.</t>
  </si>
  <si>
    <t>b. Consultas.</t>
  </si>
  <si>
    <t>c. Consultas de las cuales la propia consulta o la respuesta excede de 512 bytes.</t>
  </si>
  <si>
    <t>d. Consultas de las cuales la propia consulta o la respuesta no llega a 512 bytes.</t>
  </si>
  <si>
    <t>65. Esto se controla con el bit de la cabecera:</t>
  </si>
  <si>
    <t>a. QR</t>
  </si>
  <si>
    <t>b. AA</t>
  </si>
  <si>
    <t>c. TC</t>
  </si>
  <si>
    <t>d. RD</t>
  </si>
  <si>
    <t>66. Una consulta recursiva se distingue por tener puesto a 1 el bit de cabecera:</t>
  </si>
  <si>
    <t>67. Y para distinguir preguntas de respuestas, examinamos el bit:</t>
  </si>
  <si>
    <t>68. RR para indicar resolución directa en IPv4, IPv6.</t>
  </si>
  <si>
    <t>a. A, A</t>
  </si>
  <si>
    <t>b. AA, AAAA</t>
  </si>
  <si>
    <t>c. A, AAAA</t>
  </si>
  <si>
    <t>d. AAAA, AAAAAA</t>
  </si>
  <si>
    <t>69. DHCP es una extensión de:</t>
  </si>
  <si>
    <t>a. BOOPT</t>
  </si>
  <si>
    <t>c. ARRP</t>
  </si>
  <si>
    <t>d. BOOTP</t>
  </si>
  <si>
    <t>70. Cuyos mensajes van encapsulados directamente en la parte de carga útil de:</t>
  </si>
  <si>
    <t>a. Un datagrama IP.</t>
  </si>
  <si>
    <t>b. Un datagrama UDP.</t>
  </si>
  <si>
    <t>c. Un segmento TCP.</t>
  </si>
  <si>
    <t>d. Una trama 802.3, 802.11 u 802.1Q, según el caso.</t>
  </si>
  <si>
    <t>71. DHCP utiliza el puerto TCP:</t>
  </si>
  <si>
    <t>a. 67</t>
  </si>
  <si>
    <t>b. 68</t>
  </si>
  <si>
    <t>c. b) y c) son correctas.</t>
  </si>
  <si>
    <t>72. Las fases en la ejecución del protocolo son, por este orden:</t>
  </si>
  <si>
    <t>a. DISCOVERY, OFFER, REQUEST, ACKNOWLEDGE</t>
  </si>
  <si>
    <t>b. OFFER, REQUEST, DISCOVERY, ACKNOWLEDGE</t>
  </si>
  <si>
    <t>c. DISCRETE, OFFER, REQUESTER, ACKNOWLEDGEMENT.</t>
  </si>
  <si>
    <t>d. DISCOVERY, REQUEST, OFFER, ACKNOWLEDGE.</t>
  </si>
  <si>
    <t>73. En el protocolo DHCP, si el cliente no puede recibir mensajes unicast del servidor hasta que esté su dirección esté totalmente configurada:</t>
  </si>
  <si>
    <t>a. No hay problema, el servidor siempre intenta enviar mensajes broadcast.</t>
  </si>
  <si>
    <t>b. El cliente no puede recibir la respuesta del servidor.</t>
  </si>
  <si>
    <t>c. El cliente tiene que indicar esta circunstancia en el campo OP.</t>
  </si>
  <si>
    <t>d. El cliente tiene que indicar esta circunstancia en el campo FLAGS.</t>
  </si>
  <si>
    <t>74. Un servidor distingue totalmente una solicitud de cliente de otra por:</t>
  </si>
  <si>
    <t>b. El puerto origen del cliente.</t>
  </si>
  <si>
    <t>c. XID.</t>
  </si>
  <si>
    <t>d. a) + b)</t>
  </si>
  <si>
    <t>75. Un mensaje DHCPOFFER suele ir dirigido a:</t>
  </si>
  <si>
    <t>b. El agente.</t>
  </si>
  <si>
    <t>c. El servidor.</t>
  </si>
  <si>
    <t>d. Broadcast.</t>
  </si>
  <si>
    <t>76. El DHCP Relay hace de intermediario entre las peticiones y respuestas del cliente y el servidor. ¿Qué suele hacer con una petición DHCPDISCOVER?</t>
  </si>
  <si>
    <t>a. Cambiarla de unicast a broadcast.</t>
  </si>
  <si>
    <t>b. Cambiarla de multicast a broadcast.</t>
  </si>
  <si>
    <t>c. Cambiarla de broadcast a unicast.</t>
  </si>
  <si>
    <t>d. Cambiarla de boradcast a multicast.</t>
  </si>
  <si>
    <t>77. En este mensaje de petición al servidor, éste puede identificar al relay por el campo:</t>
  </si>
  <si>
    <t>a. ciaddr.</t>
  </si>
  <si>
    <t>b. yiaddr.</t>
  </si>
  <si>
    <t>c. giaddr.</t>
  </si>
  <si>
    <t>d. riaddr.</t>
  </si>
  <si>
    <t>78. La inmensa mayoría de las veces, en este tipo de mensajes, el campo HLEN vale:</t>
  </si>
  <si>
    <t>a. 5</t>
  </si>
  <si>
    <t>b. 6</t>
  </si>
  <si>
    <t>79. En DHCP, para distinguir entre peticiones y respuestas, examinamos el campo:</t>
  </si>
  <si>
    <t>b. OP</t>
  </si>
  <si>
    <t>c. FLAGS</t>
  </si>
  <si>
    <t>d. PR</t>
  </si>
  <si>
    <t>80. Este protocolo se usa para asignar parámetros de configuración IP, además de la dirección IP, la máscara de red, la puerta de enlace, configuración DNS y muchos más, pero el protocolo del cual se deriva, fue diseñado para:</t>
  </si>
  <si>
    <t>a. Dar solamente la dirección IP.</t>
  </si>
  <si>
    <t>b. Utilizarse en estaciones sin disco.</t>
  </si>
  <si>
    <t>c. Actuar de protocolo alternativo de la capa de transporte.</t>
  </si>
  <si>
    <t>a. La del servidor.</t>
  </si>
  <si>
    <t>b. 255.255.255.0</t>
  </si>
  <si>
    <t>c. 0.0.0.0</t>
  </si>
  <si>
    <t>82. SNMP es un protocolo de monitorización en el cual el dispositivo gestionado actúa como:</t>
  </si>
  <si>
    <t>a. Cliente.</t>
  </si>
  <si>
    <t>b. Servidor.</t>
  </si>
  <si>
    <t>c. Agente.</t>
  </si>
  <si>
    <t>d. Sonda.</t>
  </si>
  <si>
    <t>83. Las MIB en SNMP se basan en el estándar____ , y sus objetos siguen un subconjunto del estándar ASN.1:</t>
  </si>
  <si>
    <t>a. SMI.</t>
  </si>
  <si>
    <t>b. RFC.</t>
  </si>
  <si>
    <t>c. FCR</t>
  </si>
  <si>
    <t>d. RDP.</t>
  </si>
  <si>
    <t>84. Muchas veces, el NMS va consultando a los dispositivos gestionados. Sin embargo, otras el dispositivo gestionado, al observar el valor de una determinada variable, decide “avisar” al NMS, generando un mensaje llamado (elige la respuesta más exacta):</t>
  </si>
  <si>
    <t>a. Evento.</t>
  </si>
  <si>
    <t>b. Trap.</t>
  </si>
  <si>
    <t>c. Notificación.</t>
  </si>
  <si>
    <t>d. Alerta.</t>
  </si>
  <si>
    <t>85. SNMP viaja sobre:</t>
  </si>
  <si>
    <t>a. Siempre UDP.</t>
  </si>
  <si>
    <t>b. Siempre TCP.</t>
  </si>
  <si>
    <t>c. UDP, a no ser que el mensaje sea demasiado grande.</t>
  </si>
  <si>
    <t>d. TCP, a no ser que el mensaje sea demasiado pequeño.</t>
  </si>
  <si>
    <t>86. Para dispositivos gestionados Windows, SNMP es una característica de:</t>
  </si>
  <si>
    <t>a. WBEM.</t>
  </si>
  <si>
    <t>b. AD.</t>
  </si>
  <si>
    <t>c. WMI.</t>
  </si>
  <si>
    <t>d. DFS.</t>
  </si>
  <si>
    <t>87. A veces necesitamos leer una tabla de datos del dispositivo gestionado. Para ello, utilizamos el comando GetBulkRequest, introducido en la versión de SNMP:</t>
  </si>
  <si>
    <t>88. Una MIB está organizada en modo:</t>
  </si>
  <si>
    <t>a. De malla.</t>
  </si>
  <si>
    <t>b. De árbol.</t>
  </si>
  <si>
    <t>c. De anillo.</t>
  </si>
  <si>
    <t>d. De doble anillo.</t>
  </si>
  <si>
    <t>89. GetRequest, GetNextRequest, GetResponse, SetRequest y Trap fueron introducidas en la siguiente versión de SNMP:</t>
  </si>
  <si>
    <t>a. La autenticación con gestión de claves.</t>
  </si>
  <si>
    <t>b. La autenticación.</t>
  </si>
  <si>
    <t>c. El cifrado.</t>
  </si>
  <si>
    <t>91. Para recorrer un árbol MIB utilizamos el comando:</t>
  </si>
  <si>
    <t>a. snmptree.</t>
  </si>
  <si>
    <t>b. snmpforest.</t>
  </si>
  <si>
    <t>c. snmpwalk.</t>
  </si>
  <si>
    <t>d. snmpbranch.</t>
  </si>
  <si>
    <t>92. Para comprobar los puertos abiertos de un sistema remoto, utilizaremos:</t>
  </si>
  <si>
    <t>a. Traceroute.</t>
  </si>
  <si>
    <t>b. Debug_tcp.</t>
  </si>
  <si>
    <t>c. Nmap.</t>
  </si>
  <si>
    <t>d. Netstat.</t>
  </si>
  <si>
    <t>93. Cacti es una herramienta de monitorización de código abierto. Para generar los gráficos, utiliza la herramienta:</t>
  </si>
  <si>
    <t>a. Paintbrush.</t>
  </si>
  <si>
    <t>b. X-paint.</t>
  </si>
  <si>
    <t>c. RRDTool.</t>
  </si>
  <si>
    <t>d. Graph-X.</t>
  </si>
  <si>
    <t>94. Y almacena la información en una base de datos circular:</t>
  </si>
  <si>
    <t>a. PaintDB.</t>
  </si>
  <si>
    <t>b. XDB.</t>
  </si>
  <si>
    <t>c. RRD.</t>
  </si>
  <si>
    <t>d. GraphDB.</t>
  </si>
  <si>
    <t>95. De la hora de analizar el rendimiento de una red, lo primero que hay que hacer es registrar el comportamiento normal, para alertar cuando ocurre algo infrecuente. Se dice que estamos estableciendo:</t>
  </si>
  <si>
    <t>a. La normal de la red.</t>
  </si>
  <si>
    <t>b. La mediana de la red.</t>
  </si>
  <si>
    <t>c. Una baseline o línea base.</t>
  </si>
  <si>
    <t>d. El funcionamiento óptimo.</t>
  </si>
  <si>
    <t>96. Indica la respuesta más exacta:</t>
  </si>
  <si>
    <t>a. Una métrica está compuesta de varios indicadores.</t>
  </si>
  <si>
    <t>b. Un indicador está compuesto de una o más métricas.</t>
  </si>
  <si>
    <t>c. Una métrica proporciona una información completa de una característica de un objeto administrado.</t>
  </si>
  <si>
    <t>d. Un indicador es un valor asociado a una determinada característica de un objeto.</t>
  </si>
  <si>
    <t>97. De forma general, para medir el retardo extremo a extremo entre dos dispositivos, usamos:</t>
  </si>
  <si>
    <t>a. El tiempo de ida.</t>
  </si>
  <si>
    <t>b. El tiempo de vuelta.</t>
  </si>
  <si>
    <t>c. El RTT.</t>
  </si>
  <si>
    <t>98. De todos los componentes de dicho valor, el único que no depende de elementos activos es el:</t>
  </si>
  <si>
    <t>a. Retardo de procesamiento.</t>
  </si>
  <si>
    <t>b. Retardo de espera en cola.</t>
  </si>
  <si>
    <t>c. Retardo de transmisión.</t>
  </si>
  <si>
    <t>d. Retardo de propagación.</t>
  </si>
  <si>
    <t>99. Una red que no se comporta de forma homogénea en cuanto al tiempo que tardan los paquetes en llegar al destino, decimos que tiene un gran:</t>
  </si>
  <si>
    <t>a. Retardo.</t>
  </si>
  <si>
    <t>b. Ancho de banda.</t>
  </si>
  <si>
    <t>c. Buffer.</t>
  </si>
  <si>
    <t>d. Jitter.</t>
  </si>
  <si>
    <t>a. Programado.</t>
  </si>
  <si>
    <t>b. Predictivo.</t>
  </si>
  <si>
    <t>c. Por oportunidad.</t>
  </si>
  <si>
    <t>d. ºTodas son correctas.</t>
  </si>
  <si>
    <t>2. El objetivo del proceso Desarrollo de Sistemas de información es:</t>
  </si>
  <si>
    <t>a) Obtener un marco de referencia para el desarrollo de sistemas de información que responda a los objetivos estratégicos de la organización.</t>
  </si>
  <si>
    <t>b) Desarrollar un sistema desde el análisis de requisitos hasta la instalación del software.</t>
  </si>
  <si>
    <t>c) Obtener una especificación detallada del sistema de información que satisfaga las necesidades de información de los usuarios.</t>
  </si>
  <si>
    <t>d) Analizar un conjunto concreto de necesidades para proponer una solución a corto plazo, teniendo en cuenta las restricciones económicas, técnicas, legales y operativas.</t>
  </si>
  <si>
    <t>4. El objetivo del proceso Implantación y Aceptación del Sistema es:</t>
  </si>
  <si>
    <t>a) La aceptación del sistema en su totalidad, y realizar todas las actividades para su paso a producción.</t>
  </si>
  <si>
    <t>b) Obtener una nueva versión del Sistema de Información, a partir de las peticiones de mantenimiento de los usuarios y por necesidades de mejora.</t>
  </si>
  <si>
    <t>c) Construir y probar los distintos componentes del Sistema de Información.</t>
  </si>
  <si>
    <t>d) Adecuar todos los procesos del sistema para que cumplan los SLAs firmados con el cliente.</t>
  </si>
  <si>
    <t>5. El objetivo del proceso Estudio de Viabilidad del Sistema es:</t>
  </si>
  <si>
    <t>6. El objetivo del proceso Análisis de Sistemas de Información es:</t>
  </si>
  <si>
    <t>7. El objetivo del proceso Construcción de Sistemas de Información es:</t>
  </si>
  <si>
    <t>8. El objetivo del proceso Mantenimiento de Sistemas de Información es:</t>
  </si>
  <si>
    <t>9. La actividad de verificación y aceptación de la arquitectura del sistema corresponde al proceso:</t>
  </si>
  <si>
    <t>a) Implantación y Aceptación del Sistema.</t>
  </si>
  <si>
    <t>b) Estudio de Viabilidad del Sistema.</t>
  </si>
  <si>
    <t>c) Diseño de Sistemas de Información.</t>
  </si>
  <si>
    <t>d) Planificación de Sistemas de Información.</t>
  </si>
  <si>
    <t>10. ¿En qué proceso de Métrica 3 aprobamos la solución aceptada para desarrollar el sistema de información?</t>
  </si>
  <si>
    <t>d) Planificación de Sistemas de Información</t>
  </si>
  <si>
    <t>11. El paso a producción de un sistema software, según Métrica V3, está incluido en el proceso:</t>
  </si>
  <si>
    <t>12. ¿En qué proceso del Métrica 3 diseñamos el modelo del sistema de información?</t>
  </si>
  <si>
    <t>13. Las pruebas unitarias, de integración y del sistema se ejecutan en la fase de:</t>
  </si>
  <si>
    <t>b) Construcción del Sistema de Información.</t>
  </si>
  <si>
    <t>c) Análisis del Sistema de Información.</t>
  </si>
  <si>
    <t>d) Mantenimiento del Sistema de Información.</t>
  </si>
  <si>
    <t>14. ¿En qué fase hacemos seguimiento y evaluación de los cambios?</t>
  </si>
  <si>
    <t>15. El catálogo de requisitos del sistema lo generamos en la fase de:</t>
  </si>
  <si>
    <t>16. La actividad de análisis de casos de uso se realiza:</t>
  </si>
  <si>
    <t>a) Durante el proceso ASI, sólo en caso de orientación a objetos.</t>
  </si>
  <si>
    <t>b) Durante el proceso ASI, sólo en caso de programación estructurada.</t>
  </si>
  <si>
    <t>c) Durante el proceso EVS, sólo en casos de orientación a objetos.</t>
  </si>
  <si>
    <t>d) Durante el proceso EVS, sólo en caso de programación estructurada.</t>
  </si>
  <si>
    <t>17. La actividad de diseño de clases se realiza:</t>
  </si>
  <si>
    <t>a) Durante el proceso DSI, sólo en caso de orientación a objetos.</t>
  </si>
  <si>
    <t>b) Durante el proceso DSI, sólo en caso de programación estructurada.</t>
  </si>
  <si>
    <t>c) Durante el proceso CSI, sólo en casos de orientación a objetos.</t>
  </si>
  <si>
    <t>d) Durante el proceso CSI, sólo en caso de programación estructurada.</t>
  </si>
  <si>
    <t>18. La gestión de proyectos, de seguridad y de aseguramiento de la calidad están definidas en Métrica V3 como:</t>
  </si>
  <si>
    <t>a) Extensiones.</t>
  </si>
  <si>
    <t>b) Actividades.</t>
  </si>
  <si>
    <t>c) Interfaces.</t>
  </si>
  <si>
    <t>d) Procesos.</t>
  </si>
  <si>
    <t>19. El grupo de actividades de seguimiento y control en gestión de proyectos, se conoce como:</t>
  </si>
  <si>
    <t>a) SYC.</t>
  </si>
  <si>
    <t>b) GPI</t>
  </si>
  <si>
    <t>c) GPS</t>
  </si>
  <si>
    <t>d) GPF.</t>
  </si>
  <si>
    <t>20. Los sistemas de ficheros a utilizar en el desarrollo del software, se catalogan en Metrica V3 como:</t>
  </si>
  <si>
    <t>a) Entradas externas.</t>
  </si>
  <si>
    <t>b) Interfaces.</t>
  </si>
  <si>
    <t>c) Grupos de procesos.</t>
  </si>
  <si>
    <t>d) Actividades.</t>
  </si>
  <si>
    <t>21. El plan de migración y carga inicial constituye una entrada para el proceso de:</t>
  </si>
  <si>
    <t>a) Diseño de Sistemas de Información.</t>
  </si>
  <si>
    <t>d) Estudio de Viabilidad del Sistema.</t>
  </si>
  <si>
    <t>22. En dicho proceso se generan:</t>
  </si>
  <si>
    <t>a) El código fuente de los componentes.</t>
  </si>
  <si>
    <t>b) El esquema de Formación.</t>
  </si>
  <si>
    <t>c) Los procedimientos de operación.</t>
  </si>
  <si>
    <t>23. Un técnico de sistemas, según Métrica V3 tiene un perfil de:</t>
  </si>
  <si>
    <t>a) Analista.</t>
  </si>
  <si>
    <t>b) Programador.</t>
  </si>
  <si>
    <t>c) Consultor.</t>
  </si>
  <si>
    <t>d) Jefe de Proyecto.</t>
  </si>
  <si>
    <t>24. La revisión de verificaciones y casos de prueba de implantación y aceptación la realiza:</t>
  </si>
  <si>
    <t>a) El jefe de proyecto.</t>
  </si>
  <si>
    <t>b) El grupo de aseguramiento de la calidad.</t>
  </si>
  <si>
    <t>c) El grupo de pruebas y verificaciones.</t>
  </si>
  <si>
    <t>d) El consultor.</t>
  </si>
  <si>
    <t>25. Los procedimientos de control de acceso se generan en el proceso de:</t>
  </si>
  <si>
    <t>a) Construcción de Sistemas de Información.</t>
  </si>
  <si>
    <t>b) Análisis de Sistemas de Información.</t>
  </si>
  <si>
    <t>c) Estudio de Viabilidad del Sistema.</t>
  </si>
  <si>
    <t>26. Sistema de gestión organizaciones enfocado en la mejora continua de un producto o servicio en todo su ciclo de vida:</t>
  </si>
  <si>
    <t>a) Calidad.</t>
  </si>
  <si>
    <t>b) Aseguramiento de la calidad.</t>
  </si>
  <si>
    <t>c) Calidad Total.</t>
  </si>
  <si>
    <t>d) Gestión de la calidad.</t>
  </si>
  <si>
    <t>27. El CMMI busca la mejora continua de las organizaciones:</t>
  </si>
  <si>
    <t>a) Mejorando los perfiles de los participantes.</t>
  </si>
  <si>
    <t>b) Reestructurando los recursos humanos de los participantes.</t>
  </si>
  <si>
    <t>c) Analizando y rediseñando los procesos que subyacen en la organización.</t>
  </si>
  <si>
    <t>d) Realizando las pruebas de software necesarias para esta mejora.</t>
  </si>
  <si>
    <t>28. Si una organización no tiene sus procesos definidos, según la representación escalonada de CMMI, se encuentra en el nivel:</t>
  </si>
  <si>
    <t>a) Incompleto.</t>
  </si>
  <si>
    <t>b) Realizado.</t>
  </si>
  <si>
    <t>c) Inicial.</t>
  </si>
  <si>
    <t>d) Manejado.</t>
  </si>
  <si>
    <t>29. Si queremos mejorar un proceso específico o unos pocos mediante CMMI, normalmente, utilizaremos la representación:</t>
  </si>
  <si>
    <t>a) Escalonada.</t>
  </si>
  <si>
    <t>b) Continua.</t>
  </si>
  <si>
    <t>c) Por etapas.</t>
  </si>
  <si>
    <t>30. Ordena de menor a mayor el nivel de madurez de una organización según CMMI:</t>
  </si>
  <si>
    <t>a) Inicial, manejado, definido, manejado cuantitativamente, optimizado.</t>
  </si>
  <si>
    <t>b) Incompleto, realizado, manejado, definido, manejado cuantitativamente, optimizado.</t>
  </si>
  <si>
    <t>c) Inicial, definido, manejado, manejado cuantitativamente, optimizado.</t>
  </si>
  <si>
    <t>d) Incompleto, realizado, definido, manejado cuantitativamente, manejado, optimizado.</t>
  </si>
  <si>
    <t>31. El proceso de suministro se considera, según la ISO 12207, un proceso:</t>
  </si>
  <si>
    <t>a) Primario.</t>
  </si>
  <si>
    <t>b) De soporte.</t>
  </si>
  <si>
    <t>c) Organizacional.</t>
  </si>
  <si>
    <t>d) De mejora.</t>
  </si>
  <si>
    <t>32. El proceso de operación se considera, según la ISO 12207, un proceso:</t>
  </si>
  <si>
    <t>33. Proceso organizacional que define las actividades básicas para conseguir personal adecuadamente formado:</t>
  </si>
  <si>
    <t>a) De formación.</t>
  </si>
  <si>
    <t>b) De adquisición del conocimiento.</t>
  </si>
  <si>
    <t>c) De capacitación.</t>
  </si>
  <si>
    <t>d) De entrenamiento.</t>
  </si>
  <si>
    <t>34. Según la ISO 12207:</t>
  </si>
  <si>
    <t>a) Las actividades se organizan en procesos, que se descomponen en tareas.</t>
  </si>
  <si>
    <t>b) Los procesos se organizan en actividades, que se implementan mediante tareas.</t>
  </si>
  <si>
    <t>c) Las actividades se organizan en procesos, que se descomponen en tareas.</t>
  </si>
  <si>
    <t>35. El proceso de administración de la configuración, se considera, según la ISO 12207, un proceso:</t>
  </si>
  <si>
    <t>36. Según PMBOK, un trabajo continuo como respaldo al negocio, que no cambia la situación actual es:</t>
  </si>
  <si>
    <t>a) Un proyecto.</t>
  </si>
  <si>
    <t>b) Un producto.</t>
  </si>
  <si>
    <t>c) Una operación.</t>
  </si>
  <si>
    <t>d) Una capacidad.</t>
  </si>
  <si>
    <t>37. De forma tradicional, la triple restricción de un proyecto estaba representada por las variables:</t>
  </si>
  <si>
    <t>a) Riesgos, recursos, calidad.</t>
  </si>
  <si>
    <t>b) Riesgos, presupuesto, cronograma.</t>
  </si>
  <si>
    <t>c) Alcance, presupuesto, tiempo.</t>
  </si>
  <si>
    <t>d) Calidad, tiempo, recursos.</t>
  </si>
  <si>
    <t>38. Los proyectos incluidos en un portafolio en PMBOK están relacionados entre sí:</t>
  </si>
  <si>
    <t>a) Sí.</t>
  </si>
  <si>
    <t>b) La mayoría de las veces.</t>
  </si>
  <si>
    <t>c) No.</t>
  </si>
  <si>
    <t>d) No tiene por qué.</t>
  </si>
  <si>
    <t>39. La estructura de gestión que estandariza los procesos de gobierno de los proyectos, facilita el uso de recursos, etc. se llama:</t>
  </si>
  <si>
    <t>a) MPO.</t>
  </si>
  <si>
    <t>b) QCO.</t>
  </si>
  <si>
    <t>c) PMO.</t>
  </si>
  <si>
    <t>d) OPM.</t>
  </si>
  <si>
    <t>40. Una operación en PMBOK:</t>
  </si>
  <si>
    <t>a) Provee un producto único.</t>
  </si>
  <si>
    <t>b) Provee un producto estándar.</t>
  </si>
  <si>
    <t>c) Incluye tareas relacionadas mediante restricciones lógicas.</t>
  </si>
  <si>
    <t>d) Tiene fecha de inicio y fecha de fin.</t>
  </si>
  <si>
    <t>41. Una estructura proyectizada en una organización tiene la siguiente desventaja:</t>
  </si>
  <si>
    <t>b) Tiene una elevada probabilidad de que surjan conflictos.</t>
  </si>
  <si>
    <t>c) Necesita muchas políticas y procedimientos.</t>
  </si>
  <si>
    <t>d) Hay una menor eficiencia en el uso de los recursos.</t>
  </si>
  <si>
    <t>42. Una metodología que presupone un ciclo de vida predicitivo en el proyecto es:</t>
  </si>
  <si>
    <t>a) SCRUM.</t>
  </si>
  <si>
    <t>b) PMBOK</t>
  </si>
  <si>
    <t>c) Metrica V3.</t>
  </si>
  <si>
    <t>43. Si dentro de cada fase del proyecto vamos repitiendo de forma intencionada algunas actividades del proyecto, mejorando su entendimiento, estamos ante un ciclo de vida:</t>
  </si>
  <si>
    <t>a) Predictivo.</t>
  </si>
  <si>
    <t>b) Iterativo e incremental.</t>
  </si>
  <si>
    <t>c) Adaptativo.</t>
  </si>
  <si>
    <t>44. El área de conocimiento que coordina y unifica los procesos de las otras áreas, y que se representa en PMBOK por una flecha circular, se llama:</t>
  </si>
  <si>
    <t>a) Alcance</t>
  </si>
  <si>
    <t>b) Plazo</t>
  </si>
  <si>
    <t>c) Integración</t>
  </si>
  <si>
    <t>d) Calidad.</t>
  </si>
  <si>
    <t>45. Identificar a los interesados es un proceso que pertenece al grupo de:</t>
  </si>
  <si>
    <t>a) Integración.</t>
  </si>
  <si>
    <t>b) Inicio.</t>
  </si>
  <si>
    <t>c) Interesados.</t>
  </si>
  <si>
    <t>46. Los interesados según PMBOK son aquellos que:</t>
  </si>
  <si>
    <t>b) Forman parte del proyecto.</t>
  </si>
  <si>
    <t>c) Pueden estar afectados por el proyecto.</t>
  </si>
  <si>
    <t>d) Patrocinan el proyecto.</t>
  </si>
  <si>
    <t>47. El documento de arranque que autoriza formalmente la existencia del proyecto y le da autoridad al Director de Proyecto es el:</t>
  </si>
  <si>
    <t>a) Acta de inicio.</t>
  </si>
  <si>
    <t>b) Documento de partida.</t>
  </si>
  <si>
    <t>c) Acta de constitución del proyecto.</t>
  </si>
  <si>
    <t>d) Acta de nombramiento.</t>
  </si>
  <si>
    <t>48. El grupo de procesos en PMBOK mediante los cuales se establece el alcance total, se refinan los objetivos y se desarrolla la línea de acción es el de:</t>
  </si>
  <si>
    <t>a) Planificación.</t>
  </si>
  <si>
    <t>b) Seguimiento.</t>
  </si>
  <si>
    <t>c) Riesgo.</t>
  </si>
  <si>
    <t>d) Plazo.</t>
  </si>
  <si>
    <t>49. Con respecto a las áreas de conocimiento de PMBOK, indica la respuesta más correcta:</t>
  </si>
  <si>
    <t>a) Todas tienen procesos del grupo de planificación.</t>
  </si>
  <si>
    <t>b) Todas tienen procesos de los grupos de planificación y seguimiento.</t>
  </si>
  <si>
    <t>c) Todas tienen procesos de los grupos de seguimiento y cierre.</t>
  </si>
  <si>
    <t>50. La descomposición jerárquica del trabajo a realizar en PMBOK se llama:</t>
  </si>
  <si>
    <t>a) Acta de desglose del proyecto.</t>
  </si>
  <si>
    <t>b) Acta de constitución del proyecto.</t>
  </si>
  <si>
    <t>c) Estructura organizativa del proyecto.</t>
  </si>
  <si>
    <t>d) Estructura de desglose del trabajo.</t>
  </si>
  <si>
    <t>51. La gestión de las comunicaciones pertenece al grupo de procesos y área de conocimientos:</t>
  </si>
  <si>
    <t>a) Ejecución, comunicación.</t>
  </si>
  <si>
    <t>b) Comunicación, ejecución.</t>
  </si>
  <si>
    <t>c) Planificación, comunicación.</t>
  </si>
  <si>
    <t>d) Comunicación, Recursos Humanos.</t>
  </si>
  <si>
    <t>52. Además del área de int4egración, se definen procesos de cierre en el área de conocimiento:</t>
  </si>
  <si>
    <t>a) Alcance.</t>
  </si>
  <si>
    <t>b) Adquisiciones.</t>
  </si>
  <si>
    <t>c) Comunicaciones.</t>
  </si>
  <si>
    <t>d) Interesados.</t>
  </si>
  <si>
    <t>53. En PMBOK:</t>
  </si>
  <si>
    <t>a) Cada contrato se debe cerrar formalmente.</t>
  </si>
  <si>
    <t>b) Cada contrato se debe cerrar de forma individual.</t>
  </si>
  <si>
    <t>c) No se puede cerrar el proyecto hasta que no se hayan cerrados todos los contratos.</t>
  </si>
  <si>
    <t>54. El proceso “validar el alcance” pertenece al área de alcance, y al grupo de procesos de:</t>
  </si>
  <si>
    <t>b) Ejecución.</t>
  </si>
  <si>
    <t>c) Inicio.</t>
  </si>
  <si>
    <t>d) Integración.</t>
  </si>
  <si>
    <t>55. La motivación para la publicación del manifiesto ágil fue:</t>
  </si>
  <si>
    <t>a) La extrema rigidez de la gestión de proyectos predictiva.</t>
  </si>
  <si>
    <t>b) La poca formalidad de la gestión de proyectos predictiva.</t>
  </si>
  <si>
    <t>c) La constatación de que la gestión de proyectos dificulta la correcta ejecución de los mismos.</t>
  </si>
  <si>
    <t>56. Ciclo de desarrollo de duración recomendada, y nunca mayor de 6 semanas:</t>
  </si>
  <si>
    <t>a) Scrum.</t>
  </si>
  <si>
    <t>b) Sprint.</t>
  </si>
  <si>
    <t>c) Spring.</t>
  </si>
  <si>
    <t>d) Scratch.</t>
  </si>
  <si>
    <t>57. El método scrum recomienda que se realice el scrum con una frecuencia:</t>
  </si>
  <si>
    <t>a) Diaria.</t>
  </si>
  <si>
    <t>b) Semanal.</t>
  </si>
  <si>
    <t>c) Mensual.</t>
  </si>
  <si>
    <t>d) Cada 6 semanas.</t>
  </si>
  <si>
    <t>58. La relación de requisitos del producto priorizados es:</t>
  </si>
  <si>
    <t>a) La pila del sprint.</t>
  </si>
  <si>
    <t>b) El incremento.</t>
  </si>
  <si>
    <t>c) La pila de producto.</t>
  </si>
  <si>
    <t>d) La planificación del sprint.</t>
  </si>
  <si>
    <t>59. Parte del producto desarrollada en un sprint, en condiciones de ser usada:</t>
  </si>
  <si>
    <t>60. Requisitos comprometidos por el equipo con nivel de detalle suficiente para su ejecución:</t>
  </si>
  <si>
    <t>61. En proyectos ágiles:</t>
  </si>
  <si>
    <t>a) Los requisitos del sistema los desarrolla un equipo especializado y son conocidos a través del proceso de obtención con el cliente</t>
  </si>
  <si>
    <t>b) La visión del cliente es conocida por todo el equipo.</t>
  </si>
  <si>
    <t>c) Los requisitos formales se especifican de forma completa y cerrada al principio del proyecto.</t>
  </si>
  <si>
    <t>d) Los requisitos del sistema se especifican en documentos formales.</t>
  </si>
  <si>
    <t>62. Los requisitos del cliente en la pila de producto de Scrum se componen de:</t>
  </si>
  <si>
    <t>a) Historias de usuario.</t>
  </si>
  <si>
    <t>b) Documentos formales de requisitos.</t>
  </si>
  <si>
    <t>c) Actas de reuniones con el cliente.</t>
  </si>
  <si>
    <t>d) Necesidades contrastadas con la normativa en vigor.</t>
  </si>
  <si>
    <t>63. La pila de sprint de Scrum se compone de:</t>
  </si>
  <si>
    <t>a) Tareas.</t>
  </si>
  <si>
    <t>b) Historias de usuarios.</t>
  </si>
  <si>
    <t>c) Incrementos.</t>
  </si>
  <si>
    <t>d) Productos.</t>
  </si>
  <si>
    <t>64. Que hacen falta para construir un/una:</t>
  </si>
  <si>
    <t>a) Tarea.</t>
  </si>
  <si>
    <t>b) Historia de usuario.</t>
  </si>
  <si>
    <t>c) Incremento.</t>
  </si>
  <si>
    <t>d) Producto.</t>
  </si>
  <si>
    <t>65. La pila de sprint la realiza:</t>
  </si>
  <si>
    <t>a) El scrum manager.</t>
  </si>
  <si>
    <t>b) El propietario del producto.</t>
  </si>
  <si>
    <t>c) El equipo.</t>
  </si>
  <si>
    <t>d) El patrocinador.</t>
  </si>
  <si>
    <t>66. ¿Quién está convocado a la reunión de planificación del sprint?</t>
  </si>
  <si>
    <t>a) El propietario del producto.</t>
  </si>
  <si>
    <t>b) El equipo.</t>
  </si>
  <si>
    <t>c) El scrum manager.</t>
  </si>
  <si>
    <t>d) Todas pueden ser correctas.</t>
  </si>
  <si>
    <t>67. Al final del sprint, se realiza una revisión del mismo para comprobar el/la:</t>
  </si>
  <si>
    <t>68. Un interesado que no está comprometido con el proyecto es, por definición:</t>
  </si>
  <si>
    <t>a) El cliente.</t>
  </si>
  <si>
    <t>b) La dirección.</t>
  </si>
  <si>
    <t>c) Un implicado.</t>
  </si>
  <si>
    <t>69. ¿Quién es el gestor encargado de delimitar, asignar y coordinar las tareas en el equipo de desarrollo?</t>
  </si>
  <si>
    <t>a) El scrum master.</t>
  </si>
  <si>
    <t>b) El jefe de equipo.</t>
  </si>
  <si>
    <t>c) El propietario del producto.</t>
  </si>
  <si>
    <t>70. El liderazgo del scrum master es:</t>
  </si>
  <si>
    <t>a) Autoritario.</t>
  </si>
  <si>
    <t>b) Colaborativo.</t>
  </si>
  <si>
    <t>c) Servil.</t>
  </si>
  <si>
    <t>d) Cooperativo.</t>
  </si>
  <si>
    <t>71. En UML 1.0 distinguimos los siguientes diagramas:</t>
  </si>
  <si>
    <t>a) De estructura y de comportamiento.</t>
  </si>
  <si>
    <t>b) De estructura, de comportamiento y de interacción.</t>
  </si>
  <si>
    <t>c) De estructura, de comportamiento, de interacción y de clases.</t>
  </si>
  <si>
    <t>d) De estructura, de comportamiento, de interacción, de clases y de objetos.</t>
  </si>
  <si>
    <t>72. Un diagrama de casos de uso es un ejemplo de diagrama de:</t>
  </si>
  <si>
    <t>a) Estructura.</t>
  </si>
  <si>
    <t>b) Comportamiento.</t>
  </si>
  <si>
    <t>c) Interacción.</t>
  </si>
  <si>
    <t>d) Causa.</t>
  </si>
  <si>
    <t>73. A la hora de representar una clase especificamos:</t>
  </si>
  <si>
    <t>a) Su nombre.</t>
  </si>
  <si>
    <t>b) Su nombre y sus atributos.</t>
  </si>
  <si>
    <t>c) Su nombre, sus atributos y sus operaciones.</t>
  </si>
  <si>
    <t>d) Su nombre, sus atributos, sus operaciones y sus interacciones.</t>
  </si>
  <si>
    <t>74. Un atributo con visibilidad protegida en UML, será accesible:</t>
  </si>
  <si>
    <t>a) Desde cualquier clase.</t>
  </si>
  <si>
    <t>b) Sólo desde los objetos de su misma clase.</t>
  </si>
  <si>
    <t>c) Desde los objetos de su misma clase o sus clases hijas.</t>
  </si>
  <si>
    <t>d) Desde los objetos de su misma clase, clases hijas o del mismo paquete.</t>
  </si>
  <si>
    <t>75. Un atributo con visibilidad protegida en Java, será accesible:</t>
  </si>
  <si>
    <t>76. En la siguiente figura, el valor del atributo PI() :</t>
  </si>
  <si>
    <t>a) Varía según se instancie en cada objeto.</t>
  </si>
  <si>
    <t>b) Cada objeto puede cambiar su valor, pero a la hora de definirlo es constante.</t>
  </si>
  <si>
    <t>c) Se instancia según se especifique en el constructor del primer objeto que se cree de la clase.</t>
  </si>
  <si>
    <t>d) Es compartido por todos los objetos de la clase.</t>
  </si>
  <si>
    <t>a) Agregación.</t>
  </si>
  <si>
    <t>b) Asociación.</t>
  </si>
  <si>
    <t>c) Realización.</t>
  </si>
  <si>
    <t>d) Composición.</t>
  </si>
  <si>
    <t>78. Una rueda que forma parte de un coche, es un ejemplo de relación de:</t>
  </si>
  <si>
    <t>79. Y un socio que pertenece a un club, es un ejemplo de relación de:</t>
  </si>
  <si>
    <t>80. La generalización recibe en la mayoría de los lenguajes de programación OO el nombre de:</t>
  </si>
  <si>
    <t>a) Herencia.</t>
  </si>
  <si>
    <t>b) Polimorfismo.</t>
  </si>
  <si>
    <t>c) Derivación.</t>
  </si>
  <si>
    <t>d) Especialización.</t>
  </si>
  <si>
    <t>81. La asociación entre dos clases:</t>
  </si>
  <si>
    <t>a) Siempre es bidireccional.</t>
  </si>
  <si>
    <t>b) Siempre es unidireccional.</t>
  </si>
  <si>
    <t>c) Es bidireccional, siempre que haya además una relación de herencia.</t>
  </si>
  <si>
    <t>d) Puede ser unidireccional o bidireccional.</t>
  </si>
  <si>
    <t>82. Indica la respuesta más correcta:</t>
  </si>
  <si>
    <t>a) Se puede heredar solamente de una clase, se puede implementar sólo de una interfaz.</t>
  </si>
  <si>
    <t>b) Se puede heredar solamente de una clase, se puede implementar de varias interfaces.</t>
  </si>
  <si>
    <t>c) Se puede heredar de varias clases, se puede implementar sólo de una interfaz.</t>
  </si>
  <si>
    <t>d) Se puede heredar de varias clases, se puede implementar de varias interfaces.</t>
  </si>
  <si>
    <t>83. A la hora de instanciar una interfaz:</t>
  </si>
  <si>
    <t>a) Reescribimos los métodos abstractos.</t>
  </si>
  <si>
    <t>b) Reescribimos las variables abstractas.</t>
  </si>
  <si>
    <t>c) Reescribimos las variables y métodos abstractos.</t>
  </si>
  <si>
    <t>84. Una llamada a un método o el acceso a una variable pública de otra clase implica una relación de:</t>
  </si>
  <si>
    <t>b) Especialización.</t>
  </si>
  <si>
    <t>c) Dependencia.</t>
  </si>
  <si>
    <t>d) Polimorfismo.</t>
  </si>
  <si>
    <t>a) Un diagrama de estados.</t>
  </si>
  <si>
    <t>b) Un diagrama de actividad.</t>
  </si>
  <si>
    <t>c) Un diagrama de secuencia.</t>
  </si>
  <si>
    <t>d) Un diagrama de colaboración.</t>
  </si>
  <si>
    <t>a) Include</t>
  </si>
  <si>
    <t>b) Use</t>
  </si>
  <si>
    <t>c) a) y b) pueden ser correctas.</t>
  </si>
  <si>
    <t>d) a), b) y c) son falsas.</t>
  </si>
  <si>
    <t>90. En general, un diagrama de casos de usos debe ser lo más ___________ posible:</t>
  </si>
  <si>
    <t>a) Explícito.</t>
  </si>
  <si>
    <t>b) Completo.</t>
  </si>
  <si>
    <t>c) Exacto.</t>
  </si>
  <si>
    <t>d) Simple.</t>
  </si>
  <si>
    <t>91. Llamamos a una extensión de UML, formada por un conjunto de descripciones de objetos y clases y sus comunicaciones, enfocadas a reusar el código:</t>
  </si>
  <si>
    <t>a) Sinopsis.</t>
  </si>
  <si>
    <t>b) Contexto.</t>
  </si>
  <si>
    <t>c) Patrón de diseño.</t>
  </si>
  <si>
    <t>d) XML ampliado.</t>
  </si>
  <si>
    <t>92. Estas extensiones pueden ser, según su propósito:</t>
  </si>
  <si>
    <t>a) Creacionales.</t>
  </si>
  <si>
    <t>b) De comportamiento.</t>
  </si>
  <si>
    <t>c) Estructurales.</t>
  </si>
  <si>
    <t>93. Y pueden tratar:</t>
  </si>
  <si>
    <t>a) Relaciones estables a través de la herencia (alcance de clase)</t>
  </si>
  <si>
    <t>b) Relaciones entre las instancias que cambian en tiempo de ejecución (alcance de objeto)</t>
  </si>
  <si>
    <t>c) a) y b) son falsas.</t>
  </si>
  <si>
    <t>94. Una extensión de UML que extiende su vocabulario, permitiendo nuevos tipos de bloques de construcción es un/una:</t>
  </si>
  <si>
    <t>a) Valor etiquetado.</t>
  </si>
  <si>
    <t>b) Diagrama extendido.</t>
  </si>
  <si>
    <t>c) Restricción.</t>
  </si>
  <si>
    <t>d) Estereotipo.</t>
  </si>
  <si>
    <t>95. Según el Group of Four, un patrón de diseño singleton es:</t>
  </si>
  <si>
    <t>a) Creacional.</t>
  </si>
  <si>
    <t>c) Prototipo.</t>
  </si>
  <si>
    <t>d) Estructural.</t>
  </si>
  <si>
    <t>96. Según el Group of Four, un patrón de diseño de cadena de responsabilidad es:</t>
  </si>
  <si>
    <t>97. Hemos adoptado UML 2.0 en nuestra organización. Tenemos muchos esquemas en UML 1.0, necesitamos, para la migración de estos esquemas a la nueva versión:</t>
  </si>
  <si>
    <t>a) Un patrón de diseño.</t>
  </si>
  <si>
    <t>b) Un proxy de conversión de UML 1.0 a 2.0.</t>
  </si>
  <si>
    <t>c) Un diagrama intermedio en 1.5.</t>
  </si>
  <si>
    <t>98. Si utilizamos el estereotipo “Utility” para definir una clase:</t>
  </si>
  <si>
    <t>a) La podemos instanciar normalmente.</t>
  </si>
  <si>
    <t>b) Tenemos que intanciar objetos de su superclase.</t>
  </si>
  <si>
    <t>c) Tenemos que usar el estereotipo “instantiable” para poder instanciarla.</t>
  </si>
  <si>
    <t>a) Igual que si fuese tuviésemos una variable de tipo colección de departamentos en la clase empresa.</t>
  </si>
  <si>
    <t>b) Como si fuese una relación de composición.</t>
  </si>
  <si>
    <t>c) a) y b) pueden ser correctas, si tenemos especial cuidado en la invocación de destructores de forma adecuada.</t>
  </si>
  <si>
    <t>d) Asociación.</t>
  </si>
  <si>
    <t>1. Por regla general, el modelo relacional se encuadra en el nivel de diseño ______ de una base de datos.</t>
  </si>
  <si>
    <t>a) Conceptual.</t>
  </si>
  <si>
    <t>b) Lógico.</t>
  </si>
  <si>
    <t>c) Físico.</t>
  </si>
  <si>
    <t>2. En este nivel:</t>
  </si>
  <si>
    <t>a) Describimos los conceptos de forma detallada, definiendo sus características y las operaciones soportadas por el modelo de datos.</t>
  </si>
  <si>
    <t>b) Trasladamos los conceptos del dominio del negocio hacia conceptos humanos comprensibles, describiendo la estructura general y sus características.</t>
  </si>
  <si>
    <t>c) Definimos el proceso de implementación del modelo en un sistema administrativo de bases de datos, incluyendo detalles de almacenamiento físico y de acceso.</t>
  </si>
  <si>
    <t>3. El modelo E/R se sitúa en el nivel de diseño:</t>
  </si>
  <si>
    <t>d) Hay una respuesta incorrecta.</t>
  </si>
  <si>
    <t>4. El concepto de relación en el modelo Entidad – Relación y en el modelo relacional:</t>
  </si>
  <si>
    <t>a) Son iguales.</t>
  </si>
  <si>
    <t>b) Son equivalentes.</t>
  </si>
  <si>
    <t>c) Son similares.</t>
  </si>
  <si>
    <t>d) Son diferentes.</t>
  </si>
  <si>
    <t>5. Objeto es a clase lo que entidad es a:</t>
  </si>
  <si>
    <t>a) Clase.</t>
  </si>
  <si>
    <t>b) Rol.</t>
  </si>
  <si>
    <t>c) Conjunto entidad</t>
  </si>
  <si>
    <t>d) Conjunto relación.</t>
  </si>
  <si>
    <t>6. Un atributo derivado difiere de un atributo calculado en que:</t>
  </si>
  <si>
    <t>a) El atributo derivado no requiere hacer cálculos.</t>
  </si>
  <si>
    <t>b) El atributo calculado no requiere hacer derivadas.</t>
  </si>
  <si>
    <t>7. La clave que elegimos por distinguir de forma única una entidad es la:</t>
  </si>
  <si>
    <t>a) Clave primaria.</t>
  </si>
  <si>
    <t>b) Superclave.</t>
  </si>
  <si>
    <t>c) Clave candidata.</t>
  </si>
  <si>
    <t>d) Miniclave.</t>
  </si>
  <si>
    <t>8. Una entidad que se identifica por sus propios atributos es una entidad:</t>
  </si>
  <si>
    <t>a) Fuerte.</t>
  </si>
  <si>
    <t>b) Regular.</t>
  </si>
  <si>
    <t>c) Mala.</t>
  </si>
  <si>
    <t>d) Hay una respuesta falsa.</t>
  </si>
  <si>
    <t>9. Un óvalo dentro de otro en un modelo entidad relación representa:</t>
  </si>
  <si>
    <t>a) Un conjunto entidad débil.</t>
  </si>
  <si>
    <t>b) Un atributo que puede tener varios valores.</t>
  </si>
  <si>
    <t>c) Una participación total.</t>
  </si>
  <si>
    <t>d) Una relación muchos a muchos.</t>
  </si>
  <si>
    <t>10. El siguiente elemento de un diagrama entidad-relación representa :</t>
  </si>
  <si>
    <t>a) Generalización.</t>
  </si>
  <si>
    <t>b) Generalización total.</t>
  </si>
  <si>
    <t>c) Generalización disjunta.</t>
  </si>
  <si>
    <t>d) Generalización especializada.</t>
  </si>
  <si>
    <t>11. Un diagrama con un conjunto relación N:M que conecta dos entidades, en general genera ____ tablas:</t>
  </si>
  <si>
    <t>12. Una relación ternaria, por regla general genera ____ tablas:</t>
  </si>
  <si>
    <t>13. En un modelo entidad-relación, a la expresión de un atributo, la llamamos:</t>
  </si>
  <si>
    <t>a) Atributo expresado.</t>
  </si>
  <si>
    <t>b) Concepto.</t>
  </si>
  <si>
    <t>c) Valor.</t>
  </si>
  <si>
    <t>14. Una relación en FNBC está también en:</t>
  </si>
  <si>
    <t>a) 1FN</t>
  </si>
  <si>
    <t>b) 2FN</t>
  </si>
  <si>
    <t>c) 3FN</t>
  </si>
  <si>
    <t>15. Axioma de Armstrong de la propiedad reflexiva:</t>
  </si>
  <si>
    <t>a) Si Y=X, X--&gt;Y</t>
  </si>
  <si>
    <t>b) Si Y&lt;=X, X--&gt;Y</t>
  </si>
  <si>
    <t>c) Si Y&lt;=X, X--&gt;Y</t>
  </si>
  <si>
    <t>d) Si Y &lt;&gt;X, X--&gt;Y</t>
  </si>
  <si>
    <t>16. En un proceso de normalización, nos interesan sobre todo las dependencias:</t>
  </si>
  <si>
    <t>a) De género</t>
  </si>
  <si>
    <t>b) Elementales</t>
  </si>
  <si>
    <t>c) De número.</t>
  </si>
  <si>
    <t>d) De tamaño.</t>
  </si>
  <si>
    <t>17. En un modelo entidad – relación, un conjunto entidad, ¿puede relacionarse consigo mismo?</t>
  </si>
  <si>
    <t>c) Sólo en la notación Chen.</t>
  </si>
  <si>
    <t>d) Sólo en la notación Rumbaugh.</t>
  </si>
  <si>
    <t>18. Son funciones de un DBMS:</t>
  </si>
  <si>
    <t>a) Garantizar la integridad de los datos.</t>
  </si>
  <si>
    <t>b) Proveer mecanismo de seguridad, respaldo y recuperación de datos.</t>
  </si>
  <si>
    <t>c) Facilitar el acceso concurrente.</t>
  </si>
  <si>
    <t>19. SQL se suele enmarcar en el nivel de diseño _____ de una base de datos.</t>
  </si>
  <si>
    <t>a) Físico.</t>
  </si>
  <si>
    <t>b) Químico.</t>
  </si>
  <si>
    <t>c) Virtual.</t>
  </si>
  <si>
    <t>d) Algebraico.</t>
  </si>
  <si>
    <t>20. La función que ejecuta una relación se llama:</t>
  </si>
  <si>
    <t>a) Conjunto relación.</t>
  </si>
  <si>
    <t>c) Conjunto entidad.</t>
  </si>
  <si>
    <t>d) Entidad.</t>
  </si>
  <si>
    <t>21. Una atributo en el MER se corresponde en el modelo relacional con una:</t>
  </si>
  <si>
    <t>a) Columna.</t>
  </si>
  <si>
    <t>b) Fila.</t>
  </si>
  <si>
    <t>c) Clave primaria.</t>
  </si>
  <si>
    <t>d) Clave ajena.</t>
  </si>
  <si>
    <t>22. Si podemos hacer en Mysql “select @@basedir”, podemos concluir que basedir es:</t>
  </si>
  <si>
    <t>a) Una variable de sesión.</t>
  </si>
  <si>
    <t>b) Una variable del sistema.</t>
  </si>
  <si>
    <t>c) Una variable especial.</t>
  </si>
  <si>
    <t>d) Una variable seleccionable.</t>
  </si>
  <si>
    <t>23. En mysql, con show variables consultamos:</t>
  </si>
  <si>
    <t>a) Las variables de sesión.</t>
  </si>
  <si>
    <t>b) Las variables del sistema.</t>
  </si>
  <si>
    <t>c) Las variables especiales.</t>
  </si>
  <si>
    <t>d) Las variables de estado..</t>
  </si>
  <si>
    <t>24. En mysql, con show status consultamos:</t>
  </si>
  <si>
    <t>d) Las variables de estado.</t>
  </si>
  <si>
    <t>25. El control de acceso en MySQL se hace en __ etapas:</t>
  </si>
  <si>
    <t>26. Para el primer paso de este control de acceso, MySQL consulta sobre todo, la tabla:</t>
  </si>
  <si>
    <t>a) User</t>
  </si>
  <si>
    <t>b) Db</t>
  </si>
  <si>
    <t>c) Host</t>
  </si>
  <si>
    <t>d) System.</t>
  </si>
  <si>
    <t>27. Columnas de alcance en la tabla user:</t>
  </si>
  <si>
    <t>a) Host, User, Password,</t>
  </si>
  <si>
    <t>b) Host, Db, User,</t>
  </si>
  <si>
    <t>c) User, password, db</t>
  </si>
  <si>
    <t>d) Host, db, password.</t>
  </si>
  <si>
    <t>28. Este tipo de columnas en estas tablas especiales indican:</t>
  </si>
  <si>
    <t>a) Cada posible valor del conjunto de privlegios.</t>
  </si>
  <si>
    <t>b) A qué aplica el privilegio.</t>
  </si>
  <si>
    <t>c) Las rutinas que puede ejecutar el usuario.</t>
  </si>
  <si>
    <t>29. La sentencia CREATE USER se introdujo en MySQL en la versión 5.02. Anteriormente, para crear un usuario, lo podíamos hacer:</t>
  </si>
  <si>
    <t>a) Mediante comandos GRANT.</t>
  </si>
  <si>
    <t>b) Manipulando las tablas de permisos.</t>
  </si>
  <si>
    <t>30. Ejecutamos la siguiente sentencia en MySQL, el usuario monty en la máquina local no existe:</t>
  </si>
  <si>
    <t>a) Mysql da error de usuario no existente.</t>
  </si>
  <si>
    <t>b) Mysql da error sintáctico, ya que las sentencias GRANT no terminan por ;</t>
  </si>
  <si>
    <t>c) Mysql crea el usuario “monty” y le da los permisos correspondientes.</t>
  </si>
  <si>
    <t>d) Todas son falsas</t>
  </si>
  <si>
    <t>31. El proceso servidor de mysql se llama:</t>
  </si>
  <si>
    <t>a) mysql_safe</t>
  </si>
  <si>
    <t>b) mysql.server</t>
  </si>
  <si>
    <t>c) mysqld</t>
  </si>
  <si>
    <t>d) mysql.multi</t>
  </si>
  <si>
    <t>32. El comando tee de mysql sirve para:</t>
  </si>
  <si>
    <t>a) Establecer un delimitador.</t>
  </si>
  <si>
    <t>b) Enviar el comando anterior al servidor.</t>
  </si>
  <si>
    <t>c) Enviar la salida a un fichero.</t>
  </si>
  <si>
    <t>d) Escribir el comando actual.</t>
  </si>
  <si>
    <t>33. Desde mysqladmin, para comprobar que el servidor está vivo, ejecutamos el comando:</t>
  </si>
  <si>
    <t>a) Nop</t>
  </si>
  <si>
    <t>b) Alive</t>
  </si>
  <si>
    <t>c) Ping</t>
  </si>
  <si>
    <t>d) Reload</t>
  </si>
  <si>
    <t>34. Para parar el servidor desde sqladmin:</t>
  </si>
  <si>
    <t>a) Stop</t>
  </si>
  <si>
    <t>b) Flush</t>
  </si>
  <si>
    <t>c) Shutdown</t>
  </si>
  <si>
    <t>35. Podemos dar permisos en Mysql a nivel:</t>
  </si>
  <si>
    <t>a) Global</t>
  </si>
  <si>
    <t>b) De base de datos</t>
  </si>
  <si>
    <t>c) De tabla.</t>
  </si>
  <si>
    <t>36. Sin embargo, no podemos hacerlo a nivel:</t>
  </si>
  <si>
    <t>a) De columna.</t>
  </si>
  <si>
    <t>b) De rutina.</t>
  </si>
  <si>
    <t>37. Cuando damos el permiso reload a nivel de tabla:</t>
  </si>
  <si>
    <t>a) El usuario puede recargar la tabla en el cliente.</t>
  </si>
  <si>
    <t>b) El usuario puede borrar la tabla.</t>
  </si>
  <si>
    <t>c) El usuario puede truncar la tabla, pero no borrarla.</t>
  </si>
  <si>
    <t>38. Tenemos una instalación por defecto de Mysql. Tenemos una transacción diseñada. Escribimos todas sus órdenes en el cliente de mysql. Después de poner todos los comandos, ejecutamos rollback:</t>
  </si>
  <si>
    <t>a) La transacción se queda sin hacer.</t>
  </si>
  <si>
    <t>b) La transacción se queda totalmente hecha.</t>
  </si>
  <si>
    <t>c) La transacción se queda totalmente hecha, menos el último comando.</t>
  </si>
  <si>
    <t>d) No existe el comando rollback en mysql.</t>
  </si>
  <si>
    <t>39. Los metadatos en mysql se suelen consultar en la base de datos:</t>
  </si>
  <si>
    <t>a) System.</t>
  </si>
  <si>
    <t>b) Information_schema.</t>
  </si>
  <si>
    <t>c) Catalog.</t>
  </si>
  <si>
    <t>d) Low_level.</t>
  </si>
  <si>
    <t>40. En dicha base de datos, podemos encontrar las bases de datos que hay en el servidor en la tabla:</t>
  </si>
  <si>
    <t>a) Databases.</t>
  </si>
  <si>
    <t>b) Datatables.</t>
  </si>
  <si>
    <t>c) Schemata.</t>
  </si>
  <si>
    <t>d) Statistics..</t>
  </si>
  <si>
    <t>41. Y los índices de las tablas en la tabla:</t>
  </si>
  <si>
    <t>42. Un sistema de almacenamiento como MyISAM aporta:</t>
  </si>
  <si>
    <t>a) Solidez.</t>
  </si>
  <si>
    <t>b) Gestión de claves foráneas.</t>
  </si>
  <si>
    <t>c) Restricciones de integridad.</t>
  </si>
  <si>
    <t>d) Rapidez.</t>
  </si>
  <si>
    <t>43. Para cambiar el sistema de almacenamiento de una tabla:</t>
  </si>
  <si>
    <t>a) Tenemos que borrarla y volverla a definir.</t>
  </si>
  <si>
    <t>b) Tenemos que borrar sus registros y volverlos a introducir.</t>
  </si>
  <si>
    <t>c) Tenemos que cambiar la clave primaria a todos los registros de la tabla.</t>
  </si>
  <si>
    <t>44. Si estamos diseñando una base de datos, en la cual es prioritario mantener la integridad referencial, en Mysql, usaremos el motor:</t>
  </si>
  <si>
    <t>a) Example</t>
  </si>
  <si>
    <t>b) InnoDB.</t>
  </si>
  <si>
    <t>c) MyISAM.</t>
  </si>
  <si>
    <t>d) Merge.</t>
  </si>
  <si>
    <t>45. Establecemos una restricción de integridad referencial entre una tabla con motor InnoDB y otra MyISAM. La “tabla padre” debe ser:</t>
  </si>
  <si>
    <t>a) InnoDB</t>
  </si>
  <si>
    <t>b) MyISAM</t>
  </si>
  <si>
    <t>46. Al copiar una tabla MyISAM con mysqldump:</t>
  </si>
  <si>
    <t>a) El motor de Base de Datos hace una lectura consistente, es decir, los cambios posteriores a la orden del backup no son vistas por mysqldump.</t>
  </si>
  <si>
    <t>b) Tenemos que garantizar que no se hacen cambios durante la copia.</t>
  </si>
  <si>
    <t>c) Depende de las restricciones de integridad.</t>
  </si>
  <si>
    <t>47. Para restaurar un fichero generado con mysqldump, usamos el programa:</t>
  </si>
  <si>
    <t>a) mysql_undump</t>
  </si>
  <si>
    <t>c) mysql_restore</t>
  </si>
  <si>
    <t>a) Mysql.dmp</t>
  </si>
  <si>
    <t>b) Mysql.out</t>
  </si>
  <si>
    <t>c) Salida estándar.</t>
  </si>
  <si>
    <t>d) Mysql.dump</t>
  </si>
  <si>
    <t>49. Cuando dentro de una rutina en mysql ejecutamos USE:</t>
  </si>
  <si>
    <t>a) Seguimos en la misma base de datos.</t>
  </si>
  <si>
    <t>b) Cambiamos a la base de datos especificada.</t>
  </si>
  <si>
    <t>c) Cambiamos a la base de datos information_schema.</t>
  </si>
  <si>
    <t>50. Las tablas de la base de datos mysql:</t>
  </si>
  <si>
    <t>a) Pueden estar en cualquier motor de almacenamiento.</t>
  </si>
  <si>
    <t>b) Deben ser MyISAM.</t>
  </si>
  <si>
    <t>c) Deben ser INNODB.</t>
  </si>
  <si>
    <t>d) Deben ser CSV.</t>
  </si>
  <si>
    <t>51. Para inicializar variables de estado del servidor, usamos el comando:</t>
  </si>
  <si>
    <t>a) FLUSH STATUS.</t>
  </si>
  <si>
    <t>b) INITIALIZE.</t>
  </si>
  <si>
    <t>c) INITIALIZE SERVER.</t>
  </si>
  <si>
    <t>d) INITIALIZE STATUS.</t>
  </si>
  <si>
    <t>52. Para especificar que el usuario pepe no puede acceder al sistema en MySQL:</t>
  </si>
  <si>
    <t>a) REVOKE USE FROM pepe;</t>
  </si>
  <si>
    <t>b) REVOKE CONNECT FROM pepe;</t>
  </si>
  <si>
    <t>c) GRANT DISCONNECT TO pepe;</t>
  </si>
  <si>
    <t>53. Un usuario de Linux recién creado:</t>
  </si>
  <si>
    <t>a) Tendrá acceso a mysql directamente.</t>
  </si>
  <si>
    <t>b) No tendrá acceso a mysql.</t>
  </si>
  <si>
    <t>c) Tendrá acceso de sólo lectura a mysql.</t>
  </si>
  <si>
    <t>d) Sólo podrá conectarse a mysql, pero no acceder a las tablas.</t>
  </si>
  <si>
    <t>54. Si estamos en la máquina del servidor thor, logados con el usuario pepe y ejecutamos mysql, sin opciones, el programa intentará conectarnos a la base de datos como:</t>
  </si>
  <si>
    <t>a) pepe@localhost.</t>
  </si>
  <si>
    <t>b) pepe@server</t>
  </si>
  <si>
    <t>55. El programa mysql en este caso intentará autenticarse con la contraseña:</t>
  </si>
  <si>
    <t>a) Del usuario pepe</t>
  </si>
  <si>
    <t>b) Sin contraseña</t>
  </si>
  <si>
    <t>c) Con la última contraseña empleada</t>
  </si>
  <si>
    <t>56. Para crear una base de datos mysql llamada despacho desde línea de comandos:</t>
  </si>
  <si>
    <t>a) mysql -proot create despacho.</t>
  </si>
  <si>
    <t>b) mysql -proot create database despacho.</t>
  </si>
  <si>
    <t>c) mysqladmin -proot create database despacho.</t>
  </si>
  <si>
    <t>d) mysqladmin -proot crea despacho.</t>
  </si>
  <si>
    <t>57. Un proceso servidor PostgreSQL al que están conectados tres procesos cliente:</t>
  </si>
  <si>
    <t>a) Mantiene una única lista de peticiones para todos los procesos cliente.</t>
  </si>
  <si>
    <t>b) Mantiene una lista de peticiones para el primero y otra para el resto.</t>
  </si>
  <si>
    <t>c) Mantiene una lista de peticiones para cada proceso cliente.</t>
  </si>
  <si>
    <t>a) El ordenador en el que estamos logados con el cliente.</t>
  </si>
  <si>
    <t>b) Cualquier ordenador de la red.</t>
  </si>
  <si>
    <t>c) El ordenador que alberga los procesos del servidor.</t>
  </si>
  <si>
    <t>d) Cualquier equipo con dirección IP.</t>
  </si>
  <si>
    <t>59. En una instalación recién realizada de PostgreSQL, sólo podremos conectarnos localmente hasta que habilitemos a true la siguiente variable de postresql.conf:</t>
  </si>
  <si>
    <t>a) connect_remote.</t>
  </si>
  <si>
    <t>b) tcpip_socket.</t>
  </si>
  <si>
    <t>c) named_pipes.</t>
  </si>
  <si>
    <t>d) tcpip.</t>
  </si>
  <si>
    <t>60. Un catálogo del sistema en PostgreSQL es:</t>
  </si>
  <si>
    <t>a) La base de datos donde están los metadatos del esquema.</t>
  </si>
  <si>
    <t>b) Una tabla de dicha base de datos.</t>
  </si>
  <si>
    <t>c) Una columna de dicha tabla.</t>
  </si>
  <si>
    <t>61. Para PostgreSQL un cluster es:</t>
  </si>
  <si>
    <t>a) Un sector de disco.</t>
  </si>
  <si>
    <t>b) Un conjunto de máquinas para proporcionar alta disponibilidad.</t>
  </si>
  <si>
    <t>c) Un conjunto de bases de datos.</t>
  </si>
  <si>
    <t>62. Una tabla de una base de datos PostgreSQL:</t>
  </si>
  <si>
    <t>a) Se guarda como un fichero en $PGDATA/&lt;OID&gt;</t>
  </si>
  <si>
    <t>b) Se guarda como un fichero en $PGDATA/base/&lt;OID&gt;</t>
  </si>
  <si>
    <t>c) Se guarda como un fichero en $PGDATA/base/data/&lt;OID&gt;</t>
  </si>
  <si>
    <t>d) Las tablas de PostgreSQL no se guardan como ficheros en disco.</t>
  </si>
  <si>
    <t>63. Un tablespace en PostgreSQL se implementa: (2 buenas) NOTA: Había puesto la a), pero la c) también puede ser correcta, los objetos del tablespace están en un directorio, pero hay un enlace en $PGDATA/pg_tblspc</t>
  </si>
  <si>
    <t>a) Como un enlace.</t>
  </si>
  <si>
    <t>b) Como un archivo.</t>
  </si>
  <si>
    <t>c) Como un directorio.</t>
  </si>
  <si>
    <t>d) Como un filesystem.</t>
  </si>
  <si>
    <t>64. Esto es cierto, excepto para: NOTA: La c) es la correcta si la 63 tiene como respuesta correcta la a)</t>
  </si>
  <si>
    <t>a) El tablespace pg_default.</t>
  </si>
  <si>
    <t>b) El tablespace pg_global.</t>
  </si>
  <si>
    <t>65. En general, un cluster PostgreSQL se gestiona mediante:</t>
  </si>
  <si>
    <t>a) Una instancia para cada nodo del cluster.</t>
  </si>
  <si>
    <t>b) Una instancia.</t>
  </si>
  <si>
    <t>c) Una instancia para cada base de datos.</t>
  </si>
  <si>
    <t>d) Una instancia para cada tablespace.</t>
  </si>
  <si>
    <t>66. La base de datos por defecto para utilidades, usuarios y aplicaciones de terceros es:</t>
  </si>
  <si>
    <t>a) postgres.</t>
  </si>
  <si>
    <t>b) template0.</t>
  </si>
  <si>
    <t>c) template1.</t>
  </si>
  <si>
    <t>d) template2.</t>
  </si>
  <si>
    <t>67. Si queremos hacer modificaciones que sirvan para cualquier base de datos que creemos en el futuro, las haremos en:</t>
  </si>
  <si>
    <t>68. La base de datos que se conserva conforme se inicializó el servidor es:</t>
  </si>
  <si>
    <t>69. Para especificar que nuestro servidor PostgreSQL escucha en cualquier dirección IP, indicaremos en el parámetro listen_address de postgresql.conf:</t>
  </si>
  <si>
    <t>a) any</t>
  </si>
  <si>
    <t>b) 0.0.0.0</t>
  </si>
  <si>
    <t>c) localhost</t>
  </si>
  <si>
    <t>d) Hay una falsa.</t>
  </si>
  <si>
    <t>70. El puerto de conexión por defecto para PostgreSQL es:</t>
  </si>
  <si>
    <t>a) 2345</t>
  </si>
  <si>
    <t>b) 5432</t>
  </si>
  <si>
    <t>c) 5342</t>
  </si>
  <si>
    <t>d) 3254</t>
  </si>
  <si>
    <t>71. Los comandos no SQL que ejecutamos contra el servidor PostgreSQL mediante el cliente psql se llaman:</t>
  </si>
  <si>
    <t>a) Comandos no transaccionales.</t>
  </si>
  <si>
    <t>b) Comandos no estructurados.</t>
  </si>
  <si>
    <t>c) Metacomandos.</t>
  </si>
  <si>
    <t>d) Comandos transaccionales.</t>
  </si>
  <si>
    <t>72. Y empiezan por:</t>
  </si>
  <si>
    <t>a) ;</t>
  </si>
  <si>
    <t>b) .</t>
  </si>
  <si>
    <t>c) \</t>
  </si>
  <si>
    <t>73. El comando \db muestra:</t>
  </si>
  <si>
    <t>a) Las bases de datos.</t>
  </si>
  <si>
    <t>b) Los tablespaces.</t>
  </si>
  <si>
    <t>c) Los ficheros de la base de datos.</t>
  </si>
  <si>
    <t>d) Las tablas de la base de datos.</t>
  </si>
  <si>
    <t>74. Para ver los atributos que tiene una tabla, utilizaremos el comando:</t>
  </si>
  <si>
    <t>b) \b</t>
  </si>
  <si>
    <t>c) \c</t>
  </si>
  <si>
    <t>d) \d</t>
  </si>
  <si>
    <t>75. El comando \l nos muestra:</t>
  </si>
  <si>
    <t>a) Las listas cerradas.</t>
  </si>
  <si>
    <t>b) Los enlaces simbólicos.</t>
  </si>
  <si>
    <t>c) Los enlaces duros.</t>
  </si>
  <si>
    <t>d) Las bases de datos.</t>
  </si>
  <si>
    <t>76. Si queremos ver todas las tablas, vistas, secuencias, etc…</t>
  </si>
  <si>
    <t>a) \z</t>
  </si>
  <si>
    <t>b) \w</t>
  </si>
  <si>
    <t>c) \t</t>
  </si>
  <si>
    <t>d) \v</t>
  </si>
  <si>
    <t>77. En un postgreSQL recién instalado, ejecutamos un comando que inserta un registro, y acto seguido hacemos un rollback. Consultamos la tabla:</t>
  </si>
  <si>
    <t>a) La tabla ha desaparecido.</t>
  </si>
  <si>
    <t>b) El registro ha desaparecido.</t>
  </si>
  <si>
    <t>c) El registro sigue estando.</t>
  </si>
  <si>
    <t>d) La tabla cambia su estructura.</t>
  </si>
  <si>
    <t>78. Para crear una BD PostgreSQL desde línea de comandos:</t>
  </si>
  <si>
    <t>a) createdb</t>
  </si>
  <si>
    <t>b) psql_create</t>
  </si>
  <si>
    <t>c) cluster_createdb</t>
  </si>
  <si>
    <t>d) create db</t>
  </si>
  <si>
    <t>79. Para borrar un usuario PostgreSQL desde línea de comandos:</t>
  </si>
  <si>
    <t>a) dropuser</t>
  </si>
  <si>
    <t>b) dropprofile</t>
  </si>
  <si>
    <t>c) drop user</t>
  </si>
  <si>
    <t>d) dropcredential</t>
  </si>
  <si>
    <t>80. Para comprobar si un servidor de PostgreSQL está vivo y aceptando conexiones:</t>
  </si>
  <si>
    <t>a) pg_ping</t>
  </si>
  <si>
    <t>b) pg_alive</t>
  </si>
  <si>
    <t>c) pg_isready</t>
  </si>
  <si>
    <t>d) pg_isok</t>
  </si>
  <si>
    <t>81. Para saber las bases de datos que hay en un cluster:</t>
  </si>
  <si>
    <t>a) Desde psql: SELECT datname FROM pg_database;</t>
  </si>
  <si>
    <t>b) Desde psql: \l</t>
  </si>
  <si>
    <t>c) Desde línea de comandos: psql -l</t>
  </si>
  <si>
    <t>82. Esto funciona:</t>
  </si>
  <si>
    <t>a) Con cualquier usuario.</t>
  </si>
  <si>
    <t>b) Con root.</t>
  </si>
  <si>
    <t>c) Con psql.</t>
  </si>
  <si>
    <t>d) Con un superusuario.</t>
  </si>
  <si>
    <t>83. A no ser que fijemos el siguiente flag de pg_database:</t>
  </si>
  <si>
    <t>a) datistemplate.</t>
  </si>
  <si>
    <t>b) thatistemplate.</t>
  </si>
  <si>
    <t>c) thatstemplate.</t>
  </si>
  <si>
    <t>d) datallowconn.</t>
  </si>
  <si>
    <t>84. Salida por defecto de la utilidad pg_dump:</t>
  </si>
  <si>
    <t>a) pg_dump.out</t>
  </si>
  <si>
    <t>b) pg_dump.sql</t>
  </si>
  <si>
    <t>c) pg_dump.scr</t>
  </si>
  <si>
    <t>d) Salida estándar.</t>
  </si>
  <si>
    <t>85. Para que funcione el archivado y PITR (Point In Time Recovery) en PostgreSQL es fundamental:</t>
  </si>
  <si>
    <t>a) El WAL.</t>
  </si>
  <si>
    <t>b) El redo log online.</t>
  </si>
  <si>
    <t>c) El redo log offline.</t>
  </si>
  <si>
    <t>d) El redo log archivado.</t>
  </si>
  <si>
    <t>86. Se dice que PostgreSQL es un SGBDOR, porque:</t>
  </si>
  <si>
    <t>a) Está basado en C++</t>
  </si>
  <si>
    <t>b) Está basado en Linux</t>
  </si>
  <si>
    <t>c) Permite la herencia entre tablas.</t>
  </si>
  <si>
    <t>d) Objetiviza las consultas.</t>
  </si>
  <si>
    <t>87. En PostgreSQL puede haber hasta ___ lenguajes procedimentales instalados:</t>
  </si>
  <si>
    <t>88. En SQL Server, el plan de ejecución lo genera el:</t>
  </si>
  <si>
    <t>a) Algebrizador.</t>
  </si>
  <si>
    <t>b) Optimizador de consultas.</t>
  </si>
  <si>
    <t>c) Motor de consultas.</t>
  </si>
  <si>
    <t>d) Motor de ejecución.</t>
  </si>
  <si>
    <t>89. OLAP y la minería de datos son los componentes principales de:</t>
  </si>
  <si>
    <t>a) SQL Server.</t>
  </si>
  <si>
    <t>b) SSAS.</t>
  </si>
  <si>
    <t>c) SSIS.</t>
  </si>
  <si>
    <t>d) ISAS.</t>
  </si>
  <si>
    <t>90. Copia en ejecución de sqlservr.exe:</t>
  </si>
  <si>
    <t>a) Base de datos.</t>
  </si>
  <si>
    <t>b) Instancia.</t>
  </si>
  <si>
    <t>c) Esquema.</t>
  </si>
  <si>
    <t>d) Tablespace.</t>
  </si>
  <si>
    <t>91. Si queremos realizar una modificación que afecte a todas las bases de datos que construyamos a partir de ahora en SQL Server, las haremos en la base de datos:</t>
  </si>
  <si>
    <t>a) Master</t>
  </si>
  <si>
    <t>b) Model</t>
  </si>
  <si>
    <t>c) Resource</t>
  </si>
  <si>
    <t>d) Template2.</t>
  </si>
  <si>
    <t>92. Los controlfiles en SQL Server:</t>
  </si>
  <si>
    <t>a) Contienen información de dónde están los ficheros de la base de datos.</t>
  </si>
  <si>
    <t>b) Contienen información de dónde están los redo logs.</t>
  </si>
  <si>
    <t>93. Un datafile en SQL Server se puede alojar en un filesystem:</t>
  </si>
  <si>
    <t>a) FAT</t>
  </si>
  <si>
    <t>c) a) y b) son ciertas</t>
  </si>
  <si>
    <t>94. Formas de conectarnos a un servidor SQL Server:</t>
  </si>
  <si>
    <t>a) Memoria compartida</t>
  </si>
  <si>
    <t>b) Named pipes.</t>
  </si>
  <si>
    <t>c) TCP/IP</t>
  </si>
  <si>
    <t>95. SQL Server escucha, por defecto, en el puerto:</t>
  </si>
  <si>
    <t>a) 33</t>
  </si>
  <si>
    <t>b) 1433</t>
  </si>
  <si>
    <t>c) 133</t>
  </si>
  <si>
    <t>d) 3413</t>
  </si>
  <si>
    <t>97. Los objetos del sistema en SQL Server, que consultamos a través del esquema sys de nuestra base de datos están alojados en:</t>
  </si>
  <si>
    <t>a) Nuestra base de datos.</t>
  </si>
  <si>
    <t>b) Msdb</t>
  </si>
  <si>
    <t>d) Model</t>
  </si>
  <si>
    <t>98. Los objetos y tablas en SQL Server se guardan en:</t>
  </si>
  <si>
    <t>a) El catálogo.</t>
  </si>
  <si>
    <t>b) El filegroup primario.</t>
  </si>
  <si>
    <t>c) El filegroup por defecto.</t>
  </si>
  <si>
    <t>d) Model.</t>
  </si>
  <si>
    <t>a) Intervienen en relaciones convencionales ternarias.</t>
  </si>
  <si>
    <t>b) Son entidades débiles.</t>
  </si>
  <si>
    <t>c) Herencia múltiple.</t>
  </si>
  <si>
    <t>d) Tienen discriminantes, en lugar de claves primarias.</t>
  </si>
  <si>
    <t>2. Decidimos solventar el problema anterior partiendo estos conjuntos entidad en dos: CPU_VENTA, CPU_HITECH, Monitor_VENTA, Monitor_Alquiler, HD_Alquiler, HD_Hi. Indica qué ocurre con el campo “DNI_Cliente” de la tabla “Impresora” del diseño final:</t>
  </si>
  <si>
    <t>a) Clave ajena a Cliente, no pertenece a la clave principal.</t>
  </si>
  <si>
    <t>b) Clave ajena a Cliente, pertenece a la clave principal,</t>
  </si>
  <si>
    <t>c) Forma parte de la clave ajena a Cliente, sin formarla completamente, no pertenece a la clave principal.</t>
  </si>
  <si>
    <t>d) Forma parte de la clave ajena a Cliente, sin formarla completamente, pertenece a la clave principal.</t>
  </si>
  <si>
    <t>3. Entre los conjuntos entidad “fabricante” y “Producto hitech” se establece un conjunto relación “soporte”, con las premisas del enunciado. Estas dos entidades y esta relación dan lugar a ___ tablas:</t>
  </si>
  <si>
    <t>4. Indica el número de campos que tendrá la tabla “Soporte”:</t>
  </si>
  <si>
    <t>5. Y su clave primaria:</t>
  </si>
  <si>
    <t>6. Indica el número de claves ajenas que tendrá dicha tabla:</t>
  </si>
  <si>
    <t>7. Entre los conjuntos entidad proveedor y producto_venta se establece el conjunto relación “vende”. Indica el número de tablas resultante de esta pregunta:</t>
  </si>
  <si>
    <t>8. Indica el número de campos que tendrán en total entre todas las tablas de la pregunta anterior, suponiendo que el número de productos que vende un proveedor es un campo derivado:</t>
  </si>
  <si>
    <t>d) 7</t>
  </si>
  <si>
    <t>9. Indica la consulta SQL para saber qué proveedor realizó la dirección del proveedor que realizó la última venta:</t>
  </si>
  <si>
    <t>a) SELECT dirección FROM PROVEEDOR Where Fecha = MAX (SELECT FECHA FROM VENDE)</t>
  </si>
  <si>
    <t>b) SELECT dirección FROM FECHA WHERE Fecha = MAX (SELECT FECHA FROM VENDE)</t>
  </si>
  <si>
    <t>c) SELECT dirección FROM PROVEEDOR P, VENDE V WHERE (V.FECHA = SELECT MAX (FECHA) FROM VENDE) AND PROVEEDOR.NIF=VENDE.NIF_PROVEEDOR.</t>
  </si>
  <si>
    <t>d) SELECT dirección, fecha from proveedor, vende where fecha = max(fecha).</t>
  </si>
  <si>
    <t>a) 3306</t>
  </si>
  <si>
    <t>b) 3304</t>
  </si>
  <si>
    <t>c) 3305</t>
  </si>
  <si>
    <t>d) 3307</t>
  </si>
  <si>
    <t>a) El motor de búsqueda almacenamiento es un aspecto de implementación físico, que nada tiene que ver con el diseño de bases de datos.</t>
  </si>
  <si>
    <t>b) MyISAM.</t>
  </si>
  <si>
    <t>c) Example.</t>
  </si>
  <si>
    <t>d) InnoDB.</t>
  </si>
  <si>
    <t>12. Por cuestiones de auditoría interna, interesa que la salida de los comandos esté en un fichero externo, además de que se muestre por pantalla para nuestro trabajo normal. Usaremos el comando:</t>
  </si>
  <si>
    <t>a) Use</t>
  </si>
  <si>
    <t>b) Pager</t>
  </si>
  <si>
    <t>c) Nopager</t>
  </si>
  <si>
    <t>d) Tee</t>
  </si>
  <si>
    <t>13. Para crear la base de datos productos_informaticos, podemos utilizar el comando:</t>
  </si>
  <si>
    <t>a) mysql</t>
  </si>
  <si>
    <t>b) mysqladmin</t>
  </si>
  <si>
    <t>c) a) y b) con ciertas.</t>
  </si>
  <si>
    <t>14. Y para crear las tablas de la base de datos:</t>
  </si>
  <si>
    <t>15. Al conectarnos para realizar la labor anterior, recibimos un código de error 1045, cuyo número tenemos registrado, pero no sabemos cuál es su significado. Para ello, utilizaremos la utilidad:</t>
  </si>
  <si>
    <t>a) error</t>
  </si>
  <si>
    <t>b) perror</t>
  </si>
  <si>
    <t>c) error_p</t>
  </si>
  <si>
    <t>d) what_error</t>
  </si>
  <si>
    <t>16. Solucionamos el error anterior, ocurrido por un cambio de contraseña no reflejado en un script. Deseamos generar otro, que nos indique el número de tablas, columnas e índices que hemos creado. Este script normalmente usará la base de datos:</t>
  </si>
  <si>
    <t>b) productos_informaticos</t>
  </si>
  <si>
    <t>c) information_schema</t>
  </si>
  <si>
    <t>d) innodb</t>
  </si>
  <si>
    <t>17. Y usaremos la tabla (indica la incorrecta):</t>
  </si>
  <si>
    <t>a) Schemata</t>
  </si>
  <si>
    <t>b) Tables</t>
  </si>
  <si>
    <t>c) Columns</t>
  </si>
  <si>
    <t>d) Statistics</t>
  </si>
  <si>
    <t>18. Cambiamos de motor de bases de datos a postgreSQL. Reconfiguramos el cortafuegos para poder acceder al servidor. ¿Qué cambio habrá que hacer?</t>
  </si>
  <si>
    <t>a) Ninguno.</t>
  </si>
  <si>
    <t>b) Abrir el puerto 3309</t>
  </si>
  <si>
    <t>c) Abrir el puerto 5432</t>
  </si>
  <si>
    <t>d) Abrir el puerto 110.</t>
  </si>
  <si>
    <t>19. Utilizamos las características objeto-relacionales de este motor de bases de datos. Indica cuál puede ser una definición válida, teniendo en cuenta el esquema actual:</t>
  </si>
  <si>
    <t>a) CREATE TABLE PRODUCTO_VENTA (MEMORIA_PRINCIPAL INT) INHERITS CPU_VENTAS.</t>
  </si>
  <si>
    <t>b) CREATE TABLE CPU_VENTA (MEMORIA_PRINCIPAL INT) INHERITS PRODUCTO_VENTAS.</t>
  </si>
  <si>
    <t>c) CREATE TABLE CPU_VENTA (MEMORIA_PRINCIPAL INT) EXTENDS PRODUCTO_VENTAS.</t>
  </si>
  <si>
    <t>20. Por cuestiones de espacio en el disco, decidimos crear un tablespace para crear estos objetos en otro dispositivo de almacenamiento. Para ver dónde se alojan estos objetos, podemos consultar el enlace en el siguiente directorio:</t>
  </si>
  <si>
    <t>a) $PGDATA/pg_tblspc</t>
  </si>
  <si>
    <t>b) $PGDATA/pg_link</t>
  </si>
  <si>
    <t>c) $PGDATA/cpus</t>
  </si>
  <si>
    <t>d) $PGDATA/databases</t>
  </si>
  <si>
    <t>21. Hacemos lo mismo que en la pregunta 20, pero para las entidades MONITOR_VENTAS e IMPRESORAS. Indica la consulta que tenemos que hacer para sacar todos los productos que tenemos a la venta:</t>
  </si>
  <si>
    <t>a) SELECT * FROM PRODUCTO_VENTAS;</t>
  </si>
  <si>
    <t>b) SELECT * FROM ONLY PRODUCTO_VENTAS;</t>
  </si>
  <si>
    <t>c) SELECT * FROM ANY PRODUCTO_VENTAS;</t>
  </si>
  <si>
    <t>d) SELECT * FROM WHICH PRODUCTO_VENTAS.</t>
  </si>
  <si>
    <t>22. Queremos hacer la misma consulta pero sólo queremos que aparezcan las impresoras:</t>
  </si>
  <si>
    <t>a) SELECT * FROM IMPRESORAS;</t>
  </si>
  <si>
    <t>b) SELECT * FROM ONLY IMPRESORAS;</t>
  </si>
  <si>
    <t>c) SELECT * FROM ANY IMPRESORAS;</t>
  </si>
  <si>
    <t>23. Indica la respuesta más correcta, con respecto a una fila de la tabla impresoras:</t>
  </si>
  <si>
    <t>a) La fila saldrá sólo en la consulta de la pregunta 22.</t>
  </si>
  <si>
    <t>b) La fila saldrá sólo en la consulta de la pregunta 23.</t>
  </si>
  <si>
    <t>c) La fila saldrá en ambas consultas.</t>
  </si>
  <si>
    <t>d) La fila saldrá en ambas consultas, pero sólo completa en la de la pregunta 23.</t>
  </si>
  <si>
    <t>24. Del enunciado de la pregunta se deduce que se pueden vender otros productos que no son CPUs, impresoras o monitores. ¿Cómo los listamos?</t>
  </si>
  <si>
    <t>b) SELECT * FROM PRODUCTO_VENTAS WHERE NOT CPU_VENTAS, NOT MONITOR_VENTAS, NOT_IMPRESORAS;</t>
  </si>
  <si>
    <t>c) SELECT * FROM ONLY PRODUCTO_VENTAS;</t>
  </si>
  <si>
    <t>d) SELECT * FROM ANY PRODUCTO_VENTAS.</t>
  </si>
  <si>
    <t>1. Señala la mejor definición de instancia en Oracle:</t>
  </si>
  <si>
    <t>a) Conjunto de ficheros de la base de datos.</t>
  </si>
  <si>
    <t>b) Representación lógica de los datos de la base de datos</t>
  </si>
  <si>
    <t>2. Los parámetros de inicialización de Oracle:</t>
  </si>
  <si>
    <t>a) Se pueden guardar en el fichero init.ora.</t>
  </si>
  <si>
    <t>b) Se pueden guardar en un spfile binario.</t>
  </si>
  <si>
    <t>c) Deben indicar la localización de los controlfiles, el nombre de la base de datos y el tamaño de memoria asignado a la SGA y la PGA.</t>
  </si>
  <si>
    <t>3. Para modificar un spfile:</t>
  </si>
  <si>
    <t>a) No podemos hacerlo con ALTER SYSTEM.</t>
  </si>
  <si>
    <t>b) Podemos recrearlo a partir de un fichero init.ora.</t>
  </si>
  <si>
    <t>4. Un tablespace se compone de:</t>
  </si>
  <si>
    <t>a) Datafiles.</t>
  </si>
  <si>
    <t>b) Control files.</t>
  </si>
  <si>
    <t>c) Redo log files.</t>
  </si>
  <si>
    <t>5. La información sobre el contenido y estado de la base de datos, tablespaces, etc. Se encuentra en los:</t>
  </si>
  <si>
    <t>b) Controlfiles.</t>
  </si>
  <si>
    <t>a) Sí, para prevenir fallos humanos.</t>
  </si>
  <si>
    <t>b) No, no es necesario, ya que tenemos estos ficheros protegidos.</t>
  </si>
  <si>
    <t>c) No lo es. Además, estamos sobrecargando el sistema al tener que escribir en varios controlfiles.</t>
  </si>
  <si>
    <t>d) No, el parámetro CONTROL_FILES del fichero de inicialización sólo permite especificar uno.</t>
  </si>
  <si>
    <t>c) No lo es. Además, estamos sobrecargando el sistema al tener que escribir en varios ficheros de redo log a la vez.</t>
  </si>
  <si>
    <t>d) No, el parámetro REDO_LOG FILES del fichero de inicialización sólo permite especificar uno.</t>
  </si>
  <si>
    <t>8. Un datafile se compone de:</t>
  </si>
  <si>
    <t>a) Bloques de datos de Oracle.</t>
  </si>
  <si>
    <t>b) Bloques de datos del sistema operativo.</t>
  </si>
  <si>
    <t>c) a) y b) son equivalentes y correctas.</t>
  </si>
  <si>
    <t>9. La estructura de checkpoint de un datafile:</t>
  </si>
  <si>
    <t>a) Está ubicada en el controlfile, e indica el último momento en el que se escribió en el datafile desde memoria.</t>
  </si>
  <si>
    <t>b) Está ubicada en los segmentos intermedios del datafile, e indica el último momento en el que se escribió en el datafile desde memoria.</t>
  </si>
  <si>
    <t>c) Está ubicada en la cabecera del datafile, e indica el último momento en el que se escribió en el datafile desde memoria.</t>
  </si>
  <si>
    <t>d) Está ubicada en la SGA e indica el último momento en el que se escribió en el datafile desde memoria.</t>
  </si>
  <si>
    <t>10. Las modificaciones realizadas en la base de datos pendientes de escribir en los datafiles:</t>
  </si>
  <si>
    <t>a) Se registran en los ficheros de redo log.</t>
  </si>
  <si>
    <t>b) Se registran en los ficheros de control.</t>
  </si>
  <si>
    <t>c) Se registran sólo en memoria.</t>
  </si>
  <si>
    <t>d) Todas son incorrectas, no tiene sentido modificar la base de datos sin escribir en los datafiles.</t>
  </si>
  <si>
    <t>11. El uso de redo log archivado:</t>
  </si>
  <si>
    <t>a) Hace más ineficiente el trabajo de la base de datos.</t>
  </si>
  <si>
    <t>b) Nos permite recuperarnos de una caída de instancia.</t>
  </si>
  <si>
    <t>c) Sólo nos permite recuperar un backup hasta el momento en el que se hizo copia.</t>
  </si>
  <si>
    <t>12. Si queremos información sobre el tipo de segmento al cual pertenece un determinado bloque, ésta se encuentra en:</t>
  </si>
  <si>
    <t>a) El directorio de tablas.</t>
  </si>
  <si>
    <t>b) El directorio de filas.</t>
  </si>
  <si>
    <t>c) Los datos de las filas.</t>
  </si>
  <si>
    <t>d) La cabecera.</t>
  </si>
  <si>
    <t>13. Cuando borramos un registro:</t>
  </si>
  <si>
    <t>a) El espacio ocupado por él en el directorio de filas se libera de forma inmediata.</t>
  </si>
  <si>
    <t>b) El espacio ocupado por él en el directorio de filas se libera en el siguiente archivado de redo logs.</t>
  </si>
  <si>
    <t>c) El espacio ocupado por él en el directorio de filas nunca se reclama.</t>
  </si>
  <si>
    <t>d) El espacio ocupado por él en el directorio de filas se reutiliza con la inserción de nuevos registros.</t>
  </si>
  <si>
    <t>14. El parámetro PCTFREE se configura a nivel de:</t>
  </si>
  <si>
    <t>b) Tablespace.</t>
  </si>
  <si>
    <t>c) Objeto.</t>
  </si>
  <si>
    <t>d) Segmento.</t>
  </si>
  <si>
    <t>15. Para un bloque de datos vacío, supongamos el escenario en el que PCTFREE=25, PCTUSED=35. Insertamos filas en un bloque…</t>
  </si>
  <si>
    <t>a) Mientras haya tamaño disponible.</t>
  </si>
  <si>
    <t>b) Hasta que la ocupación llega al 65%, momento en el cual da un fallo el sistema.</t>
  </si>
  <si>
    <t>c) Hasta que la ocupación llega al 75%, momento en el cual hay que reclamar un nuevo bloque para seguir insertando registros.</t>
  </si>
  <si>
    <t>d) Hasta que la ocupación llega al 65%, momento en el cual hay que reclamar un nuevo bloque para seguir insertando registros.</t>
  </si>
  <si>
    <t>16. El espacio que ha quedado libre, en su caso, sirve para:</t>
  </si>
  <si>
    <t>a) La cabecera.</t>
  </si>
  <si>
    <t>b) Actualizaciones.</t>
  </si>
  <si>
    <t>c) Índices.</t>
  </si>
  <si>
    <t>d) Información de redo.</t>
  </si>
  <si>
    <t>17. Vamos eliminando filas del bloque anterior. Podemos insertar de nuevo en el bloque:</t>
  </si>
  <si>
    <t>a) Tan pronto como hayamos eliminado una fila podemos insertar otra, siempre y cuando sea del mismo tamaño o inferior.</t>
  </si>
  <si>
    <t>b) Cuando la ocupación haya caído por debajo del 75%.</t>
  </si>
  <si>
    <t>c) Cuando la ocupación haya caído por debajo del 65%.</t>
  </si>
  <si>
    <t>d) Sólo podremos insertar filas de menos de 32 bytes.</t>
  </si>
  <si>
    <t>18. Indica la información más correcta:</t>
  </si>
  <si>
    <t>a) Una tabla puede abarcar distintos datafiles, pero tiene que estar en el mismo tablespace.</t>
  </si>
  <si>
    <t>b) Una tabla puede abarcar distintos tablespaces, pero tiene que estar en el mismo datafile.</t>
  </si>
  <si>
    <t>c) Un datafile puede pertenecer a varios tablespaces.</t>
  </si>
  <si>
    <t>d) Un bloque de datos puede abarcar distintos datafiles, siempre y cuando todo el bloque esté en el mismo tablespace.</t>
  </si>
  <si>
    <t>19. Creamos una tabla ordinaria en un tablespace temporal, tenemos en cuenta que:</t>
  </si>
  <si>
    <t>a) Tiene que abarcar un solo datafile.</t>
  </si>
  <si>
    <t>b) Debe estar en el mismo tablespace, aunque abarque varios datafiles.</t>
  </si>
  <si>
    <t>c) Los índices asociados a esta tabla deben estar en otro tablespace.</t>
  </si>
  <si>
    <t>20. Espacio de almacenamiento formado por bloques de datos continuos:</t>
  </si>
  <si>
    <t>a) Extent.</t>
  </si>
  <si>
    <t>b) Segmento.</t>
  </si>
  <si>
    <t>d) Bloque de Oracle.</t>
  </si>
  <si>
    <t>21. Para el aprovechamiento de los planes de ejecución de consultas entre distintos usuarios:</t>
  </si>
  <si>
    <t>a) Oracle consulta el caché del buffer de la BD, en la SGA.</t>
  </si>
  <si>
    <t>b) Oracle consulta el caché del buffer de redo log, en la SGA.</t>
  </si>
  <si>
    <t>c) Oracle consulta el pool compartido, en la SGA.</t>
  </si>
  <si>
    <t>d) No se puede realizar esta acción, los planes de ejecución de las consultas están en la PGA del usuario.</t>
  </si>
  <si>
    <t>22. En esta área de memoria, además, están:</t>
  </si>
  <si>
    <t>a) Los bloques de bases de datos pendientes de escribir a disco.</t>
  </si>
  <si>
    <t>b) Los resultados de las funciones PL/SQL del usuario.</t>
  </si>
  <si>
    <t>c) Los resultados de las funciones PL/SQL de cualquier usuario.</t>
  </si>
  <si>
    <t>23. En Oracle, llamamos a los procesos que no trabajan en respuesta a las peticiones del cliente:</t>
  </si>
  <si>
    <t>a) De escritura.</t>
  </si>
  <si>
    <t>b) Servidores.</t>
  </si>
  <si>
    <t>c) Autónomos.</t>
  </si>
  <si>
    <t>d) De background.</t>
  </si>
  <si>
    <t>24. En Oracle, se encarga de guardar los datos de los datafiles en el caché buffer de la base de datos:</t>
  </si>
  <si>
    <t>a) Un proceso servidor.</t>
  </si>
  <si>
    <t>b) CHKPT.</t>
  </si>
  <si>
    <t>c) LGWR.</t>
  </si>
  <si>
    <t>d) RECO.</t>
  </si>
  <si>
    <t>25. Proceso opcional en Oracle:</t>
  </si>
  <si>
    <t>a) CHKPT.</t>
  </si>
  <si>
    <t>b) ARCn.</t>
  </si>
  <si>
    <t>d) DBWR.</t>
  </si>
  <si>
    <t>26. Tabla que sólo tiene una fila y una columna en Oracle:</t>
  </si>
  <si>
    <t>a) ONLY</t>
  </si>
  <si>
    <t>b) DUAL</t>
  </si>
  <si>
    <t>c) ROWID</t>
  </si>
  <si>
    <t>27. Queremos que se ejecuten de forma automática una serie de opciones acciones cada vez que cualquier usuario entre en SQL*Plus. Las incluiremos en el script:</t>
  </si>
  <si>
    <t>a) glogins.sql</t>
  </si>
  <si>
    <t>b) logins.sql</t>
  </si>
  <si>
    <t>c) glogin.sql</t>
  </si>
  <si>
    <t>d) login.sql</t>
  </si>
  <si>
    <t>28. Debido a la gran cantidad de llamadas con errores que estamos recibiendo, decidimos que se registren estos errores, para poder dar mejor respuesta. Para ello:</t>
  </si>
  <si>
    <t>a) SET ERRORS ON.</t>
  </si>
  <si>
    <t>b) SET ERRORLOG ON.</t>
  </si>
  <si>
    <t>c) SET ERRORLOGGING ON.</t>
  </si>
  <si>
    <t>d) SET ERRORSLOGGED ON.</t>
  </si>
  <si>
    <t>29. Esta información se guarda en el fichero:</t>
  </si>
  <si>
    <t>a) /var/oracle/logs/errors.log</t>
  </si>
  <si>
    <t>b) La tabla errors.</t>
  </si>
  <si>
    <t>c) /var/oracle/logs/sperrorlog</t>
  </si>
  <si>
    <t>d) La tabla sperrorlog.</t>
  </si>
  <si>
    <t>30. Desde SQL*Plus queremos guardar los valores de las variables en un script. Ejecutamos el comando:</t>
  </si>
  <si>
    <t>a) SET ENVIRONMENT.</t>
  </si>
  <si>
    <t>b) STORE.</t>
  </si>
  <si>
    <t>c) SAVE.</t>
  </si>
  <si>
    <t>d) LOG ENVIRONMENT.</t>
  </si>
  <si>
    <t>31. Si queremos ejecutar una sentencia SQL y enviar su salida a un fichero de texto, usamos el comando:</t>
  </si>
  <si>
    <t>a) SPOOL.</t>
  </si>
  <si>
    <t>b) SAVE.</t>
  </si>
  <si>
    <t>c) STORE.</t>
  </si>
  <si>
    <t>d) FLUSH.</t>
  </si>
  <si>
    <t>32. De esta forma, Oracle puede leer los ficheros de control, y por tanto, los DBA pueden realizar ciertas actividades, aunque la Base de Datos no está abierta para uso normal:</t>
  </si>
  <si>
    <t>a) STARTUP NORMAL</t>
  </si>
  <si>
    <t>b) STARTUP OPEN</t>
  </si>
  <si>
    <t>c) STARTUP MOUNT</t>
  </si>
  <si>
    <t>d) STARTUP NOMOUNT</t>
  </si>
  <si>
    <t>33. Para poder arrancar la instancia y abrir la base de datos en modo normal, usamos:</t>
  </si>
  <si>
    <t>34. Tenemos la instancia arrancada, pero sabemos que actualmente no está leyendo los control files. Para que los pueda abrir, sin dejar la base de datos accesible para trabajo normal:</t>
  </si>
  <si>
    <t>a) STARTUP MOUNT.</t>
  </si>
  <si>
    <t>b) STARTUP OPEN.</t>
  </si>
  <si>
    <t>c) ALTER DATABASE MOUNT.</t>
  </si>
  <si>
    <t>d) ALTER DATABASE OPEN.</t>
  </si>
  <si>
    <t>35. Tenemos la base de datos abierta, pero queremos dejarla en un estado descrito en la pregunta anterior. Ejecutamos:</t>
  </si>
  <si>
    <t>a) SHUTDOWN MOUNT.</t>
  </si>
  <si>
    <t>b) SHUTDOWN NOMOUNT.</t>
  </si>
  <si>
    <t>c) SHUTDOWN ABORT.</t>
  </si>
  <si>
    <t>36. En general, después de ejecutar este comando, al arrancar la instancia se requiere recuperación de la misma:</t>
  </si>
  <si>
    <t>b) SHUTDOWN IMMEDIATE.</t>
  </si>
  <si>
    <t>37. Un SHUTDOWN IMMEDIATE:</t>
  </si>
  <si>
    <t>a) Permite nuevas conexiones a la base de datos.</t>
  </si>
  <si>
    <t>b) Requiere recuperación de la instancia.</t>
  </si>
  <si>
    <t>c) Espera a que los usuarios abandonen la sesión.</t>
  </si>
  <si>
    <t>d) Deshace todas las transacciones sin confirmar.</t>
  </si>
  <si>
    <t>38. Según el modelo de referencia OSI, SQL*Net se podría considerar que está en las capas:</t>
  </si>
  <si>
    <t>a) 5-6</t>
  </si>
  <si>
    <t>b) 4-5</t>
  </si>
  <si>
    <t>c) 3-4</t>
  </si>
  <si>
    <t>d) 6-7</t>
  </si>
  <si>
    <t>39. Cadena de caracteres, sin nombre, que nos permite especificar el nombre de la BD y cómo localizar el servicio:</t>
  </si>
  <si>
    <t>a) Descriptor de conexión.</t>
  </si>
  <si>
    <t>b) Identificador de conexión.</t>
  </si>
  <si>
    <t>c) Recurso de interconexión.</t>
  </si>
  <si>
    <t>d) Localizador de conexión.</t>
  </si>
  <si>
    <t>40. Proceso que queda a la espera de peticiones de los clientes para conectarse a la base de datos:</t>
  </si>
  <si>
    <t>a) Waiter.</t>
  </si>
  <si>
    <t>b) LGWR.</t>
  </si>
  <si>
    <t>c) Listener.</t>
  </si>
  <si>
    <t>d) RECn.</t>
  </si>
  <si>
    <t>41. Un usuario recién creado en Oracle, por defecto:</t>
  </si>
  <si>
    <t>a) No podrá conectarse.</t>
  </si>
  <si>
    <t>b) Podrá conectarse, pero podrá acceder sólo en modo lectura.</t>
  </si>
  <si>
    <t>c) Podrá conectarse, pero podrá acceder sólo en modo lectura a objetos de su esquema.</t>
  </si>
  <si>
    <t>d) Podrá conectarse de forma normal a los objetos de su esquema.</t>
  </si>
  <si>
    <t>42. Esto ocurrirá hasta que:</t>
  </si>
  <si>
    <t>a) Le concedamos permisos de lectura/escritura.</t>
  </si>
  <si>
    <t>b) Le concedamos el privilegio CREATE SESSION.</t>
  </si>
  <si>
    <t>c) Le concedamos el privilegio SELECT.</t>
  </si>
  <si>
    <t>d) Le impidamos acceder a objetos de su esquema.</t>
  </si>
  <si>
    <t>43. Si queremos que además ese usuario pueda hacer lo propio con otros nuevos usuarios, lo haremos con la opción:</t>
  </si>
  <si>
    <t>a) WITH HIERARCHY OPTION.</t>
  </si>
  <si>
    <t>b) WITH GRANT OPTION.</t>
  </si>
  <si>
    <t>c) WITH ADMIN OPTION.</t>
  </si>
  <si>
    <t>d) WITH NO-CONNECT OPTION.</t>
  </si>
  <si>
    <t>44. De forma general, para asegurarnos de que tenemos una copia válida de la base de datos, tenemos que verificar que hemos copiado:</t>
  </si>
  <si>
    <t>a) Los ficheros de datos.</t>
  </si>
  <si>
    <t>b) Los ficheros de control.</t>
  </si>
  <si>
    <t>c) Los ficheros de rehacer archivados.</t>
  </si>
  <si>
    <t>45. Cada vez que se ejecuta CKPT, actualiza:</t>
  </si>
  <si>
    <t>a) Los datafiles y controlfiles, con el proceso LGWR.</t>
  </si>
  <si>
    <t>b) Sólo los controlfiles con la fecha actual.</t>
  </si>
  <si>
    <t>c) Los datafiles y controlfiles, con el SCN.</t>
  </si>
  <si>
    <t>d) Los datafiles, controlfiles y redo log files, con el SCN.</t>
  </si>
  <si>
    <t>46. De forma general, un backup realizado con la Base de Datos abierta es:</t>
  </si>
  <si>
    <t>a) Completo.</t>
  </si>
  <si>
    <t>b) Incompleto.</t>
  </si>
  <si>
    <t>c) Incremental.</t>
  </si>
  <si>
    <t>d) Inconsistente.</t>
  </si>
  <si>
    <t>47. Forma de hacer un backup completo de la base de datos con RMAN:</t>
  </si>
  <si>
    <t>a) BACKUP FULL.</t>
  </si>
  <si>
    <t>b) BACKUP DATABASE.</t>
  </si>
  <si>
    <t>c) BACKUP ALL CONTROLFILES.</t>
  </si>
  <si>
    <t>d) BACKUP FULL DATABASE.</t>
  </si>
  <si>
    <t>48. El repositorio de RMAN contiene metadatos acerca de:</t>
  </si>
  <si>
    <t>a) Los backups.</t>
  </si>
  <si>
    <t>b) Los redo logs.</t>
  </si>
  <si>
    <t>c) Las actividades del propio RMAN.</t>
  </si>
  <si>
    <t>49. Cada vez que ejecutamos un comando en RMAN, estamos generando un:</t>
  </si>
  <si>
    <t>a) Backuppiece.</t>
  </si>
  <si>
    <t>b) Cannel.</t>
  </si>
  <si>
    <t>c) Backup set.</t>
  </si>
  <si>
    <t>d) Port.</t>
  </si>
  <si>
    <t>50. Creamos la tabla temporal “prueba” mediante la sentencia “CREATE GLOBAL TEMPORARY TABLE prueba ON COMMIT PRESERVE ROWS TABLESPACE temp1”. ¿Qué ocurre con sus filas después de finalizar la sesión?</t>
  </si>
  <si>
    <t>a) Se preservan.</t>
  </si>
  <si>
    <t>b) Se borran.</t>
  </si>
  <si>
    <t>c) Se almacenan en caché.</t>
  </si>
  <si>
    <t>d) Se almacenan en la tabla no temporal que hayamos elegido como destino.</t>
  </si>
  <si>
    <t>51. Por cuestiones de rendimiento, se recomienda crear un índice:</t>
  </si>
  <si>
    <t>a) En el mismo tablespace que el de la tabla subyacente.</t>
  </si>
  <si>
    <t>b) En un tablespace distinto al de la tabla subyacente.</t>
  </si>
  <si>
    <t>c) En un tablespace temporal.</t>
  </si>
  <si>
    <t>52. Si creamos una restricción de clave primaria, pero no hay un índice definido:</t>
  </si>
  <si>
    <t>a) No ocurre nada. Oracle no necesita ningún índice para manejar la clave primaria.</t>
  </si>
  <si>
    <t>b) Oracle da un error, por no poder utilizar ningún índice.</t>
  </si>
  <si>
    <t>c) Oracle crea el índice de forma automática.</t>
  </si>
  <si>
    <t>53. Un cluster, no de aplicación, en Oracle es:</t>
  </si>
  <si>
    <t>a) Un conjunto de tablas del mismo tablespace.</t>
  </si>
  <si>
    <t>b) Una instancia que corre en varios servidores a la vez.</t>
  </si>
  <si>
    <t>c) Un conjunto de tablas que tienen filas comunes y se usan juntas.</t>
  </si>
  <si>
    <t>d) Un conjunto de tablas que tienen columnas comunes y se usan juntas.</t>
  </si>
  <si>
    <t>54. Indica la respuesta más correcta:</t>
  </si>
  <si>
    <t>a) En el momento en el que creamos las tablas clusterizadas, podemos empezar a crear registros.</t>
  </si>
  <si>
    <t>b) En el momento en el que creamos un cluster, podemos empezar a crear registros en sus tablas.</t>
  </si>
  <si>
    <t>c) En el momento en que creamos las tablas clusterizadas, y definimos un índice para el cluster, podemos empezar a crear registros.</t>
  </si>
  <si>
    <t>55. Un cluster es una buena idea, en el caso de que se accedan varias tablas con frecuencia y se usen principalmente para:</t>
  </si>
  <si>
    <t>a) Inserciones.</t>
  </si>
  <si>
    <t>c) Consultas.</t>
  </si>
  <si>
    <t>56. Si nos quedamos cortos dimensionando la función hash de un cluster hash:</t>
  </si>
  <si>
    <t>a) Se usarán bloques de overflow.</t>
  </si>
  <si>
    <t>b) La función hash crecerá automáticamente.</t>
  </si>
  <si>
    <t>c) La función hash se tendrá que recalcular para todos los registros.</t>
  </si>
  <si>
    <t>d) La función hash hay que ampliarla de forma manual.</t>
  </si>
  <si>
    <t>57. Esto tiene el siguiente efecto en la base de datos:</t>
  </si>
  <si>
    <t>a) Hay que realizar más tareas administrativas.</t>
  </si>
  <si>
    <t>b) No pasa nada.</t>
  </si>
  <si>
    <t>c) Mejora el rendimiento.</t>
  </si>
  <si>
    <t>d) Empeora el rendimiento.</t>
  </si>
  <si>
    <t>58. A la hora de crear un cluster indexado dentro de un cluster hash, hay que tener en cuenta que:</t>
  </si>
  <si>
    <t>a) El cluster indexado debe tener valores iguales a los proporcionados por la función hash.</t>
  </si>
  <si>
    <t>b) El cluster indexado debe tener valores mayores a los proporcionados por la función hash.</t>
  </si>
  <si>
    <t>c) El cluster indexado debe tener valores menores a los proporcionados por la función hash.</t>
  </si>
  <si>
    <t>59. Indica la información más correcta:</t>
  </si>
  <si>
    <t>a) Sólo se admiten clusters de una sola tabla manejados por índice.</t>
  </si>
  <si>
    <t>b) Sólo se admiten clusters de una sola tabla de tipo hash.</t>
  </si>
  <si>
    <t>c) Se admiten clusters de una sola tabla manejados por índice o de tipo hash.</t>
  </si>
  <si>
    <t>60. Como regla general, podremos actualizar una vista (insertar, borrar o eliminar registros) siempre que:</t>
  </si>
  <si>
    <t>a) Las vistas no se permiten actualizaciones.</t>
  </si>
  <si>
    <t>b) Sólo modifiquen una tabla subyacente a la vez.</t>
  </si>
  <si>
    <t>c) Se pueden modificar hasta dos tablas subyacentes a la vez.</t>
  </si>
  <si>
    <t>d) Depende del motor de la base de datos.</t>
  </si>
  <si>
    <t>61. El uso de secuencias en Oracle:</t>
  </si>
  <si>
    <t>a) Debe hacerse siempre incrementándose de uno en uno.</t>
  </si>
  <si>
    <t>b) Mejora la concurrencia de la aplicación.</t>
  </si>
  <si>
    <t>c) Debe hacerse siempre partiendo del número inicial 1.</t>
  </si>
  <si>
    <t>d) Si se empieza en un número inicial mayor que 1, hay que hacer los incrementos de uno en uno.</t>
  </si>
  <si>
    <t>62. Una llamada a la pseudocolumna CURRVAL antes de llamar a NEXTVAL:</t>
  </si>
  <si>
    <t>a) Nos devuelve el valor inicial de la secuencia.</t>
  </si>
  <si>
    <t>b) Nos devuelve el valor inicial de la secuencia, con su incremento.</t>
  </si>
  <si>
    <t>c) Nos devuelve el valor inicial de la secuencia, con su decremento.</t>
  </si>
  <si>
    <t>63. Un objeto dependiente, siempre hace referencia a:</t>
  </si>
  <si>
    <t>a) Una tabla.</t>
  </si>
  <si>
    <t>b) Un índice.</t>
  </si>
  <si>
    <t>c) Una tabla o un índice de cluster.</t>
  </si>
  <si>
    <t>d) Un objeto referenciado.</t>
  </si>
  <si>
    <t>64. Cuando el compilador no puede resolver una dependencia, lo primero que hace es:</t>
  </si>
  <si>
    <t>a) Reconstruirla.</t>
  </si>
  <si>
    <t>b) Marcar el objeto dependiente como inválido.</t>
  </si>
  <si>
    <t>c) Solicitar al administrador que haga una recompilación.</t>
  </si>
  <si>
    <t>d) Recompilar.</t>
  </si>
  <si>
    <t>65. Los objetos se invalidan:</t>
  </si>
  <si>
    <t>a) En paralelo.</t>
  </si>
  <si>
    <t>b) En malla.</t>
  </si>
  <si>
    <t>c) En cascada.</t>
  </si>
  <si>
    <t>d) En árbol.</t>
  </si>
  <si>
    <t>66. Nos conectamos como SYSTEM a Oracle. Necesitamos ver las tablas que pertenecen a SYSTEM. Ejecutamos:</t>
  </si>
  <si>
    <t>a) SELECT TABLE_NAME FROM USER_TABLES.</t>
  </si>
  <si>
    <t>b) SELECT TABLE_NAME FROM ALL_TABLES.</t>
  </si>
  <si>
    <t>c) SELECT TABLE_NAME FROM DBA_TABLES.</t>
  </si>
  <si>
    <t>67. Para ver el estado en el que está la base de datos actualmente, ejecutamos:</t>
  </si>
  <si>
    <t>a) SELECT DATABASE_STATUS FROM USER_TABLES</t>
  </si>
  <si>
    <t>b) SELECT DATABASE_STATUS FROM v$instance;</t>
  </si>
  <si>
    <t>c) SELECT DATABASE_STATUS FROM DBA_TABLES;</t>
  </si>
  <si>
    <t>68. Después de la sentencia CREATE TABLE NUMEROS (NUM NUMBER(4,5)), indica qué sentencia será válida:</t>
  </si>
  <si>
    <t>a) INSERT INTO NUMEROS VALUES (4.5);</t>
  </si>
  <si>
    <t>b) INSERT INTO NUMEROS VALUES (1)</t>
  </si>
  <si>
    <t>c) INSERT INTO NUMEROS VALUES (0.09999);</t>
  </si>
  <si>
    <t>d) INSERT INTO NUMEROS VALUES (0.1111);</t>
  </si>
  <si>
    <t>69. El tipo TIMESTAMP es:</t>
  </si>
  <si>
    <t>a) Una extensión del tipo CHAR.</t>
  </si>
  <si>
    <t>b) Una extensión del tipo DATE.</t>
  </si>
  <si>
    <t>c) Una extensión del tipo TIME.</t>
  </si>
  <si>
    <t>70. La pseudocolumna ROWID mantiene información sobre:</t>
  </si>
  <si>
    <t>a) La fila en el bloque de datos.</t>
  </si>
  <si>
    <t>b) Los bloques de datos en los que está la fila.</t>
  </si>
  <si>
    <t>c) El datafile que contiene la fila.</t>
  </si>
  <si>
    <t>71. Si sabemos que A tiene un valor nulo, la comparación A=NULL devuelve:</t>
  </si>
  <si>
    <t>a) TRUE</t>
  </si>
  <si>
    <t>b) FALSE</t>
  </si>
  <si>
    <t>c) NULL</t>
  </si>
  <si>
    <t>d) UNKNOWN</t>
  </si>
  <si>
    <t>72. El uso de sinónimos:</t>
  </si>
  <si>
    <t>b) Puede reducir la complejidad de las sentencias SQL.</t>
  </si>
  <si>
    <t>c) Puede ocultar la implementación, creando una especie de interfaz a la cual acceder.</t>
  </si>
  <si>
    <t>73. Un sinónimo privado, sólo está disponible para:</t>
  </si>
  <si>
    <t>a) El propietario del objeto subyacente.</t>
  </si>
  <si>
    <t>b) El propietario del objeto subyacente y los DBAs, de forma exclusiva.</t>
  </si>
  <si>
    <t>c) El propietario y aquellos que tengan permiso sobre el objeto subyacente.</t>
  </si>
  <si>
    <t>74. Para una función hash, el valor número de valores distintos posibles para dicha función es:</t>
  </si>
  <si>
    <t>a) El que especificamos en HASHKEYS.</t>
  </si>
  <si>
    <t>b) Menor que HASHKEYS.</t>
  </si>
  <si>
    <t>c) Mayor que HASHKEYS.</t>
  </si>
  <si>
    <t>75. Un bloque PL/SQL contiene:</t>
  </si>
  <si>
    <t>a) Declaración.</t>
  </si>
  <si>
    <t>b) Parte ejecutable.</t>
  </si>
  <si>
    <t>c) Parte de tratamiento de excepciones.</t>
  </si>
  <si>
    <t>76. Un bloque anónimo se compila:</t>
  </si>
  <si>
    <t>a) Cuando se crea.</t>
  </si>
  <si>
    <t>b) Cuando se cambia.</t>
  </si>
  <si>
    <t>c) Cuando cambia de usuario.</t>
  </si>
  <si>
    <t>d) Cuando se ejecuta.</t>
  </si>
  <si>
    <t>77. La compilación de este bloque genera:</t>
  </si>
  <si>
    <t>a) Código ensamblador.</t>
  </si>
  <si>
    <t>b) Código C.</t>
  </si>
  <si>
    <t>c) Código P.</t>
  </si>
  <si>
    <t>d) Código java.</t>
  </si>
  <si>
    <t>78. Un bloque con nombre se invalida:</t>
  </si>
  <si>
    <t>a) Cuando hay un error de compilación.</t>
  </si>
  <si>
    <t>b) Cuando hay un error de ejecución.</t>
  </si>
  <si>
    <t>c) Cuando se modifica.</t>
  </si>
  <si>
    <t>79. Las etiquetas en un bloque PL/SQL:</t>
  </si>
  <si>
    <t>a) Están prohibidas.</t>
  </si>
  <si>
    <t>b) Son obligatorias.</t>
  </si>
  <si>
    <t>c) Sólo están permitidas en los bloques PL/SQL con nombre.</t>
  </si>
  <si>
    <t>d) Mejoran la legibilidad.</t>
  </si>
  <si>
    <t>80. En PL/SQL:</t>
  </si>
  <si>
    <t>a) Podemos deshacer sólo transacciones hasta su punto inicial.</t>
  </si>
  <si>
    <t>b) No podemos deshacer transacciones.</t>
  </si>
  <si>
    <t>c) Podemos hacer transacciones hasta un punto intermedio.</t>
  </si>
  <si>
    <t>81. La sentencia CONTINUE:</t>
  </si>
  <si>
    <t>a) Continúa en la siguiente sentencia del bucle.</t>
  </si>
  <si>
    <t>b) Continúa en la siguiente iteración del bucle.</t>
  </si>
  <si>
    <t>c) Está prohibida dentro de un bucle.</t>
  </si>
  <si>
    <t>d) Sólo funciona en bucles WHILE.</t>
  </si>
  <si>
    <t>82. Las excepciones incorporadas en PL/SQL:</t>
  </si>
  <si>
    <t>a) Se disparan de forma manual, con THROW.</t>
  </si>
  <si>
    <t>b) Se dispara de forma manual, con RAISE.</t>
  </si>
  <si>
    <t>c) Se disparan de forma manual, con EXCEPTION.</t>
  </si>
  <si>
    <t>d) Se disparan de forma implícita.</t>
  </si>
  <si>
    <t>83. Cuando hacemos un SELECT INTO sin declarar un cursor y esta SELECT no tiene resultados:</t>
  </si>
  <si>
    <t>a) Oracle nos devuelve un registro ficticio.</t>
  </si>
  <si>
    <t>b) Oracle dispara TOO_MANY_ROWS.</t>
  </si>
  <si>
    <t>c) Oracle dispara DATA_NOT_FOUND.</t>
  </si>
  <si>
    <t>d) Oracle dispara NO_DATA_FOUND.</t>
  </si>
  <si>
    <t>84. Cuando hacemos un SELECT INTO sin declarar un cursor y esta SELECT devuelve más de una fila:</t>
  </si>
  <si>
    <t>85. Ante un problema de conversión de tipos, Oracle:</t>
  </si>
  <si>
    <t>a) Oracle dispara PROGRAM_ERROR.</t>
  </si>
  <si>
    <t>b) Oracle dispara ERROR_VALUE.</t>
  </si>
  <si>
    <t>c) Oracle dispara VALUE_ERROR.</t>
  </si>
  <si>
    <t>d) Oracle dispara ERROR_PROGRAM.</t>
  </si>
  <si>
    <t>86. Las excepciones definidas por el usuario en PL/SQL:</t>
  </si>
  <si>
    <t>a) An error has ocurrred in theprogram.</t>
  </si>
  <si>
    <t>b) An error has ocurred in theinner block.</t>
  </si>
  <si>
    <t>c) Thisis a test.</t>
  </si>
  <si>
    <t>d) ABCDE.</t>
  </si>
  <si>
    <t>88. Indica la salida del presente programa :</t>
  </si>
  <si>
    <t>89. El valor para SQLCODE es:</t>
  </si>
  <si>
    <t>a) Siempre negativo.</t>
  </si>
  <si>
    <t>b) Siempre positivo.</t>
  </si>
  <si>
    <t>c) Casi siempre negativo.</t>
  </si>
  <si>
    <t>d) Casi siempre positivo.</t>
  </si>
  <si>
    <t>90. En PL/SQL la palabra reservada SQL es:</t>
  </si>
  <si>
    <t>a) La versión de ANSI/SQL soportada por Oracle.</t>
  </si>
  <si>
    <t>b) El cursor implícito.</t>
  </si>
  <si>
    <t>c) El cursor explícito.</t>
  </si>
  <si>
    <t>d) La versión de Oracle actual.</t>
  </si>
  <si>
    <t>91. Indica qué atributo de un cursor no es de tipo booleano:</t>
  </si>
  <si>
    <t>a) %NOTFOUND</t>
  </si>
  <si>
    <t>b) %FOUND</t>
  </si>
  <si>
    <t>c) %ROWCOUNT</t>
  </si>
  <si>
    <t>d) %ISOPEN.</t>
  </si>
  <si>
    <t>92. Un trigger INSTEAD OF se define sobre:</t>
  </si>
  <si>
    <t>b) Una vista.</t>
  </si>
  <si>
    <t>c) Una secuencia.</t>
  </si>
  <si>
    <t>d) Un registro.</t>
  </si>
  <si>
    <t>93. El acceso a un índice de una colección fuera de rango lanza la excepción:</t>
  </si>
  <si>
    <t>a) OUT_OF_BOUNDARIES</t>
  </si>
  <si>
    <t>b) OUT_OF_INDEX</t>
  </si>
  <si>
    <t>c) NO_DATA_FOUND</t>
  </si>
  <si>
    <t>d) ERROR_INDEX</t>
  </si>
  <si>
    <t>94. La sentencia EXECUTE_IMMEDIATE permite:</t>
  </si>
  <si>
    <t>a) Ejecutar otra sentencia de forma inmediata.</t>
  </si>
  <si>
    <t>b) Ejecutar un programa de forma inmediata.</t>
  </si>
  <si>
    <t>c) Trabajar con SQL dinámico.</t>
  </si>
  <si>
    <t>d) Devolver un valor de forma inmediata.</t>
  </si>
  <si>
    <t>95. Una sentencia después de la cláusula WHEN OTHERS se ejecuta:</t>
  </si>
  <si>
    <t>a) Cuando hay otro usuario logado ejecutando el programa.</t>
  </si>
  <si>
    <t>b) En respuesta al tratamiento de la excepción OTHERS.</t>
  </si>
  <si>
    <t>c) Cuando otro usuario consulta una tabla nuestra.</t>
  </si>
  <si>
    <t>d) Como consecuencia de una excepción sin tratar en otro sitio.</t>
  </si>
  <si>
    <t>96. Todos los objetos declarados en el cuerpo de un paquete PL/SQL:</t>
  </si>
  <si>
    <t>a) Son privados.</t>
  </si>
  <si>
    <t>b) Son públicos.</t>
  </si>
  <si>
    <t>c) Son protegidos.</t>
  </si>
  <si>
    <t>d) Pueden ser de cualquier tipo.</t>
  </si>
  <si>
    <t>97. La memoria asignada a un cursor se libera en su:</t>
  </si>
  <si>
    <t>b) Apertura.</t>
  </si>
  <si>
    <t>c) Recuperación.</t>
  </si>
  <si>
    <t>d) Cierre.</t>
  </si>
  <si>
    <t>98. Un paquete es:</t>
  </si>
  <si>
    <t>a) Un conjunto de variables.</t>
  </si>
  <si>
    <t>b) Un bloque PL/SQL con nombre.</t>
  </si>
  <si>
    <t>c) Una función.</t>
  </si>
  <si>
    <t>d) Un conjunto de procedimientos y funciones.</t>
  </si>
  <si>
    <t>99. Para que PL/SQL pregunte el valor de una variable al usuario:</t>
  </si>
  <si>
    <t>a) Usamos la sentencia READ variable.</t>
  </si>
  <si>
    <t>b) La precedemos por &amp;.</t>
  </si>
  <si>
    <t>c) Usamos la sentencia ASK variable.</t>
  </si>
  <si>
    <t>d) Usamos la sentencia GET variable.</t>
  </si>
  <si>
    <t>1. Desarrolla una consulta que liste el nombre del empleado, el código del departamento y la fecha de inicio en la que empezó a trabajar, ordenando el resultado por departamento y por fecha de inicio, el último que entró a trabajar que salga el primero.</t>
  </si>
  <si>
    <t>a) SELECT FIRST_NAME, DEPARTMENT_ID, HIRE_DATE from EMPLOYEES orderby DEPARTMENT_ID, HIRE_DATE;</t>
  </si>
  <si>
    <t>b) SELECT FIRST_NAME, DEPARTMENT_ID, HIRE_DATE fromJOB_HISTORYorderby DEPARTMENT_ID, HIRE_DATE desc;</t>
  </si>
  <si>
    <t>c) SELECT FIRST_NAME, DEPARTMENT_ID, HIRE_DATE from EMPLOYEES orderby DEPARTMENT_ID, HIRE_DATE desc;</t>
  </si>
  <si>
    <t>d) SELECT FIRST_NAME, DEPARTMENT_ID, START_DATEfrom EMPLOYEES, HISTORYorderby DEPARTMENT_ID, START_DATE desc;</t>
  </si>
  <si>
    <t>2. Lista el código, nombre y apellido de los empleados y sus respectivos jefes con título “Empleado” y “Jefe”.</t>
  </si>
  <si>
    <t>a) SELECT e1.EMPLOYEE_ID||’ ‘||e1.FIRST_NAME||’ ‘||e1.LAST_NAME as Empleado, e2.EMPLOYEE_ID||’ ‘||e2.FIRST_NAME||’ ‘||e2.LAST_NAME as Jefe FROM EMPLOYEES e1, EMPLOYEES e2 WHERE e1.MANAGER_ID=e2.EMPLOYEE_ID;</t>
  </si>
  <si>
    <t>b) SELECT e1.EMPLOYEE_ID||’ ‘||e1.FIRST_NAME||’ ‘||e1.LAST_NAME as Empleado, e2.EMPLOYEE_ID||’ ‘||e2.FIRST_NAME||’ ‘||e2.LAST_NAME as Jefe FROM EMPLOYEES e1, JOBS e2 WHERE e1.MANAGER_ID=e2.JOB_ID;</t>
  </si>
  <si>
    <t>c) SELECT e1.EMPLOYEE_ID||’ ‘||e1.FIRST_NAME||’ ‘||e1.LAST_NAME as Empleado, e2.EMPLOYEE_ID||’ ‘||e2.FIRST_NAME||’ ‘||e2.LAST_NAME as Jefe FROM DEPARTMENTS e1, EMPLOYEES e2 WHERE e1.DEPARTMENT_ID=e2.EMPLOYEE_ID;</t>
  </si>
  <si>
    <t>d) SELECT e1.EMPLOYEE_ID||’ ‘||e1.FIRST_NAME||’ ‘||e1.LAST_NAME as Empleado, e2.EMPLOYEE_ID||’ ‘||e2.FIRST_NAME||’ ‘||e2.LAST_NAME as Jefe FROM EMPLOYEES e1, JOB_HISTORY e2 WHERE e1.MANAGER_ID=e2.START_DATE;</t>
  </si>
  <si>
    <t>3. Indica el tipo de datos que tendrá el campo JOB_TITLE de la tabla JOBS (indica la opción que proporcione mejor diseño y mayor portabilidad):</t>
  </si>
  <si>
    <t>a) CHAR(35);</t>
  </si>
  <si>
    <t>b) NCHAR(35);</t>
  </si>
  <si>
    <t>c) VARCHAR2(35);</t>
  </si>
  <si>
    <t>d) VARCHAR(35);</t>
  </si>
  <si>
    <t>4. ¿Cuántos bytes ocupa la cadena “Manager” en una codificación de caracteres de un byte por carácter?</t>
  </si>
  <si>
    <t>a) 35</t>
  </si>
  <si>
    <t>b) 7</t>
  </si>
  <si>
    <t>c) 9</t>
  </si>
  <si>
    <t>d) 37</t>
  </si>
  <si>
    <t>5. Suponiendo que existe el EMPLOYEE con EMPLOYEE_ID 25, ejecutamos: UPDATE EMPLOYEE SET COMISSION_PCT=15.456. El resultado almacenado es</t>
  </si>
  <si>
    <t>a) Se redondea la comisión a 15.46</t>
  </si>
  <si>
    <t>b) Se redondea la comisión a 16</t>
  </si>
  <si>
    <t>c) Se redondea la comisión a 20</t>
  </si>
  <si>
    <t>6. Ejecutando UPDATE EMPLOYEE SET COMISSION_PCT=0.985, el resultado almacenado es:</t>
  </si>
  <si>
    <t>a) 0.98</t>
  </si>
  <si>
    <t>c) 0.99</t>
  </si>
  <si>
    <t>7. Queremos consultar los países que constan en una región, con el código de la región y su nombre, junto con los nombres de los países:</t>
  </si>
  <si>
    <t>a) SELECT r.REGION_ID, r.REGION_NAME, COUNTRY_NAME FROM REGIONS c, COUNTRIES r WHERE r.REGION_ID = c.REGION_ID;</t>
  </si>
  <si>
    <t>b) SELECT r.REGION_ID, r.REGION_NAME, COUNTRY_NAME FROM REGIONS r, COUNTRIES c WHERE r.REGION_ID = c.REGION_ID;</t>
  </si>
  <si>
    <t>c) SELECT r.REGION_ID, r.REGION_NAME, COUNTRY_NAME FROM REGIONS r, COUNTRIES c WHERE r.REGION_NAME = c.REGION_NAME;</t>
  </si>
  <si>
    <t>d) SELECT r.REGION_ID, r.REGION_NAME, COUNTRY_NAME FROM REGIONS r, COUNTRIES c WHERE r.REGION_ID&lt;&gt;c.REGION_ID;</t>
  </si>
  <si>
    <t>8. Esta base de datos está en modo NOARCHIVELOG. Tenemos copia de seguridad del 15 de mayo. Se nos estropea el disco, con lo cual no podemos levantar la instancia y tenemos que utilizar el backup. Podemos recuperar:</t>
  </si>
  <si>
    <t>a) La base de datos hasta el momento en el que se cayó la instancia.</t>
  </si>
  <si>
    <t>b) Nada.</t>
  </si>
  <si>
    <t>c) La base de datos hasta el 15 de mayo.</t>
  </si>
  <si>
    <t>d) La base de datos hasta el 14 de mayo.</t>
  </si>
  <si>
    <t>a) startup mount</t>
  </si>
  <si>
    <t>b) shutdown immediate</t>
  </si>
  <si>
    <t>c) alter database open</t>
  </si>
  <si>
    <t>d) alter database archive log</t>
  </si>
  <si>
    <t>10. Después:</t>
  </si>
  <si>
    <t>11. A continuación:</t>
  </si>
  <si>
    <t>12. Y acto seguido:</t>
  </si>
  <si>
    <t>13. El siguiente paso:</t>
  </si>
  <si>
    <t>a) alter database archive log start</t>
  </si>
  <si>
    <t>b) archive log start</t>
  </si>
  <si>
    <t>c) alter system archive log start</t>
  </si>
  <si>
    <t>d) startlogging</t>
  </si>
  <si>
    <t>14. A continuación, hacemos un backup (2 de junio). El día 5 de junio se nos vuelve a estropear el disco (el directorio /database/archivelog/bbdd estaba montado por NFS y está en otra máquina). Podemos recuperar la base de datos hasta la fecha:</t>
  </si>
  <si>
    <t>a) 2 de junio.</t>
  </si>
  <si>
    <t>b) 5 de junio.</t>
  </si>
  <si>
    <t>c) 1 de junio.</t>
  </si>
  <si>
    <t>15. Saca el nombre de los empleados que no se repiten (no hay otro empleado con su mismo nombre):</t>
  </si>
  <si>
    <t>a) SELECT FIRST_NAME FROM EMPLOYEES GROUP BY FIRST_NAME HAVING COUNT(*)=1;</t>
  </si>
  <si>
    <t>b) SELECT FIRST_NAME FROM EMPLOYEES GROUP BY FIRST_NAME WHERE COUNT(*)=1;</t>
  </si>
  <si>
    <t>c) SELECT e.FIRST_NAME FROM EMPLOYEES e, EMPLOYEES f WHERE e.FIRST_NAME&lt;&gt;f.FIRST_NAME;</t>
  </si>
  <si>
    <t>16. Mostrar el salario que paga cada departamento (sin incluir comisión), ordenado de forma descendiente por salario pagado. Listar el código y el nombre del departamento, así como el salario que paga.</t>
  </si>
  <si>
    <t>a) SELECT d.DEPARTMENT_ID, DEPARTMENT_NAME, SUM(SALARY) FROM EMPLOYEES e, DEPARTMENTS d WHERE e.DEPARTMENT_ID = d.DEPARTMENT_ID GROUP BY d.DEPARTMENT_ID, ORDER BY DEPARTMENT_NAME DESC;</t>
  </si>
  <si>
    <t>b) SELECT d.DEPARTMENT_ID, DEPARTMENT_NAME, SUM(SALARY) FROM EMPLOYEES e, DEPARTMENTS d WHERE e.DEPARTMENT_ID = d.DEPARTMENT_ID GROUP BY d.DEPARTMENT_ID, d.DEPARTMENT_NAME ORDER BY 3 DESC;</t>
  </si>
  <si>
    <t>c) SELECT d.DEPARTMENT_ID, DEPARTMENT_NAME, SUM(SALARY) FROM EMPLOYEES e, DEPARTMENTS d WHERE e.DEPARTMENT_ID = d.DEPARTMENT_ID GROUP BY d.DEPARTMENT_ID, ORDER BY 1 DESC;</t>
  </si>
  <si>
    <t>d) SELECT d.DEPARTMENT_ID, DEPARTMENT_NAME, SUM(SALARY) FROM EMPLOYEES e, DEPARTMENTS d WHERE e.DEPARTMENT_ID = d.DEPARTMENT_ID GROUP BY d.DEPARTMENT_ID, ORDER BY 3;</t>
  </si>
  <si>
    <t>17. Indica las tablas del modelo relacional de esta base de datos que no se corresponderán con ningún conjunto entidad:</t>
  </si>
  <si>
    <t>c) 1</t>
  </si>
  <si>
    <t>18. ¿Cuántos bytes ocupará el campo START_DATE de la tabla JOB_HISTORY?</t>
  </si>
  <si>
    <t>a) 6</t>
  </si>
  <si>
    <t>19. Y su tipo de datos en Oracle será:</t>
  </si>
  <si>
    <t>a) DATETIME</t>
  </si>
  <si>
    <t>b) TIMESTAMP</t>
  </si>
  <si>
    <t>c) DATE</t>
  </si>
  <si>
    <t>d) INTERVAL</t>
  </si>
  <si>
    <t>20. Si restamos a la fecha actual el valor START_DATE de un empleado determinado, el tipo de datos resultante será:</t>
  </si>
  <si>
    <t>a) Carácter</t>
  </si>
  <si>
    <t>b) Numérico</t>
  </si>
  <si>
    <t>c) Fecha</t>
  </si>
  <si>
    <t>d) Fecha y hora.</t>
  </si>
  <si>
    <t>21. Muestra las historias de trabajo de las cuales se conoce su fecha de fin, pero no de inicio:</t>
  </si>
  <si>
    <t>a) SELECT * FROM JOB_HISTORY WHERE START_DATE=NULL AND END_DATE &lt;&gt; NULL;</t>
  </si>
  <si>
    <t>b) SELECT * FROM JOB_HISTORY WHERE START_DATE=NULL;</t>
  </si>
  <si>
    <t>c) SELECT * FROM JOB_HISTORY WHERE START_DATE IS NULL AND END_DATE IS NOT NULL;</t>
  </si>
  <si>
    <t>22. Queremos registrar los errores que van ocurriendo en la base de datos, para eso:</t>
  </si>
  <si>
    <t>a) SET ERRORS;</t>
  </si>
  <si>
    <t>b) SET ERRORLOGGING;</t>
  </si>
  <si>
    <t>c) SET ERRORS ON;</t>
  </si>
  <si>
    <t>d) SET ERRORLOGGING ON;</t>
  </si>
  <si>
    <t>23. A partir de entonces los errores de ORACLE quedan registrados en la tabla:</t>
  </si>
  <si>
    <t>a) Perror</t>
  </si>
  <si>
    <t>b) Errors</t>
  </si>
  <si>
    <t>c) Errorlog</t>
  </si>
  <si>
    <t>d) Sperrorlog</t>
  </si>
  <si>
    <t>24. ¿Qué resultado se obtiene de realizar la siguiente consulta: SELECT TO_CHAR(ROUND(TO_DATE(‘17/11/2000’,’dd/mm/yyyy’),’YEAR’),’dd/mm/yyyy’) FROM DUAL;?</t>
  </si>
  <si>
    <t>a) 2001</t>
  </si>
  <si>
    <t>b) 2000</t>
  </si>
  <si>
    <t>c) 01/01/2001</t>
  </si>
  <si>
    <t>d) 01/01/2000</t>
  </si>
  <si>
    <t>25. Esta empresa se asienta en España, donde necesitamos un campo PROVINCIA en la tabla EMPLOYEE. Este campo no podrá ser nunca de tipo:</t>
  </si>
  <si>
    <t>a) SHORT.</t>
  </si>
  <si>
    <t>b) NUMBER</t>
  </si>
  <si>
    <t>c) CHAR</t>
  </si>
  <si>
    <t>d) VARCHAR2</t>
  </si>
  <si>
    <t>1. Indica la afirmación incorrecta referente a un documento HTML:</t>
  </si>
  <si>
    <t>a) El documento está encerrado entre &lt;html&gt; y &lt;/html&gt;</t>
  </si>
  <si>
    <t>b) La parte visible del documento está encerrada entre &lt;body&gt; y &lt;/body&gt;</t>
  </si>
  <si>
    <t>c) Todas las etiquetas que abramos debemos cerrarlas.</t>
  </si>
  <si>
    <t>d) La cabecera, es decir, lo que hay entre &lt;head&gt; y &lt;U/head&gt; contiene los metadatos del documento.</t>
  </si>
  <si>
    <t>2. Indica cuál es código HTML válido para introducir un enlace en un documento:</t>
  </si>
  <si>
    <t>b) &lt;a “http://www.google.com”&gt; Página principal de Google &lt;/a&gt;</t>
  </si>
  <si>
    <t>3. Referente a los enlaces en HTML, éstos pueden referenciar:</t>
  </si>
  <si>
    <t>a) Una URL absoluta</t>
  </si>
  <si>
    <t>b) Una URL relativa.</t>
  </si>
  <si>
    <t>c) Una posición dentro del propio documento o de cualquier otro.</t>
  </si>
  <si>
    <t>4. Una posición determinada dentro de un documento HTML se conoce como:</t>
  </si>
  <si>
    <t>a) Asidero o handle.</t>
  </si>
  <si>
    <t>b) Escarpia o spide</t>
  </si>
  <si>
    <t>c) Ancla o anchor.</t>
  </si>
  <si>
    <t>d) Arandela o washer.</t>
  </si>
  <si>
    <t>5. Indica la respuesta falsa con respecto a la etiqueta &lt;img&gt;:</t>
  </si>
  <si>
    <t>a) Debe cerrarse siempre</t>
  </si>
  <si>
    <t>b) Puede ir dentro de un enlace, es decir entre &lt;a&gt; y &lt;/a&gt;</t>
  </si>
  <si>
    <t>c) Podemos hacer que cada zona de la imagen apunte a un enlace distinto.</t>
  </si>
  <si>
    <t>d) Podemos expresar sus dimensiones en pixels, en centímetros o como un porcentaje.</t>
  </si>
  <si>
    <t>6. Indica cuál es el resultado que mostrará el siguiente fragmento de código HTML :</t>
  </si>
  <si>
    <t>a)</t>
  </si>
  <si>
    <t>7. Indica cuál es el resultado que mostrará el siguiente fragmento de código HTML :</t>
  </si>
  <si>
    <t>8. Indica cuál es el resultado que mostrará el siguiente fragmento de código HTML :</t>
  </si>
  <si>
    <t>9. Indica cuál es el resultado que mostrará el siguiente fragmento de código HTML :</t>
  </si>
  <si>
    <t>10. Podemos aplicar estilos en HTML de forma:</t>
  </si>
  <si>
    <t>a) En línea</t>
  </si>
  <si>
    <t>b) Interna</t>
  </si>
  <si>
    <t>c) Externa</t>
  </si>
  <si>
    <t>11. Ordena de más exterior a más interior, según el modelo de caja de CSS:</t>
  </si>
  <si>
    <t>a) Margen, borde, relleno, contenido.</t>
  </si>
  <si>
    <t>b) Borde, margen, relleno, contenido</t>
  </si>
  <si>
    <t>c) Relleno, margen, borde, contenido</t>
  </si>
  <si>
    <t>d) Margen, relleno, borde, contenido</t>
  </si>
  <si>
    <t>12. El propósito del RWD o diseño adaptativo es:</t>
  </si>
  <si>
    <t>a) Que todos los sistemas operativos muestren las páginas web exactamente igual.</t>
  </si>
  <si>
    <t>b) Que todos los navegadores muestren las páginas web exactamente igual.</t>
  </si>
  <si>
    <t>c) Que una página web se vea igual en cualquier dispositivo.</t>
  </si>
  <si>
    <t>d) Que una página web se vea de forma correcta en todos los dispositivos</t>
  </si>
  <si>
    <t>13. DHTML va generando las páginas webs dinámicas mediante:</t>
  </si>
  <si>
    <t>a) Código que interpreta el navegador.</t>
  </si>
  <si>
    <t>b) Código que ejecuta el sistema operativo del cliente.</t>
  </si>
  <si>
    <t>c) Código que ejecuta el sistema operativo del servidor.</t>
  </si>
  <si>
    <t>d) Código que debe compilarse para posteriormente ejecutarlo en el navegador.</t>
  </si>
  <si>
    <t>14. Uno de los lenguajes más populares para ello es:</t>
  </si>
  <si>
    <t>b) Javascript</t>
  </si>
  <si>
    <t>c) C++</t>
  </si>
  <si>
    <t>d) C#</t>
  </si>
  <si>
    <t>15. Un programa CGI se ejecuta como un proceso hijo del:</t>
  </si>
  <si>
    <t>a) Navegador.</t>
  </si>
  <si>
    <t>b) Sistema operativo cliente.</t>
  </si>
  <si>
    <t>c) Sistema operativo servidor.</t>
  </si>
  <si>
    <t>d) Servidor web.</t>
  </si>
  <si>
    <t>16. Un programa CGI puede ser:</t>
  </si>
  <si>
    <t>a) Un script csh</t>
  </si>
  <si>
    <t>b) Un fichero bat</t>
  </si>
  <si>
    <t>c) Un programa en C</t>
  </si>
  <si>
    <t>17. La especificación de etiquetas válidas en XML:</t>
  </si>
  <si>
    <t>a) Es más antigua que la especificación de etiquetas válidas en HTML.</t>
  </si>
  <si>
    <t>b) Es más moderna que la especificación de etiquetas válidas en HTML.</t>
  </si>
  <si>
    <t>c) Está formalizada por la W3C.</t>
  </si>
  <si>
    <t>18. Referente a los valores de los atributos:</t>
  </si>
  <si>
    <t>a) Van entrecomillados en XML y en HTML.</t>
  </si>
  <si>
    <t>b) Van entrecomillados en XML, pero no tiene por qué en HTML.</t>
  </si>
  <si>
    <t>c) Van entrecomillados en HTML, pero no tiene por qué en XML.</t>
  </si>
  <si>
    <t>d) En XML o en HTML pueden o no ir entrecomillados.</t>
  </si>
  <si>
    <t>19. Señala la afirmación más correcta:</t>
  </si>
  <si>
    <t>a) Un documento XML válido siempre está bien formado.</t>
  </si>
  <si>
    <t>b) Un documento XML bien formado siempre es válido.</t>
  </si>
  <si>
    <t>c) Bien formado y válido son conceptos equivalentes en XML.</t>
  </si>
  <si>
    <t>20. Una ventaja de la validación de XML mediante esquemas con respecto a los DTDs es:</t>
  </si>
  <si>
    <t>b) Que soportan tipos de datos.</t>
  </si>
  <si>
    <t>c) Que soportan espacios de nombres.</t>
  </si>
  <si>
    <t>d) Todas son válidas.</t>
  </si>
  <si>
    <t>21. Los términos seguridad y disponibilidad:</t>
  </si>
  <si>
    <t>a) Son independientes.</t>
  </si>
  <si>
    <t>b) La seguridad está englobada en la disponibilidad.</t>
  </si>
  <si>
    <t>c) La disponibilidad está englobada en la seguridad.</t>
  </si>
  <si>
    <t>22. La medida de protección consistente en tener el sistema operativo actualizado es de tipo:</t>
  </si>
  <si>
    <t>a) Administrativa.</t>
  </si>
  <si>
    <t>b) Física.</t>
  </si>
  <si>
    <t>d) Legal.</t>
  </si>
  <si>
    <t>23. La medida de protección consistente en tener un doble CORE en nuestra red, pero que ambas máquinas funcionen a nivel lógico como una sola es de tipo:</t>
  </si>
  <si>
    <t>24. La selección de personal, de forma que su perfil no comprometa la seguridad es una medida de protección de tipo:</t>
  </si>
  <si>
    <t>25. La política de seguridad de nuestra empresa y su aplicación es una medida de protección de tipo:</t>
  </si>
  <si>
    <t>26. El establecimiento de una VPN interna para poder administrar nuestro CPD es un ejemplo de medida de protección:</t>
  </si>
  <si>
    <t>27. La firma digital garantiza el servicio básico de:</t>
  </si>
  <si>
    <t>a) Disponibilidad.</t>
  </si>
  <si>
    <t>b) No repudio.</t>
  </si>
  <si>
    <t>c) Confidencialidad.</t>
  </si>
  <si>
    <t>d) Autorización.</t>
  </si>
  <si>
    <t>28. La firma digital garantiza el servicio básico de:</t>
  </si>
  <si>
    <t>b) Autorización</t>
  </si>
  <si>
    <t>c) Integridad.</t>
  </si>
  <si>
    <t>d) Auditoría.</t>
  </si>
  <si>
    <t>29. No es un principio general de seguridad según la OCDE y la ISSA el principio de:</t>
  </si>
  <si>
    <t>a) Democracia.</t>
  </si>
  <si>
    <t>b) Mínimo privilegio.</t>
  </si>
  <si>
    <t>c) Mulitidisciplinariedad.</t>
  </si>
  <si>
    <t>30. El borrado de un fichero de forma involuntaria es un ejemplo de:</t>
  </si>
  <si>
    <t>a) Vulnerabilidad</t>
  </si>
  <si>
    <t>b) Amenaza.</t>
  </si>
  <si>
    <t>d) Ataque.</t>
  </si>
  <si>
    <t>31. El uso de Wireshark (anteriormente etherreal) de forma no autorizada es un ejemplo de:</t>
  </si>
  <si>
    <t>a) Ataque pasivo.</t>
  </si>
  <si>
    <t>b) Ataque activo.</t>
  </si>
  <si>
    <t>c) Amenaza latente.</t>
  </si>
  <si>
    <t>d) Riesgo.</t>
  </si>
  <si>
    <t>32. El DoS mediante envío de paquetes ICMP muy grandes (“ping de la muerte” es un ejemplo de:</t>
  </si>
  <si>
    <t>33. Un editor de texto que realmente está enviando a un desarrollador datos personales del usuario es un/una:</t>
  </si>
  <si>
    <t>a) Puerta trasera.</t>
  </si>
  <si>
    <t>b) Bomba lógica.</t>
  </si>
  <si>
    <t>c) Caballo de troya.</t>
  </si>
  <si>
    <t>d) Gusano.</t>
  </si>
  <si>
    <t>34. Una vez que hemos detectado un ataque de este tipo en nuestro sistema, debemos desarrollar mecanismos de:</t>
  </si>
  <si>
    <t>a) Prevención.</t>
  </si>
  <si>
    <t>b) Recuperación.</t>
  </si>
  <si>
    <t>c) Detección.</t>
  </si>
  <si>
    <t>d) Actuación.</t>
  </si>
  <si>
    <t>a) Eliminación.</t>
  </si>
  <si>
    <t>b) Mantenimiento.</t>
  </si>
  <si>
    <t>c) Implementación.</t>
  </si>
  <si>
    <t>d) Desarrollo</t>
  </si>
  <si>
    <t>36. Señala la etapa que no forma parte de la fase de desarrollo de una política de seguridad:</t>
  </si>
  <si>
    <t>a) Aprobación.</t>
  </si>
  <si>
    <t>b) Comunicación.</t>
  </si>
  <si>
    <t>c) Revisión.</t>
  </si>
  <si>
    <t>d) Creación.</t>
  </si>
  <si>
    <t>37. Las excepciones a una política de seguridad se contemplan en la fase de:</t>
  </si>
  <si>
    <t>d) Desarrollo.</t>
  </si>
  <si>
    <t>38. El control de acceso al sistema se puede violar con ataques:</t>
  </si>
  <si>
    <t>a) Activos.</t>
  </si>
  <si>
    <t>b) Pasivos.</t>
  </si>
  <si>
    <t>c) De análisis de tráfico.</t>
  </si>
  <si>
    <t>d) De repetición.</t>
  </si>
  <si>
    <t>39. El ataque “man in themiddle” es un ejemplo de:</t>
  </si>
  <si>
    <t>a) Interrupción.</t>
  </si>
  <si>
    <t>b) Modificación.</t>
  </si>
  <si>
    <t>c) Generación.</t>
  </si>
  <si>
    <t>40. El hecho de que en las decisiones de seguridad haya que sopesar los derechos de usuarios y resto de individuos involucrados responde al principio de:</t>
  </si>
  <si>
    <t>a) Integración</t>
  </si>
  <si>
    <t>b) Democracia.</t>
  </si>
  <si>
    <t>c) Mínimo privilegio.</t>
  </si>
  <si>
    <t>d) Ética.</t>
  </si>
  <si>
    <t>41. El reconocimiento de los usuarios a través del patrón de voz es un ejemplo de biometría:</t>
  </si>
  <si>
    <t>a) Estática.</t>
  </si>
  <si>
    <t>b) Dinámica.</t>
  </si>
  <si>
    <t>d) Física.</t>
  </si>
  <si>
    <t>42. El reconocimiento biométrico facial puede presentar un problema de _____ en gemelos idénticos:</t>
  </si>
  <si>
    <t>a) Universalidad.</t>
  </si>
  <si>
    <t>b) Unicidad.</t>
  </si>
  <si>
    <t>c) Mensurabilidad.</t>
  </si>
  <si>
    <t>d) Rendimiento.</t>
  </si>
  <si>
    <t>43. Un antivirus que actúa cuando un programa funciona de forma distinta a la habitual es:</t>
  </si>
  <si>
    <t>a) Patrón.</t>
  </si>
  <si>
    <t>b) En línea.</t>
  </si>
  <si>
    <t>c) Heurístico.</t>
  </si>
  <si>
    <t>d) Eliminador.</t>
  </si>
  <si>
    <t>44. Este tipo de antivirus es capaz de:</t>
  </si>
  <si>
    <t>a) Reconocer firmas genéricas.</t>
  </si>
  <si>
    <t>b) Obtener el código fuente en ensamblador de un virus y analizarlo.</t>
  </si>
  <si>
    <t>c) Desempaquetar un virus..</t>
  </si>
  <si>
    <t>45. Conjunto de acciones subversivas en seguridad para ganar acceso no autorizado a un sistema:</t>
  </si>
  <si>
    <t>a) IDS.</t>
  </si>
  <si>
    <t>b) Intrusión.</t>
  </si>
  <si>
    <t>c) Man in themiddle.</t>
  </si>
  <si>
    <t>d) Amenaza.</t>
  </si>
  <si>
    <t>46. En general, un IDS es un:</t>
  </si>
  <si>
    <t>a) Analizador de red.</t>
  </si>
  <si>
    <t>b) Sistema pasivo.</t>
  </si>
  <si>
    <t>c) Sistema activo.</t>
  </si>
  <si>
    <t>47. Un sistema que genera respuestas a las amenazas de intrusión para intentar detenerlas es un:</t>
  </si>
  <si>
    <t>a) IPS</t>
  </si>
  <si>
    <t>b) IDS</t>
  </si>
  <si>
    <t>c) IRS</t>
  </si>
  <si>
    <t>d) Cortafuegos.</t>
  </si>
  <si>
    <t>48. Un sniffer colocado con buena intención en nuestra red para analizar el comportamiento “normal” de la red es un:</t>
  </si>
  <si>
    <t>a) HIDS.</t>
  </si>
  <si>
    <t>b) NIDS.</t>
  </si>
  <si>
    <t>c) Generador de perfiles.</t>
  </si>
  <si>
    <t>d) Detector de anomalías.</t>
  </si>
  <si>
    <t>49. Un ejemplo muy extendido de este tipo es:</t>
  </si>
  <si>
    <t>a) OSSEC</t>
  </si>
  <si>
    <t>b) SNORT</t>
  </si>
  <si>
    <t>c) OSSIM</t>
  </si>
  <si>
    <t>d) CSSE</t>
  </si>
  <si>
    <t>50. Los sistemas de decepción, los monitores de registros y los SIV son tipos de:</t>
  </si>
  <si>
    <t>51. Una ventaja de los NIDS con respecto a los HIDS es que:</t>
  </si>
  <si>
    <t>a) Pueden proporcionar información detallada sobre el estado del sistema en el momento del ataque.</t>
  </si>
  <si>
    <t>b) Pueden analizar eventos de origen cifrado cuando el descifrado se produce en el destino.</t>
  </si>
  <si>
    <t>c) Es relativamente fácil de desplegar.</t>
  </si>
  <si>
    <t>d) Pueden asociar usuarios con procesos locales del ordenador.</t>
  </si>
  <si>
    <t>52. Un IDS que busca comportamientos en el tráfico de la red distintos a su baseline registrada, es un ejemplo de IDS que funciona por:</t>
  </si>
  <si>
    <t>a) Detección de patrones.</t>
  </si>
  <si>
    <t>b) Uso indebido.</t>
  </si>
  <si>
    <t>c) Online.</t>
  </si>
  <si>
    <t>d) Detección por anomalías.</t>
  </si>
  <si>
    <t>53. Cuando este comportamiento distinto se detecta con respecto a una base de conocimiento, estamos ante un IDS que funciona por:</t>
  </si>
  <si>
    <t>b) Uso fraudulento.</t>
  </si>
  <si>
    <t>54. En la arquitectura de un IDS, el generador de eventos se encuentra en el:</t>
  </si>
  <si>
    <t>a) Sistema protegido.</t>
  </si>
  <si>
    <t>b) Motor de análisis.</t>
  </si>
  <si>
    <t>c) Sistema de respuesta.</t>
  </si>
  <si>
    <t>d) Intérprete de comandos.</t>
  </si>
  <si>
    <t>55. Un IDS que cuenta en su motor de análisis con una base de datos de patrones funciona por:</t>
  </si>
  <si>
    <t>a) Detección de componentes.</t>
  </si>
  <si>
    <t>56. El primer paso que tiene que ejecutar en un ciclo un analizador de vulnerabilidades es:</t>
  </si>
  <si>
    <t>a) Plan de análisis.</t>
  </si>
  <si>
    <t>b) Priorización de vulnerabilidades.</t>
  </si>
  <si>
    <t>c) Inventario de activos.</t>
  </si>
  <si>
    <t>d) Validación.</t>
  </si>
  <si>
    <t>a) El sistema corregido.</t>
  </si>
  <si>
    <t>b) Un sistema operativo.</t>
  </si>
  <si>
    <t>c) Un informe.</t>
  </si>
  <si>
    <t>d) Un patrón.</t>
  </si>
  <si>
    <t>58. El último paso que tiene que ejecutar un analizador de vulnerabilidades es:</t>
  </si>
  <si>
    <t>a) Inventario de activos.</t>
  </si>
  <si>
    <t>b) Validación.</t>
  </si>
  <si>
    <t>c) Ejecución del análisis.</t>
  </si>
  <si>
    <t>d) Solución.</t>
  </si>
  <si>
    <t>59. Según el MITRE, la categoría en la que cae una vulnerabilidad es el/la:</t>
  </si>
  <si>
    <t>a) CVE.</t>
  </si>
  <si>
    <t>b) CWE.</t>
  </si>
  <si>
    <t>c) Vector de acceso.</t>
  </si>
  <si>
    <t>d) Gravedad.</t>
  </si>
  <si>
    <t>60. El código que nos permite identificar de forma unívoca una vulnerabilidad es el/la:</t>
  </si>
  <si>
    <t>61. Un cortafuegos que permite conectarnos a la aplicación Facebook, pero corta la publicidad en dicha red social es un ejemplo de cortafuegos:</t>
  </si>
  <si>
    <t>a) De red.</t>
  </si>
  <si>
    <t>b) De aplicación.</t>
  </si>
  <si>
    <t>c) De filtrado de paquetes.</t>
  </si>
  <si>
    <t>d) Proxy.</t>
  </si>
  <si>
    <t>a) Accept.</t>
  </si>
  <si>
    <t>b) Deny.</t>
  </si>
  <si>
    <t>c) Discard.</t>
  </si>
  <si>
    <t>d) Forget.</t>
  </si>
  <si>
    <t>63. El principal inconveniente de la arquitectura de host de protección es:</t>
  </si>
  <si>
    <t>a) Que es distribuida.</t>
  </si>
  <si>
    <t>b) Que es centralizada.</t>
  </si>
  <si>
    <t>c) El punto de fallo que supone el host bastión.</t>
  </si>
  <si>
    <t>d) Que necesita una DMZ.</t>
  </si>
  <si>
    <t>64. La gravedad más alta de una vulnerabilidad según el MITRE es:</t>
  </si>
  <si>
    <t>c) 10</t>
  </si>
  <si>
    <t>d) 100</t>
  </si>
  <si>
    <t>65. La métrica que nos dice cómo se explota la vulnerabilidad detectada (red, red local y sólo acceso local) se lama:</t>
  </si>
  <si>
    <t>a) CVE</t>
  </si>
  <si>
    <t>b) Vector de acceso.</t>
  </si>
  <si>
    <t>c) Localización.</t>
  </si>
  <si>
    <t>d) Geoposicionamiento.</t>
  </si>
  <si>
    <t>66. El cifrado homofónico tiene la ventaja de que:</t>
  </si>
  <si>
    <t>a) No es un cifrado de sustitución.</t>
  </si>
  <si>
    <t>b) Es un cifrado de transposición.</t>
  </si>
  <si>
    <t>c) Es de clave pública.</t>
  </si>
  <si>
    <t>d) No mantiene las propiedades estadísticas del alfabeto original.</t>
  </si>
  <si>
    <t>67. Técnica para ocultar la relación entre el texto plano y el texto cifrado:</t>
  </si>
  <si>
    <t>a) Difusión.</t>
  </si>
  <si>
    <t>b) Confusión.</t>
  </si>
  <si>
    <t>c) Transposición.</t>
  </si>
  <si>
    <t>d) Cifrado de producto.</t>
  </si>
  <si>
    <t>68. Técnica para repartir la redundancia del texto plano a lo largo del texto cifrado.</t>
  </si>
  <si>
    <t>69. En la criptografía de clave privada la seguridad del sistema está ligada a:</t>
  </si>
  <si>
    <t>a) El grupo al que pertenece el usuario.</t>
  </si>
  <si>
    <t>b) El grado de transposición.</t>
  </si>
  <si>
    <t>c) El grado de sustitución.</t>
  </si>
  <si>
    <t>d) La longitud de la clave.</t>
  </si>
  <si>
    <t>70. En un sistema de criptografía simétrica es particularmente complejo el proceso de:</t>
  </si>
  <si>
    <t>a) Cifrado.</t>
  </si>
  <si>
    <t>b) Descifrado.</t>
  </si>
  <si>
    <t>c) Distribución de claves.</t>
  </si>
  <si>
    <t>d) Sustitución.</t>
  </si>
  <si>
    <t>71. Para garantizar la seguridad en un sistema de criptografía asimétrica, debe ser complejo computacionalmente:</t>
  </si>
  <si>
    <t>a) El proceso de cifrado.</t>
  </si>
  <si>
    <t>b) El proceso de descifrado.</t>
  </si>
  <si>
    <t>c) La deducción de la clave privada a partir de la pública.</t>
  </si>
  <si>
    <t>d) El proceso de distribución de claves.</t>
  </si>
  <si>
    <t>72. No es un ejemplo de criptoanálisis:</t>
  </si>
  <si>
    <t>a) El descubrimiento del algoritmo de cifrado.</t>
  </si>
  <si>
    <t>b) El análisis de frecuencias.</t>
  </si>
  <si>
    <t>c) Un ataque de fuerza bruta.</t>
  </si>
  <si>
    <t>d) Un ataque man in themiddle.</t>
  </si>
  <si>
    <t>73. Un criptosistema, en la práctica no nos proporcionará seguridad:</t>
  </si>
  <si>
    <t>a) Computacional.</t>
  </si>
  <si>
    <t>b) Incondicional.</t>
  </si>
  <si>
    <t>c) Probable.</t>
  </si>
  <si>
    <t>d) Condicional.</t>
  </si>
  <si>
    <t>74. Indica el algoritmo de cifrado de bloque de la figura :</t>
  </si>
  <si>
    <t>a) CipherFeedBack.</t>
  </si>
  <si>
    <t>b) Output FeedBack.</t>
  </si>
  <si>
    <t>c) Cipher Block Chaining.</t>
  </si>
  <si>
    <t>d) ElectronicCodeBook.</t>
  </si>
  <si>
    <t>75. Indica el algoritmo de cifrado de bloque de la figura :</t>
  </si>
  <si>
    <t>76. Indica el algoritmo de cifrado de bloque de la figura :</t>
  </si>
  <si>
    <t>77. Indica el algoritmo de cifrado de bloque de la figura :</t>
  </si>
  <si>
    <t>78. Una red de Feistel utiliza de forma sucesiva las operaciones básicas de:</t>
  </si>
  <si>
    <t>a) Cifrado y descrifrado.</t>
  </si>
  <si>
    <t>b) Sustitución y permutación.</t>
  </si>
  <si>
    <t>c) Difusión y confusión.</t>
  </si>
  <si>
    <t>d) Cifrado de flujo y cifrado de bloque.</t>
  </si>
  <si>
    <t>79. El algoritmo DES utiliza una red de Feistel de ___ etapas:</t>
  </si>
  <si>
    <t>a) 19</t>
  </si>
  <si>
    <t>b) 56</t>
  </si>
  <si>
    <t>c) 16</t>
  </si>
  <si>
    <t>d) 32</t>
  </si>
  <si>
    <t>80. En una red de Feistel es falso que:</t>
  </si>
  <si>
    <t>a) El descifrado se hace aplicando el algoritmo inverso al cifrado.</t>
  </si>
  <si>
    <t>b) Usa la permutación y sustitución.</t>
  </si>
  <si>
    <t>c) Usa la misma clave para todas las etapas.</t>
  </si>
  <si>
    <t>d) Se va tratando el texto por mitades de forma sucesiva.</t>
  </si>
  <si>
    <t>81. El algoritmo 3DES:</t>
  </si>
  <si>
    <t>a) Usa cifrado DES tres veces consecutivas.</t>
  </si>
  <si>
    <t>b) Usa la misma clave en la primera y en la tercera etapas.</t>
  </si>
  <si>
    <t>c) Representa una estructura de grupo.</t>
  </si>
  <si>
    <t>d) Lo primero que hace es dividir la clave en tres partes.</t>
  </si>
  <si>
    <t>82. El algoritmo AES utiliza la técnica de:</t>
  </si>
  <si>
    <t>a) Sustitución no lineal.</t>
  </si>
  <si>
    <t>b) Rotación cíclica.</t>
  </si>
  <si>
    <t>c) Transformación lineal.</t>
  </si>
  <si>
    <t>83. Es falso en el protocolo Diffie-Hellman que:</t>
  </si>
  <si>
    <t>a) Su uso principal es para intercambiar claves sin contcto previo.</t>
  </si>
  <si>
    <t>b) Asume un canal inseguro.</t>
  </si>
  <si>
    <t>c) Es insensible a ataques man-in-the-middle.</t>
  </si>
  <si>
    <t>d) Se ejecuta de forma anónima (no autenticada).</t>
  </si>
  <si>
    <t>84. El protocolo RSA basa su robustez en:</t>
  </si>
  <si>
    <t>a) La dificultad computacional de calcular logaritmos discretos.</t>
  </si>
  <si>
    <t>b) Una red de Feistel de 19 etapas.</t>
  </si>
  <si>
    <t>c) La dificultad computacional de factorizar un producto de dos primos grandes.</t>
  </si>
  <si>
    <t>d) Una red de sustitución – permutación.</t>
  </si>
  <si>
    <t>85. Indica la afirmación más correcta, suponiendo la validación de certificados en un equipo desconectado de la red:</t>
  </si>
  <si>
    <t>a) Si usa OCSP, podrá dar certificados caducados por válidos.</t>
  </si>
  <si>
    <t>b) Si usa CRL, el proceso no funciona.</t>
  </si>
  <si>
    <t>c) Si usa OCSP, podrá revocar certificados, pero no conocer los buenos.</t>
  </si>
  <si>
    <t>d) Si usa CRL, podrá dar certificados revocados por válidos.</t>
  </si>
  <si>
    <t>86. Para que un sistema de PKI funcione todo el mundo debe conocer:</t>
  </si>
  <si>
    <t>a) La clave privada de la RA.</t>
  </si>
  <si>
    <t>b) La clave pública de la VA.</t>
  </si>
  <si>
    <t>c) La clave pública de la CA.</t>
  </si>
  <si>
    <t>d) La clave privada de todos los certificados revocados.</t>
  </si>
  <si>
    <t>87. Llamamos firma digital al proceso de:</t>
  </si>
  <si>
    <t>a) Autenticar un mensaje con una clave conocida por todo el mundo.</t>
  </si>
  <si>
    <t>b) Revocación de certificados.</t>
  </si>
  <si>
    <t>c) Cifrado mediante clave pública.</t>
  </si>
  <si>
    <t>d) Cifrado mediante clave privada.</t>
  </si>
  <si>
    <t>88. El estándar de criptografía de clave pública para intercambio de información personal tiene la numeración:</t>
  </si>
  <si>
    <t>a) PKCS#1</t>
  </si>
  <si>
    <t>b) PKCS#12</t>
  </si>
  <si>
    <t>c) PKCS#13</t>
  </si>
  <si>
    <t>d) PKCS#15</t>
  </si>
  <si>
    <t>89. El estándar MD5 procesa el texto en bloques de 512 bytes para propósitos de autenticación. Utiliza una clave huella de:</t>
  </si>
  <si>
    <t>a) 128 bits.</t>
  </si>
  <si>
    <t>b) 256 bits.</t>
  </si>
  <si>
    <t>c) 64 bits.</t>
  </si>
  <si>
    <t>d) 512 bits.</t>
  </si>
  <si>
    <t>90. El algoritmo 3DES utiliza:</t>
  </si>
  <si>
    <t>a) 3 etapas de descrifrado DES.</t>
  </si>
  <si>
    <t>b) 3 etapas de cifrado DES.</t>
  </si>
  <si>
    <t>c) 2 etapas de cifrado DES y 1 de descifrado DES.</t>
  </si>
  <si>
    <t>d) 2 etapas de descifrado DES y 1 de cifrado DES</t>
  </si>
  <si>
    <t>91. El protocolo SSL Record no se encarga de la operación de:</t>
  </si>
  <si>
    <t>a) Fragmentación.</t>
  </si>
  <si>
    <t>b) Negociación del esquema de seguridad.</t>
  </si>
  <si>
    <t>c) Compresión.</t>
  </si>
  <si>
    <t>d) Cifrado de la carga útil.</t>
  </si>
  <si>
    <t>92. SSL no ofrece servicios de:</t>
  </si>
  <si>
    <t>b) Confidencialidad.</t>
  </si>
  <si>
    <t>c) Autenticidad.</t>
  </si>
  <si>
    <t>d) Integridad.</t>
  </si>
  <si>
    <t>93. No es un nivel del protocolo SSH:</t>
  </si>
  <si>
    <t>b) Conexión.</t>
  </si>
  <si>
    <t>c) Autenticación.</t>
  </si>
  <si>
    <t>d) Intercambio de claves.</t>
  </si>
  <si>
    <t>94. El puerto por defecto para comunicación HTTPS es el:</t>
  </si>
  <si>
    <t>c) 25</t>
  </si>
  <si>
    <t>d) 110</t>
  </si>
  <si>
    <t>95. Una ventaja de utilizar L2TP en lugar de IPSEC para establecer una VPN es:</t>
  </si>
  <si>
    <t>a) La comprobación de integridad de cada paquete.</t>
  </si>
  <si>
    <t>b) El cifrado de datos de usuario.</t>
  </si>
  <si>
    <t>c) La mayor robustez.</t>
  </si>
  <si>
    <t>d) La no dependencia del protocolo IP.</t>
  </si>
  <si>
    <t>96. Una VPN que utiliza como medio de conexión la misma red de la empresa en lugar de Internet, se llama:</t>
  </si>
  <si>
    <t>a) Punto a punto.</t>
  </si>
  <si>
    <t>b) De acceso remoto.</t>
  </si>
  <si>
    <t>c) LAN 2 LAN.</t>
  </si>
  <si>
    <t>d) Interna.</t>
  </si>
  <si>
    <t>97. La seguridad de HTTPS descansa sobre:</t>
  </si>
  <si>
    <t>a) El certificado del usuario.</t>
  </si>
  <si>
    <t>b) El certificado del navegador web.</t>
  </si>
  <si>
    <t>c) El certificado de equipo del servidor web.</t>
  </si>
  <si>
    <t>d) El certificado del equipo del cliente.</t>
  </si>
  <si>
    <t>98. Es incierto con respecto al protocolo SSH, que:</t>
  </si>
  <si>
    <t>a) Utiliza por defecto el puerto 22.</t>
  </si>
  <si>
    <t>b) Utiliza siempre criptografía simétrica.</t>
  </si>
  <si>
    <t>c) Se pueden guardar las claves para futuras sesiones.</t>
  </si>
  <si>
    <t>d) El demonio que suele usarse en Linux es sshd.</t>
  </si>
  <si>
    <t>99. El intercambio de claves en SSL se realiza dentro del protocolo:</t>
  </si>
  <si>
    <t>a) Alertprotocol.</t>
  </si>
  <si>
    <t>b) Handshakeprotocol.</t>
  </si>
  <si>
    <t>c) Changecipherspecprotocol.</t>
  </si>
  <si>
    <t>d) Record protocol.</t>
  </si>
  <si>
    <t>100. SSL se sitúa entre las capas:</t>
  </si>
  <si>
    <t>a) De transporte y aplicación.</t>
  </si>
  <si>
    <t>b) De transporte y red.</t>
  </si>
  <si>
    <t>c) De red y enlace.</t>
  </si>
  <si>
    <t>d) De transporte y enlace.</t>
  </si>
  <si>
    <t>1. Los scripts de Shell son uno de los tipos de programas más habituales en todos los sistemas UNIX. #!/bin/bash en la primera línea del Shell script indica:</t>
  </si>
  <si>
    <t>a) Es un comentario que no indica nada.</t>
  </si>
  <si>
    <t>b) Ejecuta el comando /bin/bash y presenta el resultado en pantalla.</t>
  </si>
  <si>
    <t>c) Cambia el directorio a /bin/bash.</t>
  </si>
  <si>
    <t>d) Indica que se debe usar la Shell bash para ejecutar el script.</t>
  </si>
  <si>
    <t>2. En UNIX, la llamada “FORK”:</t>
  </si>
  <si>
    <t>a) Controla el tiempo de ejecución de un proceso.</t>
  </si>
  <si>
    <t>b) Envía una señal al proceso especificado.</t>
  </si>
  <si>
    <t>c) Crea una copia del proceso que hace la llamada.</t>
  </si>
  <si>
    <t>d) Elimina el mapa de memoria del proceso que hace la llamada.</t>
  </si>
  <si>
    <t>3. En relación con sistemas operativos Linux, señale la opción correcta:</t>
  </si>
  <si>
    <t>a) El comando vmstat muestra, entre otra información, el pid del proceso que más cantidad de memoria swap está consumiendo.</t>
  </si>
  <si>
    <t>b) El runlevel 4 inicia los servicios con soporte X para login gráfico.</t>
  </si>
  <si>
    <t>c) El comando “vmstat –p 10” muestra las estadísticas de memoria virtual con una periodicidad de 10 segundos.</t>
  </si>
  <si>
    <t>d) El comando “crontab –r –u albert” elimina los cron del usuario albert en el sistema.</t>
  </si>
  <si>
    <t>4. El comando Linux que permite listar los colores reconocidos en el sistema y su valor RGB es:</t>
  </si>
  <si>
    <t>a) listrgb</t>
  </si>
  <si>
    <t>b) statrgb</t>
  </si>
  <si>
    <t>c) showrgb</t>
  </si>
  <si>
    <t>d) no existe ese comando en Linux</t>
  </si>
  <si>
    <t>5. ¿Qué archivo contiene un programa ejecutable que permite al usuario cambiar la información sobre la contraseña en Unix?</t>
  </si>
  <si>
    <t>a) /etc/passwd</t>
  </si>
  <si>
    <t>b) /bin/passwd</t>
  </si>
  <si>
    <t>c) /etc/shadow</t>
  </si>
  <si>
    <t>d) /bin/who</t>
  </si>
  <si>
    <t>6. ¿Qué sentencia es equivalente a la siguiente: “grep -n texto fichero”?</t>
  </si>
  <si>
    <t>a) awk ‘/texto/{print NR”:”$0}’ fichero</t>
  </si>
  <si>
    <t>b) awk ‘/texto/{x++;}END{print x}’ fichero</t>
  </si>
  <si>
    <t>c) awk ‘!/texto/’ fichero</t>
  </si>
  <si>
    <t>d) awk ‘/texto/{print;getline;print}’ fichero</t>
  </si>
  <si>
    <t>7. En el sistema operativo Linux, el nivel 6 de ejecución se define como:</t>
  </si>
  <si>
    <t>a) Sistema Detenido (systemhalt).</t>
  </si>
  <si>
    <t>b) Modo de usuario individual (single modeuser).</t>
  </si>
  <si>
    <t>c) Reinicio del sistema (systemreboot).</t>
  </si>
  <si>
    <t>d) Modo multiusuario completo (full multiuser)</t>
  </si>
  <si>
    <t>8. Para programar la ejecución del script /usr/bin/script el primer día de cada mes a las 12 de la mañana y a las 12 de la noche, debemos añadir en el fichero /etc/crontab la línea:</t>
  </si>
  <si>
    <t>a) 0 0,12 1 * * /usr/bin/script</t>
  </si>
  <si>
    <t>b) 0 0-12 1 * * /usr/bin/script</t>
  </si>
  <si>
    <t>c) * */12 * * 1 /usr/bin/script</t>
  </si>
  <si>
    <t>d) 0 0/12 * 1 * /usr/bin/script</t>
  </si>
  <si>
    <t>9. Distribución de software basada en núcleo Linux con determinados paquetes de software para satisfacer determinadas necesidades:</t>
  </si>
  <si>
    <t>a) Paquete</t>
  </si>
  <si>
    <t>b) Distro</t>
  </si>
  <si>
    <t>c) Suite</t>
  </si>
  <si>
    <t>d) Conjunto</t>
  </si>
  <si>
    <t>10. Queremos mostrar la fecha actual, de forma que aparezca primero la hora y después la fecha, primero el día, después el mes y después el año en formato numérico:</t>
  </si>
  <si>
    <t>a) date</t>
  </si>
  <si>
    <t>b) date –utc</t>
  </si>
  <si>
    <t>c) date +”%Y -%m -%d %H: %M”</t>
  </si>
  <si>
    <t>d) date +”%H: %M %d -%m %Y”</t>
  </si>
  <si>
    <t>11. Queremos hacer una instalación de determinados paquetes en una distribución Red Hat Enterprise Linux 7. Podemos utilizar el programa:</t>
  </si>
  <si>
    <t>a) rpm</t>
  </si>
  <si>
    <t>b) dnf</t>
  </si>
  <si>
    <t>12. Queremos arrancar el demonio samba, para compartir carpetas para los clientes Windows desde nuestro servidor RHEL:</t>
  </si>
  <si>
    <t>a) /etc/rc.d/init.d/smbstart</t>
  </si>
  <si>
    <t>b) Service smb start</t>
  </si>
  <si>
    <t>c) Systemctl start smb.service</t>
  </si>
  <si>
    <t>d) todas son correctas.</t>
  </si>
  <si>
    <t>13. Los “runlevels” clásicos de System V se están sustituyendo por:</t>
  </si>
  <si>
    <t>a) Services</t>
  </si>
  <si>
    <t>b) Targets</t>
  </si>
  <si>
    <t>c) Anchors</t>
  </si>
  <si>
    <t>d) Daemons</t>
  </si>
  <si>
    <t>14. En nuestro servidor Linux decidimos cortar el servicio ftp y utilizar el protocolo seguro sftp. Si no cambiamos la configuración, estará escuchando por el puerto:</t>
  </si>
  <si>
    <t>a) 23</t>
  </si>
  <si>
    <t>b) 22</t>
  </si>
  <si>
    <t>c) 21</t>
  </si>
  <si>
    <t>d) 20 y 21</t>
  </si>
  <si>
    <t>15. Por defecto, nuestro primer dispositivos en canal primario SCSI o SATA tendrá el siguiente fichero virtual asociado:</t>
  </si>
  <si>
    <t>a) /dev/hda</t>
  </si>
  <si>
    <t>b) /dev/sda</t>
  </si>
  <si>
    <t>c) /dev/tty0</t>
  </si>
  <si>
    <t>d) /dev/lp0</t>
  </si>
  <si>
    <t>16. Debido a operaciones de mantenimiento, hemos desmontado una serie de discos, incluidos en /etc/fstab. Una vez reparados, los queremos poner otra vez a disposición de los usuarios. Señala la forma que proporcione una mayor seguridad:</t>
  </si>
  <si>
    <t>a) mount –a</t>
  </si>
  <si>
    <t>b) reiniciar el sistema.</t>
  </si>
  <si>
    <t>c) mount /dev/sd*</t>
  </si>
  <si>
    <t>d) mount /dev/*</t>
  </si>
  <si>
    <t>a) Subir la cuota de grupo, comprobar el espacio disponible, asignar permisos, subir fichero</t>
  </si>
  <si>
    <t>b) Subir la cuota de usuario, asignar permisos, comprobar el espacio disponible, subir fichero</t>
  </si>
  <si>
    <t>c) Comprobar el espacio disponible, subir la cuota de disco, asignar permisos, subir fichero.</t>
  </si>
  <si>
    <t>18. Ejecutamos las siguientes sentencias: “touch prueba; echo hola &gt;&gt; prueba;ln prueba hhh;rm prueba;cathhh”. Indica la salida:</t>
  </si>
  <si>
    <t>a) Fallo: El fichero no existe</t>
  </si>
  <si>
    <t>b) hhh</t>
  </si>
  <si>
    <t>c) hola</t>
  </si>
  <si>
    <t>d) prueba</t>
  </si>
  <si>
    <t>19. Ejecutamos las siguientes sentencias: “touch test; echo hello&gt;&gt; test;ln –s test hhh;rm test;cathhh”. Indica la salida:</t>
  </si>
  <si>
    <t>c) hello</t>
  </si>
  <si>
    <t>d) test</t>
  </si>
  <si>
    <t>20. Tenemos un solo grupo de volúmenes, llamado vg1. Queremos crear un nuevo volumen físico con LVM, a partir del disco /dev/sdf1:</t>
  </si>
  <si>
    <t>a) vgcreate /dev/vg1 /dev/sdf1</t>
  </si>
  <si>
    <t>b) vgextend /dev/vg1 /dev/sdf1</t>
  </si>
  <si>
    <t>c) pvcreate /dev/sdf1 /dev/vg1</t>
  </si>
  <si>
    <t>d) pvcreate /dev/sdf1</t>
  </si>
  <si>
    <t>21. Ejecutamos la orden “useradd alumno” en RHEL 7. Indica los ficheros del sistema que se verán afectados:</t>
  </si>
  <si>
    <t>b) /etc/shadow</t>
  </si>
  <si>
    <t>c) /etc/group</t>
  </si>
  <si>
    <t>d) Todas son correctas</t>
  </si>
  <si>
    <t>22. A continuación el usuario alumno intenta entrar al sistema:</t>
  </si>
  <si>
    <t>a) Se le pedirá la contraseña para fijarla.</t>
  </si>
  <si>
    <t>b) Entrará con una contraseña en blanco.</t>
  </si>
  <si>
    <t>c) Entrará con una contraseña en blanco, pero antes de salir se le obliga a ejecutar el comando passwd.</t>
  </si>
  <si>
    <t>23. Como administradores, hemos creado un fichero de texto en el directorio /home/prueba, y hemos hecho propietario al usuario prueba. Dicho usuario se queja de que puede leerlo, pero no escribir en él. Indica la siguiente acción por nuestra parte:</t>
  </si>
  <si>
    <t>a) chown 600 /home/prueba/fichero</t>
  </si>
  <si>
    <t>b) chmod 600 /home/prueba/fichero</t>
  </si>
  <si>
    <t>c) chmod 060 /home/prueba/fichero</t>
  </si>
  <si>
    <t>d) chown 060 /home/prueba/fichero</t>
  </si>
  <si>
    <t>24. Un usuario al cambiar su contraseña, indirectamente modifica el fichero /etc/passwd, debido a:</t>
  </si>
  <si>
    <t>a) Que hay una instancia de /etc/passwd disponible y distinta para cada usuario.</t>
  </si>
  <si>
    <t>b) Que el comando passwd primero hace propietario al usuario, después cambia la contraseña y después se lo asigna a root.</t>
  </si>
  <si>
    <t>c) Los permisos especiales.</t>
  </si>
  <si>
    <t>25. El comando type en RHEL sirve para:</t>
  </si>
  <si>
    <t>a) Mostrar el contenido de un fichero</t>
  </si>
  <si>
    <t>b) Mostrar el tipo de un fichero</t>
  </si>
  <si>
    <t>c) Mostrar los atributos de un fichero</t>
  </si>
  <si>
    <t>d) Mostrar la procedencia de un comando</t>
  </si>
  <si>
    <t>26. Debido a una mala programación con punteros en C, accedemos en nuestra máquina Linux a una zona de memoria no válida. El sistema operativo le envía a nuestro proceso la señal:</t>
  </si>
  <si>
    <t>a) SIGKILL</t>
  </si>
  <si>
    <t>b) SIGHUP</t>
  </si>
  <si>
    <t>c) SIGSEGV</t>
  </si>
  <si>
    <t>d) SIGPIPE</t>
  </si>
  <si>
    <t>27. El comando kill en Linux sirve para:</t>
  </si>
  <si>
    <t>a) Matar procesos.</t>
  </si>
  <si>
    <t>b) Enviar señales a procesos.</t>
  </si>
  <si>
    <t>c) Continuar procesos.</t>
  </si>
  <si>
    <t>d) Interrumpir procesos.</t>
  </si>
  <si>
    <t>28. Después de ejecutar el comando chown 0:0 fichero.txt, este fichero es propiedad de:</t>
  </si>
  <si>
    <t>a) El creador del fichero.</t>
  </si>
  <si>
    <t>b) El grupo de administradores.</t>
  </si>
  <si>
    <t>c) root</t>
  </si>
  <si>
    <t>29. Creamos un grupo administradores. Una serie de usuarios los tendrán como grupo secundario. Decidimos establecer una contraseña para este grupo. Para ello:</t>
  </si>
  <si>
    <t>a) passwd</t>
  </si>
  <si>
    <t>b) gpasswd</t>
  </si>
  <si>
    <t>c) newgrp</t>
  </si>
  <si>
    <t>d) Un usuario sólo puede pertenecer a un grupo.</t>
  </si>
  <si>
    <t>30. Para hacer a dicho grupo administradores propietario del fichero /etc/file.group:</t>
  </si>
  <si>
    <t>a) chown administradores /etc/file.group</t>
  </si>
  <si>
    <t>b) chgrp administradores /etc/file.group</t>
  </si>
  <si>
    <t>c) chwon /etc/file.group administradores</t>
  </si>
  <si>
    <t>d) chgrp /etc/file.group administradores</t>
  </si>
  <si>
    <t>31. Para ejecutar la orden sudo no es correcta:</t>
  </si>
  <si>
    <t>a) Que tenemos que sabernos la contraseña de root</t>
  </si>
  <si>
    <t>b) Que debemos estar listados en el fichero /etc/sudoers</t>
  </si>
  <si>
    <t>c) Que debemos introducir nuestra propia contraseña.</t>
  </si>
  <si>
    <t>32. Para ver la versión de intérprete de comandos que tenemos actualmente:</t>
  </si>
  <si>
    <t>a) echo $BASH</t>
  </si>
  <si>
    <t>b) echo $VERSION_BASH</t>
  </si>
  <si>
    <t>c) echo $BASH_VERSION</t>
  </si>
  <si>
    <t>d) echo $SYSTEM</t>
  </si>
  <si>
    <t>33. Indica la salida del siguiente script :</t>
  </si>
  <si>
    <t>d) apple, banana, Fruit Basket, orange</t>
  </si>
  <si>
    <t>34. Indica la última salida del siguiente script invocándolo como “script we are argument” :</t>
  </si>
  <si>
    <t>a) The $3 argument is: argument</t>
  </si>
  <si>
    <t>b) We are argument</t>
  </si>
  <si>
    <t>c) Total count of arguments: 2</t>
  </si>
  <si>
    <t>35. Queremos actualizar los paquetes que tienen actualizaciones de seguridad a su última actualización:</t>
  </si>
  <si>
    <t>a) Dnf update–security</t>
  </si>
  <si>
    <t>b) Dnf update</t>
  </si>
  <si>
    <t>c) Dnf update-minimal –security</t>
  </si>
  <si>
    <t>36. Un proceso que se reinicia cada vez que se termina, como getty, se suele lanzar en el arranque en inttab con una acción de:</t>
  </si>
  <si>
    <t>a) wait</t>
  </si>
  <si>
    <t>b) reboot</t>
  </si>
  <si>
    <t>c) remake</t>
  </si>
  <si>
    <t>d) respawn</t>
  </si>
  <si>
    <t>37. Para configurar en un RHEL7 la configuración de los demonios de comunicaciones principales:</t>
  </si>
  <si>
    <t>a) /etc/comm.conf</t>
  </si>
  <si>
    <t>b) /etc/xinetd.conf</t>
  </si>
  <si>
    <t>c) /etc/inetd.conf</t>
  </si>
  <si>
    <t>d) /etc/networks.conf</t>
  </si>
  <si>
    <t>38. En ssh podemos configurar el acceso a una máquina remota:</t>
  </si>
  <si>
    <t>a) Mediante usuario y contraseña</t>
  </si>
  <si>
    <t>b) Intercambiando claves RSA</t>
  </si>
  <si>
    <t>c) a) y b) son correctas</t>
  </si>
  <si>
    <t>39. Capas de un sistema distribuido, de más interna a más externa:</t>
  </si>
  <si>
    <t>a) Datos, lógica de negocio, presentación.</t>
  </si>
  <si>
    <t>b) Presentación, lógica de negocio, datos</t>
  </si>
  <si>
    <t>c) Lógica de negocio, datos, presentación</t>
  </si>
  <si>
    <t>d) Lógica de negocio, presentación, datos.</t>
  </si>
  <si>
    <t>40. Cuando diseñamos un sistema distribuido de muchas capas, normalmente, lo logramos dividiendo en varias capas la de:</t>
  </si>
  <si>
    <t>a) Presentación</t>
  </si>
  <si>
    <t>b) Datos</t>
  </si>
  <si>
    <t>c) Lógica de negocio</t>
  </si>
  <si>
    <t>d) Gestión de recursos.</t>
  </si>
  <si>
    <t>41. Indica la afirmación que no es correcta con respecto a la integración de aplicaciones:</t>
  </si>
  <si>
    <t>a) Nos permite coordinar muchas aplicaciones.</t>
  </si>
  <si>
    <t>b) Estas aplicaciones no se gestionaban, antes de la integración, de forma coordinada.</t>
  </si>
  <si>
    <t>c) Estas aplicaciones deben emplear tecnologías totalmente compatibles.</t>
  </si>
  <si>
    <t>d) Estas aplicaciones se han desarrollado de forma independiente.</t>
  </si>
  <si>
    <t>42. Los servicios web son:</t>
  </si>
  <si>
    <t>a) Fuertemente acoplados.</t>
  </si>
  <si>
    <t>b) Reutilizables.</t>
  </si>
  <si>
    <t>c) Servicios pensados para manejar sistemas de información homogéneos.</t>
  </si>
  <si>
    <t>d) Servicios a los que sólo se puede acceder mediante un navegador web.</t>
  </si>
  <si>
    <t>43. El catálogo “Universal Description, Discovery and Integration” se usa para establecer un servicio de:</t>
  </si>
  <si>
    <t>a) Catalogación.</t>
  </si>
  <si>
    <t>b) Localización.</t>
  </si>
  <si>
    <t>c) Utilización.</t>
  </si>
  <si>
    <t>d) Acceso.</t>
  </si>
  <si>
    <t>44. Los servicios web los describimos mediante:</t>
  </si>
  <si>
    <t>a) XHTML</t>
  </si>
  <si>
    <t>b) WSDL</t>
  </si>
  <si>
    <t>c) SOAP</t>
  </si>
  <si>
    <t>d) UDDI</t>
  </si>
  <si>
    <t>45. Los mensajes de petición / respuesta y de localización de servicios web se basan en el estándar:</t>
  </si>
  <si>
    <t>a) HTML</t>
  </si>
  <si>
    <t>b) XML</t>
  </si>
  <si>
    <t>d) WSDL</t>
  </si>
  <si>
    <t>46. El hecho de no utilizar un servicio de tipo UDDI implica que la localización o descubrimiento de los servicios web se hace de forma:</t>
  </si>
  <si>
    <t>c) Catalogada.</t>
  </si>
  <si>
    <t>d) Reutilizada.</t>
  </si>
  <si>
    <t>47. En un mensaje SOAP, es opcional:</t>
  </si>
  <si>
    <t>a) El sobre</t>
  </si>
  <si>
    <t>b) La cabecera</t>
  </si>
  <si>
    <t>c) El cuerpo</t>
  </si>
  <si>
    <t>d) a) y b)</t>
  </si>
  <si>
    <t>48. En el siguiente mensaje SOAP, indica a partir de qué línea se trata la notificación de errores :</t>
  </si>
  <si>
    <t>b) 12</t>
  </si>
  <si>
    <t>c) 20</t>
  </si>
  <si>
    <t>49. Un servicio web de catalogación permite:</t>
  </si>
  <si>
    <t>a) Al proveedor publicar un servicio en la red.</t>
  </si>
  <si>
    <t>b) Al usuario pedir e instanciar el objeto que proporciona el servicio.</t>
  </si>
  <si>
    <t>c) Al usuario localizar funcionalmente el servicio requerido.</t>
  </si>
  <si>
    <t>50. En la arquitectura de servicios web un cliente SOAP es un:</t>
  </si>
  <si>
    <t>a) Agente</t>
  </si>
  <si>
    <t>b) Solicitante</t>
  </si>
  <si>
    <t>c) Proveedor de servicios</t>
  </si>
  <si>
    <t>d) Localizador.</t>
  </si>
  <si>
    <t>51. Normalmente, los servicios web se implementan en el puerto TCP:</t>
  </si>
  <si>
    <t>b) 80</t>
  </si>
  <si>
    <t>d) 20</t>
  </si>
  <si>
    <t>52. En una arquitectura SOA, los clientes o consumidores acceden a los servicios a través de:</t>
  </si>
  <si>
    <t>a) El catálogo</t>
  </si>
  <si>
    <t>b) El ESB</t>
  </si>
  <si>
    <t>c) El directorio</t>
  </si>
  <si>
    <t>d) Internet</t>
  </si>
  <si>
    <t>53. Éste trata a todas las aplicaciones como si fueran:</t>
  </si>
  <si>
    <t>a) Ejecutables</t>
  </si>
  <si>
    <t>b) Servicios</t>
  </si>
  <si>
    <t>c) Modulares</t>
  </si>
  <si>
    <t>d) Independientes</t>
  </si>
  <si>
    <t>54. En una arquitectura SOA, por lo general la ubicación de un servicio es:</t>
  </si>
  <si>
    <t>a) Necesario conocerla a priori</t>
  </si>
  <si>
    <t>b) Transparente</t>
  </si>
  <si>
    <t>c) Irrelevante</t>
  </si>
  <si>
    <t>d) Ubicua.</t>
  </si>
  <si>
    <t>55. Esto se consigue mediante enrutamiento:</t>
  </si>
  <si>
    <t>a) Basado en contenido</t>
  </si>
  <si>
    <t>c) Asimétrico</t>
  </si>
  <si>
    <t>d) Ubicuo</t>
  </si>
  <si>
    <t>56. Un ESB debe de poder manejar MEP’s:</t>
  </si>
  <si>
    <t>a) Síncronos</t>
  </si>
  <si>
    <t>b) De publicación/suscripción</t>
  </si>
  <si>
    <t>57. La arquitectura multicapa SOA se realiza expandiendo la capa de:</t>
  </si>
  <si>
    <t>a) Servicios</t>
  </si>
  <si>
    <t>b) Lógica de negocios</t>
  </si>
  <si>
    <t>c) Persistencia</t>
  </si>
  <si>
    <t>d) De Procesos.</t>
  </si>
  <si>
    <t>58. La orquestación de servicios en la capa de procesos de la arquitectura SOA se realiza mediante el lenguaje basado en XML:</t>
  </si>
  <si>
    <t>a) SOAP</t>
  </si>
  <si>
    <t>b) UDDI</t>
  </si>
  <si>
    <t>c) BPEL</t>
  </si>
  <si>
    <t>d) WSDL.</t>
  </si>
  <si>
    <t>59. En Java, ¿Realiza lo mismo el operador | y el operador ||?</t>
  </si>
  <si>
    <t>60. ¿Cual es el resultado del siguiente programa? int j=2; System.out.println( j == 3 );</t>
  </si>
  <si>
    <t>b) false</t>
  </si>
  <si>
    <t>c) undefined</t>
  </si>
  <si>
    <t>61. ¿Qué se imprime por pantalla? int x=2; int y=2; int z; z = x++ + y; System.out.println(x);</t>
  </si>
  <si>
    <t>62. ¿Que resultado da la siguiente operación? System.out.println(4&lt;&lt;1);</t>
  </si>
  <si>
    <t>63. ¿Cuál es el valor que se muestra por pantalla? int x = 5; int y = 5; y /= ++x; System.out.println(x);</t>
  </si>
  <si>
    <t>64. ¿Cual es el resultado del siguiente programa? int k=3; int m=2; System.out.println ( !( k &gt; m) );</t>
  </si>
  <si>
    <t>b) true</t>
  </si>
  <si>
    <t>d) false</t>
  </si>
  <si>
    <t>65. ¿Cuál es el resultado de la operación? int x=1; System.out.println(++x*4+1);</t>
  </si>
  <si>
    <t>66. ¿Cuál es el resultado de la operación? System.out.println(12|3);</t>
  </si>
  <si>
    <t>b) 15</t>
  </si>
  <si>
    <t>67. ¿Qué se imprime por pantalla? int x=2; int y=2; int z; z = x++ + y; System.out.println(z);</t>
  </si>
  <si>
    <t>68. En la precedencia de operadores cual va antes</t>
  </si>
  <si>
    <t>d) &lt;&lt;</t>
  </si>
  <si>
    <t>69. El operador “ ,”</t>
  </si>
  <si>
    <t>a) Está prohibido en java</t>
  </si>
  <si>
    <t>b) Sólo se permite en bucles while y for</t>
  </si>
  <si>
    <t>c) Sólo se permite en bucles for que no estén anidados.</t>
  </si>
  <si>
    <t>d) Sólo se permite dentro de la inicialización o el incremento de un bucle for.</t>
  </si>
  <si>
    <t>70. Indica la frase más correcta:</t>
  </si>
  <si>
    <t>a) Una constructor puede pertenecer a varias clases</t>
  </si>
  <si>
    <t>b) Una clase puede tener varios constructores, con distintos nombres</t>
  </si>
  <si>
    <t>c) Una clase puede tener varios constructores, con el mismo nombre y los mismos parámetros.</t>
  </si>
  <si>
    <t>d) Una clase puede tener varios constructores, con el mismo nombre y distintos parámetros.</t>
  </si>
  <si>
    <t>71. Definimos el constructor de una clase Persona con el parámetro edad de tipo entero. Al invocar a new Persona(), obtenemos un error de compilación. Lo podemos solucionar:</t>
  </si>
  <si>
    <t>a) No puede solucionarse.</t>
  </si>
  <si>
    <t>b) Hay que revisar el código, seguro que el error está realmente en otro sitio.</t>
  </si>
  <si>
    <t>c) Podemos definir un constructor por defecto.</t>
  </si>
  <si>
    <t>d) Podemos cambiar el constructor para definirle el valor del parámetro edad por defecto a 0, por ejemplo.</t>
  </si>
  <si>
    <t>72. This hace referencia en Java a:</t>
  </si>
  <si>
    <t>a) La clase actual.</t>
  </si>
  <si>
    <t>b) El objeto actual.</t>
  </si>
  <si>
    <t>c) El método actual.</t>
  </si>
  <si>
    <t>d) La variable actual.</t>
  </si>
  <si>
    <t>73. Respecto a una variable local en un método Java, tenemos que tener en cuenta que:</t>
  </si>
  <si>
    <t>a) Tenemos que inicializarla antes de usarla.</t>
  </si>
  <si>
    <t>b) Si no la inicializamos, tendrá el valor por defecto que corresponda a su tipo.</t>
  </si>
  <si>
    <t>c) Tenemos que inicializarla en el momento de la declaración.</t>
  </si>
  <si>
    <t>74. Si queremos ejecutar unas sentencias después de un bloque protegido de una excepción en Java, se haya capturado o no, la englobaremos en un bloque:</t>
  </si>
  <si>
    <t>a) whenothers</t>
  </si>
  <si>
    <t>b) finally</t>
  </si>
  <si>
    <t>c) final</t>
  </si>
  <si>
    <t>d) catch</t>
  </si>
  <si>
    <t>a) this.dibujar(p1,p2,p3,p4)</t>
  </si>
  <si>
    <t>b) super.dibujar(p1,p2,p3,p4)</t>
  </si>
  <si>
    <t>c) this.dibujar(p1,p3)</t>
  </si>
  <si>
    <t>d) super.dibujar(p1,p3)</t>
  </si>
  <si>
    <t>76. La última línea del siguiente código Java, Salary es hija de Employee :</t>
  </si>
  <si>
    <t>b) Invoca al método Salary.mailCheck</t>
  </si>
  <si>
    <t>c) Invoca al método Employee.mailCheck</t>
  </si>
  <si>
    <t>d) Invoca al método main.mailCheck</t>
  </si>
  <si>
    <t>77. Si no definimos la visibilidad de un método:</t>
  </si>
  <si>
    <t>a) Será pública.</t>
  </si>
  <si>
    <t>b) Será privada.</t>
  </si>
  <si>
    <t>c) Será protegida</t>
  </si>
  <si>
    <t>d) Será de paquete.</t>
  </si>
  <si>
    <t>78. ¿Cómo calculo el tanto por ciento de un número en Java?</t>
  </si>
  <si>
    <t>a) Operador %</t>
  </si>
  <si>
    <t>b) Math.percentage</t>
  </si>
  <si>
    <t>c) Math.percent</t>
  </si>
  <si>
    <t>d) Hay que calcularlo a mano</t>
  </si>
  <si>
    <t>79. Las EJB se sitúan en la capa de:</t>
  </si>
  <si>
    <t>a) Negocio</t>
  </si>
  <si>
    <t>d) EIS</t>
  </si>
  <si>
    <t>80. Una diferencia entre una Java Bean y una Enterprise Java Bean es que:</t>
  </si>
  <si>
    <t>a) Una JavaBean es una clase Java que cumple una serie de requisitos sencillos.</t>
  </si>
  <si>
    <t>b) Una EJB necesita un servidor de aplicaciones como WebSphere o Jboss para ejecutarse.</t>
  </si>
  <si>
    <t>c) Los EJB además de la clase Java, contienen artefactos asociados, en XML o anotaciones.</t>
  </si>
  <si>
    <t>81. La capa de persistencia en JEE, que, además de los datos, incluye los sistemas tradicionales, se llama:</t>
  </si>
  <si>
    <t>a) ESB</t>
  </si>
  <si>
    <t>b) EIS</t>
  </si>
  <si>
    <t>c) Capa web</t>
  </si>
  <si>
    <t>d) Capa de negocio</t>
  </si>
  <si>
    <t>82. Una EJB de sesión puede ser de tipo:</t>
  </si>
  <si>
    <t>a) Con estado</t>
  </si>
  <si>
    <t>b) Sin estado</t>
  </si>
  <si>
    <t>c) Singleton</t>
  </si>
  <si>
    <t>83. Para salvar el gap entre el modelo orientado a objetos de Java y el modelo relacional de la Base de Datos, utilizamos la API:</t>
  </si>
  <si>
    <t>a) JPA</t>
  </si>
  <si>
    <t>b) JTA</t>
  </si>
  <si>
    <t>c) JAX</t>
  </si>
  <si>
    <t>d) CDI</t>
  </si>
  <si>
    <t>84. Si queremos que la arquitectura JEE no funcione en modo auto-commit, deberemos usar la API:</t>
  </si>
  <si>
    <t>c) ACA</t>
  </si>
  <si>
    <t>d) JAX</t>
  </si>
  <si>
    <t>85. En cuanto a JDBC, podemos afirmar que:</t>
  </si>
  <si>
    <t>a) Puede usarse en arquitecturas JEE</t>
  </si>
  <si>
    <t>b) Es una API estándar de JSE</t>
  </si>
  <si>
    <t>c) Permite invocar comandos SQL desde métodos Java</t>
  </si>
  <si>
    <t>86. Las anotaciones nos permiten:</t>
  </si>
  <si>
    <t>a) Crear comentarios en las clases Java</t>
  </si>
  <si>
    <t>b) Crear comentarios de los métodos y propiedades, para poder documentarlos posteriormente.</t>
  </si>
  <si>
    <t>c) Utilizar un estilo de programación declarativo.</t>
  </si>
  <si>
    <t>d) Autenticar y anotar a los usuarios.</t>
  </si>
  <si>
    <t>87. La anotación @Resource nos permite:</t>
  </si>
  <si>
    <t>a) Crear un nuevo recurso, de forma imperativa.</t>
  </si>
  <si>
    <t>b) Documentar la creación de un nuevo recurso.</t>
  </si>
  <si>
    <t>c) Inyectar un recurso en una aplicación.</t>
  </si>
  <si>
    <t>d) Autenticar un recurso.</t>
  </si>
  <si>
    <t>88. La inyección de recursos nos permite:</t>
  </si>
  <si>
    <t>a) Instanciar varios objetos en una sola sentencia.</t>
  </si>
  <si>
    <t>b) Acceso inyectado a la base de datos.</t>
  </si>
  <si>
    <t>c) Obtener referencias a objetos sin tener que instanciarlos, de forma declarativa.</t>
  </si>
  <si>
    <t>89. En cuanto a un servicio web de tipo RESTful:</t>
  </si>
  <si>
    <t>a) Utiliza mensajes SOAP para el intercambio de datos.</t>
  </si>
  <si>
    <t>b) Se realizan en JEE con la API JAX-WS</t>
  </si>
  <si>
    <t>c) Son apropiados para diseñar servicios web de tipo stateful.</t>
  </si>
  <si>
    <t>90. La anotación @WebService se utiliza en la API</t>
  </si>
  <si>
    <t>a) JAX-RS</t>
  </si>
  <si>
    <t>b) JAX-WS</t>
  </si>
  <si>
    <t>c) JPA</t>
  </si>
  <si>
    <t>d) JTA-WS</t>
  </si>
  <si>
    <t>91. La API de criterios:</t>
  </si>
  <si>
    <t>a) Funcionan sea cual sea el almacén de datos subyacente.</t>
  </si>
  <si>
    <t>b) Están basadas en SQL.</t>
  </si>
  <si>
    <t>c) Suelen expresar las consultas de una forma más simplificada que JPQL.</t>
  </si>
  <si>
    <t>92. Las consultas JPQL:</t>
  </si>
  <si>
    <t>a) Son más concisas que las consultas de Criteria API</t>
  </si>
  <si>
    <t>b) No están sujetas a fallos de tipografía.</t>
  </si>
  <si>
    <t>c) Detectan los errores de conversión de tipos en tiempo de compilación.</t>
  </si>
  <si>
    <t>93. Las anotaciones @GET y @POST las usamos en la API:</t>
  </si>
  <si>
    <t>94. Una descripción de las operaciones definidas por el servicio en WSDL es tipo de los servicios web:</t>
  </si>
  <si>
    <t>a) Estándar o normales.</t>
  </si>
  <si>
    <t>b) RESTful.</t>
  </si>
  <si>
    <t>95. La anotación @AssertTrue se usa en la API:</t>
  </si>
  <si>
    <t>a) JValidation.</t>
  </si>
  <si>
    <t>b) BeanValidation.</t>
  </si>
  <si>
    <t>c) JAX-RS</t>
  </si>
  <si>
    <t>d) JAX-WS</t>
  </si>
  <si>
    <t>96. Una objeto de la API JPA:</t>
  </si>
  <si>
    <t>a) Suele mapearse a una tabla de la BD relacional.</t>
  </si>
  <si>
    <t>b) Debe declararse como final.</t>
  </si>
  <si>
    <t>c) Suele representar un registro.</t>
  </si>
  <si>
    <t>97. Con la API JMS, podemos usar el estilo de mensajes:</t>
  </si>
  <si>
    <t>a) PTP</t>
  </si>
  <si>
    <t>b) Punto a Punto</t>
  </si>
  <si>
    <t>c) Pub/sub</t>
  </si>
  <si>
    <t>98. Podemos empaquetar una aplicación JAA con el formato:</t>
  </si>
  <si>
    <t>a) JAR</t>
  </si>
  <si>
    <t>b) WAR</t>
  </si>
  <si>
    <t>c) EAR</t>
  </si>
  <si>
    <t>4. Según el artículo 31 de la Ley 39/2015, la presentación de las solicitudes, escritos y comunicaciones podrá realizarse en los registros telemáticos:</t>
  </si>
  <si>
    <t>A) De 9 a 14 horas y de 16 a 18 horas, todos los días del año.</t>
  </si>
  <si>
    <t>B) Durante las 24 horas, todos los días del año.</t>
  </si>
  <si>
    <t>C) De 9 a 19 horas, todos los días del año.</t>
  </si>
  <si>
    <t>D) De 9 a 19 horas, sólo los días laborables.</t>
  </si>
  <si>
    <t>9. Según el artículo 40 de la Ley 39/2015, toda notificación deberá ser cursada:</t>
  </si>
  <si>
    <t>A) En el plazo de 10 días a partir de la fecha en que el acto haya sido dictado.</t>
  </si>
  <si>
    <t>B) En el plazo de 10 días a partir de la fecha en que el acto haya sido notificado.</t>
  </si>
  <si>
    <t>C) En el plazo de 20 días a partir de la fecha en que el acto haya sido dictado.</t>
  </si>
  <si>
    <t>D) En el plazo de 15 días a partir de la fecha en que el acto haya sido dictado.</t>
  </si>
  <si>
    <t>11. Si la ley que establezca una infracción no establece los plazos de prescripción, dicha infracción cuando sea leve prescribirá:</t>
  </si>
  <si>
    <t>A) A los tres meses</t>
  </si>
  <si>
    <t>B) Al año</t>
  </si>
  <si>
    <t>C) A los tres años</t>
  </si>
  <si>
    <t>D) A los seis meses</t>
  </si>
  <si>
    <t>13. Según el artículo 36 de la Ley 40/2015, de Régimen Jurídico del Sector Público, la resolución declaratoria de responsabilidad patrimonial por la Administración:</t>
  </si>
  <si>
    <t>A) No pondrá fin a la vía administrativa</t>
  </si>
  <si>
    <t>B) Pondrá fin a la vía administrativa</t>
  </si>
  <si>
    <t>C) La responsabilidad patrimonial solo se puede reclamar civilmente</t>
  </si>
  <si>
    <t>D) La responsabilidad patrimonial solo se puede reclamar penalmente</t>
  </si>
  <si>
    <t>19. Los registros electrónicos generales y particulares de apoderamientos pertenecientes a todas y cada una de las Administraciones, deberán ser:</t>
  </si>
  <si>
    <t>A) Intervenidos</t>
  </si>
  <si>
    <t>B) Interiorizados</t>
  </si>
  <si>
    <t>C) Interoperables</t>
  </si>
  <si>
    <t>D) Integrales</t>
  </si>
  <si>
    <t>20. Según artículo 95 de la Ley 39/2015, en los procedimientos que se inicien a solicitud del interesado que se paralicen por causa del mismo, la Administración:</t>
  </si>
  <si>
    <t>A) Acordará inmediatamente el archivo de las actuaciones</t>
  </si>
  <si>
    <t>B) No hará nada</t>
  </si>
  <si>
    <t>C) Acordará la prescripción del procedimiento</t>
  </si>
  <si>
    <t>D) Le advertirá que, transcurridos tres meses, se producirá la caducidad del procedimiento</t>
  </si>
  <si>
    <t>21. En una base de datos Oracle 12c, el Redo Log Buffer es:</t>
  </si>
  <si>
    <t>A) La parte del área de SQL privada de la PGA que almacena los datos de una transacción hasta que se hace ROLLBACK o COMMIT.</t>
  </si>
  <si>
    <t>B) Un conjunto de al menos dos ficheros que almacenan de manera secuencial todos los cambios en la base de datos conforme van ocurriendo.</t>
  </si>
  <si>
    <t>C) Un log de la base de datos en el que el proceso LGWR deja constancia de los fallos de acceso a los ficheros de datos.</t>
  </si>
  <si>
    <t>D) Un buffer circular alojado en la SGA que almacena la información necesaria para rehacer los cambios realizados en la base de datos a través de operaciones DDL o DML.</t>
  </si>
  <si>
    <t>22. ¿Qué comando de SQL*Plus hay que utilizar para arrancar la instancia y montar una base de datos Oracle 12c sin llegar a abrirla?</t>
  </si>
  <si>
    <t>A) STARTUP INSTANCE MOUNT</t>
  </si>
  <si>
    <t>B) STARTUP MOUNT</t>
  </si>
  <si>
    <t>C) STARTUP MOUNT CLOSE</t>
  </si>
  <si>
    <t>D) STARTUP RESTRICT</t>
  </si>
  <si>
    <t>23. ¿Cuál de las siguientes afirmaciones sobre la herramienta Data Recovery Advisor de la base de datos Oracle 12c es FALSA?</t>
  </si>
  <si>
    <t>A) Permite acceder a las tablas tal como eran en un instante concreto del tiempo, sin necesidad de parar la base de datos.</t>
  </si>
  <si>
    <t>B) Diagnostica de manera automática fallos persistentes de datos.</t>
  </si>
  <si>
    <t>C) Ofrece diferentes opciones de reparación de fallos de datos.</t>
  </si>
  <si>
    <t>D) Ejecuta reparaciones de datos bajo demanda del usuario.</t>
  </si>
  <si>
    <t>24. ¿Cuál NO es un tipo de tabla de una base de datos MySQL?</t>
  </si>
  <si>
    <t>A) MyISAM.</t>
  </si>
  <si>
    <t>B) MyVSAM.</t>
  </si>
  <si>
    <t>C) ARCHIVE.</t>
  </si>
  <si>
    <t>D) InnoDB.</t>
  </si>
  <si>
    <t>25. Señale la afirmación FALSA sobre PostgreSQL:</t>
  </si>
  <si>
    <t>A) Todos los parámetros de configuración deben estar especificados en un fichero llamado postgresql.conf.</t>
  </si>
  <si>
    <t>B) La utilidad psql permite introducir, editar y ejecutar comandos SQL.</t>
  </si>
  <si>
    <t>C) Cuando los procesos de cliente y de servidor están en hosts diferentes se comunican a través de TCP/IP.</t>
  </si>
  <si>
    <t>D) Para parar el servidor de base de datos hay que enviarle una señal al proceso postgres, que puede ser SIGTERM, SIGINT o SIGQUIT, en función del tipo de parada que se desee.</t>
  </si>
  <si>
    <t>26. Indique cuál NO es una base de datos del sistema en una instalación de SQL Server:</t>
  </si>
  <si>
    <t>A) master</t>
  </si>
  <si>
    <t>B) tempdb</t>
  </si>
  <si>
    <t>C) model</t>
  </si>
  <si>
    <t>D) systemdb</t>
  </si>
  <si>
    <t>28. ¿Cuál de las afirmaciones sobre los índices de una base de datos Oracle 12c es VERDADERA?</t>
  </si>
  <si>
    <t>A) Al crear un índice es necesario especificar las columnas en el mismo orden que en la definición de la tabla.</t>
  </si>
  <si>
    <t>B) Al especificar la clave primaria de una tabla se crea automáticamente un índice único para la tabla formado por las columnas de la clave, en el mismo orden.</t>
  </si>
  <si>
    <t>C) En una base de datos con optimización por costes no está permitida la creación de índices no únicos.</t>
  </si>
  <si>
    <t>D) Un índice sólo podrá ser utilizado en la ejecución de una consulta si en la cláusula WHERE de la consulta se hace referencia a todas las columnas del índice.</t>
  </si>
  <si>
    <t>59. Según el artículo 47 de la Ley Orgánica 15/1999, de 13 de diciembre, de Protección de Datos de Carácter Personal, las sanciones impuestas por faltas muy graves prescribirán:</t>
  </si>
  <si>
    <t>A) Al año.</t>
  </si>
  <si>
    <t>B) A los dos años.</t>
  </si>
  <si>
    <t>C) A los tres años.</t>
  </si>
  <si>
    <t>D) No prescribirán.</t>
  </si>
  <si>
    <t>60. Según el artículo 44 de la Ley Orgánica 15/1999, de 13 de diciembre, de Protección de Datos de Carácter Personal, se calificará como infracción grave:</t>
  </si>
  <si>
    <t>A) No remitir a la Agencia Española de Protección de Datos las notificaciones previstas en esta Ley o en sus disposiciones de desarrollo.</t>
  </si>
  <si>
    <t>B) No solicitar la inscripción del fichero de datos de carácter personal en el Registro General de Protección de Datos.</t>
  </si>
  <si>
    <t>C) El impedimento o la obstaculización del ejercicio de los derechos de acceso, rectificación, cancelación y oposición.</t>
  </si>
  <si>
    <t>D) La recogida de datos en forma engañosa o fraudulenta.</t>
  </si>
  <si>
    <t>76. Crear un tablespace permanente llamado TS_DATOS para almacenar los objetos persistentes del esquema (tablas, …), con un fichero de datos (datafile) llamado DATOS1.DBF, que pueda alcanzar un tamaño máximo de 10M:</t>
  </si>
  <si>
    <t>A) CREATE TABLESPACE TS_DATOS PERMANENT DATAFILE 'DATOS1.DBF';</t>
  </si>
  <si>
    <t>B) CREATE TABLESPACE TS_DATOS DATAFILE 'DATOS1.DBF' SIZE 1M AUTOEXTEND ON NEXT 1M MAXSIZE 10M;</t>
  </si>
  <si>
    <t>C) CREATE UNDO TABLESPACE TS_DATOS DATAFILE 'DATOS1.DBF' MAXSIZE 10M;</t>
  </si>
  <si>
    <t>D) CREATE TABLESPACE TS_DATOS PERMANENT DATAFILE 'DATOS1.DBF' DEFAULT STORAGE (INITIAL 10M NEXT 10M);</t>
  </si>
  <si>
    <t>77. Suponiendo que el tablespace TS_DATOS está creado, comprobar que el fichero de datos (datafile) DATOS1.DBF pertenece a dicho tablespace:</t>
  </si>
  <si>
    <t>A) SELECT FILE_NAME, TABLESPACE_NAME FROM DBA_TABLESPACES WHERE TABLESPACE_NAME = 'TS_DATOS';</t>
  </si>
  <si>
    <t>B) SELECT FILE_NAME, TABLESPACE_NAME FROM DBA_TABLESPACES WHERE FILE_NAME = 'DATOS1.DBF';</t>
  </si>
  <si>
    <t>C) SELECT A.FILE_NAME, A.TABLESPACE_NAME FROM DBA_TABLESPACES A, DBA_DATA_FILES B WHERE A.TABLESPACE_NAME = 'TS_DATOS';</t>
  </si>
  <si>
    <t>D) SELECT FILE_NAME, TABLESPACE_NAME FROM DBA_DATA_FILES WHERE TABLESPACE_NAME = 'TS_DATOS';</t>
  </si>
  <si>
    <t>78. Crear un usuario llamado USU_HOSPITAL que se tenga que autenticar con una contraseña para poder conectarse a la base de datos y que tenga que cambiar dicha contraseña la primera vez que se conecte:</t>
  </si>
  <si>
    <t>A) CREATE USER USU_HOSPITAL IDENTIFIED EXTERNALLY;</t>
  </si>
  <si>
    <t>B) CREATE USER USU_HOSPITAL IDENTIFIED BY clave PASSWORD EXPIRE;</t>
  </si>
  <si>
    <t>C) CREATE USER USU_HOSPITAL IDENTIFIED BY clave ACCOUNT LOCK;</t>
  </si>
  <si>
    <t>D) CREATE USER USU_HOSPITAL IDENTIFIED BY clave ACCOUNT UNLOCK;</t>
  </si>
  <si>
    <t>79. Suponiendo que está recién creado el usuario USU_HOSPITAL, darle permiso para que pueda conectarse a la base de datos:</t>
  </si>
  <si>
    <t>A) GRANT CREATE SESSION TO USU_HOSPITAL;</t>
  </si>
  <si>
    <t>B) GRANT ALTER SESSION TO USU_HOSPITAL;</t>
  </si>
  <si>
    <t>C) GRANT CREATE USER TO USU_HOSPITAL;</t>
  </si>
  <si>
    <t>D) GRANT ALTER USER TO USU_HOSPITAL;</t>
  </si>
  <si>
    <t>80. Suponiendo que el límite de recursos está activado en la base de datos, limitar a 2 el número máximo de sesiones concurrentes del usuario USU_HOSPITAL:</t>
  </si>
  <si>
    <t>A) ALTER USER USU_HOSPITAL LIMIT SESSIONS_PER_USER 2;</t>
  </si>
  <si>
    <t>B) CREATE PROFILE PERFIL_HOSPITAL LIMIT SESSIONS_PER_USER 2; ALTER USER USU_HOSPITAL PROFILE PERFIL_HOSPITAL;</t>
  </si>
  <si>
    <t>C) CREATE ROLE ROL_HOSPITAL LIMIT SESSIONS_PER_USER 2; ALTER USER USU_HOSPITAL ROLE ROL_HOSPITAL;</t>
  </si>
  <si>
    <t>D) CREATE ROLE ROL_HOSPITAL LIMIT SESSIONS_PER_USER 2; GRANT ROLE ROL_HOSPITAL TO USU_HOSPITAL;</t>
  </si>
  <si>
    <t>81. Asignar al usuario USU_HOSPITAL el tablespace por defecto TS_DATOS:</t>
  </si>
  <si>
    <t>A) ALTER USER USU_HOSPITAL DEFAULT TABLESPACE TS_DATOS;</t>
  </si>
  <si>
    <t>B) ALTER USER USU_HOSPITAL TEMPORARY TABLESPACE TS_DATOS;</t>
  </si>
  <si>
    <t>C) ALTER USER USU_HOSPITAL QUOTA UNLIMITED ON TS_DATOS;</t>
  </si>
  <si>
    <t>82. Dar privilegios al usuario USU_HOSPITAL para que pueda crear tablespaces y que a su vez pueda dar dichos privilegios a otros usuarios:</t>
  </si>
  <si>
    <t>A) GRANT CREATE TABLESPACE TO USU_HOSPITAL WITH ADMIN OPTION;</t>
  </si>
  <si>
    <t>B) GRANT CREATE TABLESPACE TO USU_HOSPITAL WITH GRANT OPTION;</t>
  </si>
  <si>
    <t>C) GRANT MANAGE TABLESPACE TO USU_HOSPITAL WITH GRANT OPTION;</t>
  </si>
  <si>
    <t>D) GRANT UNLIMITED TABLESPACE TO USU_HOSPITAL WITH GRANT OPTION;</t>
  </si>
  <si>
    <t>83. Indicar la sentencia GRANT incorrecta:</t>
  </si>
  <si>
    <t>A) GRANT SELECT ANY TABLE TO USU_HOSPITAL WITH ADMIN OPTION;</t>
  </si>
  <si>
    <t>B) GRANT REFERENCES ON HOSPITAL TO USU_HOSPITAL;</t>
  </si>
  <si>
    <t>C) GRANT UPDATE (DIAGNOSTICO, TRATAMIENTO) ON INGRESO TO USU_HOSPITAL;</t>
  </si>
  <si>
    <t>D) GRANT SELECT ON INGRESO TO USU_HOSPITAL WITH ADMIN OPTION;;</t>
  </si>
  <si>
    <t>84. Estando conectado a la base de datos con el usuario propietario (owner) de la tabla HOSPITAL, consultar en qué tablespace se ha creado dicha tabla:</t>
  </si>
  <si>
    <t>A) DESCRIBE HOSPITAL</t>
  </si>
  <si>
    <t>B) SELECT TABLE_NAME, TABLESPACE_NAME FROM USER_TABLES WHERE TABLE_NAME = 'HOSPITAL';</t>
  </si>
  <si>
    <t>C) SELECT TABLE_NAME, TABLESPACE_NAME FROM USER_TABLESPACES WHERE TABLE_NAME = 'HOSPITAL';</t>
  </si>
  <si>
    <t>D) SELECT TABLE_NAME, TABLESPACE_NAME FROM DBA_TABLESPACES WHERE TABLE_NAME = 'HOSPITAL';</t>
  </si>
  <si>
    <t>85. Suponiendo que ya está creada la tabla HOSPITAL, poner el comentario 'FECHA DE INAUGURACION DEL HOSPITAL' a la columna FECHAINAUGURACION de dicha tabla:</t>
  </si>
  <si>
    <t>A) COMMENT ON TABLE HOSPITAL.FECHAINAUGURACION IS 'FECHA DE INAUGURACIÓN DEL HOSPITAL';</t>
  </si>
  <si>
    <t>B) COMMENT ON COLUMN HOSPITAL.FECHAINAUGURACION IS 'FECHA DE INAUGURACION DEL HOSPITAL';</t>
  </si>
  <si>
    <t>C) ALTER TABLE HOSPITAL ADD COMMENT 'FECHA DE INAUGURACION DEL HOSPITAL' ON COLUMN FECHAINAUGURACION;</t>
  </si>
  <si>
    <t>D) ALTER COLUMN HOSPITAL.FECHAINAUGURACION ADD COMMENT 'FECHA DE INAUGURACION DEL HOSPITAL';</t>
  </si>
  <si>
    <t>86. Suponiendo que ya están creadas las tablas PLANTA y HABITACION sin la clave ajena que las relaciona, añadir dicha clave ajena:</t>
  </si>
  <si>
    <t>A) ALTER TABLE PLANTA ADD CONSTRAINT FK_PLANTA_HABITACION FOREIGN KEY (hospital, planta) REFERENCES HABITACION(hospital, planta) ON DELETE CASCADE;</t>
  </si>
  <si>
    <t>B) ALTER TABLE PLANTA ADD CONSTRAINT FK_PLANTA_HABITACION FOREIGN KEY (planta) REFERENCES HABITACION(planta);</t>
  </si>
  <si>
    <t>C) ALTER TABLE HABITACION ADD CONSTRAINT FK_PLANTA_HABITACION FOREIGN KEY (hospital, planta) REFERENCES PLANTA(hospital, planta);</t>
  </si>
  <si>
    <t>D) ALTER TABLE HABITACION ADD CONSTRAINT FK_PLANTA_HABITACION FOREIGN KEY (planta) REFERENCES PLANTA(planta) ON DELETE CASCADE;</t>
  </si>
  <si>
    <t>87. Actualizar el campo HABPUBLICAS de la tabla PLANTA con el número de habitaciones públicas que tiene cada planta en este momento:</t>
  </si>
  <si>
    <t>A) UPDATE PLANTA P SET HABPUBLICAS = (SELECT COUNT(*) FROM HABITACION WHERE TIPOHABITACION = 'PUBLICA');</t>
  </si>
  <si>
    <t>B) UPDATE PLANTA P SET HABPUBLICAS = (SELECT COUNT(*) FROM HABITACION WHERE TIPOHABITACION = 'PUBLICA' GROUP BY HOSPITAL, PLANTA);</t>
  </si>
  <si>
    <t>C) UPDATE PLANTA P SET HABPUBLICAS = (SELECT COUNT(*) FROM HABITACION H WHERE H.HOSPITAL = P.HOSPITAL AND H.PLANTA = P.PLANTA AND H.TIPOHABITACION = 'PUBLICA');</t>
  </si>
  <si>
    <t>D) UPDATE PLANTA P SET HABPUBLICAS = (SELECT SUM(HABITACION) FROM HABITACION WHERE TIPOHABITACION = 'PUBLICA');</t>
  </si>
  <si>
    <t>88. Forzar la restricción de integridad consistente en que un paciente no pueda tener (en la tabla INGRESO) más de un ingreso el mismo día, teniendo en cuenta las fechas guardadas en los campos FECHAINGRESO y FECHAALTA incluyen solo el día, mes y año (no las horas, minutos ni segundos).</t>
  </si>
  <si>
    <t>A) ALTER TABLE INGRESO ADD CONSTRAINT INGRESOS_OK UNIQUE (PACIENTE, FECHAINGRESO);</t>
  </si>
  <si>
    <t>B) ALTER TABLE INGRESO ADD CONSTRAINT INGRESOS_OK UNIQUE (PACIENTE, FECHAINGRESO, FECHAALTA);</t>
  </si>
  <si>
    <t>C) CREATE UNIQUE INDEX INGRESOS_0K ON INGRESO (PACIENTE, FECHAINGRESO, FECHAALTA);</t>
  </si>
  <si>
    <t>D) Ninguna de las anteriores</t>
  </si>
  <si>
    <t>89. Mostrar el DNI de los pacientes que tienen alguna fila en la tabla INGRESO. Indicar la respuesta FALSA:</t>
  </si>
  <si>
    <t>A) SELECT P.DNI FROM PACIENTE P WHERE EXISTS (SELECT I.PACIENTE FROM INGRESO I);</t>
  </si>
  <si>
    <t>B) SELECT P.DNI FROM PACIENTE P WHERE EXISTS (SELECT * FROM INGRESO I WHERE I.PACIENTE = P.PACIENTE);</t>
  </si>
  <si>
    <t>C) SELECT P.DNI FROM PACIENTE P WHERE P.PACIENTE IN (SELECT I.PACIENTE FROM INGRESO I);</t>
  </si>
  <si>
    <t>D) SELECT DISTINCT P.DNI FROM PACIENTE P, INGRESO I WHERE P.PACIENTE = I.PACIENTE;</t>
  </si>
  <si>
    <t>90. Mostrar el DNI de los pacientes que no tienen ninguna fila en la tabla INGRESO:</t>
  </si>
  <si>
    <t>A) SELECT DNI FROM PACIENTE P, INGRESO I WHERE P.PACIENTE &lt;&gt; I.PACIENTE;</t>
  </si>
  <si>
    <t>B) SELECT P.DNI FROM PACIENTE P, INGRESO I WHERE P.DNI &lt;&gt; I.PACIENTE;</t>
  </si>
  <si>
    <t>C) SELECT P.DNI FROM PACIENTE P WHERE P.PACIENTE NOT IN (SELECT I.PACIENTE FROM INGRESO I);</t>
  </si>
  <si>
    <t>91. Mostrar los pacientes que tienen más de una fila en la tabla INGRESO:</t>
  </si>
  <si>
    <t>A) SELECT PACIENTE FROM INGRESO HAVING COUNT(*) &gt; 1;</t>
  </si>
  <si>
    <t>B) SELECT PACIENTE FROM INGRESO WHERE COUNT(*) &gt; 1;</t>
  </si>
  <si>
    <t>C) SELECT PACIENTE, HOSPITAL, PLANTA, HABITACION FROM INGRESO GROUP BY PACIENTE HAVING COUNT(*) &gt; 1;</t>
  </si>
  <si>
    <t>D) SELECT PACIENTE FROM INGRESO GROUP BY PACIENTE HAVING COUNT(*) &gt; 1;</t>
  </si>
  <si>
    <t>92. Mostrar los médicos que todavía no han sido responsables de ningún ingreso:</t>
  </si>
  <si>
    <t>A) SELECT MEDICO FROM MEDICO MINUS SELECT MEDICO FROM INGRESO;</t>
  </si>
  <si>
    <t>B) SELECT MEDICO FROM INGRESO MINUS SELECT MEDICO FROM MEDICO;</t>
  </si>
  <si>
    <t>C) SELECT MEDICO FROM MEDICO UNION SELECT MEDICO FROM INGRESO;</t>
  </si>
  <si>
    <t>D) SELECT MEDICO FROM MEDICO INTERSECT SELECT MEDICO FROM INGRESO;</t>
  </si>
  <si>
    <t>93. Si la tabla MEDICO tuviera 3 filas, ¿cuántas filas devolvería la siguiente consulta? SELECT * FROM MEDICO,(SELECT * FROM MEDICO);</t>
  </si>
  <si>
    <t>A) 3 filas</t>
  </si>
  <si>
    <t>B) 6 filas</t>
  </si>
  <si>
    <t>C) 9 filas</t>
  </si>
  <si>
    <t>94. Si la tabla MEDICO tuviera 3 filas, ¿cuántas filas devolvería la siguiente consulta? SELECT * FROM MEDICO UNION ALL SELECT * FROM MEDICO;</t>
  </si>
  <si>
    <t>95. Si la tabla HOSPITAL tuviera 10 filas, ¿cuántas filas devolvería la siguiente consulta? SELECT DISTINCT (HOSPITAL) FROM HOSPITAL WHERE HOSPITAL IS NOT NULL;</t>
  </si>
  <si>
    <t>A) 1 fila</t>
  </si>
  <si>
    <t>B) Menos de 10 filas</t>
  </si>
  <si>
    <t>C) 10 filas</t>
  </si>
  <si>
    <t>96. Mostrar los nombres de las especialidades y de los médicos de cada especialidad. También han de aparecer las especialidades sin médicos (apareciendo en este caso un nulo en el lugar del nombre del médico):</t>
  </si>
  <si>
    <t>A) SELECT E.NOMBRE, M.NOMBRE FROM ESPECIALIDAD E, MEDICO M WHERE E.ESPECIALIDAD = M.ESPECIALIDAD;</t>
  </si>
  <si>
    <t>B) SELECT E.NOMBRE, M.NOMBRE FROM ESPECIALIDAD E, MEDICO M WHERE E.ESPECIALIDAD (+) = M.ESPECIALIDAD;</t>
  </si>
  <si>
    <t>C) SELECT E.NOMBRE, M.NOMBRE FROM ESPECIALIDAD E, MEDICO M WHERE E.ESPECIALIDAD = M.ESPECIALIDAD (+);</t>
  </si>
  <si>
    <t>D) SELECT E.NOMBRE, M.NOMBRE FROM ESPECIALIDAD E, MEDICO M WHERE E.ESPECIALIDAD (+) = M.ESPECIALIDAD (+);</t>
  </si>
  <si>
    <t>97. Mostrar los primeros 3 hospitales que se inauguraron:</t>
  </si>
  <si>
    <t>A) SELECT * FROM (SELECT * FROM HOSPITAL ORDER BY FECHAINAUGURACION) WHERE ROWNUM&lt;=3;</t>
  </si>
  <si>
    <t>B) SELECT * FROM (SELECT * FROM HOSPITAL WHERE ROWNUM&lt;=3) ORDER BY FECHAINAUGURACION;</t>
  </si>
  <si>
    <t>C) SELECT * FROM HOSPITAL ORDER BY FECHAINAUGURACION;</t>
  </si>
  <si>
    <t>D) SELECT * FROM HOSPITAL WHERE ROWNUM&lt;=3 ORDER BY FECHAINAUGURACION;</t>
  </si>
  <si>
    <t>98. Completar la siguiente sentencia para crear una vista de solo lectura llamada HABITACIONES_PUBLICAS: CREATE VIEW HABITACIONES_PUBLICAS AS SELECT * FROM HABITACION WHERE TIPOHABITACION = 'PUBLICA' …</t>
  </si>
  <si>
    <t>A) … WITH READ ONLY;</t>
  </si>
  <si>
    <t>B) … WITH GRANT OPTION;</t>
  </si>
  <si>
    <t>C) … WITH ADMIN OPTION;</t>
  </si>
  <si>
    <t>D) … WITH CHECK OPTION;</t>
  </si>
  <si>
    <t>99. Obtener en PL/SQL un listado de nombres de médicos.</t>
  </si>
  <si>
    <t>A) SET SERVEROUTPUT ON DECLARE CURSOR CMEDICOS IS SELECT * FROM MEDICO; BEGIN FOR I IN CMEDICOS LOOP DBMS_OUTPUT.PUT_LINE (I.NOMBRE); END LOOP; END; /</t>
  </si>
  <si>
    <t>B) SET SERVEROUTPUT ON DECLARE CURSOR CMEDICOS IS SELECT * FROM MEDICO; CM CMEDICOS%ROWTYPE; BEGIN LOOP FETCH CMEDICOS INTO CM; DBMS_OUTPUT.PUT_LINE (CM.NOMBRE); EXIT WHEN CMEDICOS%NOTFOUND; END LOOP; END; /</t>
  </si>
  <si>
    <t>C) SET SERVEROUTPUT ON DECLARE CURSOR CMEDICOS IS SELECT NOMBRE FROM MEDICO; NOMBRE_ MEDICO.NOMBRE%TYPE; BEGIN OPEN CMEDICOS; FETCH CMEDICOS INTO NOMBRE_; LOOP FETCH CMEDICOS INTO NOMBRE_; DBMS_OUTPUT.PUT_LINE (NOMBRE_); EXIT WHEN CMEDICOS%NOTFOUND; END LOOP; CLOSE CMEDICOS; END; /</t>
  </si>
  <si>
    <t>D) SET SERVEROUTPUT ON DECLARE NOMBRE_ MEDICO.NOMBRE%TYPE; BEGIN SELECT NOMBRE INTO NOMBRE_ FROM MEDICO; DBMS_OUTPUT.PUT_LINE (NOMBRE_); END; /</t>
  </si>
  <si>
    <t>ONLINE</t>
  </si>
  <si>
    <t>CAP-COMUN</t>
  </si>
  <si>
    <t>CAP-ESPECIFICO</t>
  </si>
  <si>
    <t>Según el Reglamento General de Protección de Datos</t>
  </si>
  <si>
    <t>En todo caso, hay que inscribir los ficheros que contengan datos personales en el Registro de Protección de Datos de la Autoridad de Control</t>
  </si>
  <si>
    <t>Si nuestra organización tiene más de 250 empleados, salvo excepciones, hay que inscribir los tratamientos en el Registro de Actividades de Tratamientos de la Autoridad de Control</t>
  </si>
  <si>
    <t>Hay que mantener un Registro de Actividades de Tratamientos y, si nuestra organización tiene más de 250 empleados, inscribirlo en el Registro de la autoridad de control correspondiente</t>
  </si>
  <si>
    <t>Si nuestra organización tiene más de 250 empleados, salvo excepciones, hay que mantener un Registro de Actividades de Tratamientos, que estará a disposición de la autoridad de control que lo solicite</t>
  </si>
  <si>
    <t>Según el Esquema Nacional de Interoperabilidad, ¿cuál de estas características no es necesario exigir a un tipo de licencia respecto a los programas, datos o información que se comparten para poder usarla en las aplicaciones que se declaren de fuente abierta?:</t>
  </si>
  <si>
    <t>Pueden ejecutarse para cualquier propósito.</t>
  </si>
  <si>
    <t>Son gratuitos.</t>
  </si>
  <si>
    <t>Permiten conocer su código fuente.</t>
  </si>
  <si>
    <t>Pueden modificarse o mejorarse.</t>
  </si>
  <si>
    <t>ESTABILIZACIÓN</t>
  </si>
  <si>
    <t>58. Define “Nodo de Interoperabilidad” según el Real Decreto 4/2010, de 8 de enero. Selecciona la respuesta CORRECTA:</t>
  </si>
  <si>
    <t>Es un Organismo que presta servicios de interconexión técnica, organizativa y jurídica entre sistemas de información para un conjunto de Administraciones Públicas bajo las condiciones que éstas fijen.</t>
  </si>
  <si>
    <t>Es un Organismo que presta servicios de interconexión técnica, organizativa y jurídica entre sistemas de información que cumple la norma ISO 90001</t>
  </si>
  <si>
    <t>Es un Organismo que presta servicios de interconexión técnica y jurídica que cumple la norma ISO/EN 90001.</t>
  </si>
  <si>
    <t>Es un Organismo que presta servicios de interconexión técnica, organizativa y jurídica entre sistemas de información que cumple la norma UNE-ISO/IEC 20000-1:2018.</t>
  </si>
  <si>
    <t>59. ¿Cuál de las siguientes respuestas NO es un principio básico según el Real Decreto 3/2010, de 8 de enero, por el que se regula el Esquema Nacional de Seguridad en el ámbito de la Administración Electrónica?:</t>
  </si>
  <si>
    <t>Seguridad integral</t>
  </si>
  <si>
    <t>Prevención, reacción y recuperación</t>
  </si>
  <si>
    <t>Función diferenciada</t>
  </si>
  <si>
    <t>Continuidad de la actividad</t>
  </si>
  <si>
    <t>61. ¿Para qué sirve el modo ARCHIVELOG de ORACLE y qué restricciones tiene? Señale la respuesta CORRECTA:</t>
  </si>
  <si>
    <t>Hace una copia automática a archivo de las modificaciones de la base de datos, mediante el uso de los UNDO SEGMENTS y no puede realizar copias de seguridad de los tablespace en línea.</t>
  </si>
  <si>
    <t>Mantiene un procedimiento automático de archivo histórico de cambios, que permite una reconstrucción de la base en caso de corrupción. Provoca un apreciable descenso en el rendimiento global de la base de datos</t>
  </si>
  <si>
    <t>Hace una copia automática a archivo de los cambios en la base, mediante los archivos REDO LOG. Las copias de seguridad se pueden realizar mientras la base de datos está abierta. Consume algo más de CPU en este modo.</t>
  </si>
  <si>
    <t>Gestiona el uso de unas vistas en el diccionario de datos, que mantienen registros cronológicos de las actualizaciones de las tablas que así se le indican. Produce una baja de rendimiento en operaciones que empleen DDL</t>
  </si>
  <si>
    <t>62. ¿Cuál de las siguientes afirmaciones NO es correcta al hablar del proceso SMON en Oracle?</t>
  </si>
  <si>
    <t>Se encarga de la recuperación de la instancia después de una parada anómala.</t>
  </si>
  <si>
    <t>Se encarga de liberar los segmentos temporales inutilizados</t>
  </si>
  <si>
    <t>Se encarga de compactar el espacio contiguo disponible en los tablespaces gestionados por el diccionario</t>
  </si>
  <si>
    <t>Se encarga de la limpieza posterior a una parada anómala de un proceso de usuario</t>
  </si>
  <si>
    <t>63. En Oracle, ¿se autoriza a un usuario a realizar ciertas operaciones DML mediante qué comando? Señale la opción CORRECTA.</t>
  </si>
  <si>
    <t>Mediante el comando INSERT USER</t>
  </si>
  <si>
    <t>Mediante el comando GRANT</t>
  </si>
  <si>
    <t>Mediante INSERT “usuario” INTO USER_RIGHT WITH (privilegios)</t>
  </si>
  <si>
    <t>Mediante el comando INVOKE</t>
  </si>
  <si>
    <t>INSERT INTO `tabPreguntas`(`id`, `idExamen`, `texto`, `nivel`) VALUES ('[value-1]','[value-2]','[value-3]','[value-4]')</t>
  </si>
  <si>
    <t>INSERT INTO `tabPreguntasClasificacion`(`id`, `idPregunta`, `idClasificacion`) VALUES ('[value-1]','[value-2]','[value-3]')</t>
  </si>
  <si>
    <t>INSERT INTO `tabRespuestas`(`id`, `idPregunta`, `texto`, `correcta`) VALUES ('[value-1]','[value-2]','[value-3]','[value-4]')</t>
  </si>
  <si>
    <t>INSERT INTO `tabPreguntas`(`id`, `idExamen`, `texto`, `nivel`) VALUES (</t>
  </si>
  <si>
    <t>"),"</t>
  </si>
  <si>
    <t>",</t>
  </si>
  <si>
    <t>", null);</t>
  </si>
  <si>
    <t>" and e.fecha_examen= "</t>
  </si>
  <si>
    <t>"</t>
  </si>
  <si>
    <t>", (select id from tabExamen e where e.descripcion = "</t>
  </si>
  <si>
    <t>INSERT INTO `tabPreguntasClasificacion`(`idPregunta`, `idClasificacion`) VALUES (</t>
  </si>
  <si>
    <t>,(select id from tabClasificacion c where c.bloque = "</t>
  </si>
  <si>
    <t>" and c.tema = "</t>
  </si>
  <si>
    <t>PAC</t>
  </si>
  <si>
    <t>INSERT INTO `tabRespuestas`(`idPregunta`, `texto`, `correcta`) VALUES (</t>
  </si>
  <si>
    <t>,"</t>
  </si>
  <si>
    <t>);</t>
  </si>
  <si>
    <t>A</t>
  </si>
  <si>
    <t>B</t>
  </si>
  <si>
    <t>C</t>
  </si>
  <si>
    <t>D</t>
  </si>
  <si>
    <t>F</t>
  </si>
  <si>
    <t>M</t>
  </si>
  <si>
    <t>O</t>
  </si>
  <si>
    <t>P</t>
  </si>
  <si>
    <t>R</t>
  </si>
  <si>
    <t>S</t>
  </si>
  <si>
    <t>T</t>
  </si>
  <si>
    <t>V</t>
  </si>
  <si>
    <t>W</t>
  </si>
  <si>
    <t>X</t>
  </si>
  <si>
    <t>AB</t>
  </si>
  <si>
    <t>FFF</t>
  </si>
  <si>
    <t>ENI</t>
  </si>
  <si>
    <t>ENS</t>
  </si>
  <si>
    <t>LFE</t>
  </si>
  <si>
    <t>LOPD</t>
  </si>
  <si>
    <t>AAPP</t>
  </si>
  <si>
    <t>SEDE</t>
  </si>
  <si>
    <t>MYSQL</t>
  </si>
  <si>
    <t>ORACLE</t>
  </si>
  <si>
    <t>ORACLE-DBA</t>
  </si>
  <si>
    <t>POSTGRESQL</t>
  </si>
  <si>
    <t>SQL</t>
  </si>
  <si>
    <t>SQLSERVER</t>
  </si>
  <si>
    <t>BFX06L</t>
  </si>
  <si>
    <t>AFX01L</t>
  </si>
  <si>
    <t>AFX01C</t>
  </si>
  <si>
    <t>BFX06C</t>
  </si>
  <si>
    <t>BFX06P</t>
  </si>
  <si>
    <t xml:space="preserve">")); </t>
  </si>
  <si>
    <t>NULL</t>
  </si>
  <si>
    <t>BX06</t>
  </si>
  <si>
    <t>AFX01P</t>
  </si>
  <si>
    <t>AFX01C18</t>
  </si>
  <si>
    <t>idOferta</t>
  </si>
  <si>
    <t>descripcion</t>
  </si>
  <si>
    <t>id</t>
  </si>
  <si>
    <t>2016</t>
  </si>
  <si>
    <t>d)  5</t>
  </si>
  <si>
    <t>2018</t>
  </si>
  <si>
    <t/>
  </si>
  <si>
    <t>2005</t>
  </si>
  <si>
    <t>2015</t>
  </si>
  <si>
    <t>a) Muy eficiente en cuanto a la velocidad de acceso a disco, pero poco  economizador en espacio.</t>
  </si>
  <si>
    <t>b) Poco eficiente en cuanto a la velocidad de acceso a disco y poco  economizador en espacio.</t>
  </si>
  <si>
    <t>c) Muy eficiente en cuanto a la velocidad de acceso a disco y  muy economizador en espacio.</t>
  </si>
  <si>
    <t>54. Los drivers de la máquina física en XEN  están instalados en:</t>
  </si>
  <si>
    <t>63. Puerto más usado por  el cliente ICA sin encapsular:</t>
  </si>
  <si>
    <t>a) El uso de  memoria y  CPU son constantes a lo largo de la vida de la VM.</t>
  </si>
  <si>
    <t>b) El uso de  memoria y  CPU son variables a lo largo de la vida de la VM.</t>
  </si>
  <si>
    <t>c) El uso de  memoria es variable y el de  CPU es constante a lo largo de la vida de la VM.</t>
  </si>
  <si>
    <t>d) El uso de  memoria es constante y  el de CPU es variable a lo largo de la vida de la VM.</t>
  </si>
  <si>
    <t>5. Cable  de 4 pares trenzados sin aislamiento:</t>
  </si>
  <si>
    <t>9. La disposición más habitual de los cables de par trenzado en una LAN termina en RJ-45, con la siguiente disposición (pin 1 al pin 8): blanco-naranja, naranja, blanco-verde, azul, blanco-azul, verde, blanco-marrón, marrón y se corresponde con la norma a</t>
  </si>
  <si>
    <t>a) Una  sala de equipos.</t>
  </si>
  <si>
    <t>b) Destino BA:BA:CA:CA:BA:BA, origen  BE:BA:BE:BA:CA:FE</t>
  </si>
  <si>
    <t>c) Destino BA:BA:CA:CA:BA:BA origen  BA:BE:BA:BE:BA:BE</t>
  </si>
  <si>
    <t>b) El protocolo ARP no consigue localizar a E5,  pero al final el paquete llega.</t>
  </si>
  <si>
    <t>a) Configurando en las  capas superiores las VLANs que hay en la LAN física.</t>
  </si>
  <si>
    <t>93. Un  puerto por el que solamente pasa una VLAN decimos que está configurado:</t>
  </si>
  <si>
    <t>a)  ºProtocolo</t>
  </si>
  <si>
    <t>29. Una de las redes GTA del SMS concedida por la red SARA es la 10.183.0.0/16. Para acceder a Internet, normalmente, esta red sale a través de la CARM, con dirección IP de NAT 147.84.240.240. Si desde un ordenador de esa red ejecutamos el comando “ping 1</t>
  </si>
  <si>
    <t>b)  Protege sólo la carga útil.</t>
  </si>
  <si>
    <t>66. Cuando utilizamos un acceso remoto para poder acceder a nuestra red IP desde un sitio remoto, como si ese sitio remoto estuviese dentro de nuestra red, lo hacemos estableciendo un túnel ESP. Cuando este túnel se establece de forma estable entre nuestr</t>
  </si>
  <si>
    <t>a) Para que la carga útil sea múltiplo de un número  determinado, por requisitos del algoritmo de cifrado (por ejemplo, cifrado por bloques).</t>
  </si>
  <si>
    <t>b) Para obligar a que el campo de la siguiente cabecera acabe en un número bit cuyo número siguiente es  múltiplo de 32.</t>
  </si>
  <si>
    <t>79. En el siguiente dibujo, el router por defecto de R1 es R2, el de R2 es R3, el de R3 es R4 y el de R4 es R1. Desde R1 por consola, ejecutamos “ping 10.10.10.10”.   Entonces:</t>
  </si>
  <si>
    <t>a) R2 envía un  ICMP “destination unreachable” a R1.</t>
  </si>
  <si>
    <t>96. Para ello el router que detecta la congestión pone a 1  los dos LSB del campo servicios diferenciados del:</t>
  </si>
  <si>
    <t>100. Haz lo mismo con las subredes 192.168.42.0,   192.168.43.0,  192.168.44.0,  192.168.45.0,  192.168.46.0, 192.168.49.0, con máscara todas 255.255.255.0</t>
  </si>
  <si>
    <t>3. El equipo ventas 1 quiere establecer comunicación con el equipo contabilidad 1. La máscara de red configurada en ambos equipos es 255.255.255.224. Su tabla ARP está actualmente vacía, por lo que necesita ejecutar este protocolo. Indica la dirección MAC</t>
  </si>
  <si>
    <t>a. El paquete no progresa. Igual que en la pregunta 6. El paquete no progresa, porque el cortafuegos lo corta, debido a que el tráfico de ventas 1 a contabilidad 1 no está expresamente permitido (y la última regla deniega todo el tráfico). Si no fuese por</t>
  </si>
  <si>
    <t>8. El cortafuegos sigue estropeado, debido a  un pico de corriente y sustituimos el switch por otro de nivel 3, que nos han prestado, también con capacidad 802.1Q y con sus interfaces (físicas y virtuales) correctamente configuradas. Entonces el número de</t>
  </si>
  <si>
    <t>11. Indica  la ruta por defecto de los equipos de la VLAN de ventas:</t>
  </si>
  <si>
    <t>d. Todas son falsas. Igual que en la pregunta 6. El paquete no progresa, porque el cortafuegos lo corta, debido a que el tráfico de ventas 1 a contabilidad 1 no está expresamente permitido (y la última regla deniega todo el tráfico). Si no fuese por esto,</t>
  </si>
  <si>
    <t>c. Dirección 1, MAC aérea del AP, Dirección 2, MAC de Wifi 1, Dirección 3, MAC  de la interfaz de la VLAN wifi del cortafuegos.</t>
  </si>
  <si>
    <t>a. Dirección MAC interfaz interna del  cortafuegos, dirección MAC wifi 1.</t>
  </si>
  <si>
    <t>b. Dirección MAC wifi 1  Dirección MAC interfaz interna del cortafuegos,</t>
  </si>
  <si>
    <t>20. ¿Cuántas direcciones MAC puede haber en una trama 802.11? Nota: según Tanenbaum son 3, pero con WDS (Wireless Distribution System dos APs con un cliente conectado cada uno que se comunican por el aire en lugar del cable) son 4. En este enlace aparecen</t>
  </si>
  <si>
    <t>22. Para  establecer una conexión en la capa de transporte utilizamos el siguiente esquema:</t>
  </si>
  <si>
    <t>b) El host 1 hace una solicitud de liberación, el host 2 le confirma su llegada y a la vez le hace otra solicitud de liberación al host 1, posteriormente el host 1 acepta la solicitud de liberación del host 2. Cada uno de los extremos cuando recibe una pe</t>
  </si>
  <si>
    <t>c) Todas  son ciertas.</t>
  </si>
  <si>
    <t>d) Todas son  falsas.</t>
  </si>
  <si>
    <t>a) Nos confirma el número de segmento  w.</t>
  </si>
  <si>
    <t>b) Nos confirma el número de segmento  w y nos envía otro número de secuencia z.</t>
  </si>
  <si>
    <t>a) Un rol  está formado por un conjunto de servicios de rol y se puede ampliar con algunas características.</t>
  </si>
  <si>
    <t>10. Hablando de POP3, tenemos la siguiente sesión de comandos establecida mediante telnet:  Después de “+OK Gpop ready for requests….” hemos entrado en la fase de:</t>
  </si>
  <si>
    <t>a. RCPT TO:  hola@quepasa.com</t>
  </si>
  <si>
    <t>20. En un servidor IMAP, ejecutamos “RENAME INBOX old-mail”, a lo que el servidor nos responde “OK RENAME completed”. Nos envían un nuevo correo electrónico. Nuestro sistema de correo no tiene capacidad para establecer reglas automáticas a la recepción de</t>
  </si>
  <si>
    <t>30. Tenemos una sitio web que ya no vamos a usar, porque nuestra empresa ha sido adquirida por otra más grande, pero no queremos que se pierdan las visitas, y que vayan al sitio web de la otra empresa. Para ello, editamos el fichero .htaccess. Este redire</t>
  </si>
  <si>
    <t>b. Se pueden  intercambiar diferentes peticiones en una misma conexión.</t>
  </si>
  <si>
    <t>59. El siguiente esquema corresponde con una búsqueda  :</t>
  </si>
  <si>
    <t>62. A continuación, las recomendaciones del RFC 1537 sobre parámetros del registro SOA.  Supongamos que el dominio alcatel.fr sigue estas recomendaciones. El tiempo que debe transcurrir para que los servidores secundarios invaliden la zona si no pueden ac</t>
  </si>
  <si>
    <t>81. Cuando el cliente no tiene configurado todavía la dirección IP,  tiene que utilizar mensajes broadcast. Utiliza entonces como dirección IP de origen:</t>
  </si>
  <si>
    <t>90. Un  aporte importante de SNMPv3 es:</t>
  </si>
  <si>
    <t>100. Monitorizando la red, nos damos cuenta de que un elemento del CORE de la red en un entorno crítico (hospital, aeropuerto, etc) se está comportando de forma incorrecta, aunque el otro elemento del cluster funciona correctamente y no afecta al servicio</t>
  </si>
  <si>
    <t>3. El objetivo del proceso  Plan  de Sistemas de Información es:</t>
  </si>
  <si>
    <t>a)  Requiere gran carga administrativa.</t>
  </si>
  <si>
    <t>a) Tienen interés en  el proyecto.</t>
  </si>
  <si>
    <t>77. El siguiente código en Java corresponde a una relación de  :</t>
  </si>
  <si>
    <t>85. El siguiente diagrama es  :</t>
  </si>
  <si>
    <t>86. El siguiente diagrama es  :</t>
  </si>
  <si>
    <t>87. El siguiente diagrama es  :</t>
  </si>
  <si>
    <t>88. El siguiente diagrama es  :</t>
  </si>
  <si>
    <t>89. En el siguiente diagrama de casos de uso,  ¿qué pondrías en la etiqueta que falta?</t>
  </si>
  <si>
    <t>99. Tenemos que implementar la siguiente relación en C++, esto lo haremos  :</t>
  </si>
  <si>
    <t>100. La siguiente imagen muestra una relación de  :</t>
  </si>
  <si>
    <t>96. En SQL Server  puede haber hasta ___ lenguajes procedimentales:</t>
  </si>
  <si>
    <t xml:space="preserve">1. Hacemos el modelo entidad relación. Para cada generalización y especialización utilizamos una relación IS-A. Para la entidad “Producto HI-Tech” decidimos usar una clave primaria que no aparece en el enunciado, llamada codigo_hi. Dado que los productos </t>
  </si>
  <si>
    <t>10. Elegimos MySQL como nuestro motor de bases de datos. Tenemos los programas administrativos en la VLAN de usuarios, mientras que el servidor de MySQL está en la VLAN de servidores. Entre estas dos redes hay un cortafuegos con capacidad de filtrado de p</t>
  </si>
  <si>
    <t>11. Para garantizar la integridad referencial, ¿qué motor de búsqueda  almacenamiento emplearíamos?</t>
  </si>
  <si>
    <t>c) Estructura de memoria y procesos para interactuar con  la base de datos.</t>
  </si>
  <si>
    <t>6. Tenemos el control file de la base de datos en un sistema de discos RAID 5. ¿Es una buena práctica mantener una copia de éste  en otro ficheroen disco?</t>
  </si>
  <si>
    <t>7. Tenemos los ficheros de redo log de la base de datos en un sistema de discos RAID 5. ¿Es una buena práctica mantener una copia de éstos  en otro fichero en disco?</t>
  </si>
  <si>
    <t>a) Puede enmascarar el nombre real del objeto  por seguridad.</t>
  </si>
  <si>
    <t>87. Indica la salida del presente programa, suponiendo que inicializamos la variable v_test_var después de BEGIN:  :</t>
  </si>
  <si>
    <t>9. Restauramos el sistema, decidimos utilizar una estrategia de Point In Time Recovery. Para ello, editamos el archivo init.ora ejecutamos  . El siguiente paso es:</t>
  </si>
  <si>
    <t>d) SELECT e.FIRST_NAME FROM EMPLOYEES e, EMPLOYEES f  HAVINGe.FIRST_NAME&lt;&gt;f.FIRST_NAME;</t>
  </si>
  <si>
    <t>a) Que también están escritos en  XML.</t>
  </si>
  <si>
    <t>35. La auditoría del cumplimiento  de una política de seguridad entra en la fase de:</t>
  </si>
  <si>
    <t>57. El resultado de un  analizador de vulnerabilidades suele ser:</t>
  </si>
  <si>
    <t>62. Tenemos una regla que corta el tráfico a nuestro servidor de bases de datos por el puerto 1521 para una red determinada. Como no tenemos confianza en los usuarios de dicha  red, queremos que nuestro cortafuegos sea lo menos detectable posible. A dicha</t>
  </si>
  <si>
    <t>17. Queremos hacer una copia del fichero /etc/passwd en el volumen /dev/VolGroup00/LogVol01.  Señala el orden de los pasos a realizar :</t>
  </si>
  <si>
    <t>a)  No, sirven para cosas diferentes</t>
  </si>
  <si>
    <t>b)  Sí, pero el | es lógico y si la primera condición es true ya no evalúa más</t>
  </si>
  <si>
    <t>c)  Sí, pero el || es lógico y si la primera condición es true ya no evalúa más</t>
  </si>
  <si>
    <t>d)  Ninguna respuesta es correcta</t>
  </si>
  <si>
    <t>a)  true</t>
  </si>
  <si>
    <t>a)  2</t>
  </si>
  <si>
    <t>b)  3</t>
  </si>
  <si>
    <t>c)  4</t>
  </si>
  <si>
    <t>a)  5</t>
  </si>
  <si>
    <t>b)  #8</t>
  </si>
  <si>
    <t>c)  true</t>
  </si>
  <si>
    <t>d)  3</t>
  </si>
  <si>
    <t>b)  5</t>
  </si>
  <si>
    <t>c)  1</t>
  </si>
  <si>
    <t>d)  0</t>
  </si>
  <si>
    <t>a)  3</t>
  </si>
  <si>
    <t>c)  2</t>
  </si>
  <si>
    <t>a)  6</t>
  </si>
  <si>
    <t>c)  #9</t>
  </si>
  <si>
    <t>d)  7</t>
  </si>
  <si>
    <t>c)  12</t>
  </si>
  <si>
    <t>d)  8</t>
  </si>
  <si>
    <t>a)  ^</t>
  </si>
  <si>
    <t>b)  ++</t>
  </si>
  <si>
    <t>c)  |</t>
  </si>
  <si>
    <t>d)  Todas son falsas.</t>
  </si>
  <si>
    <t>75. Tenemos una clase Rectángulo, con un método dibujar, que dibuja líneas entre sus puntos. Definimos la clase Cuadrado, hija de Rectángulo y sobrecargamos el método dibujar, de forma que dados dos vértices opuestos, nos dibuje el cuadrado. Debido a un e</t>
  </si>
  <si>
    <t>ID_PREGUNTA</t>
  </si>
  <si>
    <t>BFX06C18</t>
  </si>
  <si>
    <t>BFX06L16</t>
  </si>
  <si>
    <t>DELETE FROM `tabPreguntas` WHERE `id` &gt;= 99;</t>
  </si>
  <si>
    <t>DELETE FROM `tabPreguntasClasificacion` WHERE `idPregunta` &gt;= 99;</t>
  </si>
  <si>
    <t>DELETE FROM `tabRespuestas` WHERE `idPregunta` &gt;= 99;</t>
  </si>
  <si>
    <t>15. En un programa, se define una funciÃ³n o mÃ©todo 'ordenar()'. En su ejecuciÃ³n, esta funciÃ³npuede realizar una llamada a 'ordenar()', se dice entonces que dicha funciÃ³n es:</t>
  </si>
  <si>
    <t>61. En Java, Â¿quÃ© mostrarÃ­a el siguiente fragmento de cÃ³digo fuente por pantalla?int x=1;switch (x) {case 1:System.out.println('One');case 2:System.out.println('Two');case 3:System.out.println ('Three');default:System.out.println ('Other');}</t>
  </si>
  <si>
    <t>2. En Java, Â¿quÃ© mostrarÃ­a el siguiente fragmento de cÃ³digo fuente por pantalla?int x=1;switch (x) {case 1:System.out.println('One');case 2:System.out.println('Two');case 3:System.out.println ('Three');default:System.out.println ('Other');} 324</t>
  </si>
  <si>
    <t>55. En un programa, se define una funciÃ³n o mÃ©todo 'ordenar()'. En su ejecuciÃ³n, esta funciÃ³npuede realizar una llamada a 'ordenar()', se dice entonces que dicha funciÃ³n es:</t>
  </si>
  <si>
    <t>D) Puede detectar, pero no evitar ataques 'zero-day'.</t>
  </si>
  <si>
    <t>A) &lt;IMG src='icono.jpg'&gt;&lt;/IMG&gt;</t>
  </si>
  <si>
    <t>A) &lt;form action='prueba.html' method='GET'&gt;&lt;input type='submit' value='Ir a prueba'/&gt;&lt;/form&gt;</t>
  </si>
  <si>
    <t>B) &lt;a href='prueba.html'&gt;Ir a prueba&lt;/a&gt;</t>
  </si>
  <si>
    <t>C) &lt;input type='button' onclick='window.location.href='prueba.html'' value='Ir a prueba'/&gt;</t>
  </si>
  <si>
    <t>D) &lt;button action='prueba.html'&gt;Ir a prueba&lt;/button&gt;</t>
  </si>
  <si>
    <t>58. Si en una aplicaciÃ³n web en Java tenemos este extracto de web.xml &lt;?xml version='1.0'?&gt;&lt;web-app xmlns='http://java.sun.com/xml/ns/j2ee'xmlns: xsi='http://www.w3.org/2001/XMLSchema-instance'xsi: schemaLocation='http://java.sun.com/xml/ns/j2eehttp://ja</t>
  </si>
  <si>
    <t>83. Dado el siguiente DTD, Â¿cuÃ¡l de los siguientes fragmentos XML es incorrecto?&lt;?xml version='1.0'?&gt;&lt;!DOCTYPE person [&lt;!ELEMENT person (name+, profession*)&gt;&lt;!ELEMENT name EMPTY&gt;&lt;!ATTLIST name first CDATA #REQUIREDlast CDATA #REQUIRED&gt;&lt;!ELEMENT professi</t>
  </si>
  <si>
    <t>A) &lt;person&gt;&lt;name first='Alan' last='Turing'/&gt;&lt;profession value='computer scientist'/&gt;&lt;profession value='mathematician'/&gt;&lt;/person&gt;</t>
  </si>
  <si>
    <t>B) &lt;person&gt;&lt;name first='Ada' last='Lovelace'/&gt;&lt;name first='Alan' last='Turing'/&gt;&lt;profession value='writer'/&gt;&lt;/person&gt;</t>
  </si>
  <si>
    <t>C) &lt;person&gt;&lt;name first='John' last=''/&gt;&lt;/person&gt;</t>
  </si>
  <si>
    <t>D) &lt;person&gt;&lt;profession value='mathematician'/&gt;&lt;name first='John' last='von Neuman'/&gt;&lt;/person&gt;</t>
  </si>
  <si>
    <t>124. Si tenemos el siguiente cÃ³digo Java:public class Prueba {public static void main(String[] args) throws java.io.IOException {String param = args[0];if (param =='A') {throw new RuntimeException();} else if (param.length() == 2) {System.out.println('1'</t>
  </si>
  <si>
    <t>98. Esta información va en el siguiente campo del paquete IP: 'Nota: El comportamiento de ECN a nivel de capa de red, y el significado de los dos bits de cabecera (sección 5 del RFC) está explicado en el RFC 3168. En la sección 20 explica razones para ten</t>
  </si>
  <si>
    <t>b. Wifi 1 no tendrá conectividad con internet. 'El paquete de ida progresa, con sus nateos, etc., desde Wifi 1 hasta Google. Sin embargo, a la vuelta, si no limpiamos la configuración anterior, el cortafuegos tendrá una interfaz de la red wifi directament</t>
  </si>
  <si>
    <t>28. El protocolo UDP, por parte de la capa de red, se identifica por el número de protocolo: ('Por error dimos como 17 la correcta. 17 es el de TCP. UDP es 6. http://personales.upv.es/rmartin/tcpip/cap02s11.html' )</t>
  </si>
  <si>
    <t>48. Si ejecutamos 'mysqldump -single-transaction -all-databases', la salida se redirige a:</t>
  </si>
  <si>
    <t>58. Para PostgreSQL, el 'host' es:</t>
  </si>
  <si>
    <t>d) '</t>
  </si>
  <si>
    <t>a) &lt;a href='http://www.google.com'&gt;Página principal de Google&lt;/a&gt;</t>
  </si>
  <si>
    <t>c) &lt;href=http://www.google.com'&gt;Página principal de Google&lt;/href&gt;</t>
  </si>
  <si>
    <t>d) &lt;a dest='http://www.google.com'&gt;Página principal de Google&lt;/a&gt;</t>
  </si>
  <si>
    <t>d)  'j == 3'</t>
  </si>
  <si>
    <t>BFX06C16</t>
  </si>
  <si>
    <t>LINUX/UNIX-SHELL</t>
  </si>
  <si>
    <t>LINUX/UNIX</t>
  </si>
  <si>
    <t>PHP</t>
  </si>
  <si>
    <t>JAVA</t>
  </si>
  <si>
    <t>WS</t>
  </si>
  <si>
    <t>ARQUITECTURA</t>
  </si>
  <si>
    <t>HTML</t>
  </si>
  <si>
    <t>XML</t>
  </si>
  <si>
    <t>ACCESIBILIDAD</t>
  </si>
  <si>
    <t>PATRONES</t>
  </si>
  <si>
    <t>JSON</t>
  </si>
  <si>
    <t>FORMS</t>
  </si>
  <si>
    <t>SVN</t>
  </si>
  <si>
    <t>BPMN</t>
  </si>
  <si>
    <t>CSS</t>
  </si>
  <si>
    <t>GIT</t>
  </si>
  <si>
    <t>JSF</t>
  </si>
  <si>
    <t>E/R</t>
  </si>
  <si>
    <t>XML-HTML</t>
  </si>
  <si>
    <t>REST</t>
  </si>
  <si>
    <t>UML</t>
  </si>
  <si>
    <t>ER</t>
  </si>
  <si>
    <t>JS</t>
  </si>
  <si>
    <t>PROYECTOS</t>
  </si>
  <si>
    <t>SCRUM</t>
  </si>
  <si>
    <t>PMBOK</t>
  </si>
  <si>
    <t>METRICA</t>
  </si>
  <si>
    <t>PRINCE</t>
  </si>
  <si>
    <t>ITIL</t>
  </si>
  <si>
    <t>WORKFLOW</t>
  </si>
  <si>
    <t>DIRECTORIO_ACTIVO</t>
  </si>
  <si>
    <t>SISTEMA_DOCUMENTAL</t>
  </si>
  <si>
    <t>SALUD</t>
  </si>
  <si>
    <t>PERSONAL</t>
  </si>
  <si>
    <t>HISTORIA_CLINICA</t>
  </si>
  <si>
    <t>INFORMATICA_MEDICA</t>
  </si>
  <si>
    <t>GESTION</t>
  </si>
  <si>
    <t>bloque</t>
  </si>
  <si>
    <t>tema</t>
  </si>
  <si>
    <t>tipo</t>
  </si>
  <si>
    <t>ADM.ELECTRONICA</t>
  </si>
  <si>
    <t>AUTONOMIAS</t>
  </si>
  <si>
    <t>FUNCION_PUBLICA</t>
  </si>
  <si>
    <t>CONSTITUCIÓN</t>
  </si>
  <si>
    <t>CONTRATACION</t>
  </si>
  <si>
    <t>IGUALDAD</t>
  </si>
  <si>
    <t>P.SANCIONADOR</t>
  </si>
  <si>
    <t>PRESUPUESTOS</t>
  </si>
  <si>
    <t>SEGURIDADLABORAL</t>
  </si>
  <si>
    <t>TRANSPARENCIA</t>
  </si>
  <si>
    <t>UE</t>
  </si>
  <si>
    <t>ALMACENAMIENTO</t>
  </si>
  <si>
    <t>COMPUTADORES_GENERAL</t>
  </si>
  <si>
    <t>CPD</t>
  </si>
  <si>
    <t>EMAIL</t>
  </si>
  <si>
    <t>ESCRITORIO REMOTO</t>
  </si>
  <si>
    <t>HARDWARE</t>
  </si>
  <si>
    <t>LDAP</t>
  </si>
  <si>
    <t>ACTIVE_DIRECTORY</t>
  </si>
  <si>
    <t>MOVILES</t>
  </si>
  <si>
    <t>SERVIDORES_J2EE</t>
  </si>
  <si>
    <t>VIRTUALIZACION</t>
  </si>
  <si>
    <t>ALGORITMOS</t>
  </si>
  <si>
    <t>CALIDAD</t>
  </si>
  <si>
    <t>CABLEADO</t>
  </si>
  <si>
    <t>CORREO ELECTRONICO</t>
  </si>
  <si>
    <t>DHCP</t>
  </si>
  <si>
    <t>DNS</t>
  </si>
  <si>
    <t>ETHERNET</t>
  </si>
  <si>
    <t>ETHERNET-IP</t>
  </si>
  <si>
    <t>FIBRAOPTICA</t>
  </si>
  <si>
    <t>HTTP</t>
  </si>
  <si>
    <t>HTTP-FTP-CIFS-NFS</t>
  </si>
  <si>
    <t>INTERNET</t>
  </si>
  <si>
    <t>IOT</t>
  </si>
  <si>
    <t>IPSEC</t>
  </si>
  <si>
    <t>IPv6</t>
  </si>
  <si>
    <t>ISP</t>
  </si>
  <si>
    <t>LAN</t>
  </si>
  <si>
    <t>OSI-SEGURIDAD</t>
  </si>
  <si>
    <t>PRACTICO</t>
  </si>
  <si>
    <t>ROUTING</t>
  </si>
  <si>
    <t>SNMP</t>
  </si>
  <si>
    <t>STP</t>
  </si>
  <si>
    <t>TCP/IP</t>
  </si>
  <si>
    <t>TRANSPORTE</t>
  </si>
  <si>
    <t>VLAN</t>
  </si>
  <si>
    <t>VLAN,STP</t>
  </si>
  <si>
    <t>VOIP</t>
  </si>
  <si>
    <t>WIFI</t>
  </si>
  <si>
    <t>WLAN</t>
  </si>
  <si>
    <t>IDS</t>
  </si>
  <si>
    <t>MAGERIT</t>
  </si>
  <si>
    <t>MEMORIA</t>
  </si>
  <si>
    <t>NOVELL</t>
  </si>
  <si>
    <t>WINDOWS</t>
  </si>
  <si>
    <t>ESTRUCTURAS DATOS</t>
  </si>
  <si>
    <t>DERECHOS Y DEBERES</t>
  </si>
  <si>
    <t>MUNICIPIOS</t>
  </si>
  <si>
    <t>HACIENDAS LOCALES</t>
  </si>
  <si>
    <t>BASICA</t>
  </si>
  <si>
    <t>En un servidor Apache sobre Ubuntu/Debian, queremos  desactivar el modulo status, de manera que al hacerlo, se muestren mensajes informativos en la consola, ¿Qué comando  hemos de ejecutar para ello?</t>
  </si>
</sst>
</file>

<file path=xl/styles.xml><?xml version="1.0" encoding="utf-8"?>
<styleSheet xmlns="http://schemas.openxmlformats.org/spreadsheetml/2006/main">
  <numFmts count="2">
    <numFmt numFmtId="164" formatCode="yyyy/mm/dd"/>
    <numFmt numFmtId="165" formatCode="yyyy\-mm\-dd"/>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444444"/>
      <name val="Arial"/>
      <family val="2"/>
    </font>
    <font>
      <sz val="11"/>
      <color indexed="8"/>
      <name val="Calibri"/>
      <family val="2"/>
    </font>
    <font>
      <sz val="10"/>
      <color indexed="8"/>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22"/>
        <bgColor indexed="0"/>
      </patternFill>
    </fill>
    <fill>
      <patternFill patternType="solid">
        <fgColor theme="0" tint="-0.3499862666707357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0" fillId="0" borderId="0"/>
  </cellStyleXfs>
  <cellXfs count="23">
    <xf numFmtId="0" fontId="0" fillId="0" borderId="0" xfId="0"/>
    <xf numFmtId="0" fontId="0" fillId="0" borderId="0" xfId="0" applyNumberFormat="1"/>
    <xf numFmtId="0" fontId="0" fillId="0" borderId="0" xfId="0" applyAlignment="1">
      <alignment wrapText="1"/>
    </xf>
    <xf numFmtId="0" fontId="0" fillId="0" borderId="0" xfId="0" applyNumberFormat="1" applyAlignment="1">
      <alignment wrapText="1"/>
    </xf>
    <xf numFmtId="164" fontId="0" fillId="0" borderId="0" xfId="0" applyNumberFormat="1"/>
    <xf numFmtId="165" fontId="0" fillId="0" borderId="0" xfId="0" applyNumberFormat="1"/>
    <xf numFmtId="0" fontId="18" fillId="0" borderId="0" xfId="0" applyFont="1"/>
    <xf numFmtId="0" fontId="14" fillId="0" borderId="0" xfId="0" applyFont="1"/>
    <xf numFmtId="0" fontId="0" fillId="33" borderId="0" xfId="0" applyFill="1"/>
    <xf numFmtId="165" fontId="19" fillId="0" borderId="11" xfId="42" applyNumberFormat="1" applyFont="1" applyFill="1" applyBorder="1" applyAlignment="1">
      <alignment horizontal="right" wrapText="1"/>
    </xf>
    <xf numFmtId="0" fontId="19" fillId="0" borderId="0" xfId="42" applyFont="1" applyFill="1" applyBorder="1" applyAlignment="1">
      <alignment wrapText="1"/>
    </xf>
    <xf numFmtId="165" fontId="0" fillId="33" borderId="0" xfId="0" applyNumberFormat="1" applyFill="1"/>
    <xf numFmtId="0" fontId="19" fillId="0" borderId="0" xfId="42" applyFont="1" applyFill="1" applyBorder="1" applyAlignment="1">
      <alignment horizontal="left" vertical="top"/>
    </xf>
    <xf numFmtId="0" fontId="19" fillId="34" borderId="10" xfId="43" applyFont="1" applyFill="1" applyBorder="1" applyAlignment="1">
      <alignment horizontal="center"/>
    </xf>
    <xf numFmtId="0" fontId="19" fillId="0" borderId="11" xfId="43" applyFont="1" applyFill="1" applyBorder="1" applyAlignment="1">
      <alignment wrapText="1"/>
    </xf>
    <xf numFmtId="15" fontId="19" fillId="0" borderId="11" xfId="43" applyNumberFormat="1" applyFont="1" applyFill="1" applyBorder="1" applyAlignment="1">
      <alignment horizontal="right" wrapText="1"/>
    </xf>
    <xf numFmtId="0" fontId="19" fillId="0" borderId="11" xfId="43" applyFont="1" applyFill="1" applyBorder="1" applyAlignment="1">
      <alignment horizontal="right" wrapText="1"/>
    </xf>
    <xf numFmtId="165" fontId="19" fillId="34" borderId="10" xfId="43" applyNumberFormat="1" applyFont="1" applyFill="1" applyBorder="1" applyAlignment="1">
      <alignment horizontal="center"/>
    </xf>
    <xf numFmtId="165" fontId="19" fillId="0" borderId="11" xfId="43" applyNumberFormat="1" applyFont="1" applyFill="1" applyBorder="1" applyAlignment="1">
      <alignment horizontal="right" wrapText="1"/>
    </xf>
    <xf numFmtId="0" fontId="0" fillId="35" borderId="0" xfId="0" applyFill="1"/>
    <xf numFmtId="0" fontId="14" fillId="35" borderId="0" xfId="0" applyFont="1" applyFill="1"/>
    <xf numFmtId="0" fontId="0" fillId="35" borderId="0" xfId="0" applyFill="1" applyAlignment="1">
      <alignment horizontal="left" vertical="top"/>
    </xf>
    <xf numFmtId="164" fontId="0" fillId="35"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2" xfId="43"/>
    <cellStyle name="Normal_Sheet4"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A12"/>
  <sheetViews>
    <sheetView workbookViewId="0">
      <selection activeCell="F20" sqref="F20"/>
    </sheetView>
  </sheetViews>
  <sheetFormatPr defaultColWidth="9.140625" defaultRowHeight="15"/>
  <sheetData>
    <row r="2" spans="1:1">
      <c r="A2" t="s">
        <v>9769</v>
      </c>
    </row>
    <row r="4" spans="1:1">
      <c r="A4" t="s">
        <v>9770</v>
      </c>
    </row>
    <row r="6" spans="1:1">
      <c r="A6" t="s">
        <v>9771</v>
      </c>
    </row>
    <row r="10" spans="1:1">
      <c r="A10" t="s">
        <v>9943</v>
      </c>
    </row>
    <row r="11" spans="1:1">
      <c r="A11" t="s">
        <v>9944</v>
      </c>
    </row>
    <row r="12" spans="1:1">
      <c r="A12" t="s">
        <v>9945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819"/>
  <sheetViews>
    <sheetView topLeftCell="G1" zoomScale="85" zoomScaleNormal="85" workbookViewId="0">
      <selection activeCell="I2" sqref="I2"/>
    </sheetView>
  </sheetViews>
  <sheetFormatPr defaultColWidth="9.140625" defaultRowHeight="15"/>
  <cols>
    <col min="1" max="1" width="10.7109375" bestFit="1" customWidth="1"/>
    <col min="2" max="2" width="12.140625" customWidth="1"/>
    <col min="3" max="3" width="2" customWidth="1"/>
    <col min="4" max="5" width="7.42578125" customWidth="1"/>
    <col min="6" max="6" width="9.140625" customWidth="1"/>
    <col min="7" max="7" width="39.85546875" customWidth="1"/>
    <col min="8" max="9" width="12.7109375" customWidth="1"/>
    <col min="10" max="10" width="15.5703125" style="5" customWidth="1"/>
    <col min="11" max="11" width="3.85546875" style="4" customWidth="1"/>
    <col min="12" max="12" width="35.140625" customWidth="1"/>
    <col min="13" max="13" width="8" customWidth="1"/>
    <col min="14" max="14" width="12.140625" customWidth="1"/>
    <col min="15" max="15" width="24.7109375" customWidth="1"/>
    <col min="16" max="18" width="16" customWidth="1"/>
    <col min="19" max="19" width="30" style="7" customWidth="1"/>
    <col min="20" max="21" width="13.5703125" customWidth="1"/>
    <col min="22" max="22" width="24.7109375" customWidth="1"/>
    <col min="23" max="23" width="2.5703125" customWidth="1"/>
    <col min="24" max="24" width="38.140625" customWidth="1"/>
    <col min="26" max="26" width="14.5703125" customWidth="1"/>
  </cols>
  <sheetData>
    <row r="1" spans="1:27">
      <c r="B1" t="s">
        <v>9786</v>
      </c>
      <c r="C1" t="s">
        <v>9787</v>
      </c>
      <c r="F1" t="s">
        <v>9789</v>
      </c>
      <c r="G1" t="s">
        <v>3</v>
      </c>
      <c r="H1" t="s">
        <v>9790</v>
      </c>
      <c r="J1" s="5" t="s">
        <v>5</v>
      </c>
      <c r="K1" s="4" t="s">
        <v>9791</v>
      </c>
      <c r="L1" t="s">
        <v>6</v>
      </c>
      <c r="M1" t="s">
        <v>9792</v>
      </c>
      <c r="N1" t="s">
        <v>9793</v>
      </c>
      <c r="O1" t="s">
        <v>9798</v>
      </c>
      <c r="P1" t="s">
        <v>9794</v>
      </c>
      <c r="Q1" t="s">
        <v>9795</v>
      </c>
      <c r="R1" t="s">
        <v>9796</v>
      </c>
      <c r="S1" s="7" t="s">
        <v>4</v>
      </c>
      <c r="T1" t="s">
        <v>9797</v>
      </c>
      <c r="U1" t="s">
        <v>9797</v>
      </c>
      <c r="V1" t="s">
        <v>9798</v>
      </c>
      <c r="W1" t="s">
        <v>9784</v>
      </c>
      <c r="X1" t="s">
        <v>8</v>
      </c>
      <c r="Y1" t="s">
        <v>9774</v>
      </c>
      <c r="Z1" t="s">
        <v>9</v>
      </c>
      <c r="AA1" t="s">
        <v>9785</v>
      </c>
    </row>
    <row r="2" spans="1:27">
      <c r="A2">
        <v>1</v>
      </c>
      <c r="B2" t="s">
        <v>9772</v>
      </c>
      <c r="C2" t="s">
        <v>9777</v>
      </c>
      <c r="E2" t="e">
        <f>#REF!+A2</f>
        <v>#REF!</v>
      </c>
      <c r="F2" t="s">
        <v>9778</v>
      </c>
      <c r="G2" t="s">
        <v>3935</v>
      </c>
      <c r="H2" t="s">
        <v>9776</v>
      </c>
      <c r="I2">
        <f>VLOOKUP(G2,tabExamen!B:F,2,FALSE)</f>
        <v>55</v>
      </c>
      <c r="J2" s="5">
        <v>42650</v>
      </c>
      <c r="K2" s="4" t="s">
        <v>9773</v>
      </c>
      <c r="L2" t="s">
        <v>4753</v>
      </c>
      <c r="M2" t="s">
        <v>9775</v>
      </c>
      <c r="N2" t="s">
        <v>9779</v>
      </c>
      <c r="O2">
        <f>D2</f>
        <v>0</v>
      </c>
      <c r="P2" t="s">
        <v>9780</v>
      </c>
      <c r="Q2" s="7" t="s">
        <v>332</v>
      </c>
      <c r="R2" t="s">
        <v>9781</v>
      </c>
      <c r="S2" s="7" t="s">
        <v>9811</v>
      </c>
      <c r="T2" t="s">
        <v>9819</v>
      </c>
      <c r="U2" t="s">
        <v>9783</v>
      </c>
      <c r="V2" t="e">
        <f t="shared" ref="V2:V36" si="0">E2</f>
        <v>#REF!</v>
      </c>
      <c r="W2" t="s">
        <v>9784</v>
      </c>
      <c r="X2" t="s">
        <v>4754</v>
      </c>
      <c r="Y2" t="s">
        <v>9774</v>
      </c>
      <c r="Z2">
        <v>0</v>
      </c>
      <c r="AA2" t="s">
        <v>9785</v>
      </c>
    </row>
    <row r="3" spans="1:27">
      <c r="E3" t="e">
        <f t="shared" ref="E3:E39" si="1">E2+A3</f>
        <v>#REF!</v>
      </c>
      <c r="I3" t="e">
        <f>VLOOKUP(G3,tabExamen!B:F,2,FALSE)</f>
        <v>#N/A</v>
      </c>
      <c r="Q3" s="7"/>
      <c r="U3" t="s">
        <v>9783</v>
      </c>
      <c r="V3" t="e">
        <f t="shared" si="0"/>
        <v>#REF!</v>
      </c>
      <c r="W3" t="s">
        <v>9784</v>
      </c>
      <c r="X3" t="s">
        <v>4755</v>
      </c>
      <c r="Y3" t="s">
        <v>9774</v>
      </c>
      <c r="Z3">
        <v>1</v>
      </c>
      <c r="AA3" t="s">
        <v>9785</v>
      </c>
    </row>
    <row r="4" spans="1:27">
      <c r="E4" t="e">
        <f t="shared" si="1"/>
        <v>#REF!</v>
      </c>
      <c r="I4" t="e">
        <f>VLOOKUP(G4,tabExamen!B:F,2,FALSE)</f>
        <v>#N/A</v>
      </c>
      <c r="Q4" s="7"/>
      <c r="U4" t="s">
        <v>9783</v>
      </c>
      <c r="V4" t="e">
        <f t="shared" si="0"/>
        <v>#REF!</v>
      </c>
      <c r="W4" t="s">
        <v>9784</v>
      </c>
      <c r="X4" t="s">
        <v>4756</v>
      </c>
      <c r="Y4" t="s">
        <v>9774</v>
      </c>
      <c r="Z4">
        <v>0</v>
      </c>
      <c r="AA4" t="s">
        <v>9785</v>
      </c>
    </row>
    <row r="5" spans="1:27">
      <c r="A5">
        <v>1</v>
      </c>
      <c r="B5" t="s">
        <v>9772</v>
      </c>
      <c r="C5" t="s">
        <v>9777</v>
      </c>
      <c r="E5" t="e">
        <f t="shared" si="1"/>
        <v>#REF!</v>
      </c>
      <c r="F5" t="s">
        <v>9778</v>
      </c>
      <c r="G5" t="s">
        <v>9822</v>
      </c>
      <c r="H5" t="s">
        <v>9776</v>
      </c>
      <c r="I5">
        <f>VLOOKUP(G5,tabExamen!B:F,2,FALSE)</f>
        <v>46</v>
      </c>
      <c r="J5" s="5">
        <v>39355</v>
      </c>
      <c r="K5" s="4" t="s">
        <v>9773</v>
      </c>
      <c r="L5" t="s">
        <v>3277</v>
      </c>
      <c r="M5" t="s">
        <v>9775</v>
      </c>
      <c r="N5" t="s">
        <v>9779</v>
      </c>
      <c r="O5">
        <f>D5</f>
        <v>0</v>
      </c>
      <c r="P5" t="s">
        <v>9780</v>
      </c>
      <c r="Q5" s="7" t="s">
        <v>332</v>
      </c>
      <c r="R5" t="s">
        <v>9781</v>
      </c>
      <c r="S5" s="7" t="s">
        <v>9809</v>
      </c>
      <c r="T5" t="s">
        <v>9819</v>
      </c>
      <c r="U5" t="s">
        <v>9783</v>
      </c>
      <c r="V5" t="e">
        <f t="shared" si="0"/>
        <v>#REF!</v>
      </c>
      <c r="W5" t="s">
        <v>9784</v>
      </c>
      <c r="X5" t="s">
        <v>3278</v>
      </c>
      <c r="Y5" t="s">
        <v>9774</v>
      </c>
      <c r="Z5">
        <v>1</v>
      </c>
      <c r="AA5" t="s">
        <v>9785</v>
      </c>
    </row>
    <row r="6" spans="1:27">
      <c r="E6" t="e">
        <f t="shared" si="1"/>
        <v>#REF!</v>
      </c>
      <c r="I6" t="e">
        <f>VLOOKUP(G6,tabExamen!B:F,2,FALSE)</f>
        <v>#N/A</v>
      </c>
      <c r="Q6" s="6"/>
      <c r="U6" t="s">
        <v>9783</v>
      </c>
      <c r="V6" t="e">
        <f t="shared" si="0"/>
        <v>#REF!</v>
      </c>
      <c r="W6" t="s">
        <v>9784</v>
      </c>
      <c r="X6" t="s">
        <v>3310</v>
      </c>
      <c r="Y6" t="s">
        <v>9774</v>
      </c>
      <c r="Z6">
        <v>0</v>
      </c>
      <c r="AA6" t="s">
        <v>9785</v>
      </c>
    </row>
    <row r="7" spans="1:27">
      <c r="E7" t="e">
        <f t="shared" si="1"/>
        <v>#REF!</v>
      </c>
      <c r="I7" t="e">
        <f>VLOOKUP(G7,tabExamen!B:F,2,FALSE)</f>
        <v>#N/A</v>
      </c>
      <c r="Q7" s="6"/>
      <c r="U7" t="s">
        <v>9783</v>
      </c>
      <c r="V7" t="e">
        <f t="shared" si="0"/>
        <v>#REF!</v>
      </c>
      <c r="W7" t="s">
        <v>9784</v>
      </c>
      <c r="X7" t="s">
        <v>3311</v>
      </c>
      <c r="Y7" t="s">
        <v>9774</v>
      </c>
      <c r="Z7">
        <v>0</v>
      </c>
      <c r="AA7" t="s">
        <v>9785</v>
      </c>
    </row>
    <row r="8" spans="1:27">
      <c r="A8">
        <v>1</v>
      </c>
      <c r="B8" t="s">
        <v>9772</v>
      </c>
      <c r="C8" t="s">
        <v>9777</v>
      </c>
      <c r="E8" t="e">
        <f t="shared" si="1"/>
        <v>#REF!</v>
      </c>
      <c r="F8" t="s">
        <v>9778</v>
      </c>
      <c r="G8" t="s">
        <v>3935</v>
      </c>
      <c r="H8" t="s">
        <v>9776</v>
      </c>
      <c r="I8">
        <f>VLOOKUP(G8,tabExamen!B:F,2,FALSE)</f>
        <v>55</v>
      </c>
      <c r="J8" s="5">
        <v>42650</v>
      </c>
      <c r="K8" s="4" t="s">
        <v>9773</v>
      </c>
      <c r="L8" t="s">
        <v>4305</v>
      </c>
      <c r="M8" t="s">
        <v>9775</v>
      </c>
      <c r="N8" t="s">
        <v>9779</v>
      </c>
      <c r="O8">
        <f>D8</f>
        <v>0</v>
      </c>
      <c r="P8" t="s">
        <v>9780</v>
      </c>
      <c r="Q8" s="6" t="s">
        <v>292</v>
      </c>
      <c r="R8" t="s">
        <v>9781</v>
      </c>
      <c r="S8" s="7" t="s">
        <v>9782</v>
      </c>
      <c r="T8" t="s">
        <v>9819</v>
      </c>
      <c r="U8" t="s">
        <v>9783</v>
      </c>
      <c r="V8" t="e">
        <f t="shared" si="0"/>
        <v>#REF!</v>
      </c>
      <c r="W8" t="s">
        <v>9784</v>
      </c>
      <c r="X8" t="s">
        <v>4306</v>
      </c>
      <c r="Y8" t="s">
        <v>9774</v>
      </c>
      <c r="Z8">
        <v>0</v>
      </c>
      <c r="AA8" t="s">
        <v>9785</v>
      </c>
    </row>
    <row r="9" spans="1:27">
      <c r="E9" t="e">
        <f t="shared" si="1"/>
        <v>#REF!</v>
      </c>
      <c r="I9" t="e">
        <f>VLOOKUP(G9,tabExamen!B:F,2,FALSE)</f>
        <v>#N/A</v>
      </c>
      <c r="Q9" s="6"/>
      <c r="U9" t="s">
        <v>9783</v>
      </c>
      <c r="V9" t="e">
        <f t="shared" si="0"/>
        <v>#REF!</v>
      </c>
      <c r="W9" t="s">
        <v>9784</v>
      </c>
      <c r="X9" t="s">
        <v>4307</v>
      </c>
      <c r="Y9" t="s">
        <v>9774</v>
      </c>
      <c r="Z9">
        <v>0</v>
      </c>
      <c r="AA9" t="s">
        <v>9785</v>
      </c>
    </row>
    <row r="10" spans="1:27">
      <c r="E10" t="e">
        <f t="shared" si="1"/>
        <v>#REF!</v>
      </c>
      <c r="I10" t="e">
        <f>VLOOKUP(G10,tabExamen!B:F,2,FALSE)</f>
        <v>#N/A</v>
      </c>
      <c r="Q10" s="6"/>
      <c r="U10" t="s">
        <v>9783</v>
      </c>
      <c r="V10" t="e">
        <f t="shared" si="0"/>
        <v>#REF!</v>
      </c>
      <c r="W10" t="s">
        <v>9784</v>
      </c>
      <c r="X10" t="s">
        <v>4308</v>
      </c>
      <c r="Y10" t="s">
        <v>9774</v>
      </c>
      <c r="Z10">
        <v>0</v>
      </c>
      <c r="AA10" t="s">
        <v>9785</v>
      </c>
    </row>
    <row r="11" spans="1:27">
      <c r="E11" t="e">
        <f t="shared" si="1"/>
        <v>#REF!</v>
      </c>
      <c r="I11" t="e">
        <f>VLOOKUP(G11,tabExamen!B:F,2,FALSE)</f>
        <v>#N/A</v>
      </c>
      <c r="Q11" s="6"/>
      <c r="U11" t="s">
        <v>9783</v>
      </c>
      <c r="V11" t="e">
        <f t="shared" si="0"/>
        <v>#REF!</v>
      </c>
      <c r="W11" t="s">
        <v>9784</v>
      </c>
      <c r="X11" t="s">
        <v>4309</v>
      </c>
      <c r="Y11" t="s">
        <v>9774</v>
      </c>
      <c r="Z11">
        <v>0</v>
      </c>
      <c r="AA11" t="s">
        <v>9785</v>
      </c>
    </row>
    <row r="12" spans="1:27">
      <c r="A12">
        <v>1</v>
      </c>
      <c r="B12" t="s">
        <v>9772</v>
      </c>
      <c r="C12" t="s">
        <v>9777</v>
      </c>
      <c r="E12" t="e">
        <f t="shared" si="1"/>
        <v>#REF!</v>
      </c>
      <c r="F12" t="s">
        <v>9778</v>
      </c>
      <c r="G12" t="s">
        <v>3935</v>
      </c>
      <c r="H12" t="s">
        <v>9776</v>
      </c>
      <c r="I12">
        <f>VLOOKUP(G12,tabExamen!B:F,2,FALSE)</f>
        <v>55</v>
      </c>
      <c r="J12" s="5">
        <v>42650</v>
      </c>
      <c r="K12" s="4" t="s">
        <v>9773</v>
      </c>
      <c r="L12" s="1" t="s">
        <v>5337</v>
      </c>
      <c r="M12" t="s">
        <v>9775</v>
      </c>
      <c r="N12" t="s">
        <v>9779</v>
      </c>
      <c r="O12">
        <f>D12</f>
        <v>0</v>
      </c>
      <c r="P12" t="s">
        <v>9780</v>
      </c>
      <c r="Q12" s="6" t="s">
        <v>292</v>
      </c>
      <c r="R12" t="s">
        <v>9781</v>
      </c>
      <c r="S12" s="7" t="s">
        <v>9804</v>
      </c>
      <c r="T12" t="s">
        <v>9819</v>
      </c>
      <c r="U12" t="s">
        <v>9783</v>
      </c>
      <c r="V12" t="e">
        <f t="shared" si="0"/>
        <v>#REF!</v>
      </c>
      <c r="W12" t="s">
        <v>9784</v>
      </c>
      <c r="X12" t="s">
        <v>5338</v>
      </c>
      <c r="Y12" t="s">
        <v>9774</v>
      </c>
      <c r="Z12">
        <v>0</v>
      </c>
      <c r="AA12" t="s">
        <v>9785</v>
      </c>
    </row>
    <row r="13" spans="1:27">
      <c r="E13" t="e">
        <f t="shared" si="1"/>
        <v>#REF!</v>
      </c>
      <c r="I13" t="e">
        <f>VLOOKUP(G13,tabExamen!B:F,2,FALSE)</f>
        <v>#N/A</v>
      </c>
      <c r="L13" s="1"/>
      <c r="Q13" s="6"/>
      <c r="U13" t="s">
        <v>9783</v>
      </c>
      <c r="V13" t="e">
        <f t="shared" si="0"/>
        <v>#REF!</v>
      </c>
      <c r="W13" t="s">
        <v>9784</v>
      </c>
      <c r="X13" t="s">
        <v>5323</v>
      </c>
      <c r="Y13" t="s">
        <v>9774</v>
      </c>
      <c r="Z13">
        <v>0</v>
      </c>
      <c r="AA13" t="s">
        <v>9785</v>
      </c>
    </row>
    <row r="14" spans="1:27">
      <c r="E14" t="e">
        <f t="shared" si="1"/>
        <v>#REF!</v>
      </c>
      <c r="I14" t="e">
        <f>VLOOKUP(G14,tabExamen!B:F,2,FALSE)</f>
        <v>#N/A</v>
      </c>
      <c r="L14" s="1"/>
      <c r="Q14" s="6"/>
      <c r="U14" t="s">
        <v>9783</v>
      </c>
      <c r="V14" t="e">
        <f t="shared" si="0"/>
        <v>#REF!</v>
      </c>
      <c r="W14" t="s">
        <v>9784</v>
      </c>
      <c r="X14" t="s">
        <v>5339</v>
      </c>
      <c r="Y14" t="s">
        <v>9774</v>
      </c>
      <c r="Z14">
        <v>1</v>
      </c>
      <c r="AA14" t="s">
        <v>9785</v>
      </c>
    </row>
    <row r="15" spans="1:27">
      <c r="A15">
        <v>1</v>
      </c>
      <c r="B15" t="s">
        <v>9772</v>
      </c>
      <c r="C15" t="s">
        <v>9777</v>
      </c>
      <c r="E15" t="e">
        <f t="shared" si="1"/>
        <v>#REF!</v>
      </c>
      <c r="F15" t="s">
        <v>9778</v>
      </c>
      <c r="G15" t="s">
        <v>9814</v>
      </c>
      <c r="H15" t="s">
        <v>9776</v>
      </c>
      <c r="I15">
        <f>VLOOKUP(G15,tabExamen!B:F,2,FALSE)</f>
        <v>42</v>
      </c>
      <c r="J15" s="5">
        <v>39018</v>
      </c>
      <c r="K15" s="4" t="s">
        <v>9773</v>
      </c>
      <c r="L15" t="s">
        <v>2886</v>
      </c>
      <c r="M15" t="s">
        <v>9775</v>
      </c>
      <c r="N15" t="s">
        <v>9779</v>
      </c>
      <c r="O15">
        <f>D15</f>
        <v>0</v>
      </c>
      <c r="P15" t="s">
        <v>9780</v>
      </c>
      <c r="Q15" s="7" t="s">
        <v>332</v>
      </c>
      <c r="R15" t="s">
        <v>9781</v>
      </c>
      <c r="S15" s="7" t="s">
        <v>9809</v>
      </c>
      <c r="T15" t="s">
        <v>9819</v>
      </c>
      <c r="U15" t="s">
        <v>9783</v>
      </c>
      <c r="V15" t="e">
        <f t="shared" si="0"/>
        <v>#REF!</v>
      </c>
      <c r="W15" t="s">
        <v>9784</v>
      </c>
      <c r="X15" t="s">
        <v>2887</v>
      </c>
      <c r="Y15" t="s">
        <v>9774</v>
      </c>
      <c r="Z15">
        <v>1</v>
      </c>
      <c r="AA15" t="s">
        <v>9785</v>
      </c>
    </row>
    <row r="16" spans="1:27">
      <c r="E16" t="e">
        <f t="shared" si="1"/>
        <v>#REF!</v>
      </c>
      <c r="I16" t="e">
        <f>VLOOKUP(G16,tabExamen!B:F,2,FALSE)</f>
        <v>#N/A</v>
      </c>
      <c r="Q16" s="7"/>
      <c r="U16" t="s">
        <v>9783</v>
      </c>
      <c r="V16" t="e">
        <f t="shared" si="0"/>
        <v>#REF!</v>
      </c>
      <c r="W16" t="s">
        <v>9784</v>
      </c>
      <c r="X16" t="s">
        <v>2888</v>
      </c>
      <c r="Y16" t="s">
        <v>9774</v>
      </c>
      <c r="Z16">
        <v>0</v>
      </c>
      <c r="AA16" t="s">
        <v>9785</v>
      </c>
    </row>
    <row r="17" spans="1:27">
      <c r="E17" t="e">
        <f t="shared" si="1"/>
        <v>#REF!</v>
      </c>
      <c r="I17" t="e">
        <f>VLOOKUP(G17,tabExamen!B:F,2,FALSE)</f>
        <v>#N/A</v>
      </c>
      <c r="Q17" s="7"/>
      <c r="U17" t="s">
        <v>9783</v>
      </c>
      <c r="V17" t="e">
        <f t="shared" si="0"/>
        <v>#REF!</v>
      </c>
      <c r="W17" t="s">
        <v>9784</v>
      </c>
      <c r="X17" t="s">
        <v>2889</v>
      </c>
      <c r="Y17" t="s">
        <v>9774</v>
      </c>
      <c r="Z17">
        <v>0</v>
      </c>
      <c r="AA17" t="s">
        <v>9785</v>
      </c>
    </row>
    <row r="18" spans="1:27">
      <c r="A18">
        <v>1</v>
      </c>
      <c r="B18" t="s">
        <v>9772</v>
      </c>
      <c r="C18" t="s">
        <v>9777</v>
      </c>
      <c r="E18" t="e">
        <f t="shared" si="1"/>
        <v>#REF!</v>
      </c>
      <c r="F18" t="s">
        <v>9778</v>
      </c>
      <c r="G18" t="s">
        <v>3935</v>
      </c>
      <c r="H18" t="s">
        <v>9776</v>
      </c>
      <c r="I18">
        <f>VLOOKUP(G18,tabExamen!B:F,2,FALSE)</f>
        <v>55</v>
      </c>
      <c r="J18" s="5">
        <v>42650</v>
      </c>
      <c r="K18" s="4" t="s">
        <v>9773</v>
      </c>
      <c r="L18" t="s">
        <v>4429</v>
      </c>
      <c r="M18" t="s">
        <v>9775</v>
      </c>
      <c r="N18" t="s">
        <v>9779</v>
      </c>
      <c r="O18">
        <f>D18</f>
        <v>0</v>
      </c>
      <c r="P18" t="s">
        <v>9780</v>
      </c>
      <c r="Q18" s="6" t="s">
        <v>292</v>
      </c>
      <c r="R18" t="s">
        <v>9781</v>
      </c>
      <c r="S18" s="7" t="s">
        <v>9782</v>
      </c>
      <c r="T18" t="s">
        <v>9819</v>
      </c>
      <c r="U18" t="s">
        <v>9783</v>
      </c>
      <c r="V18" t="e">
        <f t="shared" si="0"/>
        <v>#REF!</v>
      </c>
      <c r="W18" t="s">
        <v>9784</v>
      </c>
      <c r="X18" t="s">
        <v>4430</v>
      </c>
      <c r="Y18" t="s">
        <v>9774</v>
      </c>
      <c r="Z18">
        <v>0</v>
      </c>
      <c r="AA18" t="s">
        <v>9785</v>
      </c>
    </row>
    <row r="19" spans="1:27">
      <c r="E19" t="e">
        <f t="shared" si="1"/>
        <v>#REF!</v>
      </c>
      <c r="I19" t="e">
        <f>VLOOKUP(G19,tabExamen!B:F,2,FALSE)</f>
        <v>#N/A</v>
      </c>
      <c r="Q19" s="6"/>
      <c r="U19" t="s">
        <v>9783</v>
      </c>
      <c r="V19" t="e">
        <f t="shared" si="0"/>
        <v>#REF!</v>
      </c>
      <c r="W19" t="s">
        <v>9784</v>
      </c>
      <c r="X19" t="s">
        <v>4431</v>
      </c>
      <c r="Y19" t="s">
        <v>9774</v>
      </c>
      <c r="Z19">
        <v>0</v>
      </c>
      <c r="AA19" t="s">
        <v>9785</v>
      </c>
    </row>
    <row r="20" spans="1:27">
      <c r="E20" t="e">
        <f t="shared" si="1"/>
        <v>#REF!</v>
      </c>
      <c r="I20" t="e">
        <f>VLOOKUP(G20,tabExamen!B:F,2,FALSE)</f>
        <v>#N/A</v>
      </c>
      <c r="Q20" s="6"/>
      <c r="U20" t="s">
        <v>9783</v>
      </c>
      <c r="V20" t="e">
        <f t="shared" si="0"/>
        <v>#REF!</v>
      </c>
      <c r="W20" t="s">
        <v>9784</v>
      </c>
      <c r="X20" t="s">
        <v>4432</v>
      </c>
      <c r="Y20" t="s">
        <v>9774</v>
      </c>
      <c r="Z20">
        <v>0</v>
      </c>
      <c r="AA20" t="s">
        <v>9785</v>
      </c>
    </row>
    <row r="21" spans="1:27">
      <c r="E21" t="e">
        <f t="shared" si="1"/>
        <v>#REF!</v>
      </c>
      <c r="I21" t="e">
        <f>VLOOKUP(G21,tabExamen!B:F,2,FALSE)</f>
        <v>#N/A</v>
      </c>
      <c r="Q21" s="6"/>
      <c r="U21" t="s">
        <v>9783</v>
      </c>
      <c r="V21" t="e">
        <f t="shared" si="0"/>
        <v>#REF!</v>
      </c>
      <c r="W21" t="s">
        <v>9784</v>
      </c>
      <c r="X21" t="s">
        <v>4433</v>
      </c>
      <c r="Y21" t="s">
        <v>9774</v>
      </c>
      <c r="Z21">
        <v>0</v>
      </c>
      <c r="AA21" t="s">
        <v>9785</v>
      </c>
    </row>
    <row r="22" spans="1:27">
      <c r="A22">
        <v>1</v>
      </c>
      <c r="B22" t="s">
        <v>9772</v>
      </c>
      <c r="C22" t="s">
        <v>9777</v>
      </c>
      <c r="E22" t="e">
        <f t="shared" si="1"/>
        <v>#REF!</v>
      </c>
      <c r="F22" t="s">
        <v>9778</v>
      </c>
      <c r="G22" t="s">
        <v>3935</v>
      </c>
      <c r="H22" t="s">
        <v>9776</v>
      </c>
      <c r="I22">
        <f>VLOOKUP(G22,tabExamen!B:F,2,FALSE)</f>
        <v>55</v>
      </c>
      <c r="J22" s="5">
        <v>42650</v>
      </c>
      <c r="K22" s="4" t="s">
        <v>9773</v>
      </c>
      <c r="L22" t="s">
        <v>4345</v>
      </c>
      <c r="M22" t="s">
        <v>9775</v>
      </c>
      <c r="N22" t="s">
        <v>9779</v>
      </c>
      <c r="O22">
        <f>D22</f>
        <v>0</v>
      </c>
      <c r="P22" t="s">
        <v>9780</v>
      </c>
      <c r="Q22" s="6" t="s">
        <v>292</v>
      </c>
      <c r="R22" t="s">
        <v>9781</v>
      </c>
      <c r="S22" s="7" t="s">
        <v>9782</v>
      </c>
      <c r="T22" t="s">
        <v>9819</v>
      </c>
      <c r="U22" t="s">
        <v>9783</v>
      </c>
      <c r="V22" t="e">
        <f t="shared" si="0"/>
        <v>#REF!</v>
      </c>
      <c r="W22" t="s">
        <v>9784</v>
      </c>
      <c r="X22" t="s">
        <v>4346</v>
      </c>
      <c r="Y22" t="s">
        <v>9774</v>
      </c>
      <c r="Z22">
        <v>1</v>
      </c>
      <c r="AA22" t="s">
        <v>9785</v>
      </c>
    </row>
    <row r="23" spans="1:27">
      <c r="E23" t="e">
        <f t="shared" si="1"/>
        <v>#REF!</v>
      </c>
      <c r="I23" t="e">
        <f>VLOOKUP(G23,tabExamen!B:F,2,FALSE)</f>
        <v>#N/A</v>
      </c>
      <c r="Q23" s="6"/>
      <c r="U23" t="s">
        <v>9783</v>
      </c>
      <c r="V23" t="e">
        <f t="shared" si="0"/>
        <v>#REF!</v>
      </c>
      <c r="W23" t="s">
        <v>9784</v>
      </c>
      <c r="X23" t="s">
        <v>4347</v>
      </c>
      <c r="Y23" t="s">
        <v>9774</v>
      </c>
      <c r="Z23">
        <v>0</v>
      </c>
      <c r="AA23" t="s">
        <v>9785</v>
      </c>
    </row>
    <row r="24" spans="1:27">
      <c r="E24" t="e">
        <f t="shared" si="1"/>
        <v>#REF!</v>
      </c>
      <c r="I24" t="e">
        <f>VLOOKUP(G24,tabExamen!B:F,2,FALSE)</f>
        <v>#N/A</v>
      </c>
      <c r="Q24" s="6"/>
      <c r="U24" t="s">
        <v>9783</v>
      </c>
      <c r="V24" t="e">
        <f t="shared" si="0"/>
        <v>#REF!</v>
      </c>
      <c r="W24" t="s">
        <v>9784</v>
      </c>
      <c r="X24" t="s">
        <v>4348</v>
      </c>
      <c r="Y24" t="s">
        <v>9774</v>
      </c>
      <c r="Z24">
        <v>0</v>
      </c>
      <c r="AA24" t="s">
        <v>9785</v>
      </c>
    </row>
    <row r="25" spans="1:27">
      <c r="E25" t="e">
        <f t="shared" si="1"/>
        <v>#REF!</v>
      </c>
      <c r="I25" t="e">
        <f>VLOOKUP(G25,tabExamen!B:F,2,FALSE)</f>
        <v>#N/A</v>
      </c>
      <c r="Q25" s="6"/>
      <c r="U25" t="s">
        <v>9783</v>
      </c>
      <c r="V25" t="e">
        <f t="shared" si="0"/>
        <v>#REF!</v>
      </c>
      <c r="W25" t="s">
        <v>9784</v>
      </c>
      <c r="X25" t="s">
        <v>4349</v>
      </c>
      <c r="Y25" t="s">
        <v>9774</v>
      </c>
      <c r="Z25">
        <v>0</v>
      </c>
      <c r="AA25" t="s">
        <v>9785</v>
      </c>
    </row>
    <row r="26" spans="1:27">
      <c r="A26">
        <v>1</v>
      </c>
      <c r="B26" t="s">
        <v>9772</v>
      </c>
      <c r="C26" t="s">
        <v>9777</v>
      </c>
      <c r="E26" t="e">
        <f t="shared" si="1"/>
        <v>#REF!</v>
      </c>
      <c r="F26" t="s">
        <v>9778</v>
      </c>
      <c r="G26" t="s">
        <v>3935</v>
      </c>
      <c r="H26" t="s">
        <v>9776</v>
      </c>
      <c r="I26">
        <f>VLOOKUP(G26,tabExamen!B:F,2,FALSE)</f>
        <v>55</v>
      </c>
      <c r="J26" s="5">
        <v>42650</v>
      </c>
      <c r="K26" s="4" t="s">
        <v>9773</v>
      </c>
      <c r="L26" t="s">
        <v>4506</v>
      </c>
      <c r="M26" t="s">
        <v>9775</v>
      </c>
      <c r="N26" t="s">
        <v>9779</v>
      </c>
      <c r="O26">
        <f>D26</f>
        <v>0</v>
      </c>
      <c r="P26" t="s">
        <v>9780</v>
      </c>
      <c r="Q26" s="6" t="s">
        <v>292</v>
      </c>
      <c r="R26" t="s">
        <v>9781</v>
      </c>
      <c r="S26" s="7" t="s">
        <v>292</v>
      </c>
      <c r="T26" t="s">
        <v>9819</v>
      </c>
      <c r="U26" t="s">
        <v>9783</v>
      </c>
      <c r="V26" t="e">
        <f t="shared" si="0"/>
        <v>#REF!</v>
      </c>
      <c r="W26" t="s">
        <v>9784</v>
      </c>
      <c r="X26" t="s">
        <v>4507</v>
      </c>
      <c r="Y26" t="s">
        <v>9774</v>
      </c>
      <c r="Z26">
        <v>0</v>
      </c>
      <c r="AA26" t="s">
        <v>9785</v>
      </c>
    </row>
    <row r="27" spans="1:27">
      <c r="E27" t="e">
        <f t="shared" si="1"/>
        <v>#REF!</v>
      </c>
      <c r="I27" t="e">
        <f>VLOOKUP(G27,tabExamen!B:F,2,FALSE)</f>
        <v>#N/A</v>
      </c>
      <c r="Q27" s="6"/>
      <c r="U27" t="s">
        <v>9783</v>
      </c>
      <c r="V27" t="e">
        <f t="shared" si="0"/>
        <v>#REF!</v>
      </c>
      <c r="W27" t="s">
        <v>9784</v>
      </c>
      <c r="X27" t="s">
        <v>4508</v>
      </c>
      <c r="Y27" t="s">
        <v>9774</v>
      </c>
      <c r="Z27">
        <v>0</v>
      </c>
      <c r="AA27" t="s">
        <v>9785</v>
      </c>
    </row>
    <row r="28" spans="1:27">
      <c r="E28" t="e">
        <f t="shared" si="1"/>
        <v>#REF!</v>
      </c>
      <c r="I28" t="e">
        <f>VLOOKUP(G28,tabExamen!B:F,2,FALSE)</f>
        <v>#N/A</v>
      </c>
      <c r="Q28" s="6"/>
      <c r="U28" t="s">
        <v>9783</v>
      </c>
      <c r="V28" t="e">
        <f t="shared" si="0"/>
        <v>#REF!</v>
      </c>
      <c r="W28" t="s">
        <v>9784</v>
      </c>
      <c r="X28" t="s">
        <v>4509</v>
      </c>
      <c r="Y28" t="s">
        <v>9774</v>
      </c>
      <c r="Z28">
        <v>0</v>
      </c>
      <c r="AA28" t="s">
        <v>9785</v>
      </c>
    </row>
    <row r="29" spans="1:27">
      <c r="E29" t="e">
        <f t="shared" si="1"/>
        <v>#REF!</v>
      </c>
      <c r="I29" t="e">
        <f>VLOOKUP(G29,tabExamen!B:F,2,FALSE)</f>
        <v>#N/A</v>
      </c>
      <c r="Q29" s="6"/>
      <c r="U29" t="s">
        <v>9783</v>
      </c>
      <c r="V29" t="e">
        <f t="shared" si="0"/>
        <v>#REF!</v>
      </c>
      <c r="W29" t="s">
        <v>9784</v>
      </c>
      <c r="X29" t="s">
        <v>4510</v>
      </c>
      <c r="Y29" t="s">
        <v>9774</v>
      </c>
      <c r="Z29">
        <v>0</v>
      </c>
      <c r="AA29" t="s">
        <v>9785</v>
      </c>
    </row>
    <row r="30" spans="1:27">
      <c r="A30">
        <v>1</v>
      </c>
      <c r="B30" t="s">
        <v>9772</v>
      </c>
      <c r="C30" t="s">
        <v>9777</v>
      </c>
      <c r="E30" t="e">
        <f t="shared" si="1"/>
        <v>#REF!</v>
      </c>
      <c r="F30" t="s">
        <v>9778</v>
      </c>
      <c r="G30" t="s">
        <v>3935</v>
      </c>
      <c r="H30" t="s">
        <v>9776</v>
      </c>
      <c r="I30">
        <f>VLOOKUP(G30,tabExamen!B:F,2,FALSE)</f>
        <v>55</v>
      </c>
      <c r="J30" s="5">
        <v>42650</v>
      </c>
      <c r="K30" s="4" t="s">
        <v>9773</v>
      </c>
      <c r="L30" t="s">
        <v>4581</v>
      </c>
      <c r="M30" t="s">
        <v>9775</v>
      </c>
      <c r="N30" t="s">
        <v>9779</v>
      </c>
      <c r="O30">
        <f>D30</f>
        <v>0</v>
      </c>
      <c r="P30" t="s">
        <v>9780</v>
      </c>
      <c r="Q30" s="6" t="s">
        <v>292</v>
      </c>
      <c r="R30" t="s">
        <v>9781</v>
      </c>
      <c r="S30" s="7" t="s">
        <v>9805</v>
      </c>
      <c r="T30" t="s">
        <v>9819</v>
      </c>
      <c r="U30" t="s">
        <v>9783</v>
      </c>
      <c r="V30" t="e">
        <f t="shared" si="0"/>
        <v>#REF!</v>
      </c>
      <c r="W30" t="s">
        <v>9784</v>
      </c>
      <c r="X30" t="s">
        <v>4582</v>
      </c>
      <c r="Y30" t="s">
        <v>9774</v>
      </c>
      <c r="Z30">
        <v>1</v>
      </c>
      <c r="AA30" t="s">
        <v>9785</v>
      </c>
    </row>
    <row r="31" spans="1:27">
      <c r="E31" t="e">
        <f t="shared" si="1"/>
        <v>#REF!</v>
      </c>
      <c r="I31" t="e">
        <f>VLOOKUP(G31,tabExamen!B:F,2,FALSE)</f>
        <v>#N/A</v>
      </c>
      <c r="Q31" s="6"/>
      <c r="U31" t="s">
        <v>9783</v>
      </c>
      <c r="V31" t="e">
        <f t="shared" si="0"/>
        <v>#REF!</v>
      </c>
      <c r="W31" t="s">
        <v>9784</v>
      </c>
      <c r="X31" t="s">
        <v>4583</v>
      </c>
      <c r="Y31" t="s">
        <v>9774</v>
      </c>
      <c r="Z31">
        <v>0</v>
      </c>
      <c r="AA31" t="s">
        <v>9785</v>
      </c>
    </row>
    <row r="32" spans="1:27">
      <c r="E32" t="e">
        <f t="shared" si="1"/>
        <v>#REF!</v>
      </c>
      <c r="I32" t="e">
        <f>VLOOKUP(G32,tabExamen!B:F,2,FALSE)</f>
        <v>#N/A</v>
      </c>
      <c r="Q32" s="6"/>
      <c r="U32" t="s">
        <v>9783</v>
      </c>
      <c r="V32" t="e">
        <f t="shared" si="0"/>
        <v>#REF!</v>
      </c>
      <c r="W32" t="s">
        <v>9784</v>
      </c>
      <c r="X32" t="s">
        <v>4584</v>
      </c>
      <c r="Y32" t="s">
        <v>9774</v>
      </c>
      <c r="Z32">
        <v>0</v>
      </c>
      <c r="AA32" t="s">
        <v>9785</v>
      </c>
    </row>
    <row r="33" spans="1:27">
      <c r="E33" t="e">
        <f t="shared" si="1"/>
        <v>#REF!</v>
      </c>
      <c r="I33" t="e">
        <f>VLOOKUP(G33,tabExamen!B:F,2,FALSE)</f>
        <v>#N/A</v>
      </c>
      <c r="Q33" s="6"/>
      <c r="U33" t="s">
        <v>9783</v>
      </c>
      <c r="V33" t="e">
        <f t="shared" si="0"/>
        <v>#REF!</v>
      </c>
      <c r="W33" t="s">
        <v>9784</v>
      </c>
      <c r="X33" t="s">
        <v>4585</v>
      </c>
      <c r="Y33" t="s">
        <v>9774</v>
      </c>
      <c r="Z33">
        <v>0</v>
      </c>
      <c r="AA33" t="s">
        <v>9785</v>
      </c>
    </row>
    <row r="34" spans="1:27">
      <c r="A34">
        <v>1</v>
      </c>
      <c r="B34" t="s">
        <v>9772</v>
      </c>
      <c r="C34" t="s">
        <v>9777</v>
      </c>
      <c r="E34" t="e">
        <f t="shared" si="1"/>
        <v>#REF!</v>
      </c>
      <c r="F34" t="s">
        <v>9778</v>
      </c>
      <c r="G34" t="s">
        <v>280</v>
      </c>
      <c r="H34" t="s">
        <v>9776</v>
      </c>
      <c r="I34">
        <f>VLOOKUP(G34,tabExamen!B:F,2,FALSE)</f>
        <v>29</v>
      </c>
      <c r="J34" s="5">
        <v>42791</v>
      </c>
      <c r="K34" s="4" t="s">
        <v>9773</v>
      </c>
      <c r="L34" t="s">
        <v>327</v>
      </c>
      <c r="M34" t="s">
        <v>9775</v>
      </c>
      <c r="N34" t="s">
        <v>9779</v>
      </c>
      <c r="O34">
        <f>D34</f>
        <v>0</v>
      </c>
      <c r="P34" t="s">
        <v>9780</v>
      </c>
      <c r="Q34" s="7" t="s">
        <v>332</v>
      </c>
      <c r="R34" t="s">
        <v>9781</v>
      </c>
      <c r="S34" s="7" t="s">
        <v>9808</v>
      </c>
      <c r="T34" t="s">
        <v>9819</v>
      </c>
      <c r="U34" t="s">
        <v>9783</v>
      </c>
      <c r="V34" t="e">
        <f t="shared" si="0"/>
        <v>#REF!</v>
      </c>
      <c r="W34" t="s">
        <v>9784</v>
      </c>
      <c r="X34" t="s">
        <v>328</v>
      </c>
      <c r="Y34" t="s">
        <v>9774</v>
      </c>
      <c r="Z34">
        <v>1</v>
      </c>
      <c r="AA34" t="s">
        <v>9785</v>
      </c>
    </row>
    <row r="35" spans="1:27">
      <c r="E35" t="e">
        <f t="shared" si="1"/>
        <v>#REF!</v>
      </c>
      <c r="I35" t="e">
        <f>VLOOKUP(G35,tabExamen!B:F,2,FALSE)</f>
        <v>#N/A</v>
      </c>
      <c r="Q35" s="7"/>
      <c r="U35" t="s">
        <v>9783</v>
      </c>
      <c r="V35" t="e">
        <f t="shared" si="0"/>
        <v>#REF!</v>
      </c>
      <c r="W35" t="s">
        <v>9784</v>
      </c>
      <c r="X35" t="s">
        <v>329</v>
      </c>
      <c r="Y35" t="s">
        <v>9774</v>
      </c>
      <c r="Z35">
        <v>0</v>
      </c>
      <c r="AA35" t="s">
        <v>9785</v>
      </c>
    </row>
    <row r="36" spans="1:27">
      <c r="E36" t="e">
        <f t="shared" si="1"/>
        <v>#REF!</v>
      </c>
      <c r="I36" t="e">
        <f>VLOOKUP(G36,tabExamen!B:F,2,FALSE)</f>
        <v>#N/A</v>
      </c>
      <c r="Q36" s="7"/>
      <c r="U36" t="s">
        <v>9783</v>
      </c>
      <c r="V36" t="e">
        <f t="shared" si="0"/>
        <v>#REF!</v>
      </c>
      <c r="W36" t="s">
        <v>9784</v>
      </c>
      <c r="X36" t="s">
        <v>330</v>
      </c>
      <c r="Y36" t="s">
        <v>9774</v>
      </c>
      <c r="Z36">
        <v>0</v>
      </c>
      <c r="AA36" t="s">
        <v>9785</v>
      </c>
    </row>
    <row r="37" spans="1:27">
      <c r="E37" t="e">
        <f t="shared" si="1"/>
        <v>#REF!</v>
      </c>
      <c r="I37" t="e">
        <f>VLOOKUP(G37,tabExamen!B:F,2,FALSE)</f>
        <v>#N/A</v>
      </c>
      <c r="Q37" s="7"/>
      <c r="U37" t="s">
        <v>9783</v>
      </c>
      <c r="V37" t="e">
        <f t="shared" ref="V37:V100" si="2">E37</f>
        <v>#REF!</v>
      </c>
      <c r="W37" t="s">
        <v>9784</v>
      </c>
      <c r="X37" t="s">
        <v>331</v>
      </c>
      <c r="Y37" t="s">
        <v>9774</v>
      </c>
      <c r="Z37">
        <v>0</v>
      </c>
      <c r="AA37" t="s">
        <v>9785</v>
      </c>
    </row>
    <row r="38" spans="1:27">
      <c r="A38">
        <v>1</v>
      </c>
      <c r="B38" t="s">
        <v>9772</v>
      </c>
      <c r="C38" t="s">
        <v>9777</v>
      </c>
      <c r="E38" t="e">
        <f t="shared" si="1"/>
        <v>#REF!</v>
      </c>
      <c r="F38" t="s">
        <v>9778</v>
      </c>
      <c r="G38" t="s">
        <v>3935</v>
      </c>
      <c r="H38" t="s">
        <v>9776</v>
      </c>
      <c r="I38">
        <f>VLOOKUP(G38,tabExamen!B:F,2,FALSE)</f>
        <v>55</v>
      </c>
      <c r="J38" s="5">
        <v>42650</v>
      </c>
      <c r="K38" s="4" t="s">
        <v>9773</v>
      </c>
      <c r="L38" t="s">
        <v>5094</v>
      </c>
      <c r="M38" t="s">
        <v>9775</v>
      </c>
      <c r="N38" t="s">
        <v>9779</v>
      </c>
      <c r="O38">
        <f>D38</f>
        <v>0</v>
      </c>
      <c r="P38" t="s">
        <v>9780</v>
      </c>
      <c r="Q38" s="7" t="s">
        <v>332</v>
      </c>
      <c r="R38" t="s">
        <v>9781</v>
      </c>
      <c r="S38" s="7" t="s">
        <v>9809</v>
      </c>
      <c r="T38" t="s">
        <v>9819</v>
      </c>
      <c r="U38" t="s">
        <v>9783</v>
      </c>
      <c r="V38" t="e">
        <f t="shared" si="2"/>
        <v>#REF!</v>
      </c>
      <c r="W38" t="s">
        <v>9784</v>
      </c>
      <c r="X38" t="s">
        <v>5091</v>
      </c>
      <c r="Y38" t="s">
        <v>9774</v>
      </c>
      <c r="Z38">
        <v>0</v>
      </c>
      <c r="AA38" t="s">
        <v>9785</v>
      </c>
    </row>
    <row r="39" spans="1:27">
      <c r="E39" t="e">
        <f t="shared" si="1"/>
        <v>#REF!</v>
      </c>
      <c r="I39" t="e">
        <f>VLOOKUP(G39,tabExamen!B:F,2,FALSE)</f>
        <v>#N/A</v>
      </c>
      <c r="Q39" s="7"/>
      <c r="U39" t="s">
        <v>9783</v>
      </c>
      <c r="V39" t="e">
        <f t="shared" si="2"/>
        <v>#REF!</v>
      </c>
      <c r="W39" t="s">
        <v>9784</v>
      </c>
      <c r="X39" t="s">
        <v>5092</v>
      </c>
      <c r="Y39" t="s">
        <v>9774</v>
      </c>
      <c r="Z39">
        <v>1</v>
      </c>
      <c r="AA39" t="s">
        <v>9785</v>
      </c>
    </row>
    <row r="40" spans="1:27">
      <c r="E40" t="e">
        <f t="shared" ref="E40:E103" si="3">E39+A40</f>
        <v>#REF!</v>
      </c>
      <c r="I40" t="e">
        <f>VLOOKUP(G40,tabExamen!B:F,2,FALSE)</f>
        <v>#N/A</v>
      </c>
      <c r="Q40" s="7"/>
      <c r="U40" t="s">
        <v>9783</v>
      </c>
      <c r="V40" t="e">
        <f t="shared" si="2"/>
        <v>#REF!</v>
      </c>
      <c r="W40" t="s">
        <v>9784</v>
      </c>
      <c r="X40" t="s">
        <v>5093</v>
      </c>
      <c r="Y40" t="s">
        <v>9774</v>
      </c>
      <c r="Z40">
        <v>0</v>
      </c>
      <c r="AA40" t="s">
        <v>9785</v>
      </c>
    </row>
    <row r="41" spans="1:27">
      <c r="A41">
        <v>1</v>
      </c>
      <c r="B41" t="s">
        <v>9772</v>
      </c>
      <c r="C41" t="s">
        <v>9777</v>
      </c>
      <c r="E41" t="e">
        <f t="shared" si="3"/>
        <v>#REF!</v>
      </c>
      <c r="F41" t="s">
        <v>9778</v>
      </c>
      <c r="G41" t="s">
        <v>9814</v>
      </c>
      <c r="H41" t="s">
        <v>9776</v>
      </c>
      <c r="I41">
        <f>VLOOKUP(G41,tabExamen!B:F,2,FALSE)</f>
        <v>42</v>
      </c>
      <c r="J41" s="5">
        <v>39359</v>
      </c>
      <c r="K41" s="4" t="s">
        <v>9773</v>
      </c>
      <c r="L41" t="s">
        <v>3009</v>
      </c>
      <c r="M41" t="s">
        <v>9775</v>
      </c>
      <c r="N41" t="s">
        <v>9779</v>
      </c>
      <c r="O41">
        <f>D41</f>
        <v>0</v>
      </c>
      <c r="P41" t="s">
        <v>9780</v>
      </c>
      <c r="Q41" s="6" t="s">
        <v>292</v>
      </c>
      <c r="R41" t="s">
        <v>9781</v>
      </c>
      <c r="S41" s="7" t="s">
        <v>9782</v>
      </c>
      <c r="T41" t="s">
        <v>9819</v>
      </c>
      <c r="U41" t="s">
        <v>9783</v>
      </c>
      <c r="V41" t="e">
        <f t="shared" si="2"/>
        <v>#REF!</v>
      </c>
      <c r="W41" t="s">
        <v>9784</v>
      </c>
      <c r="X41" t="s">
        <v>3010</v>
      </c>
      <c r="Y41" t="s">
        <v>9774</v>
      </c>
      <c r="Z41">
        <v>1</v>
      </c>
      <c r="AA41" t="s">
        <v>9785</v>
      </c>
    </row>
    <row r="42" spans="1:27">
      <c r="E42" t="e">
        <f t="shared" si="3"/>
        <v>#REF!</v>
      </c>
      <c r="I42" t="e">
        <f>VLOOKUP(G42,tabExamen!B:F,2,FALSE)</f>
        <v>#N/A</v>
      </c>
      <c r="Q42" s="6"/>
      <c r="U42" t="s">
        <v>9783</v>
      </c>
      <c r="V42" t="e">
        <f t="shared" si="2"/>
        <v>#REF!</v>
      </c>
      <c r="W42" t="s">
        <v>9784</v>
      </c>
      <c r="X42" t="s">
        <v>3011</v>
      </c>
      <c r="Y42" t="s">
        <v>9774</v>
      </c>
      <c r="Z42">
        <v>0</v>
      </c>
      <c r="AA42" t="s">
        <v>9785</v>
      </c>
    </row>
    <row r="43" spans="1:27">
      <c r="E43" t="e">
        <f t="shared" si="3"/>
        <v>#REF!</v>
      </c>
      <c r="I43" t="e">
        <f>VLOOKUP(G43,tabExamen!B:F,2,FALSE)</f>
        <v>#N/A</v>
      </c>
      <c r="Q43" s="6"/>
      <c r="U43" t="s">
        <v>9783</v>
      </c>
      <c r="V43" t="e">
        <f t="shared" si="2"/>
        <v>#REF!</v>
      </c>
      <c r="W43" t="s">
        <v>9784</v>
      </c>
      <c r="X43" t="s">
        <v>3012</v>
      </c>
      <c r="Y43" t="s">
        <v>9774</v>
      </c>
      <c r="Z43">
        <v>0</v>
      </c>
      <c r="AA43" t="s">
        <v>9785</v>
      </c>
    </row>
    <row r="44" spans="1:27">
      <c r="A44">
        <v>1</v>
      </c>
      <c r="B44" t="s">
        <v>9772</v>
      </c>
      <c r="C44" t="s">
        <v>9777</v>
      </c>
      <c r="E44" t="e">
        <f t="shared" si="3"/>
        <v>#REF!</v>
      </c>
      <c r="F44" t="s">
        <v>9778</v>
      </c>
      <c r="G44" t="s">
        <v>3952</v>
      </c>
      <c r="H44" t="s">
        <v>9776</v>
      </c>
      <c r="I44">
        <f>VLOOKUP(G44,tabExamen!B:F,2,FALSE)</f>
        <v>54</v>
      </c>
      <c r="J44" s="5">
        <v>42647</v>
      </c>
      <c r="K44" s="4" t="s">
        <v>9773</v>
      </c>
      <c r="L44" t="s">
        <v>3993</v>
      </c>
      <c r="M44" t="s">
        <v>9775</v>
      </c>
      <c r="N44" t="s">
        <v>9779</v>
      </c>
      <c r="O44">
        <f>D44</f>
        <v>0</v>
      </c>
      <c r="P44" t="s">
        <v>9780</v>
      </c>
      <c r="Q44" s="6" t="s">
        <v>292</v>
      </c>
      <c r="R44" t="s">
        <v>9781</v>
      </c>
      <c r="S44" s="7" t="s">
        <v>9805</v>
      </c>
      <c r="T44" t="s">
        <v>9819</v>
      </c>
      <c r="U44" t="s">
        <v>9783</v>
      </c>
      <c r="V44" t="e">
        <f t="shared" si="2"/>
        <v>#REF!</v>
      </c>
      <c r="W44" t="s">
        <v>9784</v>
      </c>
      <c r="X44" t="s">
        <v>3994</v>
      </c>
      <c r="Y44" t="s">
        <v>9774</v>
      </c>
      <c r="Z44">
        <v>0</v>
      </c>
      <c r="AA44" t="s">
        <v>9785</v>
      </c>
    </row>
    <row r="45" spans="1:27">
      <c r="E45" t="e">
        <f t="shared" si="3"/>
        <v>#REF!</v>
      </c>
      <c r="I45" t="e">
        <f>VLOOKUP(G45,tabExamen!B:F,2,FALSE)</f>
        <v>#N/A</v>
      </c>
      <c r="Q45" s="6"/>
      <c r="U45" t="s">
        <v>9783</v>
      </c>
      <c r="V45" t="e">
        <f t="shared" si="2"/>
        <v>#REF!</v>
      </c>
      <c r="W45" t="s">
        <v>9784</v>
      </c>
      <c r="X45" t="s">
        <v>3995</v>
      </c>
      <c r="Y45" t="s">
        <v>9774</v>
      </c>
      <c r="Z45">
        <v>0</v>
      </c>
      <c r="AA45" t="s">
        <v>9785</v>
      </c>
    </row>
    <row r="46" spans="1:27">
      <c r="E46" t="e">
        <f t="shared" si="3"/>
        <v>#REF!</v>
      </c>
      <c r="I46" t="e">
        <f>VLOOKUP(G46,tabExamen!B:F,2,FALSE)</f>
        <v>#N/A</v>
      </c>
      <c r="Q46" s="6"/>
      <c r="U46" t="s">
        <v>9783</v>
      </c>
      <c r="V46" t="e">
        <f t="shared" si="2"/>
        <v>#REF!</v>
      </c>
      <c r="W46" t="s">
        <v>9784</v>
      </c>
      <c r="X46" t="s">
        <v>3996</v>
      </c>
      <c r="Y46" t="s">
        <v>9774</v>
      </c>
      <c r="Z46">
        <v>1</v>
      </c>
      <c r="AA46" t="s">
        <v>9785</v>
      </c>
    </row>
    <row r="47" spans="1:27">
      <c r="E47" t="e">
        <f t="shared" si="3"/>
        <v>#REF!</v>
      </c>
      <c r="I47" t="e">
        <f>VLOOKUP(G47,tabExamen!B:F,2,FALSE)</f>
        <v>#N/A</v>
      </c>
      <c r="Q47" s="6"/>
      <c r="U47" t="s">
        <v>9783</v>
      </c>
      <c r="V47" t="e">
        <f t="shared" si="2"/>
        <v>#REF!</v>
      </c>
      <c r="W47" t="s">
        <v>9784</v>
      </c>
      <c r="X47" t="s">
        <v>3997</v>
      </c>
      <c r="Y47" t="s">
        <v>9774</v>
      </c>
      <c r="Z47">
        <v>0</v>
      </c>
      <c r="AA47" t="s">
        <v>9785</v>
      </c>
    </row>
    <row r="48" spans="1:27">
      <c r="A48">
        <v>1</v>
      </c>
      <c r="B48" t="s">
        <v>9772</v>
      </c>
      <c r="C48" t="s">
        <v>9777</v>
      </c>
      <c r="E48" t="e">
        <f t="shared" si="3"/>
        <v>#REF!</v>
      </c>
      <c r="F48" t="s">
        <v>9778</v>
      </c>
      <c r="G48" t="s">
        <v>9817</v>
      </c>
      <c r="H48" t="s">
        <v>9776</v>
      </c>
      <c r="I48">
        <f>VLOOKUP(G48,tabExamen!B:F,2,FALSE)</f>
        <v>52</v>
      </c>
      <c r="J48" s="5">
        <v>43029</v>
      </c>
      <c r="K48" s="4" t="s">
        <v>9773</v>
      </c>
      <c r="L48" t="s">
        <v>9553</v>
      </c>
      <c r="M48" t="s">
        <v>9775</v>
      </c>
      <c r="N48" t="s">
        <v>9779</v>
      </c>
      <c r="O48">
        <f>D48</f>
        <v>0</v>
      </c>
      <c r="P48" t="s">
        <v>9780</v>
      </c>
      <c r="Q48" s="6" t="s">
        <v>292</v>
      </c>
      <c r="R48" t="s">
        <v>9781</v>
      </c>
      <c r="S48" s="7" t="s">
        <v>9782</v>
      </c>
      <c r="T48" t="s">
        <v>9819</v>
      </c>
      <c r="U48" t="s">
        <v>9783</v>
      </c>
      <c r="V48" t="e">
        <f t="shared" si="2"/>
        <v>#REF!</v>
      </c>
      <c r="W48" t="s">
        <v>9784</v>
      </c>
      <c r="X48" t="s">
        <v>9554</v>
      </c>
      <c r="Y48" t="s">
        <v>9774</v>
      </c>
      <c r="Z48">
        <v>0</v>
      </c>
      <c r="AA48" t="s">
        <v>9785</v>
      </c>
    </row>
    <row r="49" spans="1:27">
      <c r="E49" t="e">
        <f t="shared" si="3"/>
        <v>#REF!</v>
      </c>
      <c r="I49" t="e">
        <f>VLOOKUP(G49,tabExamen!B:F,2,FALSE)</f>
        <v>#N/A</v>
      </c>
      <c r="Q49" s="6"/>
      <c r="U49" t="s">
        <v>9783</v>
      </c>
      <c r="V49" t="e">
        <f t="shared" si="2"/>
        <v>#REF!</v>
      </c>
      <c r="W49" t="s">
        <v>9784</v>
      </c>
      <c r="X49" t="s">
        <v>9555</v>
      </c>
      <c r="Y49" t="s">
        <v>9774</v>
      </c>
      <c r="Z49">
        <v>0</v>
      </c>
      <c r="AA49" t="s">
        <v>9785</v>
      </c>
    </row>
    <row r="50" spans="1:27">
      <c r="E50" t="e">
        <f t="shared" si="3"/>
        <v>#REF!</v>
      </c>
      <c r="I50" t="e">
        <f>VLOOKUP(G50,tabExamen!B:F,2,FALSE)</f>
        <v>#N/A</v>
      </c>
      <c r="Q50" s="6"/>
      <c r="U50" t="s">
        <v>9783</v>
      </c>
      <c r="V50" t="e">
        <f t="shared" si="2"/>
        <v>#REF!</v>
      </c>
      <c r="W50" t="s">
        <v>9784</v>
      </c>
      <c r="X50" t="s">
        <v>9556</v>
      </c>
      <c r="Y50" t="s">
        <v>9774</v>
      </c>
      <c r="Z50">
        <v>0</v>
      </c>
      <c r="AA50" t="s">
        <v>9785</v>
      </c>
    </row>
    <row r="51" spans="1:27">
      <c r="E51" t="e">
        <f t="shared" si="3"/>
        <v>#REF!</v>
      </c>
      <c r="I51" t="e">
        <f>VLOOKUP(G51,tabExamen!B:F,2,FALSE)</f>
        <v>#N/A</v>
      </c>
      <c r="Q51" s="6"/>
      <c r="U51" t="s">
        <v>9783</v>
      </c>
      <c r="V51" t="e">
        <f t="shared" si="2"/>
        <v>#REF!</v>
      </c>
      <c r="W51" t="s">
        <v>9784</v>
      </c>
      <c r="X51" t="s">
        <v>9557</v>
      </c>
      <c r="Y51" t="s">
        <v>9774</v>
      </c>
      <c r="Z51">
        <v>1</v>
      </c>
      <c r="AA51" t="s">
        <v>9785</v>
      </c>
    </row>
    <row r="52" spans="1:27">
      <c r="A52">
        <v>1</v>
      </c>
      <c r="B52" t="s">
        <v>9772</v>
      </c>
      <c r="C52" t="s">
        <v>9777</v>
      </c>
      <c r="E52" t="e">
        <f t="shared" si="3"/>
        <v>#REF!</v>
      </c>
      <c r="F52" t="s">
        <v>9778</v>
      </c>
      <c r="G52" t="s">
        <v>3935</v>
      </c>
      <c r="H52" t="s">
        <v>9776</v>
      </c>
      <c r="I52">
        <f>VLOOKUP(G52,tabExamen!B:F,2,FALSE)</f>
        <v>55</v>
      </c>
      <c r="J52" s="5">
        <v>42650</v>
      </c>
      <c r="K52" s="4" t="s">
        <v>9773</v>
      </c>
      <c r="L52" t="s">
        <v>4999</v>
      </c>
      <c r="M52" t="s">
        <v>9775</v>
      </c>
      <c r="N52" t="s">
        <v>9779</v>
      </c>
      <c r="O52">
        <f>D52</f>
        <v>0</v>
      </c>
      <c r="P52" t="s">
        <v>9780</v>
      </c>
      <c r="Q52" s="7" t="s">
        <v>332</v>
      </c>
      <c r="R52" t="s">
        <v>9781</v>
      </c>
      <c r="S52" s="7" t="s">
        <v>9809</v>
      </c>
      <c r="T52" t="s">
        <v>9819</v>
      </c>
      <c r="U52" t="s">
        <v>9783</v>
      </c>
      <c r="V52" t="e">
        <f t="shared" si="2"/>
        <v>#REF!</v>
      </c>
      <c r="W52" t="s">
        <v>9784</v>
      </c>
      <c r="X52" t="s">
        <v>5000</v>
      </c>
      <c r="Y52" t="s">
        <v>9774</v>
      </c>
      <c r="Z52">
        <v>0</v>
      </c>
      <c r="AA52" t="s">
        <v>9785</v>
      </c>
    </row>
    <row r="53" spans="1:27">
      <c r="E53" t="e">
        <f t="shared" si="3"/>
        <v>#REF!</v>
      </c>
      <c r="I53" t="e">
        <f>VLOOKUP(G53,tabExamen!B:F,2,FALSE)</f>
        <v>#N/A</v>
      </c>
      <c r="Q53" s="7"/>
      <c r="U53" t="s">
        <v>9783</v>
      </c>
      <c r="V53" t="e">
        <f t="shared" si="2"/>
        <v>#REF!</v>
      </c>
      <c r="W53" t="s">
        <v>9784</v>
      </c>
      <c r="X53" t="s">
        <v>5001</v>
      </c>
      <c r="Y53" t="s">
        <v>9774</v>
      </c>
      <c r="Z53">
        <v>0</v>
      </c>
      <c r="AA53" t="s">
        <v>9785</v>
      </c>
    </row>
    <row r="54" spans="1:27">
      <c r="E54" t="e">
        <f t="shared" si="3"/>
        <v>#REF!</v>
      </c>
      <c r="I54" t="e">
        <f>VLOOKUP(G54,tabExamen!B:F,2,FALSE)</f>
        <v>#N/A</v>
      </c>
      <c r="Q54" s="7"/>
      <c r="U54" t="s">
        <v>9783</v>
      </c>
      <c r="V54" t="e">
        <f t="shared" si="2"/>
        <v>#REF!</v>
      </c>
      <c r="W54" t="s">
        <v>9784</v>
      </c>
      <c r="X54" t="s">
        <v>5002</v>
      </c>
      <c r="Y54" t="s">
        <v>9774</v>
      </c>
      <c r="Z54">
        <v>1</v>
      </c>
      <c r="AA54" t="s">
        <v>9785</v>
      </c>
    </row>
    <row r="55" spans="1:27">
      <c r="A55">
        <v>1</v>
      </c>
      <c r="B55" t="s">
        <v>9772</v>
      </c>
      <c r="C55" t="s">
        <v>9777</v>
      </c>
      <c r="E55" t="e">
        <f t="shared" si="3"/>
        <v>#REF!</v>
      </c>
      <c r="F55" t="s">
        <v>9778</v>
      </c>
      <c r="G55" t="s">
        <v>3935</v>
      </c>
      <c r="H55" t="s">
        <v>9776</v>
      </c>
      <c r="I55">
        <f>VLOOKUP(G55,tabExamen!B:F,2,FALSE)</f>
        <v>55</v>
      </c>
      <c r="J55" s="5">
        <v>42650</v>
      </c>
      <c r="K55" s="4" t="s">
        <v>9773</v>
      </c>
      <c r="L55" t="s">
        <v>4851</v>
      </c>
      <c r="M55" t="s">
        <v>9775</v>
      </c>
      <c r="N55" t="s">
        <v>9779</v>
      </c>
      <c r="O55">
        <f>D55</f>
        <v>0</v>
      </c>
      <c r="P55" t="s">
        <v>9780</v>
      </c>
      <c r="Q55" s="7" t="s">
        <v>332</v>
      </c>
      <c r="R55" t="s">
        <v>9781</v>
      </c>
      <c r="S55" s="7" t="s">
        <v>9813</v>
      </c>
      <c r="T55" t="s">
        <v>9819</v>
      </c>
      <c r="U55" t="s">
        <v>9783</v>
      </c>
      <c r="V55" t="e">
        <f t="shared" si="2"/>
        <v>#REF!</v>
      </c>
      <c r="W55" t="s">
        <v>9784</v>
      </c>
      <c r="X55" t="s">
        <v>4852</v>
      </c>
      <c r="Y55" t="s">
        <v>9774</v>
      </c>
      <c r="Z55">
        <v>1</v>
      </c>
      <c r="AA55" t="s">
        <v>9785</v>
      </c>
    </row>
    <row r="56" spans="1:27">
      <c r="E56" t="e">
        <f t="shared" si="3"/>
        <v>#REF!</v>
      </c>
      <c r="I56" t="e">
        <f>VLOOKUP(G56,tabExamen!B:F,2,FALSE)</f>
        <v>#N/A</v>
      </c>
      <c r="Q56" s="7"/>
      <c r="U56" t="s">
        <v>9783</v>
      </c>
      <c r="V56" t="e">
        <f t="shared" si="2"/>
        <v>#REF!</v>
      </c>
      <c r="W56" t="s">
        <v>9784</v>
      </c>
      <c r="X56" t="s">
        <v>4853</v>
      </c>
      <c r="Y56" t="s">
        <v>9774</v>
      </c>
      <c r="Z56">
        <v>0</v>
      </c>
      <c r="AA56" t="s">
        <v>9785</v>
      </c>
    </row>
    <row r="57" spans="1:27">
      <c r="E57" t="e">
        <f t="shared" si="3"/>
        <v>#REF!</v>
      </c>
      <c r="I57" t="e">
        <f>VLOOKUP(G57,tabExamen!B:F,2,FALSE)</f>
        <v>#N/A</v>
      </c>
      <c r="Q57" s="7"/>
      <c r="U57" t="s">
        <v>9783</v>
      </c>
      <c r="V57" t="e">
        <f t="shared" si="2"/>
        <v>#REF!</v>
      </c>
      <c r="W57" t="s">
        <v>9784</v>
      </c>
      <c r="X57" t="s">
        <v>4854</v>
      </c>
      <c r="Y57" t="s">
        <v>9774</v>
      </c>
      <c r="Z57">
        <v>0</v>
      </c>
      <c r="AA57" t="s">
        <v>9785</v>
      </c>
    </row>
    <row r="58" spans="1:27">
      <c r="A58">
        <v>1</v>
      </c>
      <c r="B58" t="s">
        <v>9772</v>
      </c>
      <c r="C58" t="s">
        <v>9777</v>
      </c>
      <c r="E58" t="e">
        <f t="shared" si="3"/>
        <v>#REF!</v>
      </c>
      <c r="F58" t="s">
        <v>9778</v>
      </c>
      <c r="G58" t="s">
        <v>3935</v>
      </c>
      <c r="H58" t="s">
        <v>9776</v>
      </c>
      <c r="I58">
        <f>VLOOKUP(G58,tabExamen!B:F,2,FALSE)</f>
        <v>55</v>
      </c>
      <c r="J58" s="5">
        <v>42650</v>
      </c>
      <c r="K58" s="4" t="s">
        <v>9773</v>
      </c>
      <c r="L58" t="s">
        <v>5190</v>
      </c>
      <c r="M58" t="s">
        <v>9775</v>
      </c>
      <c r="N58" t="s">
        <v>9779</v>
      </c>
      <c r="O58">
        <f>D58</f>
        <v>0</v>
      </c>
      <c r="P58" t="s">
        <v>9780</v>
      </c>
      <c r="Q58" s="7" t="s">
        <v>332</v>
      </c>
      <c r="R58" t="s">
        <v>9781</v>
      </c>
      <c r="S58" s="7" t="s">
        <v>9809</v>
      </c>
      <c r="T58" t="s">
        <v>9819</v>
      </c>
      <c r="U58" t="s">
        <v>9783</v>
      </c>
      <c r="V58" t="e">
        <f t="shared" si="2"/>
        <v>#REF!</v>
      </c>
      <c r="W58" t="s">
        <v>9784</v>
      </c>
      <c r="X58" t="s">
        <v>5191</v>
      </c>
      <c r="Y58" t="s">
        <v>9774</v>
      </c>
      <c r="Z58">
        <v>0</v>
      </c>
      <c r="AA58" t="s">
        <v>9785</v>
      </c>
    </row>
    <row r="59" spans="1:27">
      <c r="E59" t="e">
        <f t="shared" si="3"/>
        <v>#REF!</v>
      </c>
      <c r="I59" t="e">
        <f>VLOOKUP(G59,tabExamen!B:F,2,FALSE)</f>
        <v>#N/A</v>
      </c>
      <c r="Q59" s="7"/>
      <c r="U59" t="s">
        <v>9783</v>
      </c>
      <c r="V59" t="e">
        <f t="shared" si="2"/>
        <v>#REF!</v>
      </c>
      <c r="W59" t="s">
        <v>9784</v>
      </c>
      <c r="X59" t="s">
        <v>5192</v>
      </c>
      <c r="Y59" t="s">
        <v>9774</v>
      </c>
      <c r="Z59">
        <v>1</v>
      </c>
      <c r="AA59" t="s">
        <v>9785</v>
      </c>
    </row>
    <row r="60" spans="1:27">
      <c r="E60" t="e">
        <f t="shared" si="3"/>
        <v>#REF!</v>
      </c>
      <c r="I60" t="e">
        <f>VLOOKUP(G60,tabExamen!B:F,2,FALSE)</f>
        <v>#N/A</v>
      </c>
      <c r="Q60" s="7"/>
      <c r="U60" t="s">
        <v>9783</v>
      </c>
      <c r="V60" t="e">
        <f t="shared" si="2"/>
        <v>#REF!</v>
      </c>
      <c r="W60" t="s">
        <v>9784</v>
      </c>
      <c r="X60" t="s">
        <v>5193</v>
      </c>
      <c r="Y60" t="s">
        <v>9774</v>
      </c>
      <c r="Z60">
        <v>0</v>
      </c>
      <c r="AA60" t="s">
        <v>9785</v>
      </c>
    </row>
    <row r="61" spans="1:27">
      <c r="A61">
        <v>1</v>
      </c>
      <c r="B61" t="s">
        <v>9772</v>
      </c>
      <c r="C61" t="s">
        <v>9777</v>
      </c>
      <c r="E61" t="e">
        <f t="shared" si="3"/>
        <v>#REF!</v>
      </c>
      <c r="F61" t="s">
        <v>9778</v>
      </c>
      <c r="G61" t="s">
        <v>3935</v>
      </c>
      <c r="H61" t="s">
        <v>9776</v>
      </c>
      <c r="I61">
        <f>VLOOKUP(G61,tabExamen!B:F,2,FALSE)</f>
        <v>55</v>
      </c>
      <c r="J61" s="5">
        <v>42650</v>
      </c>
      <c r="K61" s="4" t="s">
        <v>9773</v>
      </c>
      <c r="L61" t="s">
        <v>4902</v>
      </c>
      <c r="M61" t="s">
        <v>9775</v>
      </c>
      <c r="N61" t="s">
        <v>9779</v>
      </c>
      <c r="O61">
        <f>D61</f>
        <v>0</v>
      </c>
      <c r="P61" t="s">
        <v>9780</v>
      </c>
      <c r="Q61" s="7" t="s">
        <v>332</v>
      </c>
      <c r="R61" t="s">
        <v>9781</v>
      </c>
      <c r="S61" s="7" t="s">
        <v>9809</v>
      </c>
      <c r="T61" t="s">
        <v>9819</v>
      </c>
      <c r="U61" t="s">
        <v>9783</v>
      </c>
      <c r="V61" t="e">
        <f t="shared" si="2"/>
        <v>#REF!</v>
      </c>
      <c r="W61" t="s">
        <v>9784</v>
      </c>
      <c r="X61" t="s">
        <v>4903</v>
      </c>
      <c r="Y61" t="s">
        <v>9774</v>
      </c>
      <c r="Z61">
        <v>0</v>
      </c>
      <c r="AA61" t="s">
        <v>9785</v>
      </c>
    </row>
    <row r="62" spans="1:27">
      <c r="E62" t="e">
        <f t="shared" si="3"/>
        <v>#REF!</v>
      </c>
      <c r="I62" t="e">
        <f>VLOOKUP(G62,tabExamen!B:F,2,FALSE)</f>
        <v>#N/A</v>
      </c>
      <c r="Q62" s="7"/>
      <c r="U62" t="s">
        <v>9783</v>
      </c>
      <c r="V62" t="e">
        <f t="shared" si="2"/>
        <v>#REF!</v>
      </c>
      <c r="W62" t="s">
        <v>9784</v>
      </c>
      <c r="X62" t="s">
        <v>4904</v>
      </c>
      <c r="Y62" t="s">
        <v>9774</v>
      </c>
      <c r="Z62">
        <v>0</v>
      </c>
      <c r="AA62" t="s">
        <v>9785</v>
      </c>
    </row>
    <row r="63" spans="1:27">
      <c r="E63" t="e">
        <f t="shared" si="3"/>
        <v>#REF!</v>
      </c>
      <c r="I63" t="e">
        <f>VLOOKUP(G63,tabExamen!B:F,2,FALSE)</f>
        <v>#N/A</v>
      </c>
      <c r="Q63" s="7"/>
      <c r="U63" t="s">
        <v>9783</v>
      </c>
      <c r="V63" t="e">
        <f t="shared" si="2"/>
        <v>#REF!</v>
      </c>
      <c r="W63" t="s">
        <v>9784</v>
      </c>
      <c r="X63" t="s">
        <v>4905</v>
      </c>
      <c r="Y63" t="s">
        <v>9774</v>
      </c>
      <c r="Z63">
        <v>1</v>
      </c>
      <c r="AA63" t="s">
        <v>9785</v>
      </c>
    </row>
    <row r="64" spans="1:27">
      <c r="A64">
        <v>1</v>
      </c>
      <c r="B64" t="s">
        <v>9772</v>
      </c>
      <c r="C64" t="s">
        <v>9777</v>
      </c>
      <c r="E64" t="e">
        <f t="shared" si="3"/>
        <v>#REF!</v>
      </c>
      <c r="F64" t="s">
        <v>9778</v>
      </c>
      <c r="G64" t="s">
        <v>9814</v>
      </c>
      <c r="H64" t="s">
        <v>9776</v>
      </c>
      <c r="I64">
        <f>VLOOKUP(G64,tabExamen!B:F,2,FALSE)</f>
        <v>42</v>
      </c>
      <c r="J64" s="5">
        <v>39359</v>
      </c>
      <c r="K64" s="4" t="s">
        <v>9773</v>
      </c>
      <c r="L64" t="s">
        <v>3077</v>
      </c>
      <c r="M64" t="s">
        <v>9775</v>
      </c>
      <c r="N64" t="s">
        <v>9779</v>
      </c>
      <c r="O64">
        <f>D64</f>
        <v>0</v>
      </c>
      <c r="P64" t="s">
        <v>9780</v>
      </c>
      <c r="Q64" s="7" t="s">
        <v>332</v>
      </c>
      <c r="R64" t="s">
        <v>9781</v>
      </c>
      <c r="S64" s="7" t="s">
        <v>9809</v>
      </c>
      <c r="T64" t="s">
        <v>9819</v>
      </c>
      <c r="U64" t="s">
        <v>9783</v>
      </c>
      <c r="V64" t="e">
        <f t="shared" si="2"/>
        <v>#REF!</v>
      </c>
      <c r="W64" t="s">
        <v>9784</v>
      </c>
      <c r="X64" t="s">
        <v>3078</v>
      </c>
      <c r="Y64" t="s">
        <v>9774</v>
      </c>
      <c r="Z64">
        <v>1</v>
      </c>
      <c r="AA64" t="s">
        <v>9785</v>
      </c>
    </row>
    <row r="65" spans="1:27">
      <c r="E65" t="e">
        <f t="shared" si="3"/>
        <v>#REF!</v>
      </c>
      <c r="I65" t="e">
        <f>VLOOKUP(G65,tabExamen!B:F,2,FALSE)</f>
        <v>#N/A</v>
      </c>
      <c r="Q65" s="7"/>
      <c r="U65" t="s">
        <v>9783</v>
      </c>
      <c r="V65" t="e">
        <f t="shared" si="2"/>
        <v>#REF!</v>
      </c>
      <c r="W65" t="s">
        <v>9784</v>
      </c>
      <c r="X65" t="s">
        <v>3079</v>
      </c>
      <c r="Y65" t="s">
        <v>9774</v>
      </c>
      <c r="Z65">
        <v>0</v>
      </c>
      <c r="AA65" t="s">
        <v>9785</v>
      </c>
    </row>
    <row r="66" spans="1:27">
      <c r="E66" t="e">
        <f t="shared" si="3"/>
        <v>#REF!</v>
      </c>
      <c r="I66" t="e">
        <f>VLOOKUP(G66,tabExamen!B:F,2,FALSE)</f>
        <v>#N/A</v>
      </c>
      <c r="Q66" s="7"/>
      <c r="U66" t="s">
        <v>9783</v>
      </c>
      <c r="V66" t="e">
        <f t="shared" si="2"/>
        <v>#REF!</v>
      </c>
      <c r="W66" t="s">
        <v>9784</v>
      </c>
      <c r="X66" t="s">
        <v>3080</v>
      </c>
      <c r="Y66" t="s">
        <v>9774</v>
      </c>
      <c r="Z66">
        <v>0</v>
      </c>
      <c r="AA66" t="s">
        <v>9785</v>
      </c>
    </row>
    <row r="67" spans="1:27">
      <c r="A67">
        <v>1</v>
      </c>
      <c r="B67" t="s">
        <v>9772</v>
      </c>
      <c r="C67" t="s">
        <v>9777</v>
      </c>
      <c r="E67" t="e">
        <f t="shared" si="3"/>
        <v>#REF!</v>
      </c>
      <c r="F67" t="s">
        <v>9778</v>
      </c>
      <c r="G67" t="s">
        <v>9818</v>
      </c>
      <c r="H67" t="s">
        <v>9776</v>
      </c>
      <c r="I67">
        <f>VLOOKUP(G67,tabExamen!B:F,2,FALSE)</f>
        <v>45</v>
      </c>
      <c r="J67" s="5">
        <v>39355</v>
      </c>
      <c r="K67" s="4" t="s">
        <v>9773</v>
      </c>
      <c r="L67" t="s">
        <v>3141</v>
      </c>
      <c r="M67" t="s">
        <v>9775</v>
      </c>
      <c r="N67" t="s">
        <v>9779</v>
      </c>
      <c r="O67">
        <f>D67</f>
        <v>0</v>
      </c>
      <c r="P67" t="s">
        <v>9780</v>
      </c>
      <c r="Q67" s="7" t="s">
        <v>332</v>
      </c>
      <c r="R67" t="s">
        <v>9781</v>
      </c>
      <c r="S67" s="7" t="s">
        <v>9809</v>
      </c>
      <c r="T67" t="s">
        <v>9819</v>
      </c>
      <c r="U67" t="s">
        <v>9783</v>
      </c>
      <c r="V67" t="e">
        <f t="shared" si="2"/>
        <v>#REF!</v>
      </c>
      <c r="W67" t="s">
        <v>9784</v>
      </c>
      <c r="X67" t="s">
        <v>3142</v>
      </c>
      <c r="Y67" t="s">
        <v>9774</v>
      </c>
      <c r="Z67">
        <v>0</v>
      </c>
      <c r="AA67" t="s">
        <v>9785</v>
      </c>
    </row>
    <row r="68" spans="1:27">
      <c r="E68" t="e">
        <f t="shared" si="3"/>
        <v>#REF!</v>
      </c>
      <c r="I68" t="e">
        <f>VLOOKUP(G68,tabExamen!B:F,2,FALSE)</f>
        <v>#N/A</v>
      </c>
      <c r="Q68" s="7"/>
      <c r="U68" t="s">
        <v>9783</v>
      </c>
      <c r="V68" t="e">
        <f t="shared" si="2"/>
        <v>#REF!</v>
      </c>
      <c r="W68" t="s">
        <v>9784</v>
      </c>
      <c r="X68" t="s">
        <v>3143</v>
      </c>
      <c r="Y68" t="s">
        <v>9774</v>
      </c>
      <c r="Z68">
        <v>1</v>
      </c>
      <c r="AA68" t="s">
        <v>9785</v>
      </c>
    </row>
    <row r="69" spans="1:27">
      <c r="E69" t="e">
        <f t="shared" si="3"/>
        <v>#REF!</v>
      </c>
      <c r="I69" t="e">
        <f>VLOOKUP(G69,tabExamen!B:F,2,FALSE)</f>
        <v>#N/A</v>
      </c>
      <c r="Q69" s="7"/>
      <c r="U69" t="s">
        <v>9783</v>
      </c>
      <c r="V69" t="e">
        <f t="shared" si="2"/>
        <v>#REF!</v>
      </c>
      <c r="W69" t="s">
        <v>9784</v>
      </c>
      <c r="X69" t="s">
        <v>3144</v>
      </c>
      <c r="Y69" t="s">
        <v>9774</v>
      </c>
      <c r="Z69">
        <v>0</v>
      </c>
      <c r="AA69" t="s">
        <v>9785</v>
      </c>
    </row>
    <row r="70" spans="1:27">
      <c r="A70">
        <v>1</v>
      </c>
      <c r="B70" t="s">
        <v>9772</v>
      </c>
      <c r="C70" t="s">
        <v>9777</v>
      </c>
      <c r="E70" t="e">
        <f t="shared" si="3"/>
        <v>#REF!</v>
      </c>
      <c r="F70" t="s">
        <v>9778</v>
      </c>
      <c r="G70" t="s">
        <v>9818</v>
      </c>
      <c r="H70" t="s">
        <v>9776</v>
      </c>
      <c r="I70">
        <f>VLOOKUP(G70,tabExamen!B:F,2,FALSE)</f>
        <v>45</v>
      </c>
      <c r="J70" s="5">
        <v>39355</v>
      </c>
      <c r="K70" s="4" t="s">
        <v>9773</v>
      </c>
      <c r="L70" t="s">
        <v>3145</v>
      </c>
      <c r="M70" t="s">
        <v>9775</v>
      </c>
      <c r="N70" t="s">
        <v>9779</v>
      </c>
      <c r="O70">
        <f>D70</f>
        <v>0</v>
      </c>
      <c r="P70" t="s">
        <v>9780</v>
      </c>
      <c r="Q70" s="7" t="s">
        <v>332</v>
      </c>
      <c r="R70" t="s">
        <v>9781</v>
      </c>
      <c r="S70" s="7" t="s">
        <v>9809</v>
      </c>
      <c r="T70" t="s">
        <v>9819</v>
      </c>
      <c r="U70" t="s">
        <v>9783</v>
      </c>
      <c r="V70" t="e">
        <f t="shared" si="2"/>
        <v>#REF!</v>
      </c>
      <c r="W70" t="s">
        <v>9784</v>
      </c>
      <c r="X70" t="s">
        <v>3146</v>
      </c>
      <c r="Y70" t="s">
        <v>9774</v>
      </c>
      <c r="Z70">
        <v>0</v>
      </c>
      <c r="AA70" t="s">
        <v>9785</v>
      </c>
    </row>
    <row r="71" spans="1:27">
      <c r="E71" t="e">
        <f t="shared" si="3"/>
        <v>#REF!</v>
      </c>
      <c r="I71" t="e">
        <f>VLOOKUP(G71,tabExamen!B:F,2,FALSE)</f>
        <v>#N/A</v>
      </c>
      <c r="Q71" s="7"/>
      <c r="U71" t="s">
        <v>9783</v>
      </c>
      <c r="V71" t="e">
        <f t="shared" si="2"/>
        <v>#REF!</v>
      </c>
      <c r="W71" t="s">
        <v>9784</v>
      </c>
      <c r="X71" t="s">
        <v>3147</v>
      </c>
      <c r="Y71" t="s">
        <v>9774</v>
      </c>
      <c r="Z71">
        <v>0</v>
      </c>
      <c r="AA71" t="s">
        <v>9785</v>
      </c>
    </row>
    <row r="72" spans="1:27">
      <c r="E72" t="e">
        <f t="shared" si="3"/>
        <v>#REF!</v>
      </c>
      <c r="I72" t="e">
        <f>VLOOKUP(G72,tabExamen!B:F,2,FALSE)</f>
        <v>#N/A</v>
      </c>
      <c r="Q72" s="7"/>
      <c r="U72" t="s">
        <v>9783</v>
      </c>
      <c r="V72" t="e">
        <f t="shared" si="2"/>
        <v>#REF!</v>
      </c>
      <c r="W72" t="s">
        <v>9784</v>
      </c>
      <c r="X72" t="s">
        <v>3148</v>
      </c>
      <c r="Y72" t="s">
        <v>9774</v>
      </c>
      <c r="Z72">
        <v>1</v>
      </c>
      <c r="AA72" t="s">
        <v>9785</v>
      </c>
    </row>
    <row r="73" spans="1:27">
      <c r="A73">
        <v>1</v>
      </c>
      <c r="B73" t="s">
        <v>9772</v>
      </c>
      <c r="C73" t="s">
        <v>9777</v>
      </c>
      <c r="E73" t="e">
        <f t="shared" si="3"/>
        <v>#REF!</v>
      </c>
      <c r="F73" t="s">
        <v>9778</v>
      </c>
      <c r="G73" t="s">
        <v>9814</v>
      </c>
      <c r="H73" t="s">
        <v>9776</v>
      </c>
      <c r="I73">
        <f>VLOOKUP(G73,tabExamen!B:F,2,FALSE)</f>
        <v>42</v>
      </c>
      <c r="J73" s="5">
        <v>39359</v>
      </c>
      <c r="K73" s="4" t="s">
        <v>9773</v>
      </c>
      <c r="L73" t="s">
        <v>3081</v>
      </c>
      <c r="M73" t="s">
        <v>9775</v>
      </c>
      <c r="N73" t="s">
        <v>9779</v>
      </c>
      <c r="O73">
        <f>D73</f>
        <v>0</v>
      </c>
      <c r="P73" t="s">
        <v>9780</v>
      </c>
      <c r="Q73" s="7" t="s">
        <v>332</v>
      </c>
      <c r="R73" t="s">
        <v>9781</v>
      </c>
      <c r="S73" s="7" t="s">
        <v>9809</v>
      </c>
      <c r="T73" t="s">
        <v>9819</v>
      </c>
      <c r="U73" t="s">
        <v>9783</v>
      </c>
      <c r="V73" t="e">
        <f t="shared" si="2"/>
        <v>#REF!</v>
      </c>
      <c r="W73" t="s">
        <v>9784</v>
      </c>
      <c r="X73" t="s">
        <v>3082</v>
      </c>
      <c r="Y73" t="s">
        <v>9774</v>
      </c>
      <c r="Z73">
        <v>1</v>
      </c>
      <c r="AA73" t="s">
        <v>9785</v>
      </c>
    </row>
    <row r="74" spans="1:27">
      <c r="E74" t="e">
        <f t="shared" si="3"/>
        <v>#REF!</v>
      </c>
      <c r="I74" t="e">
        <f>VLOOKUP(G74,tabExamen!B:F,2,FALSE)</f>
        <v>#N/A</v>
      </c>
      <c r="Q74" s="7"/>
      <c r="U74" t="s">
        <v>9783</v>
      </c>
      <c r="V74" t="e">
        <f t="shared" si="2"/>
        <v>#REF!</v>
      </c>
      <c r="W74" t="s">
        <v>9784</v>
      </c>
      <c r="X74" t="s">
        <v>3083</v>
      </c>
      <c r="Y74" t="s">
        <v>9774</v>
      </c>
      <c r="Z74">
        <v>0</v>
      </c>
      <c r="AA74" t="s">
        <v>9785</v>
      </c>
    </row>
    <row r="75" spans="1:27">
      <c r="E75" t="e">
        <f t="shared" si="3"/>
        <v>#REF!</v>
      </c>
      <c r="I75" t="e">
        <f>VLOOKUP(G75,tabExamen!B:F,2,FALSE)</f>
        <v>#N/A</v>
      </c>
      <c r="Q75" s="7"/>
      <c r="U75" t="s">
        <v>9783</v>
      </c>
      <c r="V75" t="e">
        <f t="shared" si="2"/>
        <v>#REF!</v>
      </c>
      <c r="W75" t="s">
        <v>9784</v>
      </c>
      <c r="X75" t="s">
        <v>3084</v>
      </c>
      <c r="Y75" t="s">
        <v>9774</v>
      </c>
      <c r="Z75">
        <v>0</v>
      </c>
      <c r="AA75" t="s">
        <v>9785</v>
      </c>
    </row>
    <row r="76" spans="1:27">
      <c r="A76">
        <v>1</v>
      </c>
      <c r="B76" t="s">
        <v>9772</v>
      </c>
      <c r="C76" t="s">
        <v>9777</v>
      </c>
      <c r="E76" t="e">
        <f t="shared" si="3"/>
        <v>#REF!</v>
      </c>
      <c r="F76" t="s">
        <v>9778</v>
      </c>
      <c r="G76" t="s">
        <v>9818</v>
      </c>
      <c r="H76" t="s">
        <v>9776</v>
      </c>
      <c r="I76">
        <f>VLOOKUP(G76,tabExamen!B:F,2,FALSE)</f>
        <v>45</v>
      </c>
      <c r="J76" s="5">
        <v>39355</v>
      </c>
      <c r="K76" s="4" t="s">
        <v>9773</v>
      </c>
      <c r="L76" t="s">
        <v>3149</v>
      </c>
      <c r="M76" t="s">
        <v>9775</v>
      </c>
      <c r="N76" t="s">
        <v>9779</v>
      </c>
      <c r="O76">
        <f>D76</f>
        <v>0</v>
      </c>
      <c r="P76" t="s">
        <v>9780</v>
      </c>
      <c r="Q76" s="7" t="s">
        <v>332</v>
      </c>
      <c r="R76" t="s">
        <v>9781</v>
      </c>
      <c r="S76" s="7" t="s">
        <v>9809</v>
      </c>
      <c r="T76" t="s">
        <v>9819</v>
      </c>
      <c r="U76" t="s">
        <v>9783</v>
      </c>
      <c r="V76" t="e">
        <f t="shared" si="2"/>
        <v>#REF!</v>
      </c>
      <c r="W76" t="s">
        <v>9784</v>
      </c>
      <c r="X76" t="s">
        <v>3150</v>
      </c>
      <c r="Y76" t="s">
        <v>9774</v>
      </c>
      <c r="Z76">
        <v>1</v>
      </c>
      <c r="AA76" t="s">
        <v>9785</v>
      </c>
    </row>
    <row r="77" spans="1:27">
      <c r="E77" t="e">
        <f t="shared" si="3"/>
        <v>#REF!</v>
      </c>
      <c r="I77" t="e">
        <f>VLOOKUP(G77,tabExamen!B:F,2,FALSE)</f>
        <v>#N/A</v>
      </c>
      <c r="Q77" s="7"/>
      <c r="U77" t="s">
        <v>9783</v>
      </c>
      <c r="V77" t="e">
        <f t="shared" si="2"/>
        <v>#REF!</v>
      </c>
      <c r="W77" t="s">
        <v>9784</v>
      </c>
      <c r="X77" t="s">
        <v>3151</v>
      </c>
      <c r="Y77" t="s">
        <v>9774</v>
      </c>
      <c r="Z77">
        <v>0</v>
      </c>
      <c r="AA77" t="s">
        <v>9785</v>
      </c>
    </row>
    <row r="78" spans="1:27">
      <c r="E78" t="e">
        <f t="shared" si="3"/>
        <v>#REF!</v>
      </c>
      <c r="I78" t="e">
        <f>VLOOKUP(G78,tabExamen!B:F,2,FALSE)</f>
        <v>#N/A</v>
      </c>
      <c r="Q78" s="7"/>
      <c r="U78" t="s">
        <v>9783</v>
      </c>
      <c r="V78" t="e">
        <f t="shared" si="2"/>
        <v>#REF!</v>
      </c>
      <c r="W78" t="s">
        <v>9784</v>
      </c>
      <c r="X78" t="s">
        <v>3152</v>
      </c>
      <c r="Y78" t="s">
        <v>9774</v>
      </c>
      <c r="Z78">
        <v>0</v>
      </c>
      <c r="AA78" t="s">
        <v>9785</v>
      </c>
    </row>
    <row r="79" spans="1:27">
      <c r="A79">
        <v>1</v>
      </c>
      <c r="B79" t="s">
        <v>9772</v>
      </c>
      <c r="C79" t="s">
        <v>9777</v>
      </c>
      <c r="E79" t="e">
        <f t="shared" si="3"/>
        <v>#REF!</v>
      </c>
      <c r="F79" t="s">
        <v>9778</v>
      </c>
      <c r="G79" t="s">
        <v>9822</v>
      </c>
      <c r="H79" t="s">
        <v>9776</v>
      </c>
      <c r="I79">
        <f>VLOOKUP(G79,tabExamen!B:F,2,FALSE)</f>
        <v>46</v>
      </c>
      <c r="J79" s="5">
        <v>39355</v>
      </c>
      <c r="K79" s="4" t="s">
        <v>9773</v>
      </c>
      <c r="L79" t="s">
        <v>3281</v>
      </c>
      <c r="M79" t="s">
        <v>9775</v>
      </c>
      <c r="N79" t="s">
        <v>9779</v>
      </c>
      <c r="O79">
        <f>D79</f>
        <v>0</v>
      </c>
      <c r="P79" t="s">
        <v>9780</v>
      </c>
      <c r="Q79" s="7" t="s">
        <v>332</v>
      </c>
      <c r="R79" t="s">
        <v>9781</v>
      </c>
      <c r="S79" s="7" t="s">
        <v>9809</v>
      </c>
      <c r="T79" t="s">
        <v>9819</v>
      </c>
      <c r="U79" t="s">
        <v>9783</v>
      </c>
      <c r="V79" t="e">
        <f t="shared" si="2"/>
        <v>#REF!</v>
      </c>
      <c r="W79" t="s">
        <v>9784</v>
      </c>
      <c r="X79" t="s">
        <v>3282</v>
      </c>
      <c r="Y79" t="s">
        <v>9774</v>
      </c>
      <c r="Z79">
        <v>0</v>
      </c>
      <c r="AA79" t="s">
        <v>9785</v>
      </c>
    </row>
    <row r="80" spans="1:27">
      <c r="E80" t="e">
        <f t="shared" si="3"/>
        <v>#REF!</v>
      </c>
      <c r="I80" t="e">
        <f>VLOOKUP(G80,tabExamen!B:F,2,FALSE)</f>
        <v>#N/A</v>
      </c>
      <c r="L80" s="1"/>
      <c r="Q80" s="7"/>
      <c r="U80" t="s">
        <v>9783</v>
      </c>
      <c r="V80" t="e">
        <f t="shared" si="2"/>
        <v>#REF!</v>
      </c>
      <c r="W80" t="s">
        <v>9784</v>
      </c>
      <c r="X80" t="s">
        <v>3884</v>
      </c>
      <c r="Y80" t="s">
        <v>9774</v>
      </c>
      <c r="Z80">
        <v>0</v>
      </c>
      <c r="AA80" t="s">
        <v>9785</v>
      </c>
    </row>
    <row r="81" spans="1:27">
      <c r="E81" t="e">
        <f t="shared" si="3"/>
        <v>#REF!</v>
      </c>
      <c r="I81" t="e">
        <f>VLOOKUP(G81,tabExamen!B:F,2,FALSE)</f>
        <v>#N/A</v>
      </c>
      <c r="L81" s="1"/>
      <c r="Q81" s="7"/>
      <c r="U81" t="s">
        <v>9783</v>
      </c>
      <c r="V81" t="e">
        <f t="shared" si="2"/>
        <v>#REF!</v>
      </c>
      <c r="W81" t="s">
        <v>9784</v>
      </c>
      <c r="X81" t="s">
        <v>3885</v>
      </c>
      <c r="Y81" t="s">
        <v>9774</v>
      </c>
      <c r="Z81">
        <v>0</v>
      </c>
      <c r="AA81" t="s">
        <v>9785</v>
      </c>
    </row>
    <row r="82" spans="1:27">
      <c r="A82">
        <v>1</v>
      </c>
      <c r="B82" t="s">
        <v>9772</v>
      </c>
      <c r="C82" t="s">
        <v>9777</v>
      </c>
      <c r="E82" t="e">
        <f t="shared" si="3"/>
        <v>#REF!</v>
      </c>
      <c r="F82" t="s">
        <v>9778</v>
      </c>
      <c r="G82" t="s">
        <v>9822</v>
      </c>
      <c r="H82" t="s">
        <v>9776</v>
      </c>
      <c r="I82">
        <f>VLOOKUP(G82,tabExamen!B:F,2,FALSE)</f>
        <v>46</v>
      </c>
      <c r="J82" s="5">
        <v>39355</v>
      </c>
      <c r="K82" s="4" t="s">
        <v>9773</v>
      </c>
      <c r="L82" t="s">
        <v>3285</v>
      </c>
      <c r="M82" t="s">
        <v>9775</v>
      </c>
      <c r="N82" t="s">
        <v>9779</v>
      </c>
      <c r="O82">
        <f>D82</f>
        <v>0</v>
      </c>
      <c r="P82" t="s">
        <v>9780</v>
      </c>
      <c r="Q82" s="7" t="s">
        <v>332</v>
      </c>
      <c r="R82" t="s">
        <v>9781</v>
      </c>
      <c r="S82" s="7" t="s">
        <v>9809</v>
      </c>
      <c r="T82" t="s">
        <v>9819</v>
      </c>
      <c r="U82" t="s">
        <v>9783</v>
      </c>
      <c r="V82" t="e">
        <f t="shared" si="2"/>
        <v>#REF!</v>
      </c>
      <c r="W82" t="s">
        <v>9784</v>
      </c>
      <c r="X82" t="s">
        <v>3286</v>
      </c>
      <c r="Y82" t="s">
        <v>9774</v>
      </c>
      <c r="Z82">
        <v>1</v>
      </c>
      <c r="AA82" t="s">
        <v>9785</v>
      </c>
    </row>
    <row r="83" spans="1:27">
      <c r="E83" t="e">
        <f t="shared" si="3"/>
        <v>#REF!</v>
      </c>
      <c r="I83" t="e">
        <f>VLOOKUP(G83,tabExamen!B:F,2,FALSE)</f>
        <v>#N/A</v>
      </c>
      <c r="L83" s="1"/>
      <c r="Q83" s="7"/>
      <c r="U83" t="s">
        <v>9783</v>
      </c>
      <c r="V83" t="e">
        <f t="shared" si="2"/>
        <v>#REF!</v>
      </c>
      <c r="W83" t="s">
        <v>9784</v>
      </c>
      <c r="X83" t="s">
        <v>3888</v>
      </c>
      <c r="Y83" t="s">
        <v>9774</v>
      </c>
      <c r="Z83">
        <v>1</v>
      </c>
      <c r="AA83" t="s">
        <v>9785</v>
      </c>
    </row>
    <row r="84" spans="1:27">
      <c r="E84" t="e">
        <f t="shared" si="3"/>
        <v>#REF!</v>
      </c>
      <c r="I84" t="e">
        <f>VLOOKUP(G84,tabExamen!B:F,2,FALSE)</f>
        <v>#N/A</v>
      </c>
      <c r="L84" s="1"/>
      <c r="Q84" s="7"/>
      <c r="U84" t="s">
        <v>9783</v>
      </c>
      <c r="V84" t="e">
        <f t="shared" si="2"/>
        <v>#REF!</v>
      </c>
      <c r="W84" t="s">
        <v>9784</v>
      </c>
      <c r="X84" t="s">
        <v>3889</v>
      </c>
      <c r="Y84" t="s">
        <v>9774</v>
      </c>
      <c r="Z84">
        <v>0</v>
      </c>
      <c r="AA84" t="s">
        <v>9785</v>
      </c>
    </row>
    <row r="85" spans="1:27">
      <c r="A85">
        <v>1</v>
      </c>
      <c r="B85" t="s">
        <v>9772</v>
      </c>
      <c r="C85" t="s">
        <v>9777</v>
      </c>
      <c r="E85" t="e">
        <f t="shared" si="3"/>
        <v>#REF!</v>
      </c>
      <c r="F85" t="s">
        <v>9778</v>
      </c>
      <c r="G85" t="s">
        <v>9818</v>
      </c>
      <c r="H85" t="s">
        <v>9776</v>
      </c>
      <c r="I85">
        <f>VLOOKUP(G85,tabExamen!B:F,2,FALSE)</f>
        <v>45</v>
      </c>
      <c r="J85" s="5">
        <v>39355</v>
      </c>
      <c r="K85" s="4" t="s">
        <v>9773</v>
      </c>
      <c r="L85" t="s">
        <v>3153</v>
      </c>
      <c r="M85" t="s">
        <v>9775</v>
      </c>
      <c r="N85" t="s">
        <v>9779</v>
      </c>
      <c r="O85">
        <f>D85</f>
        <v>0</v>
      </c>
      <c r="P85" t="s">
        <v>9780</v>
      </c>
      <c r="Q85" s="7" t="s">
        <v>332</v>
      </c>
      <c r="R85" t="s">
        <v>9781</v>
      </c>
      <c r="S85" s="7" t="s">
        <v>9809</v>
      </c>
      <c r="T85" t="s">
        <v>9819</v>
      </c>
      <c r="U85" t="s">
        <v>9783</v>
      </c>
      <c r="V85" t="e">
        <f t="shared" si="2"/>
        <v>#REF!</v>
      </c>
      <c r="W85" t="s">
        <v>9784</v>
      </c>
      <c r="X85" t="s">
        <v>3154</v>
      </c>
      <c r="Y85" t="s">
        <v>9774</v>
      </c>
      <c r="Z85">
        <v>1</v>
      </c>
      <c r="AA85" t="s">
        <v>9785</v>
      </c>
    </row>
    <row r="86" spans="1:27">
      <c r="E86" t="e">
        <f t="shared" si="3"/>
        <v>#REF!</v>
      </c>
      <c r="I86" t="e">
        <f>VLOOKUP(G86,tabExamen!B:F,2,FALSE)</f>
        <v>#N/A</v>
      </c>
      <c r="Q86" s="7"/>
      <c r="U86" t="s">
        <v>9783</v>
      </c>
      <c r="V86" t="e">
        <f t="shared" si="2"/>
        <v>#REF!</v>
      </c>
      <c r="W86" t="s">
        <v>9784</v>
      </c>
      <c r="X86" t="s">
        <v>3155</v>
      </c>
      <c r="Y86" t="s">
        <v>9774</v>
      </c>
      <c r="Z86">
        <v>0</v>
      </c>
      <c r="AA86" t="s">
        <v>9785</v>
      </c>
    </row>
    <row r="87" spans="1:27">
      <c r="E87" t="e">
        <f t="shared" si="3"/>
        <v>#REF!</v>
      </c>
      <c r="I87" t="e">
        <f>VLOOKUP(G87,tabExamen!B:F,2,FALSE)</f>
        <v>#N/A</v>
      </c>
      <c r="Q87" s="7"/>
      <c r="U87" t="s">
        <v>9783</v>
      </c>
      <c r="V87" t="e">
        <f t="shared" si="2"/>
        <v>#REF!</v>
      </c>
      <c r="W87" t="s">
        <v>9784</v>
      </c>
      <c r="X87" t="s">
        <v>3156</v>
      </c>
      <c r="Y87" t="s">
        <v>9774</v>
      </c>
      <c r="Z87">
        <v>0</v>
      </c>
      <c r="AA87" t="s">
        <v>9785</v>
      </c>
    </row>
    <row r="88" spans="1:27">
      <c r="A88">
        <v>1</v>
      </c>
      <c r="B88" t="s">
        <v>9772</v>
      </c>
      <c r="C88" t="s">
        <v>9777</v>
      </c>
      <c r="E88" t="e">
        <f t="shared" si="3"/>
        <v>#REF!</v>
      </c>
      <c r="F88" t="s">
        <v>9778</v>
      </c>
      <c r="G88" t="s">
        <v>9818</v>
      </c>
      <c r="H88" t="s">
        <v>9776</v>
      </c>
      <c r="I88">
        <f>VLOOKUP(G88,tabExamen!B:F,2,FALSE)</f>
        <v>45</v>
      </c>
      <c r="J88" s="5">
        <v>39355</v>
      </c>
      <c r="K88" s="4" t="s">
        <v>9773</v>
      </c>
      <c r="L88" t="s">
        <v>3157</v>
      </c>
      <c r="M88" t="s">
        <v>9775</v>
      </c>
      <c r="N88" t="s">
        <v>9779</v>
      </c>
      <c r="O88">
        <f>D88</f>
        <v>0</v>
      </c>
      <c r="P88" t="s">
        <v>9780</v>
      </c>
      <c r="Q88" s="7" t="s">
        <v>332</v>
      </c>
      <c r="R88" t="s">
        <v>9781</v>
      </c>
      <c r="S88" s="7" t="s">
        <v>9809</v>
      </c>
      <c r="T88" t="s">
        <v>9819</v>
      </c>
      <c r="U88" t="s">
        <v>9783</v>
      </c>
      <c r="V88" t="e">
        <f t="shared" si="2"/>
        <v>#REF!</v>
      </c>
      <c r="W88" t="s">
        <v>9784</v>
      </c>
      <c r="X88" t="s">
        <v>3158</v>
      </c>
      <c r="Y88" t="s">
        <v>9774</v>
      </c>
      <c r="Z88">
        <v>1</v>
      </c>
      <c r="AA88" t="s">
        <v>9785</v>
      </c>
    </row>
    <row r="89" spans="1:27">
      <c r="E89" t="e">
        <f t="shared" si="3"/>
        <v>#REF!</v>
      </c>
      <c r="I89" t="e">
        <f>VLOOKUP(G89,tabExamen!B:F,2,FALSE)</f>
        <v>#N/A</v>
      </c>
      <c r="Q89" s="7"/>
      <c r="U89" t="s">
        <v>9783</v>
      </c>
      <c r="V89" t="e">
        <f t="shared" si="2"/>
        <v>#REF!</v>
      </c>
      <c r="W89" t="s">
        <v>9784</v>
      </c>
      <c r="X89" t="s">
        <v>3159</v>
      </c>
      <c r="Y89" t="s">
        <v>9774</v>
      </c>
      <c r="Z89">
        <v>0</v>
      </c>
      <c r="AA89" t="s">
        <v>9785</v>
      </c>
    </row>
    <row r="90" spans="1:27">
      <c r="E90" t="e">
        <f t="shared" si="3"/>
        <v>#REF!</v>
      </c>
      <c r="I90" t="e">
        <f>VLOOKUP(G90,tabExamen!B:F,2,FALSE)</f>
        <v>#N/A</v>
      </c>
      <c r="Q90" s="7"/>
      <c r="U90" t="s">
        <v>9783</v>
      </c>
      <c r="V90" t="e">
        <f t="shared" si="2"/>
        <v>#REF!</v>
      </c>
      <c r="W90" t="s">
        <v>9784</v>
      </c>
      <c r="X90" t="s">
        <v>3160</v>
      </c>
      <c r="Y90" t="s">
        <v>9774</v>
      </c>
      <c r="Z90">
        <v>0</v>
      </c>
      <c r="AA90" t="s">
        <v>9785</v>
      </c>
    </row>
    <row r="91" spans="1:27">
      <c r="A91">
        <v>1</v>
      </c>
      <c r="B91" t="s">
        <v>9772</v>
      </c>
      <c r="C91" t="s">
        <v>9777</v>
      </c>
      <c r="E91" t="e">
        <f t="shared" si="3"/>
        <v>#REF!</v>
      </c>
      <c r="F91" t="s">
        <v>9778</v>
      </c>
      <c r="G91" t="s">
        <v>9818</v>
      </c>
      <c r="H91" t="s">
        <v>9776</v>
      </c>
      <c r="I91">
        <f>VLOOKUP(G91,tabExamen!B:F,2,FALSE)</f>
        <v>45</v>
      </c>
      <c r="J91" s="5">
        <v>39355</v>
      </c>
      <c r="K91" s="4" t="s">
        <v>9773</v>
      </c>
      <c r="L91" t="s">
        <v>3161</v>
      </c>
      <c r="M91" t="s">
        <v>9775</v>
      </c>
      <c r="N91" t="s">
        <v>9779</v>
      </c>
      <c r="O91">
        <f>D91</f>
        <v>0</v>
      </c>
      <c r="P91" t="s">
        <v>9780</v>
      </c>
      <c r="Q91" s="7" t="s">
        <v>332</v>
      </c>
      <c r="R91" t="s">
        <v>9781</v>
      </c>
      <c r="S91" s="7" t="s">
        <v>9809</v>
      </c>
      <c r="T91" t="s">
        <v>9819</v>
      </c>
      <c r="U91" t="s">
        <v>9783</v>
      </c>
      <c r="V91" t="e">
        <f t="shared" si="2"/>
        <v>#REF!</v>
      </c>
      <c r="W91" t="s">
        <v>9784</v>
      </c>
      <c r="X91" t="s">
        <v>3162</v>
      </c>
      <c r="Y91" t="s">
        <v>9774</v>
      </c>
      <c r="Z91">
        <v>1</v>
      </c>
      <c r="AA91" t="s">
        <v>9785</v>
      </c>
    </row>
    <row r="92" spans="1:27">
      <c r="E92" t="e">
        <f t="shared" si="3"/>
        <v>#REF!</v>
      </c>
      <c r="I92" t="e">
        <f>VLOOKUP(G92,tabExamen!B:F,2,FALSE)</f>
        <v>#N/A</v>
      </c>
      <c r="Q92" s="7"/>
      <c r="U92" t="s">
        <v>9783</v>
      </c>
      <c r="V92" t="e">
        <f t="shared" si="2"/>
        <v>#REF!</v>
      </c>
      <c r="W92" t="s">
        <v>9784</v>
      </c>
      <c r="X92" t="s">
        <v>3163</v>
      </c>
      <c r="Y92" t="s">
        <v>9774</v>
      </c>
      <c r="Z92">
        <v>0</v>
      </c>
      <c r="AA92" t="s">
        <v>9785</v>
      </c>
    </row>
    <row r="93" spans="1:27">
      <c r="E93" t="e">
        <f t="shared" si="3"/>
        <v>#REF!</v>
      </c>
      <c r="I93" t="e">
        <f>VLOOKUP(G93,tabExamen!B:F,2,FALSE)</f>
        <v>#N/A</v>
      </c>
      <c r="Q93" s="7"/>
      <c r="U93" t="s">
        <v>9783</v>
      </c>
      <c r="V93" t="e">
        <f t="shared" si="2"/>
        <v>#REF!</v>
      </c>
      <c r="W93" t="s">
        <v>9784</v>
      </c>
      <c r="X93" t="s">
        <v>3164</v>
      </c>
      <c r="Y93" t="s">
        <v>9774</v>
      </c>
      <c r="Z93">
        <v>0</v>
      </c>
      <c r="AA93" t="s">
        <v>9785</v>
      </c>
    </row>
    <row r="94" spans="1:27">
      <c r="A94">
        <v>1</v>
      </c>
      <c r="B94" t="s">
        <v>9772</v>
      </c>
      <c r="C94" t="s">
        <v>9777</v>
      </c>
      <c r="E94" t="e">
        <f t="shared" si="3"/>
        <v>#REF!</v>
      </c>
      <c r="F94" t="s">
        <v>9778</v>
      </c>
      <c r="G94" t="s">
        <v>9818</v>
      </c>
      <c r="H94" t="s">
        <v>9776</v>
      </c>
      <c r="I94">
        <f>VLOOKUP(G94,tabExamen!B:F,2,FALSE)</f>
        <v>45</v>
      </c>
      <c r="J94" s="5">
        <v>39355</v>
      </c>
      <c r="K94" s="4" t="s">
        <v>9773</v>
      </c>
      <c r="L94" t="s">
        <v>3165</v>
      </c>
      <c r="M94" t="s">
        <v>9775</v>
      </c>
      <c r="N94" t="s">
        <v>9779</v>
      </c>
      <c r="O94">
        <f>D94</f>
        <v>0</v>
      </c>
      <c r="P94" t="s">
        <v>9780</v>
      </c>
      <c r="Q94" s="7" t="s">
        <v>332</v>
      </c>
      <c r="R94" t="s">
        <v>9781</v>
      </c>
      <c r="S94" s="7" t="s">
        <v>9809</v>
      </c>
      <c r="T94" t="s">
        <v>9819</v>
      </c>
      <c r="U94" t="s">
        <v>9783</v>
      </c>
      <c r="V94" t="e">
        <f t="shared" si="2"/>
        <v>#REF!</v>
      </c>
      <c r="W94" t="s">
        <v>9784</v>
      </c>
      <c r="X94" t="s">
        <v>3166</v>
      </c>
      <c r="Y94" t="s">
        <v>9774</v>
      </c>
      <c r="Z94">
        <v>1</v>
      </c>
      <c r="AA94" t="s">
        <v>9785</v>
      </c>
    </row>
    <row r="95" spans="1:27">
      <c r="E95" t="e">
        <f t="shared" si="3"/>
        <v>#REF!</v>
      </c>
      <c r="I95" t="e">
        <f>VLOOKUP(G95,tabExamen!B:F,2,FALSE)</f>
        <v>#N/A</v>
      </c>
      <c r="Q95" s="7"/>
      <c r="U95" t="s">
        <v>9783</v>
      </c>
      <c r="V95" t="e">
        <f t="shared" si="2"/>
        <v>#REF!</v>
      </c>
      <c r="W95" t="s">
        <v>9784</v>
      </c>
      <c r="X95" t="s">
        <v>3167</v>
      </c>
      <c r="Y95" t="s">
        <v>9774</v>
      </c>
      <c r="Z95">
        <v>0</v>
      </c>
      <c r="AA95" t="s">
        <v>9785</v>
      </c>
    </row>
    <row r="96" spans="1:27">
      <c r="E96" t="e">
        <f t="shared" si="3"/>
        <v>#REF!</v>
      </c>
      <c r="I96" t="e">
        <f>VLOOKUP(G96,tabExamen!B:F,2,FALSE)</f>
        <v>#N/A</v>
      </c>
      <c r="Q96" s="7"/>
      <c r="U96" t="s">
        <v>9783</v>
      </c>
      <c r="V96" t="e">
        <f t="shared" si="2"/>
        <v>#REF!</v>
      </c>
      <c r="W96" t="s">
        <v>9784</v>
      </c>
      <c r="X96" t="s">
        <v>3168</v>
      </c>
      <c r="Y96" t="s">
        <v>9774</v>
      </c>
      <c r="Z96">
        <v>0</v>
      </c>
      <c r="AA96" t="s">
        <v>9785</v>
      </c>
    </row>
    <row r="97" spans="1:27">
      <c r="A97">
        <v>1</v>
      </c>
      <c r="B97" t="s">
        <v>9772</v>
      </c>
      <c r="C97" t="s">
        <v>9777</v>
      </c>
      <c r="E97" t="e">
        <f t="shared" si="3"/>
        <v>#REF!</v>
      </c>
      <c r="F97" t="s">
        <v>9778</v>
      </c>
      <c r="G97" t="s">
        <v>9818</v>
      </c>
      <c r="H97" t="s">
        <v>9776</v>
      </c>
      <c r="I97">
        <f>VLOOKUP(G97,tabExamen!B:F,2,FALSE)</f>
        <v>45</v>
      </c>
      <c r="J97" s="5">
        <v>39355</v>
      </c>
      <c r="K97" s="4" t="s">
        <v>9773</v>
      </c>
      <c r="L97" t="s">
        <v>3169</v>
      </c>
      <c r="M97" t="s">
        <v>9775</v>
      </c>
      <c r="N97" t="s">
        <v>9779</v>
      </c>
      <c r="O97">
        <f>D97</f>
        <v>0</v>
      </c>
      <c r="P97" t="s">
        <v>9780</v>
      </c>
      <c r="Q97" s="7" t="s">
        <v>332</v>
      </c>
      <c r="R97" t="s">
        <v>9781</v>
      </c>
      <c r="S97" s="7" t="s">
        <v>9809</v>
      </c>
      <c r="T97" t="s">
        <v>9819</v>
      </c>
      <c r="U97" t="s">
        <v>9783</v>
      </c>
      <c r="V97" t="e">
        <f t="shared" si="2"/>
        <v>#REF!</v>
      </c>
      <c r="W97" t="s">
        <v>9784</v>
      </c>
      <c r="X97" t="s">
        <v>3170</v>
      </c>
      <c r="Y97" t="s">
        <v>9774</v>
      </c>
      <c r="Z97">
        <v>1</v>
      </c>
      <c r="AA97" t="s">
        <v>9785</v>
      </c>
    </row>
    <row r="98" spans="1:27">
      <c r="E98" t="e">
        <f t="shared" si="3"/>
        <v>#REF!</v>
      </c>
      <c r="I98" t="e">
        <f>VLOOKUP(G98,tabExamen!B:F,2,FALSE)</f>
        <v>#N/A</v>
      </c>
      <c r="Q98" s="7"/>
      <c r="U98" t="s">
        <v>9783</v>
      </c>
      <c r="V98" t="e">
        <f t="shared" si="2"/>
        <v>#REF!</v>
      </c>
      <c r="W98" t="s">
        <v>9784</v>
      </c>
      <c r="X98" t="s">
        <v>3171</v>
      </c>
      <c r="Y98" t="s">
        <v>9774</v>
      </c>
      <c r="Z98">
        <v>0</v>
      </c>
      <c r="AA98" t="s">
        <v>9785</v>
      </c>
    </row>
    <row r="99" spans="1:27">
      <c r="E99" t="e">
        <f t="shared" si="3"/>
        <v>#REF!</v>
      </c>
      <c r="I99" t="e">
        <f>VLOOKUP(G99,tabExamen!B:F,2,FALSE)</f>
        <v>#N/A</v>
      </c>
      <c r="Q99" s="7"/>
      <c r="U99" t="s">
        <v>9783</v>
      </c>
      <c r="V99" t="e">
        <f t="shared" si="2"/>
        <v>#REF!</v>
      </c>
      <c r="W99" t="s">
        <v>9784</v>
      </c>
      <c r="X99" t="s">
        <v>3172</v>
      </c>
      <c r="Y99" t="s">
        <v>9774</v>
      </c>
      <c r="Z99">
        <v>0</v>
      </c>
      <c r="AA99" t="s">
        <v>9785</v>
      </c>
    </row>
    <row r="100" spans="1:27">
      <c r="A100">
        <v>1</v>
      </c>
      <c r="B100" t="s">
        <v>9772</v>
      </c>
      <c r="C100" t="s">
        <v>9777</v>
      </c>
      <c r="E100" t="e">
        <f t="shared" si="3"/>
        <v>#REF!</v>
      </c>
      <c r="F100" t="s">
        <v>9778</v>
      </c>
      <c r="G100" t="s">
        <v>9818</v>
      </c>
      <c r="H100" t="s">
        <v>9776</v>
      </c>
      <c r="I100">
        <f>VLOOKUP(G100,tabExamen!B:F,2,FALSE)</f>
        <v>45</v>
      </c>
      <c r="J100" s="5">
        <v>39355</v>
      </c>
      <c r="K100" s="4" t="s">
        <v>9773</v>
      </c>
      <c r="L100" s="1" t="s">
        <v>3173</v>
      </c>
      <c r="M100" t="s">
        <v>9775</v>
      </c>
      <c r="N100" t="s">
        <v>9779</v>
      </c>
      <c r="O100">
        <f>D100</f>
        <v>0</v>
      </c>
      <c r="P100" t="s">
        <v>9780</v>
      </c>
      <c r="Q100" s="7" t="s">
        <v>332</v>
      </c>
      <c r="R100" t="s">
        <v>9781</v>
      </c>
      <c r="S100" s="7" t="s">
        <v>9809</v>
      </c>
      <c r="T100" t="s">
        <v>9819</v>
      </c>
      <c r="U100" t="s">
        <v>9783</v>
      </c>
      <c r="V100" t="e">
        <f t="shared" si="2"/>
        <v>#REF!</v>
      </c>
      <c r="W100" t="s">
        <v>9784</v>
      </c>
      <c r="X100" t="s">
        <v>3174</v>
      </c>
      <c r="Y100" t="s">
        <v>9774</v>
      </c>
      <c r="Z100">
        <v>0</v>
      </c>
      <c r="AA100" t="s">
        <v>9785</v>
      </c>
    </row>
    <row r="101" spans="1:27">
      <c r="E101" t="e">
        <f t="shared" si="3"/>
        <v>#REF!</v>
      </c>
      <c r="I101" t="e">
        <f>VLOOKUP(G101,tabExamen!B:F,2,FALSE)</f>
        <v>#N/A</v>
      </c>
      <c r="L101" s="1"/>
      <c r="Q101" s="7"/>
      <c r="U101" t="s">
        <v>9783</v>
      </c>
      <c r="V101" t="e">
        <f t="shared" ref="V101:V164" si="4">E101</f>
        <v>#REF!</v>
      </c>
      <c r="W101" t="s">
        <v>9784</v>
      </c>
      <c r="X101" t="s">
        <v>3175</v>
      </c>
      <c r="Y101" t="s">
        <v>9774</v>
      </c>
      <c r="Z101">
        <v>0</v>
      </c>
      <c r="AA101" t="s">
        <v>9785</v>
      </c>
    </row>
    <row r="102" spans="1:27">
      <c r="E102" t="e">
        <f t="shared" si="3"/>
        <v>#REF!</v>
      </c>
      <c r="I102" t="e">
        <f>VLOOKUP(G102,tabExamen!B:F,2,FALSE)</f>
        <v>#N/A</v>
      </c>
      <c r="L102" s="1"/>
      <c r="Q102" s="7"/>
      <c r="U102" t="s">
        <v>9783</v>
      </c>
      <c r="V102" t="e">
        <f t="shared" si="4"/>
        <v>#REF!</v>
      </c>
      <c r="W102" t="s">
        <v>9784</v>
      </c>
      <c r="X102" t="s">
        <v>3176</v>
      </c>
      <c r="Y102" t="s">
        <v>9774</v>
      </c>
      <c r="Z102">
        <v>1</v>
      </c>
      <c r="AA102" t="s">
        <v>9785</v>
      </c>
    </row>
    <row r="103" spans="1:27">
      <c r="A103">
        <v>1</v>
      </c>
      <c r="B103" t="s">
        <v>9772</v>
      </c>
      <c r="C103" t="s">
        <v>9777</v>
      </c>
      <c r="E103" t="e">
        <f t="shared" si="3"/>
        <v>#REF!</v>
      </c>
      <c r="F103" t="s">
        <v>9778</v>
      </c>
      <c r="G103" t="s">
        <v>9814</v>
      </c>
      <c r="H103" t="s">
        <v>9776</v>
      </c>
      <c r="I103">
        <f>VLOOKUP(G103,tabExamen!B:F,2,FALSE)</f>
        <v>42</v>
      </c>
      <c r="J103" s="5">
        <v>39018</v>
      </c>
      <c r="K103" s="4" t="s">
        <v>9773</v>
      </c>
      <c r="L103" t="s">
        <v>2890</v>
      </c>
      <c r="M103" t="s">
        <v>9775</v>
      </c>
      <c r="N103" t="s">
        <v>9779</v>
      </c>
      <c r="O103">
        <f>D103</f>
        <v>0</v>
      </c>
      <c r="P103" t="s">
        <v>9780</v>
      </c>
      <c r="Q103" s="7" t="s">
        <v>332</v>
      </c>
      <c r="R103" t="s">
        <v>9781</v>
      </c>
      <c r="S103" s="7" t="s">
        <v>9809</v>
      </c>
      <c r="T103" t="s">
        <v>9819</v>
      </c>
      <c r="U103" t="s">
        <v>9783</v>
      </c>
      <c r="V103" t="e">
        <f t="shared" si="4"/>
        <v>#REF!</v>
      </c>
      <c r="W103" t="s">
        <v>9784</v>
      </c>
      <c r="X103" t="s">
        <v>2891</v>
      </c>
      <c r="Y103" t="s">
        <v>9774</v>
      </c>
      <c r="Z103">
        <v>0</v>
      </c>
      <c r="AA103" t="s">
        <v>9785</v>
      </c>
    </row>
    <row r="104" spans="1:27">
      <c r="E104" t="e">
        <f t="shared" ref="E104:E167" si="5">E103+A104</f>
        <v>#REF!</v>
      </c>
      <c r="I104" t="e">
        <f>VLOOKUP(G104,tabExamen!B:F,2,FALSE)</f>
        <v>#N/A</v>
      </c>
      <c r="Q104" s="7"/>
      <c r="U104" t="s">
        <v>9783</v>
      </c>
      <c r="V104" t="e">
        <f t="shared" si="4"/>
        <v>#REF!</v>
      </c>
      <c r="W104" t="s">
        <v>9784</v>
      </c>
      <c r="X104" t="s">
        <v>2892</v>
      </c>
      <c r="Y104" t="s">
        <v>9774</v>
      </c>
      <c r="Z104">
        <v>1</v>
      </c>
      <c r="AA104" t="s">
        <v>9785</v>
      </c>
    </row>
    <row r="105" spans="1:27">
      <c r="E105" t="e">
        <f t="shared" si="5"/>
        <v>#REF!</v>
      </c>
      <c r="I105" t="e">
        <f>VLOOKUP(G105,tabExamen!B:F,2,FALSE)</f>
        <v>#N/A</v>
      </c>
      <c r="Q105" s="7"/>
      <c r="U105" t="s">
        <v>9783</v>
      </c>
      <c r="V105" t="e">
        <f t="shared" si="4"/>
        <v>#REF!</v>
      </c>
      <c r="W105" t="s">
        <v>9784</v>
      </c>
      <c r="X105" t="s">
        <v>2893</v>
      </c>
      <c r="Y105" t="s">
        <v>9774</v>
      </c>
      <c r="Z105">
        <v>0</v>
      </c>
      <c r="AA105" t="s">
        <v>9785</v>
      </c>
    </row>
    <row r="106" spans="1:27">
      <c r="A106">
        <v>1</v>
      </c>
      <c r="B106" t="s">
        <v>9772</v>
      </c>
      <c r="C106" t="s">
        <v>9777</v>
      </c>
      <c r="E106" t="e">
        <f t="shared" si="5"/>
        <v>#REF!</v>
      </c>
      <c r="F106" t="s">
        <v>9778</v>
      </c>
      <c r="G106" t="s">
        <v>9822</v>
      </c>
      <c r="H106" t="s">
        <v>9776</v>
      </c>
      <c r="I106">
        <f>VLOOKUP(G106,tabExamen!B:F,2,FALSE)</f>
        <v>46</v>
      </c>
      <c r="J106" s="5">
        <v>39355</v>
      </c>
      <c r="K106" s="4" t="s">
        <v>9773</v>
      </c>
      <c r="L106" t="s">
        <v>3289</v>
      </c>
      <c r="M106" t="s">
        <v>9775</v>
      </c>
      <c r="N106" t="s">
        <v>9779</v>
      </c>
      <c r="O106">
        <f>D106</f>
        <v>0</v>
      </c>
      <c r="P106" t="s">
        <v>9780</v>
      </c>
      <c r="Q106" s="7" t="s">
        <v>332</v>
      </c>
      <c r="R106" t="s">
        <v>9781</v>
      </c>
      <c r="S106" s="7" t="s">
        <v>9809</v>
      </c>
      <c r="T106" t="s">
        <v>9819</v>
      </c>
      <c r="U106" t="s">
        <v>9783</v>
      </c>
      <c r="V106" t="e">
        <f t="shared" si="4"/>
        <v>#REF!</v>
      </c>
      <c r="W106" t="s">
        <v>9784</v>
      </c>
      <c r="X106" t="s">
        <v>3290</v>
      </c>
      <c r="Y106" t="s">
        <v>9774</v>
      </c>
      <c r="Z106">
        <v>0</v>
      </c>
      <c r="AA106" t="s">
        <v>9785</v>
      </c>
    </row>
    <row r="107" spans="1:27">
      <c r="E107" t="e">
        <f t="shared" si="5"/>
        <v>#REF!</v>
      </c>
      <c r="I107" t="e">
        <f>VLOOKUP(G107,tabExamen!B:F,2,FALSE)</f>
        <v>#N/A</v>
      </c>
      <c r="Q107" s="7"/>
      <c r="U107" t="s">
        <v>9783</v>
      </c>
      <c r="V107" t="e">
        <f t="shared" si="4"/>
        <v>#REF!</v>
      </c>
      <c r="W107" t="s">
        <v>9784</v>
      </c>
      <c r="X107" t="s">
        <v>3800</v>
      </c>
      <c r="Y107" t="s">
        <v>9774</v>
      </c>
      <c r="Z107">
        <v>0</v>
      </c>
      <c r="AA107" t="s">
        <v>9785</v>
      </c>
    </row>
    <row r="108" spans="1:27">
      <c r="E108" t="e">
        <f t="shared" si="5"/>
        <v>#REF!</v>
      </c>
      <c r="I108" t="e">
        <f>VLOOKUP(G108,tabExamen!B:F,2,FALSE)</f>
        <v>#N/A</v>
      </c>
      <c r="Q108" s="7"/>
      <c r="U108" t="s">
        <v>9783</v>
      </c>
      <c r="V108" t="e">
        <f t="shared" si="4"/>
        <v>#REF!</v>
      </c>
      <c r="W108" t="s">
        <v>9784</v>
      </c>
      <c r="X108" t="s">
        <v>3801</v>
      </c>
      <c r="Y108" t="s">
        <v>9774</v>
      </c>
      <c r="Z108">
        <v>1</v>
      </c>
      <c r="AA108" t="s">
        <v>9785</v>
      </c>
    </row>
    <row r="109" spans="1:27">
      <c r="A109">
        <v>1</v>
      </c>
      <c r="B109" t="s">
        <v>9772</v>
      </c>
      <c r="C109" t="s">
        <v>9777</v>
      </c>
      <c r="E109" t="e">
        <f t="shared" si="5"/>
        <v>#REF!</v>
      </c>
      <c r="F109" t="s">
        <v>9778</v>
      </c>
      <c r="G109" t="s">
        <v>3935</v>
      </c>
      <c r="H109" t="s">
        <v>9776</v>
      </c>
      <c r="I109">
        <f>VLOOKUP(G109,tabExamen!B:F,2,FALSE)</f>
        <v>55</v>
      </c>
      <c r="J109" s="5">
        <v>42650</v>
      </c>
      <c r="K109" s="4" t="s">
        <v>9773</v>
      </c>
      <c r="L109" t="s">
        <v>4906</v>
      </c>
      <c r="M109" t="s">
        <v>9775</v>
      </c>
      <c r="N109" t="s">
        <v>9779</v>
      </c>
      <c r="O109">
        <f>D109</f>
        <v>0</v>
      </c>
      <c r="P109" t="s">
        <v>9780</v>
      </c>
      <c r="Q109" s="7" t="s">
        <v>332</v>
      </c>
      <c r="R109" t="s">
        <v>9781</v>
      </c>
      <c r="S109" s="7" t="s">
        <v>9809</v>
      </c>
      <c r="T109" t="s">
        <v>9819</v>
      </c>
      <c r="U109" t="s">
        <v>9783</v>
      </c>
      <c r="V109" t="e">
        <f t="shared" si="4"/>
        <v>#REF!</v>
      </c>
      <c r="W109" t="s">
        <v>9784</v>
      </c>
      <c r="X109" t="s">
        <v>4907</v>
      </c>
      <c r="Y109" t="s">
        <v>9774</v>
      </c>
      <c r="Z109">
        <v>0</v>
      </c>
      <c r="AA109" t="s">
        <v>9785</v>
      </c>
    </row>
    <row r="110" spans="1:27">
      <c r="E110" t="e">
        <f t="shared" si="5"/>
        <v>#REF!</v>
      </c>
      <c r="I110" t="e">
        <f>VLOOKUP(G110,tabExamen!B:F,2,FALSE)</f>
        <v>#N/A</v>
      </c>
      <c r="Q110" s="7"/>
      <c r="U110" t="s">
        <v>9783</v>
      </c>
      <c r="V110" t="e">
        <f t="shared" si="4"/>
        <v>#REF!</v>
      </c>
      <c r="W110" t="s">
        <v>9784</v>
      </c>
      <c r="X110" t="s">
        <v>4908</v>
      </c>
      <c r="Y110" t="s">
        <v>9774</v>
      </c>
      <c r="Z110">
        <v>1</v>
      </c>
      <c r="AA110" t="s">
        <v>9785</v>
      </c>
    </row>
    <row r="111" spans="1:27">
      <c r="E111" t="e">
        <f t="shared" si="5"/>
        <v>#REF!</v>
      </c>
      <c r="I111" t="e">
        <f>VLOOKUP(G111,tabExamen!B:F,2,FALSE)</f>
        <v>#N/A</v>
      </c>
      <c r="Q111" s="7"/>
      <c r="U111" t="s">
        <v>9783</v>
      </c>
      <c r="V111" t="e">
        <f t="shared" si="4"/>
        <v>#REF!</v>
      </c>
      <c r="W111" t="s">
        <v>9784</v>
      </c>
      <c r="X111" t="s">
        <v>4909</v>
      </c>
      <c r="Y111" t="s">
        <v>9774</v>
      </c>
      <c r="Z111">
        <v>0</v>
      </c>
      <c r="AA111" t="s">
        <v>9785</v>
      </c>
    </row>
    <row r="112" spans="1:27">
      <c r="A112">
        <v>1</v>
      </c>
      <c r="B112" t="s">
        <v>9772</v>
      </c>
      <c r="C112" t="s">
        <v>9777</v>
      </c>
      <c r="E112" t="e">
        <f t="shared" si="5"/>
        <v>#REF!</v>
      </c>
      <c r="F112" t="s">
        <v>9778</v>
      </c>
      <c r="G112" t="s">
        <v>3935</v>
      </c>
      <c r="H112" t="s">
        <v>9776</v>
      </c>
      <c r="I112">
        <f>VLOOKUP(G112,tabExamen!B:F,2,FALSE)</f>
        <v>55</v>
      </c>
      <c r="J112" s="5">
        <v>42650</v>
      </c>
      <c r="K112" s="4" t="s">
        <v>9773</v>
      </c>
      <c r="L112" t="s">
        <v>4757</v>
      </c>
      <c r="M112" t="s">
        <v>9775</v>
      </c>
      <c r="N112" t="s">
        <v>9779</v>
      </c>
      <c r="O112">
        <f>D112</f>
        <v>0</v>
      </c>
      <c r="P112" t="s">
        <v>9780</v>
      </c>
      <c r="Q112" s="7" t="s">
        <v>332</v>
      </c>
      <c r="R112" t="s">
        <v>9781</v>
      </c>
      <c r="S112" s="7" t="s">
        <v>9811</v>
      </c>
      <c r="T112" t="s">
        <v>9819</v>
      </c>
      <c r="U112" t="s">
        <v>9783</v>
      </c>
      <c r="V112" t="e">
        <f t="shared" si="4"/>
        <v>#REF!</v>
      </c>
      <c r="W112" t="s">
        <v>9784</v>
      </c>
      <c r="X112" t="s">
        <v>4758</v>
      </c>
      <c r="Y112" t="s">
        <v>9774</v>
      </c>
      <c r="Z112">
        <v>0</v>
      </c>
      <c r="AA112" t="s">
        <v>9785</v>
      </c>
    </row>
    <row r="113" spans="1:27">
      <c r="E113" t="e">
        <f t="shared" si="5"/>
        <v>#REF!</v>
      </c>
      <c r="I113" t="e">
        <f>VLOOKUP(G113,tabExamen!B:F,2,FALSE)</f>
        <v>#N/A</v>
      </c>
      <c r="Q113" s="7"/>
      <c r="U113" t="s">
        <v>9783</v>
      </c>
      <c r="V113" t="e">
        <f t="shared" si="4"/>
        <v>#REF!</v>
      </c>
      <c r="W113" t="s">
        <v>9784</v>
      </c>
      <c r="X113" t="s">
        <v>4759</v>
      </c>
      <c r="Y113" t="s">
        <v>9774</v>
      </c>
      <c r="Z113">
        <v>0</v>
      </c>
      <c r="AA113" t="s">
        <v>9785</v>
      </c>
    </row>
    <row r="114" spans="1:27">
      <c r="E114" t="e">
        <f t="shared" si="5"/>
        <v>#REF!</v>
      </c>
      <c r="I114" t="e">
        <f>VLOOKUP(G114,tabExamen!B:F,2,FALSE)</f>
        <v>#N/A</v>
      </c>
      <c r="Q114" s="7"/>
      <c r="U114" t="s">
        <v>9783</v>
      </c>
      <c r="V114" t="e">
        <f t="shared" si="4"/>
        <v>#REF!</v>
      </c>
      <c r="W114" t="s">
        <v>9784</v>
      </c>
      <c r="X114" t="s">
        <v>4760</v>
      </c>
      <c r="Y114" t="s">
        <v>9774</v>
      </c>
      <c r="Z114">
        <v>1</v>
      </c>
      <c r="AA114" t="s">
        <v>9785</v>
      </c>
    </row>
    <row r="115" spans="1:27">
      <c r="A115">
        <v>1</v>
      </c>
      <c r="B115" t="s">
        <v>9772</v>
      </c>
      <c r="C115" t="s">
        <v>9777</v>
      </c>
      <c r="E115" t="e">
        <f t="shared" si="5"/>
        <v>#REF!</v>
      </c>
      <c r="F115" t="s">
        <v>9778</v>
      </c>
      <c r="G115" t="s">
        <v>280</v>
      </c>
      <c r="H115" t="s">
        <v>9776</v>
      </c>
      <c r="I115">
        <f>VLOOKUP(G115,tabExamen!B:F,2,FALSE)</f>
        <v>29</v>
      </c>
      <c r="J115" s="5">
        <v>42791</v>
      </c>
      <c r="K115" s="4" t="s">
        <v>9773</v>
      </c>
      <c r="L115" t="s">
        <v>333</v>
      </c>
      <c r="M115" t="s">
        <v>9775</v>
      </c>
      <c r="N115" t="s">
        <v>9779</v>
      </c>
      <c r="O115">
        <f>D115</f>
        <v>0</v>
      </c>
      <c r="P115" t="s">
        <v>9780</v>
      </c>
      <c r="Q115" s="7" t="s">
        <v>332</v>
      </c>
      <c r="R115" t="s">
        <v>9781</v>
      </c>
      <c r="S115" s="7" t="s">
        <v>332</v>
      </c>
      <c r="T115" t="s">
        <v>9819</v>
      </c>
      <c r="U115" t="s">
        <v>9783</v>
      </c>
      <c r="V115" t="e">
        <f t="shared" si="4"/>
        <v>#REF!</v>
      </c>
      <c r="W115" t="s">
        <v>9784</v>
      </c>
      <c r="X115" t="s">
        <v>334</v>
      </c>
      <c r="Y115" t="s">
        <v>9774</v>
      </c>
      <c r="Z115">
        <v>0</v>
      </c>
      <c r="AA115" t="s">
        <v>9785</v>
      </c>
    </row>
    <row r="116" spans="1:27">
      <c r="E116" t="e">
        <f t="shared" si="5"/>
        <v>#REF!</v>
      </c>
      <c r="I116" t="e">
        <f>VLOOKUP(G116,tabExamen!B:F,2,FALSE)</f>
        <v>#N/A</v>
      </c>
      <c r="Q116" s="7"/>
      <c r="U116" t="s">
        <v>9783</v>
      </c>
      <c r="V116" t="e">
        <f t="shared" si="4"/>
        <v>#REF!</v>
      </c>
      <c r="W116" t="s">
        <v>9784</v>
      </c>
      <c r="X116" t="s">
        <v>335</v>
      </c>
      <c r="Y116" t="s">
        <v>9774</v>
      </c>
      <c r="Z116">
        <v>0</v>
      </c>
      <c r="AA116" t="s">
        <v>9785</v>
      </c>
    </row>
    <row r="117" spans="1:27">
      <c r="E117" t="e">
        <f t="shared" si="5"/>
        <v>#REF!</v>
      </c>
      <c r="I117" t="e">
        <f>VLOOKUP(G117,tabExamen!B:F,2,FALSE)</f>
        <v>#N/A</v>
      </c>
      <c r="Q117" s="7"/>
      <c r="U117" t="s">
        <v>9783</v>
      </c>
      <c r="V117" t="e">
        <f t="shared" si="4"/>
        <v>#REF!</v>
      </c>
      <c r="W117" t="s">
        <v>9784</v>
      </c>
      <c r="X117" t="s">
        <v>336</v>
      </c>
      <c r="Y117" t="s">
        <v>9774</v>
      </c>
      <c r="Z117">
        <v>1</v>
      </c>
      <c r="AA117" t="s">
        <v>9785</v>
      </c>
    </row>
    <row r="118" spans="1:27">
      <c r="E118" t="e">
        <f t="shared" si="5"/>
        <v>#REF!</v>
      </c>
      <c r="I118" t="e">
        <f>VLOOKUP(G118,tabExamen!B:F,2,FALSE)</f>
        <v>#N/A</v>
      </c>
      <c r="Q118" s="7"/>
      <c r="U118" t="s">
        <v>9783</v>
      </c>
      <c r="V118" t="e">
        <f t="shared" si="4"/>
        <v>#REF!</v>
      </c>
      <c r="W118" t="s">
        <v>9784</v>
      </c>
      <c r="X118" t="s">
        <v>337</v>
      </c>
      <c r="Y118" t="s">
        <v>9774</v>
      </c>
      <c r="Z118">
        <v>0</v>
      </c>
      <c r="AA118" t="s">
        <v>9785</v>
      </c>
    </row>
    <row r="119" spans="1:27">
      <c r="A119">
        <v>1</v>
      </c>
      <c r="B119" t="s">
        <v>9772</v>
      </c>
      <c r="C119" t="s">
        <v>9777</v>
      </c>
      <c r="E119" t="e">
        <f t="shared" si="5"/>
        <v>#REF!</v>
      </c>
      <c r="F119" t="s">
        <v>9778</v>
      </c>
      <c r="G119" t="s">
        <v>3935</v>
      </c>
      <c r="H119" t="s">
        <v>9776</v>
      </c>
      <c r="I119">
        <f>VLOOKUP(G119,tabExamen!B:F,2,FALSE)</f>
        <v>55</v>
      </c>
      <c r="J119" s="5">
        <v>42650</v>
      </c>
      <c r="K119" s="4" t="s">
        <v>9773</v>
      </c>
      <c r="L119" t="s">
        <v>5194</v>
      </c>
      <c r="M119" t="s">
        <v>9775</v>
      </c>
      <c r="N119" t="s">
        <v>9779</v>
      </c>
      <c r="O119">
        <f>D119</f>
        <v>0</v>
      </c>
      <c r="P119" t="s">
        <v>9780</v>
      </c>
      <c r="Q119" s="7" t="s">
        <v>332</v>
      </c>
      <c r="R119" t="s">
        <v>9781</v>
      </c>
      <c r="S119" s="7" t="s">
        <v>9809</v>
      </c>
      <c r="T119" t="s">
        <v>9819</v>
      </c>
      <c r="U119" t="s">
        <v>9783</v>
      </c>
      <c r="V119" t="e">
        <f t="shared" si="4"/>
        <v>#REF!</v>
      </c>
      <c r="W119" t="s">
        <v>9784</v>
      </c>
      <c r="X119" t="s">
        <v>5195</v>
      </c>
      <c r="Y119" t="s">
        <v>9774</v>
      </c>
      <c r="Z119">
        <v>1</v>
      </c>
      <c r="AA119" t="s">
        <v>9785</v>
      </c>
    </row>
    <row r="120" spans="1:27">
      <c r="E120" t="e">
        <f t="shared" si="5"/>
        <v>#REF!</v>
      </c>
      <c r="I120" t="e">
        <f>VLOOKUP(G120,tabExamen!B:F,2,FALSE)</f>
        <v>#N/A</v>
      </c>
      <c r="Q120" s="7"/>
      <c r="U120" t="s">
        <v>9783</v>
      </c>
      <c r="V120" t="e">
        <f t="shared" si="4"/>
        <v>#REF!</v>
      </c>
      <c r="W120" t="s">
        <v>9784</v>
      </c>
      <c r="X120" t="s">
        <v>5196</v>
      </c>
      <c r="Y120" t="s">
        <v>9774</v>
      </c>
      <c r="Z120">
        <v>0</v>
      </c>
      <c r="AA120" t="s">
        <v>9785</v>
      </c>
    </row>
    <row r="121" spans="1:27">
      <c r="E121" t="e">
        <f t="shared" si="5"/>
        <v>#REF!</v>
      </c>
      <c r="I121" t="e">
        <f>VLOOKUP(G121,tabExamen!B:F,2,FALSE)</f>
        <v>#N/A</v>
      </c>
      <c r="Q121" s="7"/>
      <c r="U121" t="s">
        <v>9783</v>
      </c>
      <c r="V121" t="e">
        <f t="shared" si="4"/>
        <v>#REF!</v>
      </c>
      <c r="W121" t="s">
        <v>9784</v>
      </c>
      <c r="X121" t="s">
        <v>5197</v>
      </c>
      <c r="Y121" t="s">
        <v>9774</v>
      </c>
      <c r="Z121">
        <v>0</v>
      </c>
      <c r="AA121" t="s">
        <v>9785</v>
      </c>
    </row>
    <row r="122" spans="1:27">
      <c r="A122">
        <v>1</v>
      </c>
      <c r="B122" t="s">
        <v>9772</v>
      </c>
      <c r="C122" t="s">
        <v>9777</v>
      </c>
      <c r="E122" t="e">
        <f t="shared" si="5"/>
        <v>#REF!</v>
      </c>
      <c r="F122" t="s">
        <v>9778</v>
      </c>
      <c r="G122" t="s">
        <v>3935</v>
      </c>
      <c r="H122" t="s">
        <v>9776</v>
      </c>
      <c r="I122">
        <f>VLOOKUP(G122,tabExamen!B:F,2,FALSE)</f>
        <v>55</v>
      </c>
      <c r="J122" s="5">
        <v>42650</v>
      </c>
      <c r="K122" s="4" t="s">
        <v>9773</v>
      </c>
      <c r="L122" t="s">
        <v>4434</v>
      </c>
      <c r="M122" t="s">
        <v>9775</v>
      </c>
      <c r="N122" t="s">
        <v>9779</v>
      </c>
      <c r="O122">
        <f>D122</f>
        <v>0</v>
      </c>
      <c r="P122" t="s">
        <v>9780</v>
      </c>
      <c r="Q122" s="6" t="s">
        <v>292</v>
      </c>
      <c r="R122" t="s">
        <v>9781</v>
      </c>
      <c r="S122" s="7" t="s">
        <v>9782</v>
      </c>
      <c r="T122" t="s">
        <v>9819</v>
      </c>
      <c r="U122" t="s">
        <v>9783</v>
      </c>
      <c r="V122" t="e">
        <f t="shared" si="4"/>
        <v>#REF!</v>
      </c>
      <c r="W122" t="s">
        <v>9784</v>
      </c>
      <c r="X122" t="s">
        <v>4435</v>
      </c>
      <c r="Y122" t="s">
        <v>9774</v>
      </c>
      <c r="Z122">
        <v>0</v>
      </c>
      <c r="AA122" t="s">
        <v>9785</v>
      </c>
    </row>
    <row r="123" spans="1:27">
      <c r="E123" t="e">
        <f t="shared" si="5"/>
        <v>#REF!</v>
      </c>
      <c r="I123" t="e">
        <f>VLOOKUP(G123,tabExamen!B:F,2,FALSE)</f>
        <v>#N/A</v>
      </c>
      <c r="Q123" s="6"/>
      <c r="U123" t="s">
        <v>9783</v>
      </c>
      <c r="V123" t="e">
        <f t="shared" si="4"/>
        <v>#REF!</v>
      </c>
      <c r="W123" t="s">
        <v>9784</v>
      </c>
      <c r="X123" t="s">
        <v>4436</v>
      </c>
      <c r="Y123" t="s">
        <v>9774</v>
      </c>
      <c r="Z123">
        <v>0</v>
      </c>
      <c r="AA123" t="s">
        <v>9785</v>
      </c>
    </row>
    <row r="124" spans="1:27">
      <c r="E124" t="e">
        <f t="shared" si="5"/>
        <v>#REF!</v>
      </c>
      <c r="I124" t="e">
        <f>VLOOKUP(G124,tabExamen!B:F,2,FALSE)</f>
        <v>#N/A</v>
      </c>
      <c r="Q124" s="6"/>
      <c r="U124" t="s">
        <v>9783</v>
      </c>
      <c r="V124" t="e">
        <f t="shared" si="4"/>
        <v>#REF!</v>
      </c>
      <c r="W124" t="s">
        <v>9784</v>
      </c>
      <c r="X124" t="s">
        <v>4437</v>
      </c>
      <c r="Y124" t="s">
        <v>9774</v>
      </c>
      <c r="Z124">
        <v>0</v>
      </c>
      <c r="AA124" t="s">
        <v>9785</v>
      </c>
    </row>
    <row r="125" spans="1:27">
      <c r="E125" t="e">
        <f t="shared" si="5"/>
        <v>#REF!</v>
      </c>
      <c r="I125" t="e">
        <f>VLOOKUP(G125,tabExamen!B:F,2,FALSE)</f>
        <v>#N/A</v>
      </c>
      <c r="Q125" s="6"/>
      <c r="U125" t="s">
        <v>9783</v>
      </c>
      <c r="V125" t="e">
        <f t="shared" si="4"/>
        <v>#REF!</v>
      </c>
      <c r="W125" t="s">
        <v>9784</v>
      </c>
      <c r="X125" t="s">
        <v>4208</v>
      </c>
      <c r="Y125" t="s">
        <v>9774</v>
      </c>
      <c r="Z125">
        <v>0</v>
      </c>
      <c r="AA125" t="s">
        <v>9785</v>
      </c>
    </row>
    <row r="126" spans="1:27">
      <c r="A126">
        <v>1</v>
      </c>
      <c r="B126" t="s">
        <v>9772</v>
      </c>
      <c r="C126" t="s">
        <v>9777</v>
      </c>
      <c r="E126" t="e">
        <f t="shared" si="5"/>
        <v>#REF!</v>
      </c>
      <c r="F126" t="s">
        <v>9778</v>
      </c>
      <c r="G126" t="s">
        <v>3935</v>
      </c>
      <c r="H126" t="s">
        <v>9776</v>
      </c>
      <c r="I126">
        <f>VLOOKUP(G126,tabExamen!B:F,2,FALSE)</f>
        <v>55</v>
      </c>
      <c r="J126" s="5">
        <v>42650</v>
      </c>
      <c r="K126" s="4" t="s">
        <v>9773</v>
      </c>
      <c r="L126" t="s">
        <v>4855</v>
      </c>
      <c r="M126" t="s">
        <v>9775</v>
      </c>
      <c r="N126" t="s">
        <v>9779</v>
      </c>
      <c r="O126">
        <f>D126</f>
        <v>0</v>
      </c>
      <c r="P126" t="s">
        <v>9780</v>
      </c>
      <c r="Q126" s="7" t="s">
        <v>332</v>
      </c>
      <c r="R126" t="s">
        <v>9781</v>
      </c>
      <c r="S126" s="7" t="s">
        <v>9813</v>
      </c>
      <c r="T126" t="s">
        <v>9819</v>
      </c>
      <c r="U126" t="s">
        <v>9783</v>
      </c>
      <c r="V126" t="e">
        <f t="shared" si="4"/>
        <v>#REF!</v>
      </c>
      <c r="W126" t="s">
        <v>9784</v>
      </c>
      <c r="X126" t="s">
        <v>4856</v>
      </c>
      <c r="Y126" t="s">
        <v>9774</v>
      </c>
      <c r="Z126">
        <v>0</v>
      </c>
      <c r="AA126" t="s">
        <v>9785</v>
      </c>
    </row>
    <row r="127" spans="1:27">
      <c r="E127" t="e">
        <f t="shared" si="5"/>
        <v>#REF!</v>
      </c>
      <c r="I127" t="e">
        <f>VLOOKUP(G127,tabExamen!B:F,2,FALSE)</f>
        <v>#N/A</v>
      </c>
      <c r="Q127" s="7"/>
      <c r="U127" t="s">
        <v>9783</v>
      </c>
      <c r="V127" t="e">
        <f t="shared" si="4"/>
        <v>#REF!</v>
      </c>
      <c r="W127" t="s">
        <v>9784</v>
      </c>
      <c r="X127" t="s">
        <v>4857</v>
      </c>
      <c r="Y127" t="s">
        <v>9774</v>
      </c>
      <c r="Z127">
        <v>1</v>
      </c>
      <c r="AA127" t="s">
        <v>9785</v>
      </c>
    </row>
    <row r="128" spans="1:27">
      <c r="E128" t="e">
        <f t="shared" si="5"/>
        <v>#REF!</v>
      </c>
      <c r="I128" t="e">
        <f>VLOOKUP(G128,tabExamen!B:F,2,FALSE)</f>
        <v>#N/A</v>
      </c>
      <c r="Q128" s="7"/>
      <c r="U128" t="s">
        <v>9783</v>
      </c>
      <c r="V128" t="e">
        <f t="shared" si="4"/>
        <v>#REF!</v>
      </c>
      <c r="W128" t="s">
        <v>9784</v>
      </c>
      <c r="X128" t="s">
        <v>4858</v>
      </c>
      <c r="Y128" t="s">
        <v>9774</v>
      </c>
      <c r="Z128">
        <v>0</v>
      </c>
      <c r="AA128" t="s">
        <v>9785</v>
      </c>
    </row>
    <row r="129" spans="1:27">
      <c r="A129">
        <v>1</v>
      </c>
      <c r="B129" t="s">
        <v>9772</v>
      </c>
      <c r="C129" t="s">
        <v>9777</v>
      </c>
      <c r="E129" t="e">
        <f t="shared" si="5"/>
        <v>#REF!</v>
      </c>
      <c r="F129" t="s">
        <v>9778</v>
      </c>
      <c r="G129" t="s">
        <v>3935</v>
      </c>
      <c r="H129" t="s">
        <v>9776</v>
      </c>
      <c r="I129">
        <f>VLOOKUP(G129,tabExamen!B:F,2,FALSE)</f>
        <v>55</v>
      </c>
      <c r="J129" s="5">
        <v>42650</v>
      </c>
      <c r="K129" s="4" t="s">
        <v>9773</v>
      </c>
      <c r="L129" t="s">
        <v>4511</v>
      </c>
      <c r="M129" t="s">
        <v>9775</v>
      </c>
      <c r="N129" t="s">
        <v>9779</v>
      </c>
      <c r="O129">
        <f>D129</f>
        <v>0</v>
      </c>
      <c r="P129" t="s">
        <v>9780</v>
      </c>
      <c r="Q129" s="6" t="s">
        <v>292</v>
      </c>
      <c r="R129" t="s">
        <v>9781</v>
      </c>
      <c r="S129" s="7" t="s">
        <v>292</v>
      </c>
      <c r="T129" t="s">
        <v>9819</v>
      </c>
      <c r="U129" t="s">
        <v>9783</v>
      </c>
      <c r="V129" t="e">
        <f t="shared" si="4"/>
        <v>#REF!</v>
      </c>
      <c r="W129" t="s">
        <v>9784</v>
      </c>
      <c r="X129" t="s">
        <v>4512</v>
      </c>
      <c r="Y129" t="s">
        <v>9774</v>
      </c>
      <c r="Z129">
        <v>0</v>
      </c>
      <c r="AA129" t="s">
        <v>9785</v>
      </c>
    </row>
    <row r="130" spans="1:27">
      <c r="E130" t="e">
        <f t="shared" si="5"/>
        <v>#REF!</v>
      </c>
      <c r="I130" t="e">
        <f>VLOOKUP(G130,tabExamen!B:F,2,FALSE)</f>
        <v>#N/A</v>
      </c>
      <c r="Q130" s="6"/>
      <c r="U130" t="s">
        <v>9783</v>
      </c>
      <c r="V130" t="e">
        <f t="shared" si="4"/>
        <v>#REF!</v>
      </c>
      <c r="W130" t="s">
        <v>9784</v>
      </c>
      <c r="X130" t="s">
        <v>4513</v>
      </c>
      <c r="Y130" t="s">
        <v>9774</v>
      </c>
      <c r="Z130">
        <v>0</v>
      </c>
      <c r="AA130" t="s">
        <v>9785</v>
      </c>
    </row>
    <row r="131" spans="1:27">
      <c r="E131" t="e">
        <f t="shared" si="5"/>
        <v>#REF!</v>
      </c>
      <c r="I131" t="e">
        <f>VLOOKUP(G131,tabExamen!B:F,2,FALSE)</f>
        <v>#N/A</v>
      </c>
      <c r="Q131" s="6"/>
      <c r="U131" t="s">
        <v>9783</v>
      </c>
      <c r="V131" t="e">
        <f t="shared" si="4"/>
        <v>#REF!</v>
      </c>
      <c r="W131" t="s">
        <v>9784</v>
      </c>
      <c r="X131" t="s">
        <v>4514</v>
      </c>
      <c r="Y131" t="s">
        <v>9774</v>
      </c>
      <c r="Z131">
        <v>0</v>
      </c>
      <c r="AA131" t="s">
        <v>9785</v>
      </c>
    </row>
    <row r="132" spans="1:27">
      <c r="E132" t="e">
        <f t="shared" si="5"/>
        <v>#REF!</v>
      </c>
      <c r="I132" t="e">
        <f>VLOOKUP(G132,tabExamen!B:F,2,FALSE)</f>
        <v>#N/A</v>
      </c>
      <c r="Q132" s="6"/>
      <c r="U132" t="s">
        <v>9783</v>
      </c>
      <c r="V132" t="e">
        <f t="shared" si="4"/>
        <v>#REF!</v>
      </c>
      <c r="W132" t="s">
        <v>9784</v>
      </c>
      <c r="X132" t="s">
        <v>4515</v>
      </c>
      <c r="Y132" t="s">
        <v>9774</v>
      </c>
      <c r="Z132">
        <v>0</v>
      </c>
      <c r="AA132" t="s">
        <v>9785</v>
      </c>
    </row>
    <row r="133" spans="1:27">
      <c r="A133">
        <v>1</v>
      </c>
      <c r="B133" t="s">
        <v>9772</v>
      </c>
      <c r="C133" t="s">
        <v>9777</v>
      </c>
      <c r="E133" t="e">
        <f t="shared" si="5"/>
        <v>#REF!</v>
      </c>
      <c r="F133" t="s">
        <v>9778</v>
      </c>
      <c r="G133" t="s">
        <v>3935</v>
      </c>
      <c r="H133" t="s">
        <v>9776</v>
      </c>
      <c r="I133">
        <f>VLOOKUP(G133,tabExamen!B:F,2,FALSE)</f>
        <v>55</v>
      </c>
      <c r="J133" s="5">
        <v>42650</v>
      </c>
      <c r="K133" s="4" t="s">
        <v>9773</v>
      </c>
      <c r="L133" t="s">
        <v>4586</v>
      </c>
      <c r="M133" t="s">
        <v>9775</v>
      </c>
      <c r="N133" t="s">
        <v>9779</v>
      </c>
      <c r="O133">
        <f>D133</f>
        <v>0</v>
      </c>
      <c r="P133" t="s">
        <v>9780</v>
      </c>
      <c r="Q133" s="6" t="s">
        <v>292</v>
      </c>
      <c r="R133" t="s">
        <v>9781</v>
      </c>
      <c r="S133" s="7" t="s">
        <v>9805</v>
      </c>
      <c r="T133" t="s">
        <v>9819</v>
      </c>
      <c r="U133" t="s">
        <v>9783</v>
      </c>
      <c r="V133" t="e">
        <f t="shared" si="4"/>
        <v>#REF!</v>
      </c>
      <c r="W133" t="s">
        <v>9784</v>
      </c>
      <c r="X133" t="s">
        <v>4582</v>
      </c>
      <c r="Y133" t="s">
        <v>9774</v>
      </c>
      <c r="Z133">
        <v>0</v>
      </c>
      <c r="AA133" t="s">
        <v>9785</v>
      </c>
    </row>
    <row r="134" spans="1:27">
      <c r="E134" t="e">
        <f t="shared" si="5"/>
        <v>#REF!</v>
      </c>
      <c r="I134" t="e">
        <f>VLOOKUP(G134,tabExamen!B:F,2,FALSE)</f>
        <v>#N/A</v>
      </c>
      <c r="Q134" s="6"/>
      <c r="U134" t="s">
        <v>9783</v>
      </c>
      <c r="V134" t="e">
        <f t="shared" si="4"/>
        <v>#REF!</v>
      </c>
      <c r="W134" t="s">
        <v>9784</v>
      </c>
      <c r="X134" t="s">
        <v>4583</v>
      </c>
      <c r="Y134" t="s">
        <v>9774</v>
      </c>
      <c r="Z134">
        <v>1</v>
      </c>
      <c r="AA134" t="s">
        <v>9785</v>
      </c>
    </row>
    <row r="135" spans="1:27">
      <c r="E135" t="e">
        <f t="shared" si="5"/>
        <v>#REF!</v>
      </c>
      <c r="I135" t="e">
        <f>VLOOKUP(G135,tabExamen!B:F,2,FALSE)</f>
        <v>#N/A</v>
      </c>
      <c r="Q135" s="6"/>
      <c r="U135" t="s">
        <v>9783</v>
      </c>
      <c r="V135" t="e">
        <f t="shared" si="4"/>
        <v>#REF!</v>
      </c>
      <c r="W135" t="s">
        <v>9784</v>
      </c>
      <c r="X135" t="s">
        <v>4584</v>
      </c>
      <c r="Y135" t="s">
        <v>9774</v>
      </c>
      <c r="Z135">
        <v>0</v>
      </c>
      <c r="AA135" t="s">
        <v>9785</v>
      </c>
    </row>
    <row r="136" spans="1:27">
      <c r="E136" t="e">
        <f t="shared" si="5"/>
        <v>#REF!</v>
      </c>
      <c r="I136" t="e">
        <f>VLOOKUP(G136,tabExamen!B:F,2,FALSE)</f>
        <v>#N/A</v>
      </c>
      <c r="Q136" s="6"/>
      <c r="U136" t="s">
        <v>9783</v>
      </c>
      <c r="V136" t="e">
        <f t="shared" si="4"/>
        <v>#REF!</v>
      </c>
      <c r="W136" t="s">
        <v>9784</v>
      </c>
      <c r="X136" t="s">
        <v>4587</v>
      </c>
      <c r="Y136" t="s">
        <v>9774</v>
      </c>
      <c r="Z136">
        <v>0</v>
      </c>
      <c r="AA136" t="s">
        <v>9785</v>
      </c>
    </row>
    <row r="137" spans="1:27">
      <c r="A137">
        <v>1</v>
      </c>
      <c r="B137" t="s">
        <v>9772</v>
      </c>
      <c r="C137" t="s">
        <v>9777</v>
      </c>
      <c r="E137" t="e">
        <f t="shared" si="5"/>
        <v>#REF!</v>
      </c>
      <c r="F137" t="s">
        <v>9778</v>
      </c>
      <c r="G137" t="s">
        <v>3952</v>
      </c>
      <c r="H137" t="s">
        <v>9776</v>
      </c>
      <c r="I137">
        <f>VLOOKUP(G137,tabExamen!B:F,2,FALSE)</f>
        <v>54</v>
      </c>
      <c r="J137" s="5">
        <v>42647</v>
      </c>
      <c r="K137" s="4" t="s">
        <v>9773</v>
      </c>
      <c r="L137" t="s">
        <v>3998</v>
      </c>
      <c r="M137" t="s">
        <v>9775</v>
      </c>
      <c r="N137" t="s">
        <v>9779</v>
      </c>
      <c r="O137">
        <f>D137</f>
        <v>0</v>
      </c>
      <c r="P137" t="s">
        <v>9780</v>
      </c>
      <c r="Q137" s="6" t="s">
        <v>292</v>
      </c>
      <c r="R137" t="s">
        <v>9781</v>
      </c>
      <c r="S137" s="7" t="s">
        <v>9805</v>
      </c>
      <c r="T137" t="s">
        <v>9819</v>
      </c>
      <c r="U137" t="s">
        <v>9783</v>
      </c>
      <c r="V137" t="e">
        <f t="shared" si="4"/>
        <v>#REF!</v>
      </c>
      <c r="W137" t="s">
        <v>9784</v>
      </c>
      <c r="X137" t="s">
        <v>3999</v>
      </c>
      <c r="Y137" t="s">
        <v>9774</v>
      </c>
      <c r="Z137">
        <v>1</v>
      </c>
      <c r="AA137" t="s">
        <v>9785</v>
      </c>
    </row>
    <row r="138" spans="1:27">
      <c r="E138" t="e">
        <f t="shared" si="5"/>
        <v>#REF!</v>
      </c>
      <c r="I138" t="e">
        <f>VLOOKUP(G138,tabExamen!B:F,2,FALSE)</f>
        <v>#N/A</v>
      </c>
      <c r="Q138" s="6"/>
      <c r="U138" t="s">
        <v>9783</v>
      </c>
      <c r="V138" t="e">
        <f t="shared" si="4"/>
        <v>#REF!</v>
      </c>
      <c r="W138" t="s">
        <v>9784</v>
      </c>
      <c r="X138" t="s">
        <v>4000</v>
      </c>
      <c r="Y138" t="s">
        <v>9774</v>
      </c>
      <c r="Z138">
        <v>0</v>
      </c>
      <c r="AA138" t="s">
        <v>9785</v>
      </c>
    </row>
    <row r="139" spans="1:27">
      <c r="E139" t="e">
        <f t="shared" si="5"/>
        <v>#REF!</v>
      </c>
      <c r="I139" t="e">
        <f>VLOOKUP(G139,tabExamen!B:F,2,FALSE)</f>
        <v>#N/A</v>
      </c>
      <c r="Q139" s="6"/>
      <c r="U139" t="s">
        <v>9783</v>
      </c>
      <c r="V139" t="e">
        <f t="shared" si="4"/>
        <v>#REF!</v>
      </c>
      <c r="W139" t="s">
        <v>9784</v>
      </c>
      <c r="X139" t="s">
        <v>4001</v>
      </c>
      <c r="Y139" t="s">
        <v>9774</v>
      </c>
      <c r="Z139">
        <v>0</v>
      </c>
      <c r="AA139" t="s">
        <v>9785</v>
      </c>
    </row>
    <row r="140" spans="1:27">
      <c r="E140" t="e">
        <f t="shared" si="5"/>
        <v>#REF!</v>
      </c>
      <c r="I140" t="e">
        <f>VLOOKUP(G140,tabExamen!B:F,2,FALSE)</f>
        <v>#N/A</v>
      </c>
      <c r="Q140" s="6"/>
      <c r="U140" t="s">
        <v>9783</v>
      </c>
      <c r="V140" t="e">
        <f t="shared" si="4"/>
        <v>#REF!</v>
      </c>
      <c r="W140" t="s">
        <v>9784</v>
      </c>
      <c r="X140" t="s">
        <v>4002</v>
      </c>
      <c r="Y140" t="s">
        <v>9774</v>
      </c>
      <c r="Z140">
        <v>0</v>
      </c>
      <c r="AA140" t="s">
        <v>9785</v>
      </c>
    </row>
    <row r="141" spans="1:27">
      <c r="A141">
        <v>1</v>
      </c>
      <c r="B141" t="s">
        <v>9772</v>
      </c>
      <c r="C141" t="s">
        <v>9777</v>
      </c>
      <c r="E141" t="e">
        <f t="shared" si="5"/>
        <v>#REF!</v>
      </c>
      <c r="F141" t="s">
        <v>9778</v>
      </c>
      <c r="G141" t="s">
        <v>3935</v>
      </c>
      <c r="H141" t="s">
        <v>9776</v>
      </c>
      <c r="I141">
        <f>VLOOKUP(G141,tabExamen!B:F,2,FALSE)</f>
        <v>55</v>
      </c>
      <c r="J141" s="5">
        <v>42650</v>
      </c>
      <c r="K141" s="4" t="s">
        <v>9773</v>
      </c>
      <c r="L141" t="s">
        <v>5095</v>
      </c>
      <c r="M141" t="s">
        <v>9775</v>
      </c>
      <c r="N141" t="s">
        <v>9779</v>
      </c>
      <c r="O141">
        <f>D141</f>
        <v>0</v>
      </c>
      <c r="P141" t="s">
        <v>9780</v>
      </c>
      <c r="Q141" s="7" t="s">
        <v>332</v>
      </c>
      <c r="R141" t="s">
        <v>9781</v>
      </c>
      <c r="S141" s="7" t="s">
        <v>9809</v>
      </c>
      <c r="T141" t="s">
        <v>9819</v>
      </c>
      <c r="U141" t="s">
        <v>9783</v>
      </c>
      <c r="V141" t="e">
        <f t="shared" si="4"/>
        <v>#REF!</v>
      </c>
      <c r="W141" t="s">
        <v>9784</v>
      </c>
      <c r="X141" t="s">
        <v>5096</v>
      </c>
      <c r="Y141" t="s">
        <v>9774</v>
      </c>
      <c r="Z141">
        <v>0</v>
      </c>
      <c r="AA141" t="s">
        <v>9785</v>
      </c>
    </row>
    <row r="142" spans="1:27">
      <c r="E142" t="e">
        <f t="shared" si="5"/>
        <v>#REF!</v>
      </c>
      <c r="I142" t="e">
        <f>VLOOKUP(G142,tabExamen!B:F,2,FALSE)</f>
        <v>#N/A</v>
      </c>
      <c r="Q142" s="7"/>
      <c r="U142" t="s">
        <v>9783</v>
      </c>
      <c r="V142" t="e">
        <f t="shared" si="4"/>
        <v>#REF!</v>
      </c>
      <c r="W142" t="s">
        <v>9784</v>
      </c>
      <c r="X142" t="s">
        <v>5097</v>
      </c>
      <c r="Y142" t="s">
        <v>9774</v>
      </c>
      <c r="Z142">
        <v>0</v>
      </c>
      <c r="AA142" t="s">
        <v>9785</v>
      </c>
    </row>
    <row r="143" spans="1:27">
      <c r="E143" t="e">
        <f t="shared" si="5"/>
        <v>#REF!</v>
      </c>
      <c r="I143" t="e">
        <f>VLOOKUP(G143,tabExamen!B:F,2,FALSE)</f>
        <v>#N/A</v>
      </c>
      <c r="Q143" s="7"/>
      <c r="U143" t="s">
        <v>9783</v>
      </c>
      <c r="V143" t="e">
        <f t="shared" si="4"/>
        <v>#REF!</v>
      </c>
      <c r="W143" t="s">
        <v>9784</v>
      </c>
      <c r="X143" t="s">
        <v>5098</v>
      </c>
      <c r="Y143" t="s">
        <v>9774</v>
      </c>
      <c r="Z143">
        <v>1</v>
      </c>
      <c r="AA143" t="s">
        <v>9785</v>
      </c>
    </row>
    <row r="144" spans="1:27">
      <c r="A144">
        <v>1</v>
      </c>
      <c r="B144" t="s">
        <v>9772</v>
      </c>
      <c r="C144" t="s">
        <v>9777</v>
      </c>
      <c r="E144" t="e">
        <f t="shared" si="5"/>
        <v>#REF!</v>
      </c>
      <c r="F144" t="s">
        <v>9778</v>
      </c>
      <c r="G144" t="s">
        <v>3935</v>
      </c>
      <c r="H144" t="s">
        <v>9776</v>
      </c>
      <c r="I144">
        <f>VLOOKUP(G144,tabExamen!B:F,2,FALSE)</f>
        <v>55</v>
      </c>
      <c r="J144" s="5">
        <v>42650</v>
      </c>
      <c r="K144" s="4" t="s">
        <v>9773</v>
      </c>
      <c r="L144" t="s">
        <v>5003</v>
      </c>
      <c r="M144" t="s">
        <v>9775</v>
      </c>
      <c r="N144" t="s">
        <v>9779</v>
      </c>
      <c r="O144">
        <f>D144</f>
        <v>0</v>
      </c>
      <c r="P144" t="s">
        <v>9780</v>
      </c>
      <c r="Q144" s="7" t="s">
        <v>332</v>
      </c>
      <c r="R144" t="s">
        <v>9781</v>
      </c>
      <c r="S144" s="7" t="s">
        <v>9809</v>
      </c>
      <c r="T144" t="s">
        <v>9819</v>
      </c>
      <c r="U144" t="s">
        <v>9783</v>
      </c>
      <c r="V144" t="e">
        <f t="shared" si="4"/>
        <v>#REF!</v>
      </c>
      <c r="W144" t="s">
        <v>9784</v>
      </c>
      <c r="X144" t="s">
        <v>5004</v>
      </c>
      <c r="Y144" t="s">
        <v>9774</v>
      </c>
      <c r="Z144">
        <v>1</v>
      </c>
      <c r="AA144" t="s">
        <v>9785</v>
      </c>
    </row>
    <row r="145" spans="1:27">
      <c r="E145" t="e">
        <f t="shared" si="5"/>
        <v>#REF!</v>
      </c>
      <c r="I145" t="e">
        <f>VLOOKUP(G145,tabExamen!B:F,2,FALSE)</f>
        <v>#N/A</v>
      </c>
      <c r="Q145" s="7"/>
      <c r="U145" t="s">
        <v>9783</v>
      </c>
      <c r="V145" t="e">
        <f t="shared" si="4"/>
        <v>#REF!</v>
      </c>
      <c r="W145" t="s">
        <v>9784</v>
      </c>
      <c r="X145" t="s">
        <v>5005</v>
      </c>
      <c r="Y145" t="s">
        <v>9774</v>
      </c>
      <c r="Z145">
        <v>0</v>
      </c>
      <c r="AA145" t="s">
        <v>9785</v>
      </c>
    </row>
    <row r="146" spans="1:27">
      <c r="E146" t="e">
        <f t="shared" si="5"/>
        <v>#REF!</v>
      </c>
      <c r="I146" t="e">
        <f>VLOOKUP(G146,tabExamen!B:F,2,FALSE)</f>
        <v>#N/A</v>
      </c>
      <c r="Q146" s="7"/>
      <c r="U146" t="s">
        <v>9783</v>
      </c>
      <c r="V146" t="e">
        <f t="shared" si="4"/>
        <v>#REF!</v>
      </c>
      <c r="W146" t="s">
        <v>9784</v>
      </c>
      <c r="X146" t="s">
        <v>5006</v>
      </c>
      <c r="Y146" t="s">
        <v>9774</v>
      </c>
      <c r="Z146">
        <v>0</v>
      </c>
      <c r="AA146" t="s">
        <v>9785</v>
      </c>
    </row>
    <row r="147" spans="1:27">
      <c r="A147">
        <v>1</v>
      </c>
      <c r="B147" t="s">
        <v>9772</v>
      </c>
      <c r="C147" t="s">
        <v>9777</v>
      </c>
      <c r="E147" t="e">
        <f t="shared" si="5"/>
        <v>#REF!</v>
      </c>
      <c r="F147" t="s">
        <v>9778</v>
      </c>
      <c r="G147" t="s">
        <v>3935</v>
      </c>
      <c r="H147" t="s">
        <v>9776</v>
      </c>
      <c r="I147">
        <f>VLOOKUP(G147,tabExamen!B:F,2,FALSE)</f>
        <v>55</v>
      </c>
      <c r="J147" s="5">
        <v>42650</v>
      </c>
      <c r="K147" s="4" t="s">
        <v>9773</v>
      </c>
      <c r="L147" t="s">
        <v>4350</v>
      </c>
      <c r="M147" t="s">
        <v>9775</v>
      </c>
      <c r="N147" t="s">
        <v>9779</v>
      </c>
      <c r="O147">
        <f>D147</f>
        <v>0</v>
      </c>
      <c r="P147" t="s">
        <v>9780</v>
      </c>
      <c r="Q147" s="6" t="s">
        <v>292</v>
      </c>
      <c r="R147" t="s">
        <v>9781</v>
      </c>
      <c r="S147" s="7" t="s">
        <v>9782</v>
      </c>
      <c r="T147" t="s">
        <v>9819</v>
      </c>
      <c r="U147" t="s">
        <v>9783</v>
      </c>
      <c r="V147" t="e">
        <f t="shared" si="4"/>
        <v>#REF!</v>
      </c>
      <c r="W147" t="s">
        <v>9784</v>
      </c>
      <c r="X147" t="s">
        <v>4351</v>
      </c>
      <c r="Y147" t="s">
        <v>9774</v>
      </c>
      <c r="Z147">
        <v>0</v>
      </c>
      <c r="AA147" t="s">
        <v>9785</v>
      </c>
    </row>
    <row r="148" spans="1:27">
      <c r="E148" t="e">
        <f t="shared" si="5"/>
        <v>#REF!</v>
      </c>
      <c r="I148" t="e">
        <f>VLOOKUP(G148,tabExamen!B:F,2,FALSE)</f>
        <v>#N/A</v>
      </c>
      <c r="Q148" s="6"/>
      <c r="U148" t="s">
        <v>9783</v>
      </c>
      <c r="V148" t="e">
        <f t="shared" si="4"/>
        <v>#REF!</v>
      </c>
      <c r="W148" t="s">
        <v>9784</v>
      </c>
      <c r="X148" t="s">
        <v>4352</v>
      </c>
      <c r="Y148" t="s">
        <v>9774</v>
      </c>
      <c r="Z148">
        <v>0</v>
      </c>
      <c r="AA148" t="s">
        <v>9785</v>
      </c>
    </row>
    <row r="149" spans="1:27">
      <c r="E149" t="e">
        <f t="shared" si="5"/>
        <v>#REF!</v>
      </c>
      <c r="I149" t="e">
        <f>VLOOKUP(G149,tabExamen!B:F,2,FALSE)</f>
        <v>#N/A</v>
      </c>
      <c r="Q149" s="6"/>
      <c r="U149" t="s">
        <v>9783</v>
      </c>
      <c r="V149" t="e">
        <f t="shared" si="4"/>
        <v>#REF!</v>
      </c>
      <c r="W149" t="s">
        <v>9784</v>
      </c>
      <c r="X149" t="s">
        <v>4353</v>
      </c>
      <c r="Y149" t="s">
        <v>9774</v>
      </c>
      <c r="Z149">
        <v>1</v>
      </c>
      <c r="AA149" t="s">
        <v>9785</v>
      </c>
    </row>
    <row r="150" spans="1:27">
      <c r="E150" t="e">
        <f t="shared" si="5"/>
        <v>#REF!</v>
      </c>
      <c r="I150" t="e">
        <f>VLOOKUP(G150,tabExamen!B:F,2,FALSE)</f>
        <v>#N/A</v>
      </c>
      <c r="Q150" s="6"/>
      <c r="U150" t="s">
        <v>9783</v>
      </c>
      <c r="V150" t="e">
        <f t="shared" si="4"/>
        <v>#REF!</v>
      </c>
      <c r="W150" t="s">
        <v>9784</v>
      </c>
      <c r="X150" t="s">
        <v>4208</v>
      </c>
      <c r="Y150" t="s">
        <v>9774</v>
      </c>
      <c r="Z150">
        <v>0</v>
      </c>
      <c r="AA150" t="s">
        <v>9785</v>
      </c>
    </row>
    <row r="151" spans="1:27">
      <c r="A151">
        <v>1</v>
      </c>
      <c r="B151" t="s">
        <v>9772</v>
      </c>
      <c r="C151" t="s">
        <v>9777</v>
      </c>
      <c r="E151" t="e">
        <f t="shared" si="5"/>
        <v>#REF!</v>
      </c>
      <c r="F151" t="s">
        <v>9778</v>
      </c>
      <c r="G151" t="s">
        <v>3935</v>
      </c>
      <c r="H151" t="s">
        <v>9776</v>
      </c>
      <c r="I151">
        <f>VLOOKUP(G151,tabExamen!B:F,2,FALSE)</f>
        <v>55</v>
      </c>
      <c r="J151" s="5">
        <v>42650</v>
      </c>
      <c r="K151" s="4" t="s">
        <v>9773</v>
      </c>
      <c r="L151" t="s">
        <v>5340</v>
      </c>
      <c r="M151" t="s">
        <v>9775</v>
      </c>
      <c r="N151" t="s">
        <v>9779</v>
      </c>
      <c r="O151">
        <f>D151</f>
        <v>0</v>
      </c>
      <c r="P151" t="s">
        <v>9780</v>
      </c>
      <c r="Q151" s="6" t="s">
        <v>292</v>
      </c>
      <c r="R151" t="s">
        <v>9781</v>
      </c>
      <c r="S151" s="7" t="s">
        <v>9804</v>
      </c>
      <c r="T151" t="s">
        <v>9819</v>
      </c>
      <c r="U151" t="s">
        <v>9783</v>
      </c>
      <c r="V151" t="e">
        <f t="shared" si="4"/>
        <v>#REF!</v>
      </c>
      <c r="W151" t="s">
        <v>9784</v>
      </c>
      <c r="X151" t="s">
        <v>5338</v>
      </c>
      <c r="Y151" t="s">
        <v>9774</v>
      </c>
      <c r="Z151">
        <v>0</v>
      </c>
      <c r="AA151" t="s">
        <v>9785</v>
      </c>
    </row>
    <row r="152" spans="1:27">
      <c r="E152" t="e">
        <f t="shared" si="5"/>
        <v>#REF!</v>
      </c>
      <c r="I152" t="e">
        <f>VLOOKUP(G152,tabExamen!B:F,2,FALSE)</f>
        <v>#N/A</v>
      </c>
      <c r="Q152" s="6"/>
      <c r="U152" t="s">
        <v>9783</v>
      </c>
      <c r="V152" t="e">
        <f t="shared" si="4"/>
        <v>#REF!</v>
      </c>
      <c r="W152" t="s">
        <v>9784</v>
      </c>
      <c r="X152" t="s">
        <v>5323</v>
      </c>
      <c r="Y152" t="s">
        <v>9774</v>
      </c>
      <c r="Z152">
        <v>1</v>
      </c>
      <c r="AA152" t="s">
        <v>9785</v>
      </c>
    </row>
    <row r="153" spans="1:27">
      <c r="E153" t="e">
        <f t="shared" si="5"/>
        <v>#REF!</v>
      </c>
      <c r="I153" t="e">
        <f>VLOOKUP(G153,tabExamen!B:F,2,FALSE)</f>
        <v>#N/A</v>
      </c>
      <c r="Q153" s="6"/>
      <c r="U153" t="s">
        <v>9783</v>
      </c>
      <c r="V153" t="e">
        <f t="shared" si="4"/>
        <v>#REF!</v>
      </c>
      <c r="W153" t="s">
        <v>9784</v>
      </c>
      <c r="X153" t="s">
        <v>5339</v>
      </c>
      <c r="Y153" t="s">
        <v>9774</v>
      </c>
      <c r="Z153">
        <v>0</v>
      </c>
      <c r="AA153" t="s">
        <v>9785</v>
      </c>
    </row>
    <row r="154" spans="1:27">
      <c r="A154">
        <v>1</v>
      </c>
      <c r="B154" t="s">
        <v>9772</v>
      </c>
      <c r="C154" t="s">
        <v>9777</v>
      </c>
      <c r="E154" t="e">
        <f t="shared" si="5"/>
        <v>#REF!</v>
      </c>
      <c r="F154" t="s">
        <v>9778</v>
      </c>
      <c r="G154" t="s">
        <v>9818</v>
      </c>
      <c r="H154" t="s">
        <v>9776</v>
      </c>
      <c r="I154">
        <f>VLOOKUP(G154,tabExamen!B:F,2,FALSE)</f>
        <v>45</v>
      </c>
      <c r="J154" s="5">
        <v>39355</v>
      </c>
      <c r="K154" s="4" t="s">
        <v>9773</v>
      </c>
      <c r="L154" t="s">
        <v>3177</v>
      </c>
      <c r="M154" t="s">
        <v>9775</v>
      </c>
      <c r="N154" t="s">
        <v>9779</v>
      </c>
      <c r="O154">
        <f>D154</f>
        <v>0</v>
      </c>
      <c r="P154" t="s">
        <v>9780</v>
      </c>
      <c r="Q154" s="7" t="s">
        <v>332</v>
      </c>
      <c r="R154" t="s">
        <v>9781</v>
      </c>
      <c r="S154" s="7" t="s">
        <v>9809</v>
      </c>
      <c r="T154" t="s">
        <v>9819</v>
      </c>
      <c r="U154" t="s">
        <v>9783</v>
      </c>
      <c r="V154" t="e">
        <f t="shared" si="4"/>
        <v>#REF!</v>
      </c>
      <c r="W154" t="s">
        <v>9784</v>
      </c>
      <c r="X154" t="s">
        <v>3178</v>
      </c>
      <c r="Y154" t="s">
        <v>9774</v>
      </c>
      <c r="Z154">
        <v>0</v>
      </c>
      <c r="AA154" t="s">
        <v>9785</v>
      </c>
    </row>
    <row r="155" spans="1:27">
      <c r="E155" t="e">
        <f t="shared" si="5"/>
        <v>#REF!</v>
      </c>
      <c r="I155" t="e">
        <f>VLOOKUP(G155,tabExamen!B:F,2,FALSE)</f>
        <v>#N/A</v>
      </c>
      <c r="Q155" s="7"/>
      <c r="U155" t="s">
        <v>9783</v>
      </c>
      <c r="V155" t="e">
        <f t="shared" si="4"/>
        <v>#REF!</v>
      </c>
      <c r="W155" t="s">
        <v>9784</v>
      </c>
      <c r="X155" t="s">
        <v>3179</v>
      </c>
      <c r="Y155" t="s">
        <v>9774</v>
      </c>
      <c r="Z155">
        <v>1</v>
      </c>
      <c r="AA155" t="s">
        <v>9785</v>
      </c>
    </row>
    <row r="156" spans="1:27">
      <c r="E156" t="e">
        <f t="shared" si="5"/>
        <v>#REF!</v>
      </c>
      <c r="I156" t="e">
        <f>VLOOKUP(G156,tabExamen!B:F,2,FALSE)</f>
        <v>#N/A</v>
      </c>
      <c r="Q156" s="7"/>
      <c r="U156" t="s">
        <v>9783</v>
      </c>
      <c r="V156" t="e">
        <f t="shared" si="4"/>
        <v>#REF!</v>
      </c>
      <c r="W156" t="s">
        <v>9784</v>
      </c>
      <c r="X156" t="s">
        <v>3180</v>
      </c>
      <c r="Y156" t="s">
        <v>9774</v>
      </c>
      <c r="Z156">
        <v>0</v>
      </c>
      <c r="AA156" t="s">
        <v>9785</v>
      </c>
    </row>
    <row r="157" spans="1:27">
      <c r="A157">
        <v>1</v>
      </c>
      <c r="B157" t="s">
        <v>9772</v>
      </c>
      <c r="C157" t="s">
        <v>9777</v>
      </c>
      <c r="E157" t="e">
        <f t="shared" si="5"/>
        <v>#REF!</v>
      </c>
      <c r="F157" t="s">
        <v>9778</v>
      </c>
      <c r="G157" t="s">
        <v>9822</v>
      </c>
      <c r="H157" t="s">
        <v>9776</v>
      </c>
      <c r="I157">
        <f>VLOOKUP(G157,tabExamen!B:F,2,FALSE)</f>
        <v>46</v>
      </c>
      <c r="J157" s="5">
        <v>39355</v>
      </c>
      <c r="K157" s="4" t="s">
        <v>9773</v>
      </c>
      <c r="L157" t="s">
        <v>3293</v>
      </c>
      <c r="M157" t="s">
        <v>9775</v>
      </c>
      <c r="N157" t="s">
        <v>9779</v>
      </c>
      <c r="O157">
        <f>D157</f>
        <v>0</v>
      </c>
      <c r="P157" t="s">
        <v>9780</v>
      </c>
      <c r="Q157" s="7" t="s">
        <v>332</v>
      </c>
      <c r="R157" t="s">
        <v>9781</v>
      </c>
      <c r="S157" s="7" t="s">
        <v>9809</v>
      </c>
      <c r="T157" t="s">
        <v>9819</v>
      </c>
      <c r="U157" t="s">
        <v>9783</v>
      </c>
      <c r="V157" t="e">
        <f t="shared" si="4"/>
        <v>#REF!</v>
      </c>
      <c r="W157" t="s">
        <v>9784</v>
      </c>
      <c r="X157" t="s">
        <v>3294</v>
      </c>
      <c r="Y157" t="s">
        <v>9774</v>
      </c>
      <c r="Z157">
        <v>0</v>
      </c>
      <c r="AA157" t="s">
        <v>9785</v>
      </c>
    </row>
    <row r="158" spans="1:27">
      <c r="E158" t="e">
        <f t="shared" si="5"/>
        <v>#REF!</v>
      </c>
      <c r="I158" t="e">
        <f>VLOOKUP(G158,tabExamen!B:F,2,FALSE)</f>
        <v>#N/A</v>
      </c>
      <c r="Q158" s="7"/>
      <c r="U158" t="s">
        <v>9783</v>
      </c>
      <c r="V158" t="e">
        <f t="shared" si="4"/>
        <v>#REF!</v>
      </c>
      <c r="W158" t="s">
        <v>9784</v>
      </c>
      <c r="X158" t="s">
        <v>3362</v>
      </c>
      <c r="Y158" t="s">
        <v>9774</v>
      </c>
      <c r="Z158">
        <v>0</v>
      </c>
      <c r="AA158" t="s">
        <v>9785</v>
      </c>
    </row>
    <row r="159" spans="1:27">
      <c r="E159" t="e">
        <f t="shared" si="5"/>
        <v>#REF!</v>
      </c>
      <c r="I159" t="e">
        <f>VLOOKUP(G159,tabExamen!B:F,2,FALSE)</f>
        <v>#N/A</v>
      </c>
      <c r="Q159" s="7"/>
      <c r="U159" t="s">
        <v>9783</v>
      </c>
      <c r="V159" t="e">
        <f t="shared" si="4"/>
        <v>#REF!</v>
      </c>
      <c r="W159" t="s">
        <v>9784</v>
      </c>
      <c r="X159" t="s">
        <v>3363</v>
      </c>
      <c r="Y159" t="s">
        <v>9774</v>
      </c>
      <c r="Z159">
        <v>1</v>
      </c>
      <c r="AA159" t="s">
        <v>9785</v>
      </c>
    </row>
    <row r="160" spans="1:27">
      <c r="A160">
        <v>1</v>
      </c>
      <c r="B160" t="s">
        <v>9772</v>
      </c>
      <c r="C160" t="s">
        <v>9777</v>
      </c>
      <c r="E160" t="e">
        <f t="shared" si="5"/>
        <v>#REF!</v>
      </c>
      <c r="F160" t="s">
        <v>9778</v>
      </c>
      <c r="G160" t="s">
        <v>9818</v>
      </c>
      <c r="H160" t="s">
        <v>9776</v>
      </c>
      <c r="I160">
        <f>VLOOKUP(G160,tabExamen!B:F,2,FALSE)</f>
        <v>45</v>
      </c>
      <c r="J160" s="5">
        <v>39355</v>
      </c>
      <c r="K160" s="4" t="s">
        <v>9773</v>
      </c>
      <c r="L160" t="s">
        <v>3181</v>
      </c>
      <c r="M160" t="s">
        <v>9775</v>
      </c>
      <c r="N160" t="s">
        <v>9779</v>
      </c>
      <c r="O160">
        <f>D160</f>
        <v>0</v>
      </c>
      <c r="P160" t="s">
        <v>9780</v>
      </c>
      <c r="Q160" s="7" t="s">
        <v>332</v>
      </c>
      <c r="R160" t="s">
        <v>9781</v>
      </c>
      <c r="S160" s="7" t="s">
        <v>9809</v>
      </c>
      <c r="T160" t="s">
        <v>9819</v>
      </c>
      <c r="U160" t="s">
        <v>9783</v>
      </c>
      <c r="V160" t="e">
        <f t="shared" si="4"/>
        <v>#REF!</v>
      </c>
      <c r="W160" t="s">
        <v>9784</v>
      </c>
      <c r="X160" t="s">
        <v>3182</v>
      </c>
      <c r="Y160" t="s">
        <v>9774</v>
      </c>
      <c r="Z160">
        <v>0</v>
      </c>
      <c r="AA160" t="s">
        <v>9785</v>
      </c>
    </row>
    <row r="161" spans="1:27">
      <c r="E161" t="e">
        <f t="shared" si="5"/>
        <v>#REF!</v>
      </c>
      <c r="I161" t="e">
        <f>VLOOKUP(G161,tabExamen!B:F,2,FALSE)</f>
        <v>#N/A</v>
      </c>
      <c r="Q161" s="7"/>
      <c r="U161" t="s">
        <v>9783</v>
      </c>
      <c r="V161" t="e">
        <f t="shared" si="4"/>
        <v>#REF!</v>
      </c>
      <c r="W161" t="s">
        <v>9784</v>
      </c>
      <c r="X161" t="s">
        <v>3183</v>
      </c>
      <c r="Y161" t="s">
        <v>9774</v>
      </c>
      <c r="Z161">
        <v>0</v>
      </c>
      <c r="AA161" t="s">
        <v>9785</v>
      </c>
    </row>
    <row r="162" spans="1:27">
      <c r="E162" t="e">
        <f t="shared" si="5"/>
        <v>#REF!</v>
      </c>
      <c r="I162" t="e">
        <f>VLOOKUP(G162,tabExamen!B:F,2,FALSE)</f>
        <v>#N/A</v>
      </c>
      <c r="Q162" s="7"/>
      <c r="U162" t="s">
        <v>9783</v>
      </c>
      <c r="V162" t="e">
        <f t="shared" si="4"/>
        <v>#REF!</v>
      </c>
      <c r="W162" t="s">
        <v>9784</v>
      </c>
      <c r="X162" t="s">
        <v>3184</v>
      </c>
      <c r="Y162" t="s">
        <v>9774</v>
      </c>
      <c r="Z162">
        <v>1</v>
      </c>
      <c r="AA162" t="s">
        <v>9785</v>
      </c>
    </row>
    <row r="163" spans="1:27">
      <c r="A163">
        <v>1</v>
      </c>
      <c r="B163" t="s">
        <v>9772</v>
      </c>
      <c r="C163" t="s">
        <v>9777</v>
      </c>
      <c r="E163" t="e">
        <f t="shared" si="5"/>
        <v>#REF!</v>
      </c>
      <c r="F163" t="s">
        <v>9778</v>
      </c>
      <c r="G163" t="s">
        <v>9822</v>
      </c>
      <c r="H163" t="s">
        <v>9776</v>
      </c>
      <c r="I163">
        <f>VLOOKUP(G163,tabExamen!B:F,2,FALSE)</f>
        <v>46</v>
      </c>
      <c r="J163" s="5">
        <v>39355</v>
      </c>
      <c r="K163" s="4" t="s">
        <v>9773</v>
      </c>
      <c r="L163" t="s">
        <v>3202</v>
      </c>
      <c r="M163" t="s">
        <v>9775</v>
      </c>
      <c r="N163" t="s">
        <v>9779</v>
      </c>
      <c r="O163">
        <f>D163</f>
        <v>0</v>
      </c>
      <c r="P163" t="s">
        <v>9780</v>
      </c>
      <c r="Q163" s="7" t="s">
        <v>332</v>
      </c>
      <c r="R163" t="s">
        <v>9781</v>
      </c>
      <c r="S163" s="7" t="s">
        <v>9809</v>
      </c>
      <c r="T163" t="s">
        <v>9819</v>
      </c>
      <c r="U163" t="s">
        <v>9783</v>
      </c>
      <c r="V163" t="e">
        <f t="shared" si="4"/>
        <v>#REF!</v>
      </c>
      <c r="W163" t="s">
        <v>9784</v>
      </c>
      <c r="X163" t="s">
        <v>3203</v>
      </c>
      <c r="Y163" t="s">
        <v>9774</v>
      </c>
      <c r="Z163">
        <v>1</v>
      </c>
      <c r="AA163" t="s">
        <v>9785</v>
      </c>
    </row>
    <row r="164" spans="1:27">
      <c r="E164" t="e">
        <f t="shared" si="5"/>
        <v>#REF!</v>
      </c>
      <c r="I164" t="e">
        <f>VLOOKUP(G164,tabExamen!B:F,2,FALSE)</f>
        <v>#N/A</v>
      </c>
      <c r="Q164" s="7"/>
      <c r="U164" t="s">
        <v>9783</v>
      </c>
      <c r="V164" t="e">
        <f t="shared" si="4"/>
        <v>#REF!</v>
      </c>
      <c r="W164" t="s">
        <v>9784</v>
      </c>
      <c r="X164" t="s">
        <v>3279</v>
      </c>
      <c r="Y164" t="s">
        <v>9774</v>
      </c>
      <c r="Z164">
        <v>0</v>
      </c>
      <c r="AA164" t="s">
        <v>9785</v>
      </c>
    </row>
    <row r="165" spans="1:27">
      <c r="E165" t="e">
        <f t="shared" si="5"/>
        <v>#REF!</v>
      </c>
      <c r="I165" t="e">
        <f>VLOOKUP(G165,tabExamen!B:F,2,FALSE)</f>
        <v>#N/A</v>
      </c>
      <c r="Q165" s="7"/>
      <c r="U165" t="s">
        <v>9783</v>
      </c>
      <c r="V165" t="e">
        <f t="shared" ref="V165:V228" si="6">E165</f>
        <v>#REF!</v>
      </c>
      <c r="W165" t="s">
        <v>9784</v>
      </c>
      <c r="X165" t="s">
        <v>3280</v>
      </c>
      <c r="Y165" t="s">
        <v>9774</v>
      </c>
      <c r="Z165">
        <v>0</v>
      </c>
      <c r="AA165" t="s">
        <v>9785</v>
      </c>
    </row>
    <row r="166" spans="1:27">
      <c r="A166">
        <v>1</v>
      </c>
      <c r="B166" t="s">
        <v>9772</v>
      </c>
      <c r="C166" t="s">
        <v>9777</v>
      </c>
      <c r="E166" t="e">
        <f t="shared" si="5"/>
        <v>#REF!</v>
      </c>
      <c r="F166" t="s">
        <v>9778</v>
      </c>
      <c r="G166" t="s">
        <v>9822</v>
      </c>
      <c r="H166" t="s">
        <v>9776</v>
      </c>
      <c r="I166">
        <f>VLOOKUP(G166,tabExamen!B:F,2,FALSE)</f>
        <v>46</v>
      </c>
      <c r="J166" s="5">
        <v>39355</v>
      </c>
      <c r="K166" s="4" t="s">
        <v>9773</v>
      </c>
      <c r="L166" t="s">
        <v>3206</v>
      </c>
      <c r="M166" t="s">
        <v>9775</v>
      </c>
      <c r="N166" t="s">
        <v>9779</v>
      </c>
      <c r="O166">
        <f>D166</f>
        <v>0</v>
      </c>
      <c r="P166" t="s">
        <v>9780</v>
      </c>
      <c r="Q166" s="7" t="s">
        <v>332</v>
      </c>
      <c r="R166" t="s">
        <v>9781</v>
      </c>
      <c r="S166" s="7" t="s">
        <v>9809</v>
      </c>
      <c r="T166" t="s">
        <v>9819</v>
      </c>
      <c r="U166" t="s">
        <v>9783</v>
      </c>
      <c r="V166" t="e">
        <f t="shared" si="6"/>
        <v>#REF!</v>
      </c>
      <c r="W166" t="s">
        <v>9784</v>
      </c>
      <c r="X166" t="s">
        <v>3207</v>
      </c>
      <c r="Y166" t="s">
        <v>9774</v>
      </c>
      <c r="Z166">
        <v>1</v>
      </c>
      <c r="AA166" t="s">
        <v>9785</v>
      </c>
    </row>
    <row r="167" spans="1:27">
      <c r="E167" t="e">
        <f t="shared" si="5"/>
        <v>#REF!</v>
      </c>
      <c r="I167" t="e">
        <f>VLOOKUP(G167,tabExamen!B:F,2,FALSE)</f>
        <v>#N/A</v>
      </c>
      <c r="Q167" s="7"/>
      <c r="U167" t="s">
        <v>9783</v>
      </c>
      <c r="V167" t="e">
        <f t="shared" si="6"/>
        <v>#REF!</v>
      </c>
      <c r="W167" t="s">
        <v>9784</v>
      </c>
      <c r="X167" t="s">
        <v>3366</v>
      </c>
      <c r="Y167" t="s">
        <v>9774</v>
      </c>
      <c r="Z167">
        <v>0</v>
      </c>
      <c r="AA167" t="s">
        <v>9785</v>
      </c>
    </row>
    <row r="168" spans="1:27">
      <c r="E168" t="e">
        <f t="shared" ref="E168:E231" si="7">E167+A168</f>
        <v>#REF!</v>
      </c>
      <c r="I168" t="e">
        <f>VLOOKUP(G168,tabExamen!B:F,2,FALSE)</f>
        <v>#N/A</v>
      </c>
      <c r="Q168" s="7"/>
      <c r="U168" t="s">
        <v>9783</v>
      </c>
      <c r="V168" t="e">
        <f t="shared" si="6"/>
        <v>#REF!</v>
      </c>
      <c r="W168" t="s">
        <v>9784</v>
      </c>
      <c r="X168" t="s">
        <v>3367</v>
      </c>
      <c r="Y168" t="s">
        <v>9774</v>
      </c>
      <c r="Z168">
        <v>1</v>
      </c>
      <c r="AA168" t="s">
        <v>9785</v>
      </c>
    </row>
    <row r="169" spans="1:27">
      <c r="A169">
        <v>1</v>
      </c>
      <c r="B169" t="s">
        <v>9772</v>
      </c>
      <c r="C169" t="s">
        <v>9777</v>
      </c>
      <c r="E169" t="e">
        <f t="shared" si="7"/>
        <v>#REF!</v>
      </c>
      <c r="F169" t="s">
        <v>9778</v>
      </c>
      <c r="G169" t="s">
        <v>9818</v>
      </c>
      <c r="H169" t="s">
        <v>9776</v>
      </c>
      <c r="I169">
        <f>VLOOKUP(G169,tabExamen!B:F,2,FALSE)</f>
        <v>45</v>
      </c>
      <c r="J169" s="5">
        <v>39355</v>
      </c>
      <c r="K169" s="4" t="s">
        <v>9773</v>
      </c>
      <c r="L169" t="s">
        <v>3185</v>
      </c>
      <c r="M169" t="s">
        <v>9775</v>
      </c>
      <c r="N169" t="s">
        <v>9779</v>
      </c>
      <c r="O169">
        <f>D169</f>
        <v>0</v>
      </c>
      <c r="P169" t="s">
        <v>9780</v>
      </c>
      <c r="Q169" s="7" t="s">
        <v>332</v>
      </c>
      <c r="R169" t="s">
        <v>9781</v>
      </c>
      <c r="S169" s="7" t="s">
        <v>9809</v>
      </c>
      <c r="T169" t="s">
        <v>9819</v>
      </c>
      <c r="U169" t="s">
        <v>9783</v>
      </c>
      <c r="V169" t="e">
        <f t="shared" si="6"/>
        <v>#REF!</v>
      </c>
      <c r="W169" t="s">
        <v>9784</v>
      </c>
      <c r="X169" t="s">
        <v>3186</v>
      </c>
      <c r="Y169" t="s">
        <v>9774</v>
      </c>
      <c r="Z169">
        <v>0</v>
      </c>
      <c r="AA169" t="s">
        <v>9785</v>
      </c>
    </row>
    <row r="170" spans="1:27">
      <c r="E170" t="e">
        <f t="shared" si="7"/>
        <v>#REF!</v>
      </c>
      <c r="I170" t="e">
        <f>VLOOKUP(G170,tabExamen!B:F,2,FALSE)</f>
        <v>#N/A</v>
      </c>
      <c r="Q170" s="7"/>
      <c r="U170" t="s">
        <v>9783</v>
      </c>
      <c r="V170" t="e">
        <f t="shared" si="6"/>
        <v>#REF!</v>
      </c>
      <c r="W170" t="s">
        <v>9784</v>
      </c>
      <c r="X170" t="s">
        <v>3187</v>
      </c>
      <c r="Y170" t="s">
        <v>9774</v>
      </c>
      <c r="Z170">
        <v>1</v>
      </c>
      <c r="AA170" t="s">
        <v>9785</v>
      </c>
    </row>
    <row r="171" spans="1:27">
      <c r="E171" t="e">
        <f t="shared" si="7"/>
        <v>#REF!</v>
      </c>
      <c r="I171" t="e">
        <f>VLOOKUP(G171,tabExamen!B:F,2,FALSE)</f>
        <v>#N/A</v>
      </c>
      <c r="Q171" s="7"/>
      <c r="U171" t="s">
        <v>9783</v>
      </c>
      <c r="V171" t="e">
        <f t="shared" si="6"/>
        <v>#REF!</v>
      </c>
      <c r="W171" t="s">
        <v>9784</v>
      </c>
      <c r="X171" t="s">
        <v>3188</v>
      </c>
      <c r="Y171" t="s">
        <v>9774</v>
      </c>
      <c r="Z171">
        <v>0</v>
      </c>
      <c r="AA171" t="s">
        <v>9785</v>
      </c>
    </row>
    <row r="172" spans="1:27">
      <c r="A172">
        <v>1</v>
      </c>
      <c r="B172" t="s">
        <v>9772</v>
      </c>
      <c r="C172" t="s">
        <v>9777</v>
      </c>
      <c r="E172" t="e">
        <f t="shared" si="7"/>
        <v>#REF!</v>
      </c>
      <c r="F172" t="s">
        <v>9778</v>
      </c>
      <c r="G172" t="s">
        <v>9822</v>
      </c>
      <c r="H172" t="s">
        <v>9776</v>
      </c>
      <c r="I172">
        <f>VLOOKUP(G172,tabExamen!B:F,2,FALSE)</f>
        <v>46</v>
      </c>
      <c r="J172" s="5">
        <v>39355</v>
      </c>
      <c r="K172" s="4" t="s">
        <v>9773</v>
      </c>
      <c r="L172" t="s">
        <v>3210</v>
      </c>
      <c r="M172" t="s">
        <v>9775</v>
      </c>
      <c r="N172" t="s">
        <v>9779</v>
      </c>
      <c r="O172">
        <f>D172</f>
        <v>0</v>
      </c>
      <c r="P172" t="s">
        <v>9780</v>
      </c>
      <c r="Q172" s="7" t="s">
        <v>332</v>
      </c>
      <c r="R172" t="s">
        <v>9781</v>
      </c>
      <c r="S172" s="7" t="s">
        <v>9809</v>
      </c>
      <c r="T172" t="s">
        <v>9819</v>
      </c>
      <c r="U172" t="s">
        <v>9783</v>
      </c>
      <c r="V172" t="e">
        <f t="shared" si="6"/>
        <v>#REF!</v>
      </c>
      <c r="W172" t="s">
        <v>9784</v>
      </c>
      <c r="X172" t="s">
        <v>3211</v>
      </c>
      <c r="Y172" t="s">
        <v>9774</v>
      </c>
      <c r="Z172">
        <v>1</v>
      </c>
      <c r="AA172" t="s">
        <v>9785</v>
      </c>
    </row>
    <row r="173" spans="1:27">
      <c r="E173" t="e">
        <f t="shared" si="7"/>
        <v>#REF!</v>
      </c>
      <c r="I173" t="e">
        <f>VLOOKUP(G173,tabExamen!B:F,2,FALSE)</f>
        <v>#N/A</v>
      </c>
      <c r="Q173" s="7"/>
      <c r="U173" t="s">
        <v>9783</v>
      </c>
      <c r="V173" t="e">
        <f t="shared" si="6"/>
        <v>#REF!</v>
      </c>
      <c r="W173" t="s">
        <v>9784</v>
      </c>
      <c r="X173" t="s">
        <v>3283</v>
      </c>
      <c r="Y173" t="s">
        <v>9774</v>
      </c>
      <c r="Z173">
        <v>1</v>
      </c>
      <c r="AA173" t="s">
        <v>9785</v>
      </c>
    </row>
    <row r="174" spans="1:27">
      <c r="E174" t="e">
        <f t="shared" si="7"/>
        <v>#REF!</v>
      </c>
      <c r="I174" t="e">
        <f>VLOOKUP(G174,tabExamen!B:F,2,FALSE)</f>
        <v>#N/A</v>
      </c>
      <c r="Q174" s="7"/>
      <c r="U174" t="s">
        <v>9783</v>
      </c>
      <c r="V174" t="e">
        <f t="shared" si="6"/>
        <v>#REF!</v>
      </c>
      <c r="W174" t="s">
        <v>9784</v>
      </c>
      <c r="X174" t="s">
        <v>3284</v>
      </c>
      <c r="Y174" t="s">
        <v>9774</v>
      </c>
      <c r="Z174">
        <v>0</v>
      </c>
      <c r="AA174" t="s">
        <v>9785</v>
      </c>
    </row>
    <row r="175" spans="1:27">
      <c r="A175">
        <v>1</v>
      </c>
      <c r="B175" t="s">
        <v>9772</v>
      </c>
      <c r="C175" t="s">
        <v>9777</v>
      </c>
      <c r="E175" t="e">
        <f t="shared" si="7"/>
        <v>#REF!</v>
      </c>
      <c r="F175" t="s">
        <v>9778</v>
      </c>
      <c r="G175" t="s">
        <v>9822</v>
      </c>
      <c r="H175" t="s">
        <v>9776</v>
      </c>
      <c r="I175">
        <f>VLOOKUP(G175,tabExamen!B:F,2,FALSE)</f>
        <v>46</v>
      </c>
      <c r="J175" s="5">
        <v>39355</v>
      </c>
      <c r="K175" s="4" t="s">
        <v>9773</v>
      </c>
      <c r="L175" t="s">
        <v>3214</v>
      </c>
      <c r="M175" t="s">
        <v>9775</v>
      </c>
      <c r="N175" t="s">
        <v>9779</v>
      </c>
      <c r="O175">
        <f>D175</f>
        <v>0</v>
      </c>
      <c r="P175" t="s">
        <v>9780</v>
      </c>
      <c r="Q175" s="7" t="s">
        <v>332</v>
      </c>
      <c r="R175" t="s">
        <v>9781</v>
      </c>
      <c r="S175" s="7" t="s">
        <v>9809</v>
      </c>
      <c r="T175" t="s">
        <v>9819</v>
      </c>
      <c r="U175" t="s">
        <v>9783</v>
      </c>
      <c r="V175" t="e">
        <f t="shared" si="6"/>
        <v>#REF!</v>
      </c>
      <c r="W175" t="s">
        <v>9784</v>
      </c>
      <c r="X175" t="s">
        <v>3215</v>
      </c>
      <c r="Y175" t="s">
        <v>9774</v>
      </c>
      <c r="Z175">
        <v>0</v>
      </c>
      <c r="AA175" t="s">
        <v>9785</v>
      </c>
    </row>
    <row r="176" spans="1:27">
      <c r="E176" t="e">
        <f t="shared" si="7"/>
        <v>#REF!</v>
      </c>
      <c r="I176" t="e">
        <f>VLOOKUP(G176,tabExamen!B:F,2,FALSE)</f>
        <v>#N/A</v>
      </c>
      <c r="Q176" s="7"/>
      <c r="U176" t="s">
        <v>9783</v>
      </c>
      <c r="V176" t="e">
        <f t="shared" si="6"/>
        <v>#REF!</v>
      </c>
      <c r="W176" t="s">
        <v>9784</v>
      </c>
      <c r="X176" t="s">
        <v>3370</v>
      </c>
      <c r="Y176" t="s">
        <v>9774</v>
      </c>
      <c r="Z176">
        <v>1</v>
      </c>
      <c r="AA176" t="s">
        <v>9785</v>
      </c>
    </row>
    <row r="177" spans="1:27">
      <c r="E177" t="e">
        <f t="shared" si="7"/>
        <v>#REF!</v>
      </c>
      <c r="I177" t="e">
        <f>VLOOKUP(G177,tabExamen!B:F,2,FALSE)</f>
        <v>#N/A</v>
      </c>
      <c r="Q177" s="7"/>
      <c r="U177" t="s">
        <v>9783</v>
      </c>
      <c r="V177" t="e">
        <f t="shared" si="6"/>
        <v>#REF!</v>
      </c>
      <c r="W177" t="s">
        <v>9784</v>
      </c>
      <c r="X177" t="s">
        <v>3371</v>
      </c>
      <c r="Y177" t="s">
        <v>9774</v>
      </c>
      <c r="Z177">
        <v>0</v>
      </c>
      <c r="AA177" t="s">
        <v>9785</v>
      </c>
    </row>
    <row r="178" spans="1:27">
      <c r="A178">
        <v>1</v>
      </c>
      <c r="B178" t="s">
        <v>9772</v>
      </c>
      <c r="C178" t="s">
        <v>9777</v>
      </c>
      <c r="E178" t="e">
        <f t="shared" si="7"/>
        <v>#REF!</v>
      </c>
      <c r="F178" t="s">
        <v>9778</v>
      </c>
      <c r="G178" t="s">
        <v>9818</v>
      </c>
      <c r="H178" t="s">
        <v>9776</v>
      </c>
      <c r="I178">
        <f>VLOOKUP(G178,tabExamen!B:F,2,FALSE)</f>
        <v>45</v>
      </c>
      <c r="J178" s="5">
        <v>39355</v>
      </c>
      <c r="K178" s="4" t="s">
        <v>9773</v>
      </c>
      <c r="L178" t="s">
        <v>3189</v>
      </c>
      <c r="M178" t="s">
        <v>9775</v>
      </c>
      <c r="N178" t="s">
        <v>9779</v>
      </c>
      <c r="O178">
        <f>D178</f>
        <v>0</v>
      </c>
      <c r="P178" t="s">
        <v>9780</v>
      </c>
      <c r="Q178" s="7" t="s">
        <v>332</v>
      </c>
      <c r="R178" t="s">
        <v>9781</v>
      </c>
      <c r="S178" s="7" t="s">
        <v>9809</v>
      </c>
      <c r="T178" t="s">
        <v>9819</v>
      </c>
      <c r="U178" t="s">
        <v>9783</v>
      </c>
      <c r="V178" t="e">
        <f t="shared" si="6"/>
        <v>#REF!</v>
      </c>
      <c r="W178" t="s">
        <v>9784</v>
      </c>
      <c r="X178" t="s">
        <v>3190</v>
      </c>
      <c r="Y178" t="s">
        <v>9774</v>
      </c>
      <c r="Z178">
        <v>0</v>
      </c>
      <c r="AA178" t="s">
        <v>9785</v>
      </c>
    </row>
    <row r="179" spans="1:27">
      <c r="E179" t="e">
        <f t="shared" si="7"/>
        <v>#REF!</v>
      </c>
      <c r="I179" t="e">
        <f>VLOOKUP(G179,tabExamen!B:F,2,FALSE)</f>
        <v>#N/A</v>
      </c>
      <c r="Q179" s="7"/>
      <c r="U179" t="s">
        <v>9783</v>
      </c>
      <c r="V179" t="e">
        <f t="shared" si="6"/>
        <v>#REF!</v>
      </c>
      <c r="W179" t="s">
        <v>9784</v>
      </c>
      <c r="X179" t="s">
        <v>3191</v>
      </c>
      <c r="Y179" t="s">
        <v>9774</v>
      </c>
      <c r="Z179">
        <v>1</v>
      </c>
      <c r="AA179" t="s">
        <v>9785</v>
      </c>
    </row>
    <row r="180" spans="1:27">
      <c r="E180" t="e">
        <f t="shared" si="7"/>
        <v>#REF!</v>
      </c>
      <c r="I180" t="e">
        <f>VLOOKUP(G180,tabExamen!B:F,2,FALSE)</f>
        <v>#N/A</v>
      </c>
      <c r="Q180" s="7"/>
      <c r="U180" t="s">
        <v>9783</v>
      </c>
      <c r="V180" t="e">
        <f t="shared" si="6"/>
        <v>#REF!</v>
      </c>
      <c r="W180" t="s">
        <v>9784</v>
      </c>
      <c r="X180" t="s">
        <v>3192</v>
      </c>
      <c r="Y180" t="s">
        <v>9774</v>
      </c>
      <c r="Z180">
        <v>0</v>
      </c>
      <c r="AA180" t="s">
        <v>9785</v>
      </c>
    </row>
    <row r="181" spans="1:27">
      <c r="A181">
        <v>1</v>
      </c>
      <c r="B181" t="s">
        <v>9772</v>
      </c>
      <c r="C181" t="s">
        <v>9777</v>
      </c>
      <c r="E181" t="e">
        <f t="shared" si="7"/>
        <v>#REF!</v>
      </c>
      <c r="F181" t="s">
        <v>9778</v>
      </c>
      <c r="G181" t="s">
        <v>9822</v>
      </c>
      <c r="H181" t="s">
        <v>9776</v>
      </c>
      <c r="I181">
        <f>VLOOKUP(G181,tabExamen!B:F,2,FALSE)</f>
        <v>46</v>
      </c>
      <c r="J181" s="5">
        <v>39355</v>
      </c>
      <c r="K181" s="4" t="s">
        <v>9773</v>
      </c>
      <c r="L181" t="s">
        <v>3218</v>
      </c>
      <c r="M181" t="s">
        <v>9775</v>
      </c>
      <c r="N181" t="s">
        <v>9779</v>
      </c>
      <c r="O181">
        <f>D181</f>
        <v>0</v>
      </c>
      <c r="P181" t="s">
        <v>9780</v>
      </c>
      <c r="Q181" s="7" t="s">
        <v>332</v>
      </c>
      <c r="R181" t="s">
        <v>9781</v>
      </c>
      <c r="S181" s="7" t="s">
        <v>9809</v>
      </c>
      <c r="T181" t="s">
        <v>9819</v>
      </c>
      <c r="U181" t="s">
        <v>9783</v>
      </c>
      <c r="V181" t="e">
        <f t="shared" si="6"/>
        <v>#REF!</v>
      </c>
      <c r="W181" t="s">
        <v>9784</v>
      </c>
      <c r="X181" t="s">
        <v>3219</v>
      </c>
      <c r="Y181" t="s">
        <v>9774</v>
      </c>
      <c r="Z181">
        <v>1</v>
      </c>
      <c r="AA181" t="s">
        <v>9785</v>
      </c>
    </row>
    <row r="182" spans="1:27">
      <c r="E182" t="e">
        <f t="shared" si="7"/>
        <v>#REF!</v>
      </c>
      <c r="I182" t="e">
        <f>VLOOKUP(G182,tabExamen!B:F,2,FALSE)</f>
        <v>#N/A</v>
      </c>
      <c r="Q182" s="6"/>
      <c r="U182" t="s">
        <v>9783</v>
      </c>
      <c r="V182" t="e">
        <f t="shared" si="6"/>
        <v>#REF!</v>
      </c>
      <c r="W182" t="s">
        <v>9784</v>
      </c>
      <c r="X182" t="s">
        <v>3892</v>
      </c>
      <c r="Y182" t="s">
        <v>9774</v>
      </c>
      <c r="Z182">
        <v>0</v>
      </c>
      <c r="AA182" t="s">
        <v>9785</v>
      </c>
    </row>
    <row r="183" spans="1:27">
      <c r="E183" t="e">
        <f t="shared" si="7"/>
        <v>#REF!</v>
      </c>
      <c r="I183" t="e">
        <f>VLOOKUP(G183,tabExamen!B:F,2,FALSE)</f>
        <v>#N/A</v>
      </c>
      <c r="Q183" s="6"/>
      <c r="U183" t="s">
        <v>9783</v>
      </c>
      <c r="V183" t="e">
        <f t="shared" si="6"/>
        <v>#REF!</v>
      </c>
      <c r="W183" t="s">
        <v>9784</v>
      </c>
      <c r="X183" t="s">
        <v>3893</v>
      </c>
      <c r="Y183" t="s">
        <v>9774</v>
      </c>
      <c r="Z183">
        <v>0</v>
      </c>
      <c r="AA183" t="s">
        <v>9785</v>
      </c>
    </row>
    <row r="184" spans="1:27">
      <c r="A184">
        <v>1</v>
      </c>
      <c r="B184" t="s">
        <v>9772</v>
      </c>
      <c r="C184" t="s">
        <v>9777</v>
      </c>
      <c r="E184" t="e">
        <f t="shared" si="7"/>
        <v>#REF!</v>
      </c>
      <c r="F184" t="s">
        <v>9778</v>
      </c>
      <c r="G184" t="s">
        <v>9822</v>
      </c>
      <c r="H184" t="s">
        <v>9776</v>
      </c>
      <c r="I184">
        <f>VLOOKUP(G184,tabExamen!B:F,2,FALSE)</f>
        <v>46</v>
      </c>
      <c r="J184" s="5">
        <v>39355</v>
      </c>
      <c r="K184" s="4" t="s">
        <v>9773</v>
      </c>
      <c r="L184" t="s">
        <v>3222</v>
      </c>
      <c r="M184" t="s">
        <v>9775</v>
      </c>
      <c r="N184" t="s">
        <v>9779</v>
      </c>
      <c r="O184">
        <f>D184</f>
        <v>0</v>
      </c>
      <c r="P184" t="s">
        <v>9780</v>
      </c>
      <c r="Q184" s="7" t="s">
        <v>332</v>
      </c>
      <c r="R184" t="s">
        <v>9781</v>
      </c>
      <c r="S184" s="7" t="s">
        <v>9809</v>
      </c>
      <c r="T184" t="s">
        <v>9819</v>
      </c>
      <c r="U184" t="s">
        <v>9783</v>
      </c>
      <c r="V184" t="e">
        <f t="shared" si="6"/>
        <v>#REF!</v>
      </c>
      <c r="W184" t="s">
        <v>9784</v>
      </c>
      <c r="X184" t="s">
        <v>3223</v>
      </c>
      <c r="Y184" t="s">
        <v>9774</v>
      </c>
      <c r="Z184">
        <v>1</v>
      </c>
      <c r="AA184" t="s">
        <v>9785</v>
      </c>
    </row>
    <row r="185" spans="1:27">
      <c r="E185" t="e">
        <f t="shared" si="7"/>
        <v>#REF!</v>
      </c>
      <c r="I185" t="e">
        <f>VLOOKUP(G185,tabExamen!B:F,2,FALSE)</f>
        <v>#N/A</v>
      </c>
      <c r="Q185" s="7"/>
      <c r="U185" t="s">
        <v>9783</v>
      </c>
      <c r="V185" t="e">
        <f t="shared" si="6"/>
        <v>#REF!</v>
      </c>
      <c r="W185" t="s">
        <v>9784</v>
      </c>
      <c r="X185" t="s">
        <v>3287</v>
      </c>
      <c r="Y185" t="s">
        <v>9774</v>
      </c>
      <c r="Z185">
        <v>0</v>
      </c>
      <c r="AA185" t="s">
        <v>9785</v>
      </c>
    </row>
    <row r="186" spans="1:27">
      <c r="E186" t="e">
        <f t="shared" si="7"/>
        <v>#REF!</v>
      </c>
      <c r="I186" t="e">
        <f>VLOOKUP(G186,tabExamen!B:F,2,FALSE)</f>
        <v>#N/A</v>
      </c>
      <c r="Q186" s="7"/>
      <c r="U186" t="s">
        <v>9783</v>
      </c>
      <c r="V186" t="e">
        <f t="shared" si="6"/>
        <v>#REF!</v>
      </c>
      <c r="W186" t="s">
        <v>9784</v>
      </c>
      <c r="X186" t="s">
        <v>3288</v>
      </c>
      <c r="Y186" t="s">
        <v>9774</v>
      </c>
      <c r="Z186">
        <v>0</v>
      </c>
      <c r="AA186" t="s">
        <v>9785</v>
      </c>
    </row>
    <row r="187" spans="1:27">
      <c r="A187">
        <v>1</v>
      </c>
      <c r="B187" t="s">
        <v>9772</v>
      </c>
      <c r="C187" t="s">
        <v>9777</v>
      </c>
      <c r="E187" t="e">
        <f t="shared" si="7"/>
        <v>#REF!</v>
      </c>
      <c r="F187" t="s">
        <v>9778</v>
      </c>
      <c r="G187" t="s">
        <v>9822</v>
      </c>
      <c r="H187" t="s">
        <v>9776</v>
      </c>
      <c r="I187">
        <f>VLOOKUP(G187,tabExamen!B:F,2,FALSE)</f>
        <v>46</v>
      </c>
      <c r="J187" s="5">
        <v>39355</v>
      </c>
      <c r="K187" s="4" t="s">
        <v>9773</v>
      </c>
      <c r="L187" t="s">
        <v>3226</v>
      </c>
      <c r="M187" t="s">
        <v>9775</v>
      </c>
      <c r="N187" t="s">
        <v>9779</v>
      </c>
      <c r="O187">
        <f>D187</f>
        <v>0</v>
      </c>
      <c r="P187" t="s">
        <v>9780</v>
      </c>
      <c r="Q187" s="7" t="s">
        <v>332</v>
      </c>
      <c r="R187" t="s">
        <v>9781</v>
      </c>
      <c r="S187" s="7" t="s">
        <v>9809</v>
      </c>
      <c r="T187" t="s">
        <v>9819</v>
      </c>
      <c r="U187" t="s">
        <v>9783</v>
      </c>
      <c r="V187" t="e">
        <f t="shared" si="6"/>
        <v>#REF!</v>
      </c>
      <c r="W187" t="s">
        <v>9784</v>
      </c>
      <c r="X187" t="s">
        <v>3227</v>
      </c>
      <c r="Y187" t="s">
        <v>9774</v>
      </c>
      <c r="Z187">
        <v>1</v>
      </c>
      <c r="AA187" t="s">
        <v>9785</v>
      </c>
    </row>
    <row r="188" spans="1:27">
      <c r="E188" t="e">
        <f t="shared" si="7"/>
        <v>#REF!</v>
      </c>
      <c r="I188" t="e">
        <f>VLOOKUP(G188,tabExamen!B:F,2,FALSE)</f>
        <v>#N/A</v>
      </c>
      <c r="Q188" s="7"/>
      <c r="U188" t="s">
        <v>9783</v>
      </c>
      <c r="V188" t="e">
        <f t="shared" si="6"/>
        <v>#REF!</v>
      </c>
      <c r="W188" t="s">
        <v>9784</v>
      </c>
      <c r="X188" t="s">
        <v>3374</v>
      </c>
      <c r="Y188" t="s">
        <v>9774</v>
      </c>
      <c r="Z188">
        <v>0</v>
      </c>
      <c r="AA188" t="s">
        <v>9785</v>
      </c>
    </row>
    <row r="189" spans="1:27">
      <c r="E189" t="e">
        <f t="shared" si="7"/>
        <v>#REF!</v>
      </c>
      <c r="I189" t="e">
        <f>VLOOKUP(G189,tabExamen!B:F,2,FALSE)</f>
        <v>#N/A</v>
      </c>
      <c r="Q189" s="7"/>
      <c r="U189" t="s">
        <v>9783</v>
      </c>
      <c r="V189" t="e">
        <f t="shared" si="6"/>
        <v>#REF!</v>
      </c>
      <c r="W189" t="s">
        <v>9784</v>
      </c>
      <c r="X189" t="s">
        <v>3375</v>
      </c>
      <c r="Y189" t="s">
        <v>9774</v>
      </c>
      <c r="Z189">
        <v>0</v>
      </c>
      <c r="AA189" t="s">
        <v>9785</v>
      </c>
    </row>
    <row r="190" spans="1:27">
      <c r="A190">
        <v>1</v>
      </c>
      <c r="B190" t="s">
        <v>9772</v>
      </c>
      <c r="C190" t="s">
        <v>9777</v>
      </c>
      <c r="E190" t="e">
        <f t="shared" si="7"/>
        <v>#REF!</v>
      </c>
      <c r="F190" t="s">
        <v>9778</v>
      </c>
      <c r="G190" t="s">
        <v>2023</v>
      </c>
      <c r="H190" t="s">
        <v>9776</v>
      </c>
      <c r="I190">
        <f>VLOOKUP(G190,tabExamen!B:F,2,FALSE)</f>
        <v>38</v>
      </c>
      <c r="J190" s="5">
        <v>43394</v>
      </c>
      <c r="K190" s="4" t="s">
        <v>9773</v>
      </c>
      <c r="L190" t="s">
        <v>2304</v>
      </c>
      <c r="M190" t="s">
        <v>9775</v>
      </c>
      <c r="N190" t="s">
        <v>9779</v>
      </c>
      <c r="O190">
        <f>D190</f>
        <v>0</v>
      </c>
      <c r="P190" t="s">
        <v>9780</v>
      </c>
      <c r="Q190" s="7" t="s">
        <v>332</v>
      </c>
      <c r="R190" t="s">
        <v>9781</v>
      </c>
      <c r="S190" s="7" t="s">
        <v>9810</v>
      </c>
      <c r="T190" t="s">
        <v>9819</v>
      </c>
      <c r="U190" t="s">
        <v>9783</v>
      </c>
      <c r="V190" t="e">
        <f t="shared" si="6"/>
        <v>#REF!</v>
      </c>
      <c r="W190" t="s">
        <v>9784</v>
      </c>
      <c r="X190" t="s">
        <v>2305</v>
      </c>
      <c r="Y190" t="s">
        <v>9774</v>
      </c>
      <c r="Z190">
        <v>0</v>
      </c>
      <c r="AA190" t="s">
        <v>9785</v>
      </c>
    </row>
    <row r="191" spans="1:27">
      <c r="E191" t="e">
        <f t="shared" si="7"/>
        <v>#REF!</v>
      </c>
      <c r="I191" t="e">
        <f>VLOOKUP(G191,tabExamen!B:F,2,FALSE)</f>
        <v>#N/A</v>
      </c>
      <c r="Q191" s="7"/>
      <c r="U191" t="s">
        <v>9783</v>
      </c>
      <c r="V191" t="e">
        <f t="shared" si="6"/>
        <v>#REF!</v>
      </c>
      <c r="W191" t="s">
        <v>9784</v>
      </c>
      <c r="X191" t="s">
        <v>2306</v>
      </c>
      <c r="Y191" t="s">
        <v>9774</v>
      </c>
      <c r="Z191">
        <v>0</v>
      </c>
      <c r="AA191" t="s">
        <v>9785</v>
      </c>
    </row>
    <row r="192" spans="1:27">
      <c r="E192" t="e">
        <f t="shared" si="7"/>
        <v>#REF!</v>
      </c>
      <c r="I192" t="e">
        <f>VLOOKUP(G192,tabExamen!B:F,2,FALSE)</f>
        <v>#N/A</v>
      </c>
      <c r="Q192" s="7"/>
      <c r="U192" t="s">
        <v>9783</v>
      </c>
      <c r="V192" t="e">
        <f t="shared" si="6"/>
        <v>#REF!</v>
      </c>
      <c r="W192" t="s">
        <v>9784</v>
      </c>
      <c r="X192" t="s">
        <v>2307</v>
      </c>
      <c r="Y192" t="s">
        <v>9774</v>
      </c>
      <c r="Z192">
        <v>0</v>
      </c>
      <c r="AA192" t="s">
        <v>9785</v>
      </c>
    </row>
    <row r="193" spans="1:27">
      <c r="E193" t="e">
        <f t="shared" si="7"/>
        <v>#REF!</v>
      </c>
      <c r="I193" t="e">
        <f>VLOOKUP(G193,tabExamen!B:F,2,FALSE)</f>
        <v>#N/A</v>
      </c>
      <c r="Q193" s="7"/>
      <c r="U193" t="s">
        <v>9783</v>
      </c>
      <c r="V193" t="e">
        <f t="shared" si="6"/>
        <v>#REF!</v>
      </c>
      <c r="W193" t="s">
        <v>9784</v>
      </c>
      <c r="X193" t="s">
        <v>2308</v>
      </c>
      <c r="Y193" t="s">
        <v>9774</v>
      </c>
      <c r="Z193">
        <v>1</v>
      </c>
      <c r="AA193" t="s">
        <v>9785</v>
      </c>
    </row>
    <row r="194" spans="1:27">
      <c r="A194">
        <v>1</v>
      </c>
      <c r="B194" t="s">
        <v>9772</v>
      </c>
      <c r="C194" t="s">
        <v>9777</v>
      </c>
      <c r="E194" t="e">
        <f t="shared" si="7"/>
        <v>#REF!</v>
      </c>
      <c r="F194" t="s">
        <v>9778</v>
      </c>
      <c r="G194" t="s">
        <v>9818</v>
      </c>
      <c r="H194" t="s">
        <v>9776</v>
      </c>
      <c r="I194">
        <f>VLOOKUP(G194,tabExamen!B:F,2,FALSE)</f>
        <v>45</v>
      </c>
      <c r="J194" s="5">
        <v>39355</v>
      </c>
      <c r="K194" s="4" t="s">
        <v>9773</v>
      </c>
      <c r="L194" t="s">
        <v>3193</v>
      </c>
      <c r="M194" t="s">
        <v>9775</v>
      </c>
      <c r="N194" t="s">
        <v>9779</v>
      </c>
      <c r="O194">
        <f>D194</f>
        <v>0</v>
      </c>
      <c r="P194" t="s">
        <v>9780</v>
      </c>
      <c r="Q194" s="7" t="s">
        <v>332</v>
      </c>
      <c r="R194" t="s">
        <v>9781</v>
      </c>
      <c r="S194" s="7" t="s">
        <v>9809</v>
      </c>
      <c r="T194" t="s">
        <v>9819</v>
      </c>
      <c r="U194" t="s">
        <v>9783</v>
      </c>
      <c r="V194" t="e">
        <f t="shared" si="6"/>
        <v>#REF!</v>
      </c>
      <c r="W194" t="s">
        <v>9784</v>
      </c>
      <c r="X194" t="s">
        <v>3194</v>
      </c>
      <c r="Y194" t="s">
        <v>9774</v>
      </c>
      <c r="Z194">
        <v>0</v>
      </c>
      <c r="AA194" t="s">
        <v>9785</v>
      </c>
    </row>
    <row r="195" spans="1:27">
      <c r="E195" t="e">
        <f t="shared" si="7"/>
        <v>#REF!</v>
      </c>
      <c r="I195" t="e">
        <f>VLOOKUP(G195,tabExamen!B:F,2,FALSE)</f>
        <v>#N/A</v>
      </c>
      <c r="Q195" s="7"/>
      <c r="U195" t="s">
        <v>9783</v>
      </c>
      <c r="V195" t="e">
        <f t="shared" si="6"/>
        <v>#REF!</v>
      </c>
      <c r="W195" t="s">
        <v>9784</v>
      </c>
      <c r="X195" t="s">
        <v>3195</v>
      </c>
      <c r="Y195" t="s">
        <v>9774</v>
      </c>
      <c r="Z195">
        <v>0</v>
      </c>
      <c r="AA195" t="s">
        <v>9785</v>
      </c>
    </row>
    <row r="196" spans="1:27">
      <c r="E196" t="e">
        <f t="shared" si="7"/>
        <v>#REF!</v>
      </c>
      <c r="I196" t="e">
        <f>VLOOKUP(G196,tabExamen!B:F,2,FALSE)</f>
        <v>#N/A</v>
      </c>
      <c r="Q196" s="7"/>
      <c r="U196" t="s">
        <v>9783</v>
      </c>
      <c r="V196" t="e">
        <f t="shared" si="6"/>
        <v>#REF!</v>
      </c>
      <c r="W196" t="s">
        <v>9784</v>
      </c>
      <c r="X196" t="s">
        <v>3196</v>
      </c>
      <c r="Y196" t="s">
        <v>9774</v>
      </c>
      <c r="Z196">
        <v>1</v>
      </c>
      <c r="AA196" t="s">
        <v>9785</v>
      </c>
    </row>
    <row r="197" spans="1:27">
      <c r="A197">
        <v>1</v>
      </c>
      <c r="B197" t="s">
        <v>9772</v>
      </c>
      <c r="C197" t="s">
        <v>9777</v>
      </c>
      <c r="E197" t="e">
        <f t="shared" si="7"/>
        <v>#REF!</v>
      </c>
      <c r="F197" t="s">
        <v>9778</v>
      </c>
      <c r="G197" t="s">
        <v>9822</v>
      </c>
      <c r="H197" t="s">
        <v>9776</v>
      </c>
      <c r="I197">
        <f>VLOOKUP(G197,tabExamen!B:F,2,FALSE)</f>
        <v>46</v>
      </c>
      <c r="J197" s="5">
        <v>39355</v>
      </c>
      <c r="K197" s="4" t="s">
        <v>9773</v>
      </c>
      <c r="L197" t="s">
        <v>3230</v>
      </c>
      <c r="M197" t="s">
        <v>9775</v>
      </c>
      <c r="N197" t="s">
        <v>9779</v>
      </c>
      <c r="O197">
        <f>D197</f>
        <v>0</v>
      </c>
      <c r="P197" t="s">
        <v>9780</v>
      </c>
      <c r="Q197" s="7" t="s">
        <v>332</v>
      </c>
      <c r="R197" t="s">
        <v>9781</v>
      </c>
      <c r="S197" s="7" t="s">
        <v>9809</v>
      </c>
      <c r="T197" t="s">
        <v>9819</v>
      </c>
      <c r="U197" t="s">
        <v>9783</v>
      </c>
      <c r="V197" t="e">
        <f t="shared" si="6"/>
        <v>#REF!</v>
      </c>
      <c r="W197" t="s">
        <v>9784</v>
      </c>
      <c r="X197" t="s">
        <v>3231</v>
      </c>
      <c r="Y197" t="s">
        <v>9774</v>
      </c>
      <c r="Z197">
        <v>1</v>
      </c>
      <c r="AA197" t="s">
        <v>9785</v>
      </c>
    </row>
    <row r="198" spans="1:27">
      <c r="E198" t="e">
        <f t="shared" si="7"/>
        <v>#REF!</v>
      </c>
      <c r="I198" t="e">
        <f>VLOOKUP(G198,tabExamen!B:F,2,FALSE)</f>
        <v>#N/A</v>
      </c>
      <c r="Q198" s="7"/>
      <c r="U198" t="s">
        <v>9783</v>
      </c>
      <c r="V198" t="e">
        <f t="shared" si="6"/>
        <v>#REF!</v>
      </c>
      <c r="W198" t="s">
        <v>9784</v>
      </c>
      <c r="X198" t="s">
        <v>3291</v>
      </c>
      <c r="Y198" t="s">
        <v>9774</v>
      </c>
      <c r="Z198">
        <v>1</v>
      </c>
      <c r="AA198" t="s">
        <v>9785</v>
      </c>
    </row>
    <row r="199" spans="1:27">
      <c r="E199" t="e">
        <f t="shared" si="7"/>
        <v>#REF!</v>
      </c>
      <c r="I199" t="e">
        <f>VLOOKUP(G199,tabExamen!B:F,2,FALSE)</f>
        <v>#N/A</v>
      </c>
      <c r="Q199" s="7"/>
      <c r="U199" t="s">
        <v>9783</v>
      </c>
      <c r="V199" t="e">
        <f t="shared" si="6"/>
        <v>#REF!</v>
      </c>
      <c r="W199" t="s">
        <v>9784</v>
      </c>
      <c r="X199" t="s">
        <v>3292</v>
      </c>
      <c r="Y199" t="s">
        <v>9774</v>
      </c>
      <c r="Z199">
        <v>0</v>
      </c>
      <c r="AA199" t="s">
        <v>9785</v>
      </c>
    </row>
    <row r="200" spans="1:27">
      <c r="A200">
        <v>1</v>
      </c>
      <c r="B200" t="s">
        <v>9772</v>
      </c>
      <c r="C200" t="s">
        <v>9777</v>
      </c>
      <c r="E200" t="e">
        <f t="shared" si="7"/>
        <v>#REF!</v>
      </c>
      <c r="F200" t="s">
        <v>9778</v>
      </c>
      <c r="G200" t="s">
        <v>9822</v>
      </c>
      <c r="H200" t="s">
        <v>9776</v>
      </c>
      <c r="I200">
        <f>VLOOKUP(G200,tabExamen!B:F,2,FALSE)</f>
        <v>46</v>
      </c>
      <c r="J200" s="5">
        <v>39355</v>
      </c>
      <c r="K200" s="4" t="s">
        <v>9773</v>
      </c>
      <c r="L200" t="s">
        <v>3234</v>
      </c>
      <c r="M200" t="s">
        <v>9775</v>
      </c>
      <c r="N200" t="s">
        <v>9779</v>
      </c>
      <c r="O200">
        <f>D200</f>
        <v>0</v>
      </c>
      <c r="P200" t="s">
        <v>9780</v>
      </c>
      <c r="Q200" s="7" t="s">
        <v>332</v>
      </c>
      <c r="R200" t="s">
        <v>9781</v>
      </c>
      <c r="S200" s="7" t="s">
        <v>9809</v>
      </c>
      <c r="T200" t="s">
        <v>9819</v>
      </c>
      <c r="U200" t="s">
        <v>9783</v>
      </c>
      <c r="V200" t="e">
        <f t="shared" si="6"/>
        <v>#REF!</v>
      </c>
      <c r="W200" t="s">
        <v>9784</v>
      </c>
      <c r="X200" t="s">
        <v>3235</v>
      </c>
      <c r="Y200" t="s">
        <v>9774</v>
      </c>
      <c r="Z200">
        <v>1</v>
      </c>
      <c r="AA200" t="s">
        <v>9785</v>
      </c>
    </row>
    <row r="201" spans="1:27">
      <c r="E201" t="e">
        <f t="shared" si="7"/>
        <v>#REF!</v>
      </c>
      <c r="I201" t="e">
        <f>VLOOKUP(G201,tabExamen!B:F,2,FALSE)</f>
        <v>#N/A</v>
      </c>
      <c r="Q201" s="7"/>
      <c r="U201" t="s">
        <v>9783</v>
      </c>
      <c r="V201" t="e">
        <f t="shared" si="6"/>
        <v>#REF!</v>
      </c>
      <c r="W201" t="s">
        <v>9784</v>
      </c>
      <c r="X201" t="s">
        <v>3378</v>
      </c>
      <c r="Y201" t="s">
        <v>9774</v>
      </c>
      <c r="Z201">
        <v>0</v>
      </c>
      <c r="AA201" t="s">
        <v>9785</v>
      </c>
    </row>
    <row r="202" spans="1:27">
      <c r="E202" t="e">
        <f t="shared" si="7"/>
        <v>#REF!</v>
      </c>
      <c r="I202" t="e">
        <f>VLOOKUP(G202,tabExamen!B:F,2,FALSE)</f>
        <v>#N/A</v>
      </c>
      <c r="Q202" s="7"/>
      <c r="U202" t="s">
        <v>9783</v>
      </c>
      <c r="V202" t="e">
        <f t="shared" si="6"/>
        <v>#REF!</v>
      </c>
      <c r="W202" t="s">
        <v>9784</v>
      </c>
      <c r="X202" t="s">
        <v>3379</v>
      </c>
      <c r="Y202" t="s">
        <v>9774</v>
      </c>
      <c r="Z202">
        <v>0</v>
      </c>
      <c r="AA202" t="s">
        <v>9785</v>
      </c>
    </row>
    <row r="203" spans="1:27">
      <c r="A203">
        <v>1</v>
      </c>
      <c r="B203" t="s">
        <v>9772</v>
      </c>
      <c r="C203" t="s">
        <v>9777</v>
      </c>
      <c r="E203" t="e">
        <f t="shared" si="7"/>
        <v>#REF!</v>
      </c>
      <c r="F203" t="s">
        <v>9778</v>
      </c>
      <c r="G203" t="s">
        <v>9818</v>
      </c>
      <c r="H203" t="s">
        <v>9776</v>
      </c>
      <c r="I203">
        <f>VLOOKUP(G203,tabExamen!B:F,2,FALSE)</f>
        <v>45</v>
      </c>
      <c r="J203" s="5">
        <v>39355</v>
      </c>
      <c r="K203" s="4" t="s">
        <v>9773</v>
      </c>
      <c r="L203" t="s">
        <v>3197</v>
      </c>
      <c r="M203" t="s">
        <v>9775</v>
      </c>
      <c r="N203" t="s">
        <v>9779</v>
      </c>
      <c r="O203">
        <f>D203</f>
        <v>0</v>
      </c>
      <c r="P203" t="s">
        <v>9780</v>
      </c>
      <c r="Q203" s="7" t="s">
        <v>332</v>
      </c>
      <c r="R203" t="s">
        <v>9781</v>
      </c>
      <c r="S203" s="7" t="s">
        <v>9809</v>
      </c>
      <c r="T203" t="s">
        <v>9819</v>
      </c>
      <c r="U203" t="s">
        <v>9783</v>
      </c>
      <c r="V203" t="e">
        <f t="shared" si="6"/>
        <v>#REF!</v>
      </c>
      <c r="W203" t="s">
        <v>9784</v>
      </c>
      <c r="X203" t="s">
        <v>3198</v>
      </c>
      <c r="Y203" t="s">
        <v>9774</v>
      </c>
      <c r="Z203">
        <v>0</v>
      </c>
      <c r="AA203" t="s">
        <v>9785</v>
      </c>
    </row>
    <row r="204" spans="1:27">
      <c r="E204" t="e">
        <f t="shared" si="7"/>
        <v>#REF!</v>
      </c>
      <c r="I204" t="e">
        <f>VLOOKUP(G204,tabExamen!B:F,2,FALSE)</f>
        <v>#N/A</v>
      </c>
      <c r="Q204" s="7"/>
      <c r="U204" t="s">
        <v>9783</v>
      </c>
      <c r="V204" t="e">
        <f t="shared" si="6"/>
        <v>#REF!</v>
      </c>
      <c r="W204" t="s">
        <v>9784</v>
      </c>
      <c r="X204" t="s">
        <v>3199</v>
      </c>
      <c r="Y204" t="s">
        <v>9774</v>
      </c>
      <c r="Z204">
        <v>1</v>
      </c>
      <c r="AA204" t="s">
        <v>9785</v>
      </c>
    </row>
    <row r="205" spans="1:27">
      <c r="E205" t="e">
        <f t="shared" si="7"/>
        <v>#REF!</v>
      </c>
      <c r="I205" t="e">
        <f>VLOOKUP(G205,tabExamen!B:F,2,FALSE)</f>
        <v>#N/A</v>
      </c>
      <c r="Q205" s="7"/>
      <c r="U205" t="s">
        <v>9783</v>
      </c>
      <c r="V205" t="e">
        <f t="shared" si="6"/>
        <v>#REF!</v>
      </c>
      <c r="W205" t="s">
        <v>9784</v>
      </c>
      <c r="X205" t="s">
        <v>3200</v>
      </c>
      <c r="Y205" t="s">
        <v>9774</v>
      </c>
      <c r="Z205">
        <v>0</v>
      </c>
      <c r="AA205" t="s">
        <v>9785</v>
      </c>
    </row>
    <row r="206" spans="1:27">
      <c r="A206">
        <v>1</v>
      </c>
      <c r="B206" t="s">
        <v>9772</v>
      </c>
      <c r="C206" t="s">
        <v>9777</v>
      </c>
      <c r="E206" t="e">
        <f t="shared" si="7"/>
        <v>#REF!</v>
      </c>
      <c r="F206" t="s">
        <v>9778</v>
      </c>
      <c r="G206" t="s">
        <v>9822</v>
      </c>
      <c r="H206" t="s">
        <v>9776</v>
      </c>
      <c r="I206">
        <f>VLOOKUP(G206,tabExamen!B:F,2,FALSE)</f>
        <v>46</v>
      </c>
      <c r="J206" s="5">
        <v>39355</v>
      </c>
      <c r="K206" s="4" t="s">
        <v>9773</v>
      </c>
      <c r="L206" t="s">
        <v>3238</v>
      </c>
      <c r="M206" t="s">
        <v>9775</v>
      </c>
      <c r="N206" t="s">
        <v>9779</v>
      </c>
      <c r="O206">
        <f>D206</f>
        <v>0</v>
      </c>
      <c r="P206" t="s">
        <v>9780</v>
      </c>
      <c r="Q206" s="7" t="s">
        <v>332</v>
      </c>
      <c r="R206" t="s">
        <v>9781</v>
      </c>
      <c r="S206" s="7" t="s">
        <v>9809</v>
      </c>
      <c r="T206" t="s">
        <v>9819</v>
      </c>
      <c r="U206" t="s">
        <v>9783</v>
      </c>
      <c r="V206" t="e">
        <f t="shared" si="6"/>
        <v>#REF!</v>
      </c>
      <c r="W206" t="s">
        <v>9784</v>
      </c>
      <c r="X206" t="s">
        <v>3239</v>
      </c>
      <c r="Y206" t="s">
        <v>9774</v>
      </c>
      <c r="Z206">
        <v>1</v>
      </c>
      <c r="AA206" t="s">
        <v>9785</v>
      </c>
    </row>
    <row r="207" spans="1:27">
      <c r="E207" t="e">
        <f t="shared" si="7"/>
        <v>#REF!</v>
      </c>
      <c r="I207" t="e">
        <f>VLOOKUP(G207,tabExamen!B:F,2,FALSE)</f>
        <v>#N/A</v>
      </c>
      <c r="Q207" s="6"/>
      <c r="U207" t="s">
        <v>9783</v>
      </c>
      <c r="V207" t="e">
        <f t="shared" si="6"/>
        <v>#REF!</v>
      </c>
      <c r="W207" t="s">
        <v>9784</v>
      </c>
      <c r="X207" t="s">
        <v>3896</v>
      </c>
      <c r="Y207" t="s">
        <v>9774</v>
      </c>
      <c r="Z207">
        <v>1</v>
      </c>
      <c r="AA207" t="s">
        <v>9785</v>
      </c>
    </row>
    <row r="208" spans="1:27">
      <c r="E208" t="e">
        <f t="shared" si="7"/>
        <v>#REF!</v>
      </c>
      <c r="I208" t="e">
        <f>VLOOKUP(G208,tabExamen!B:F,2,FALSE)</f>
        <v>#N/A</v>
      </c>
      <c r="Q208" s="6"/>
      <c r="U208" t="s">
        <v>9783</v>
      </c>
      <c r="V208" t="e">
        <f t="shared" si="6"/>
        <v>#REF!</v>
      </c>
      <c r="W208" t="s">
        <v>9784</v>
      </c>
      <c r="X208" t="s">
        <v>3897</v>
      </c>
      <c r="Y208" t="s">
        <v>9774</v>
      </c>
      <c r="Z208">
        <v>0</v>
      </c>
      <c r="AA208" t="s">
        <v>9785</v>
      </c>
    </row>
    <row r="209" spans="1:27">
      <c r="A209">
        <v>1</v>
      </c>
      <c r="B209" t="s">
        <v>9772</v>
      </c>
      <c r="C209" t="s">
        <v>9777</v>
      </c>
      <c r="E209" t="e">
        <f t="shared" si="7"/>
        <v>#REF!</v>
      </c>
      <c r="F209" t="s">
        <v>9778</v>
      </c>
      <c r="G209" t="s">
        <v>9822</v>
      </c>
      <c r="H209" t="s">
        <v>9776</v>
      </c>
      <c r="I209">
        <f>VLOOKUP(G209,tabExamen!B:F,2,FALSE)</f>
        <v>46</v>
      </c>
      <c r="J209" s="5">
        <v>39355</v>
      </c>
      <c r="K209" s="4" t="s">
        <v>9773</v>
      </c>
      <c r="L209" t="s">
        <v>3242</v>
      </c>
      <c r="M209" t="s">
        <v>9775</v>
      </c>
      <c r="N209" t="s">
        <v>9779</v>
      </c>
      <c r="O209">
        <f>D209</f>
        <v>0</v>
      </c>
      <c r="P209" t="s">
        <v>9780</v>
      </c>
      <c r="Q209" s="7" t="s">
        <v>332</v>
      </c>
      <c r="R209" t="s">
        <v>9781</v>
      </c>
      <c r="S209" s="7" t="s">
        <v>9809</v>
      </c>
      <c r="T209" t="s">
        <v>9819</v>
      </c>
      <c r="U209" t="s">
        <v>9783</v>
      </c>
      <c r="V209" t="e">
        <f t="shared" si="6"/>
        <v>#REF!</v>
      </c>
      <c r="W209" t="s">
        <v>9784</v>
      </c>
      <c r="X209" t="s">
        <v>3243</v>
      </c>
      <c r="Y209" t="s">
        <v>9774</v>
      </c>
      <c r="Z209">
        <v>1</v>
      </c>
      <c r="AA209" t="s">
        <v>9785</v>
      </c>
    </row>
    <row r="210" spans="1:27">
      <c r="E210" t="e">
        <f t="shared" si="7"/>
        <v>#REF!</v>
      </c>
      <c r="I210" t="e">
        <f>VLOOKUP(G210,tabExamen!B:F,2,FALSE)</f>
        <v>#N/A</v>
      </c>
      <c r="Q210" s="7"/>
      <c r="U210" t="s">
        <v>9783</v>
      </c>
      <c r="V210" t="e">
        <f t="shared" si="6"/>
        <v>#REF!</v>
      </c>
      <c r="W210" t="s">
        <v>9784</v>
      </c>
      <c r="X210" t="s">
        <v>3295</v>
      </c>
      <c r="Y210" t="s">
        <v>9774</v>
      </c>
      <c r="Z210">
        <v>0</v>
      </c>
      <c r="AA210" t="s">
        <v>9785</v>
      </c>
    </row>
    <row r="211" spans="1:27">
      <c r="E211" t="e">
        <f t="shared" si="7"/>
        <v>#REF!</v>
      </c>
      <c r="I211" t="e">
        <f>VLOOKUP(G211,tabExamen!B:F,2,FALSE)</f>
        <v>#N/A</v>
      </c>
      <c r="Q211" s="7"/>
      <c r="U211" t="s">
        <v>9783</v>
      </c>
      <c r="V211" t="e">
        <f t="shared" si="6"/>
        <v>#REF!</v>
      </c>
      <c r="W211" t="s">
        <v>9784</v>
      </c>
      <c r="X211" t="s">
        <v>3296</v>
      </c>
      <c r="Y211" t="s">
        <v>9774</v>
      </c>
      <c r="Z211">
        <v>1</v>
      </c>
      <c r="AA211" t="s">
        <v>9785</v>
      </c>
    </row>
    <row r="212" spans="1:27">
      <c r="A212">
        <v>1</v>
      </c>
      <c r="B212" t="s">
        <v>9772</v>
      </c>
      <c r="C212" t="s">
        <v>9777</v>
      </c>
      <c r="E212" t="e">
        <f t="shared" si="7"/>
        <v>#REF!</v>
      </c>
      <c r="F212" t="s">
        <v>9778</v>
      </c>
      <c r="G212" t="s">
        <v>9822</v>
      </c>
      <c r="H212" t="s">
        <v>9776</v>
      </c>
      <c r="I212">
        <f>VLOOKUP(G212,tabExamen!B:F,2,FALSE)</f>
        <v>46</v>
      </c>
      <c r="J212" s="5">
        <v>39355</v>
      </c>
      <c r="K212" s="4" t="s">
        <v>9773</v>
      </c>
      <c r="L212" t="s">
        <v>3246</v>
      </c>
      <c r="M212" t="s">
        <v>9775</v>
      </c>
      <c r="N212" t="s">
        <v>9779</v>
      </c>
      <c r="O212">
        <f>D212</f>
        <v>0</v>
      </c>
      <c r="P212" t="s">
        <v>9780</v>
      </c>
      <c r="Q212" s="7" t="s">
        <v>332</v>
      </c>
      <c r="R212" t="s">
        <v>9781</v>
      </c>
      <c r="S212" s="7" t="s">
        <v>9809</v>
      </c>
      <c r="T212" t="s">
        <v>9819</v>
      </c>
      <c r="U212" t="s">
        <v>9783</v>
      </c>
      <c r="V212" t="e">
        <f t="shared" si="6"/>
        <v>#REF!</v>
      </c>
      <c r="W212" t="s">
        <v>9784</v>
      </c>
      <c r="X212" t="s">
        <v>3247</v>
      </c>
      <c r="Y212" t="s">
        <v>9774</v>
      </c>
      <c r="Z212">
        <v>1</v>
      </c>
      <c r="AA212" t="s">
        <v>9785</v>
      </c>
    </row>
    <row r="213" spans="1:27">
      <c r="E213" t="e">
        <f t="shared" si="7"/>
        <v>#REF!</v>
      </c>
      <c r="I213" t="e">
        <f>VLOOKUP(G213,tabExamen!B:F,2,FALSE)</f>
        <v>#N/A</v>
      </c>
      <c r="Q213" s="7"/>
      <c r="U213" t="s">
        <v>9783</v>
      </c>
      <c r="V213" t="e">
        <f t="shared" si="6"/>
        <v>#REF!</v>
      </c>
      <c r="W213" t="s">
        <v>9784</v>
      </c>
      <c r="X213" t="s">
        <v>3382</v>
      </c>
      <c r="Y213" t="s">
        <v>9774</v>
      </c>
      <c r="Z213">
        <v>0</v>
      </c>
      <c r="AA213" t="s">
        <v>9785</v>
      </c>
    </row>
    <row r="214" spans="1:27">
      <c r="E214" t="e">
        <f t="shared" si="7"/>
        <v>#REF!</v>
      </c>
      <c r="I214" t="e">
        <f>VLOOKUP(G214,tabExamen!B:F,2,FALSE)</f>
        <v>#N/A</v>
      </c>
      <c r="Q214" s="7"/>
      <c r="U214" t="s">
        <v>9783</v>
      </c>
      <c r="V214" t="e">
        <f t="shared" si="6"/>
        <v>#REF!</v>
      </c>
      <c r="W214" t="s">
        <v>9784</v>
      </c>
      <c r="X214" t="s">
        <v>3383</v>
      </c>
      <c r="Y214" t="s">
        <v>9774</v>
      </c>
      <c r="Z214">
        <v>0</v>
      </c>
      <c r="AA214" t="s">
        <v>9785</v>
      </c>
    </row>
    <row r="215" spans="1:27">
      <c r="A215">
        <v>1</v>
      </c>
      <c r="B215" t="s">
        <v>9772</v>
      </c>
      <c r="C215" t="s">
        <v>9777</v>
      </c>
      <c r="E215" t="e">
        <f t="shared" si="7"/>
        <v>#REF!</v>
      </c>
      <c r="F215" t="s">
        <v>9778</v>
      </c>
      <c r="G215" t="s">
        <v>9822</v>
      </c>
      <c r="H215" t="s">
        <v>9776</v>
      </c>
      <c r="I215">
        <f>VLOOKUP(G215,tabExamen!B:F,2,FALSE)</f>
        <v>46</v>
      </c>
      <c r="J215" s="5">
        <v>39355</v>
      </c>
      <c r="K215" s="4" t="s">
        <v>9773</v>
      </c>
      <c r="L215" t="s">
        <v>3250</v>
      </c>
      <c r="M215" t="s">
        <v>9775</v>
      </c>
      <c r="N215" t="s">
        <v>9779</v>
      </c>
      <c r="O215">
        <f>D215</f>
        <v>0</v>
      </c>
      <c r="P215" t="s">
        <v>9780</v>
      </c>
      <c r="Q215" s="7" t="s">
        <v>332</v>
      </c>
      <c r="R215" t="s">
        <v>9781</v>
      </c>
      <c r="S215" s="7" t="s">
        <v>9809</v>
      </c>
      <c r="T215" t="s">
        <v>9819</v>
      </c>
      <c r="U215" t="s">
        <v>9783</v>
      </c>
      <c r="V215" t="e">
        <f t="shared" si="6"/>
        <v>#REF!</v>
      </c>
      <c r="W215" t="s">
        <v>9784</v>
      </c>
      <c r="X215" t="s">
        <v>3251</v>
      </c>
      <c r="Y215" t="s">
        <v>9774</v>
      </c>
      <c r="Z215">
        <v>0</v>
      </c>
      <c r="AA215" t="s">
        <v>9785</v>
      </c>
    </row>
    <row r="216" spans="1:27">
      <c r="E216" t="e">
        <f t="shared" si="7"/>
        <v>#REF!</v>
      </c>
      <c r="I216" t="e">
        <f>VLOOKUP(G216,tabExamen!B:F,2,FALSE)</f>
        <v>#N/A</v>
      </c>
      <c r="Q216" s="7"/>
      <c r="U216" t="s">
        <v>9783</v>
      </c>
      <c r="V216" t="e">
        <f t="shared" si="6"/>
        <v>#REF!</v>
      </c>
      <c r="W216" t="s">
        <v>9784</v>
      </c>
      <c r="X216" t="s">
        <v>3386</v>
      </c>
      <c r="Y216" t="s">
        <v>9774</v>
      </c>
      <c r="Z216">
        <v>1</v>
      </c>
      <c r="AA216" t="s">
        <v>9785</v>
      </c>
    </row>
    <row r="217" spans="1:27">
      <c r="E217" t="e">
        <f t="shared" si="7"/>
        <v>#REF!</v>
      </c>
      <c r="I217" t="e">
        <f>VLOOKUP(G217,tabExamen!B:F,2,FALSE)</f>
        <v>#N/A</v>
      </c>
      <c r="Q217" s="7"/>
      <c r="U217" t="s">
        <v>9783</v>
      </c>
      <c r="V217" t="e">
        <f t="shared" si="6"/>
        <v>#REF!</v>
      </c>
      <c r="W217" t="s">
        <v>9784</v>
      </c>
      <c r="X217" t="s">
        <v>3387</v>
      </c>
      <c r="Y217" t="s">
        <v>9774</v>
      </c>
      <c r="Z217">
        <v>0</v>
      </c>
      <c r="AA217" t="s">
        <v>9785</v>
      </c>
    </row>
    <row r="218" spans="1:27">
      <c r="A218">
        <v>1</v>
      </c>
      <c r="B218" t="s">
        <v>9772</v>
      </c>
      <c r="C218" t="s">
        <v>9777</v>
      </c>
      <c r="E218" t="e">
        <f t="shared" si="7"/>
        <v>#REF!</v>
      </c>
      <c r="F218" t="s">
        <v>9778</v>
      </c>
      <c r="G218" t="s">
        <v>9822</v>
      </c>
      <c r="H218" t="s">
        <v>9776</v>
      </c>
      <c r="I218">
        <f>VLOOKUP(G218,tabExamen!B:F,2,FALSE)</f>
        <v>46</v>
      </c>
      <c r="J218" s="5">
        <v>39355</v>
      </c>
      <c r="K218" s="4" t="s">
        <v>9773</v>
      </c>
      <c r="L218" t="s">
        <v>3254</v>
      </c>
      <c r="M218" t="s">
        <v>9775</v>
      </c>
      <c r="N218" t="s">
        <v>9779</v>
      </c>
      <c r="O218">
        <f>D218</f>
        <v>0</v>
      </c>
      <c r="P218" t="s">
        <v>9780</v>
      </c>
      <c r="Q218" s="6" t="s">
        <v>292</v>
      </c>
      <c r="R218" t="s">
        <v>9781</v>
      </c>
      <c r="S218" s="7" t="s">
        <v>9805</v>
      </c>
      <c r="T218" t="s">
        <v>9819</v>
      </c>
      <c r="U218" t="s">
        <v>9783</v>
      </c>
      <c r="V218" t="e">
        <f t="shared" si="6"/>
        <v>#REF!</v>
      </c>
      <c r="W218" t="s">
        <v>9784</v>
      </c>
      <c r="X218" t="s">
        <v>3255</v>
      </c>
      <c r="Y218" t="s">
        <v>9774</v>
      </c>
      <c r="Z218">
        <v>0</v>
      </c>
      <c r="AA218" t="s">
        <v>9785</v>
      </c>
    </row>
    <row r="219" spans="1:27">
      <c r="E219" t="e">
        <f t="shared" si="7"/>
        <v>#REF!</v>
      </c>
      <c r="I219" t="e">
        <f>VLOOKUP(G219,tabExamen!B:F,2,FALSE)</f>
        <v>#N/A</v>
      </c>
      <c r="Q219" s="7"/>
      <c r="U219" t="s">
        <v>9783</v>
      </c>
      <c r="V219" t="e">
        <f t="shared" si="6"/>
        <v>#REF!</v>
      </c>
      <c r="W219" t="s">
        <v>9784</v>
      </c>
      <c r="X219" t="s">
        <v>3390</v>
      </c>
      <c r="Y219" t="s">
        <v>9774</v>
      </c>
      <c r="Z219">
        <v>0</v>
      </c>
      <c r="AA219" t="s">
        <v>9785</v>
      </c>
    </row>
    <row r="220" spans="1:27">
      <c r="E220" t="e">
        <f t="shared" si="7"/>
        <v>#REF!</v>
      </c>
      <c r="I220" t="e">
        <f>VLOOKUP(G220,tabExamen!B:F,2,FALSE)</f>
        <v>#N/A</v>
      </c>
      <c r="Q220" s="7"/>
      <c r="U220" t="s">
        <v>9783</v>
      </c>
      <c r="V220" t="e">
        <f t="shared" si="6"/>
        <v>#REF!</v>
      </c>
      <c r="W220" t="s">
        <v>9784</v>
      </c>
      <c r="X220" t="s">
        <v>3391</v>
      </c>
      <c r="Y220" t="s">
        <v>9774</v>
      </c>
      <c r="Z220">
        <v>1</v>
      </c>
      <c r="AA220" t="s">
        <v>9785</v>
      </c>
    </row>
    <row r="221" spans="1:27">
      <c r="A221">
        <v>1</v>
      </c>
      <c r="B221" t="s">
        <v>9772</v>
      </c>
      <c r="C221" t="s">
        <v>9777</v>
      </c>
      <c r="E221" t="e">
        <f t="shared" si="7"/>
        <v>#REF!</v>
      </c>
      <c r="F221" t="s">
        <v>9778</v>
      </c>
      <c r="G221" t="s">
        <v>9822</v>
      </c>
      <c r="H221" t="s">
        <v>9776</v>
      </c>
      <c r="I221">
        <f>VLOOKUP(G221,tabExamen!B:F,2,FALSE)</f>
        <v>46</v>
      </c>
      <c r="J221" s="5">
        <v>39355</v>
      </c>
      <c r="K221" s="4" t="s">
        <v>9773</v>
      </c>
      <c r="L221" s="1" t="s">
        <v>3258</v>
      </c>
      <c r="M221" t="s">
        <v>9775</v>
      </c>
      <c r="N221" t="s">
        <v>9779</v>
      </c>
      <c r="O221">
        <f>D221</f>
        <v>0</v>
      </c>
      <c r="P221" t="s">
        <v>9780</v>
      </c>
      <c r="Q221" s="6" t="s">
        <v>292</v>
      </c>
      <c r="R221" t="s">
        <v>9781</v>
      </c>
      <c r="S221" s="7" t="s">
        <v>9805</v>
      </c>
      <c r="T221" t="s">
        <v>9819</v>
      </c>
      <c r="U221" t="s">
        <v>9783</v>
      </c>
      <c r="V221" t="e">
        <f t="shared" si="6"/>
        <v>#REF!</v>
      </c>
      <c r="W221" t="s">
        <v>9784</v>
      </c>
      <c r="X221" t="s">
        <v>3259</v>
      </c>
      <c r="Y221" t="s">
        <v>9774</v>
      </c>
      <c r="Z221">
        <v>0</v>
      </c>
      <c r="AA221" t="s">
        <v>9785</v>
      </c>
    </row>
    <row r="222" spans="1:27">
      <c r="E222" t="e">
        <f t="shared" si="7"/>
        <v>#REF!</v>
      </c>
      <c r="I222" t="e">
        <f>VLOOKUP(G222,tabExamen!B:F,2,FALSE)</f>
        <v>#N/A</v>
      </c>
      <c r="Q222" s="7"/>
      <c r="U222" t="s">
        <v>9783</v>
      </c>
      <c r="V222" t="e">
        <f t="shared" si="6"/>
        <v>#REF!</v>
      </c>
      <c r="W222" t="s">
        <v>9784</v>
      </c>
      <c r="X222" t="s">
        <v>3394</v>
      </c>
      <c r="Y222" t="s">
        <v>9774</v>
      </c>
      <c r="Z222">
        <v>1</v>
      </c>
      <c r="AA222" t="s">
        <v>9785</v>
      </c>
    </row>
    <row r="223" spans="1:27">
      <c r="E223" t="e">
        <f t="shared" si="7"/>
        <v>#REF!</v>
      </c>
      <c r="I223" t="e">
        <f>VLOOKUP(G223,tabExamen!B:F,2,FALSE)</f>
        <v>#N/A</v>
      </c>
      <c r="Q223" s="7"/>
      <c r="U223" t="s">
        <v>9783</v>
      </c>
      <c r="V223" t="e">
        <f t="shared" si="6"/>
        <v>#REF!</v>
      </c>
      <c r="W223" t="s">
        <v>9784</v>
      </c>
      <c r="X223" t="s">
        <v>3395</v>
      </c>
      <c r="Y223" t="s">
        <v>9774</v>
      </c>
      <c r="Z223">
        <v>0</v>
      </c>
      <c r="AA223" t="s">
        <v>9785</v>
      </c>
    </row>
    <row r="224" spans="1:27">
      <c r="A224">
        <v>1</v>
      </c>
      <c r="B224" t="s">
        <v>9772</v>
      </c>
      <c r="C224" t="s">
        <v>9777</v>
      </c>
      <c r="E224" t="e">
        <f t="shared" si="7"/>
        <v>#REF!</v>
      </c>
      <c r="F224" t="s">
        <v>9778</v>
      </c>
      <c r="G224" t="s">
        <v>365</v>
      </c>
      <c r="H224" t="s">
        <v>9776</v>
      </c>
      <c r="I224">
        <f>VLOOKUP(G224,tabExamen!B:F,2,FALSE)</f>
        <v>30</v>
      </c>
      <c r="J224" s="5">
        <v>43029</v>
      </c>
      <c r="K224" s="4" t="s">
        <v>9773</v>
      </c>
      <c r="L224" t="s">
        <v>366</v>
      </c>
      <c r="M224" t="s">
        <v>9775</v>
      </c>
      <c r="N224" t="s">
        <v>9779</v>
      </c>
      <c r="O224">
        <f>D224</f>
        <v>0</v>
      </c>
      <c r="P224" t="s">
        <v>9780</v>
      </c>
      <c r="Q224" s="6" t="s">
        <v>292</v>
      </c>
      <c r="R224" t="s">
        <v>9781</v>
      </c>
      <c r="S224" s="7" t="s">
        <v>9807</v>
      </c>
      <c r="T224" t="s">
        <v>9819</v>
      </c>
      <c r="U224" t="s">
        <v>9783</v>
      </c>
      <c r="V224" t="e">
        <f t="shared" si="6"/>
        <v>#REF!</v>
      </c>
      <c r="W224" t="s">
        <v>9784</v>
      </c>
      <c r="X224" t="s">
        <v>367</v>
      </c>
      <c r="Y224" t="s">
        <v>9774</v>
      </c>
      <c r="Z224">
        <v>1</v>
      </c>
      <c r="AA224" t="s">
        <v>9785</v>
      </c>
    </row>
    <row r="225" spans="1:27">
      <c r="E225" t="e">
        <f t="shared" si="7"/>
        <v>#REF!</v>
      </c>
      <c r="I225" t="e">
        <f>VLOOKUP(G225,tabExamen!B:F,2,FALSE)</f>
        <v>#N/A</v>
      </c>
      <c r="Q225" s="6"/>
      <c r="U225" t="s">
        <v>9783</v>
      </c>
      <c r="V225" t="e">
        <f t="shared" si="6"/>
        <v>#REF!</v>
      </c>
      <c r="W225" t="s">
        <v>9784</v>
      </c>
      <c r="X225" t="s">
        <v>368</v>
      </c>
      <c r="Y225" t="s">
        <v>9774</v>
      </c>
      <c r="Z225">
        <v>0</v>
      </c>
      <c r="AA225" t="s">
        <v>9785</v>
      </c>
    </row>
    <row r="226" spans="1:27">
      <c r="E226" t="e">
        <f t="shared" si="7"/>
        <v>#REF!</v>
      </c>
      <c r="I226" t="e">
        <f>VLOOKUP(G226,tabExamen!B:F,2,FALSE)</f>
        <v>#N/A</v>
      </c>
      <c r="Q226" s="6"/>
      <c r="U226" t="s">
        <v>9783</v>
      </c>
      <c r="V226" t="e">
        <f t="shared" si="6"/>
        <v>#REF!</v>
      </c>
      <c r="W226" t="s">
        <v>9784</v>
      </c>
      <c r="X226" t="s">
        <v>369</v>
      </c>
      <c r="Y226" t="s">
        <v>9774</v>
      </c>
      <c r="Z226">
        <v>0</v>
      </c>
      <c r="AA226" t="s">
        <v>9785</v>
      </c>
    </row>
    <row r="227" spans="1:27">
      <c r="E227" t="e">
        <f t="shared" si="7"/>
        <v>#REF!</v>
      </c>
      <c r="I227" t="e">
        <f>VLOOKUP(G227,tabExamen!B:F,2,FALSE)</f>
        <v>#N/A</v>
      </c>
      <c r="Q227" s="6"/>
      <c r="U227" t="s">
        <v>9783</v>
      </c>
      <c r="V227" t="e">
        <f t="shared" si="6"/>
        <v>#REF!</v>
      </c>
      <c r="W227" t="s">
        <v>9784</v>
      </c>
      <c r="X227" t="s">
        <v>370</v>
      </c>
      <c r="Y227" t="s">
        <v>9774</v>
      </c>
      <c r="Z227">
        <v>0</v>
      </c>
      <c r="AA227" t="s">
        <v>9785</v>
      </c>
    </row>
    <row r="228" spans="1:27">
      <c r="A228">
        <v>1</v>
      </c>
      <c r="B228" t="s">
        <v>9772</v>
      </c>
      <c r="C228" t="s">
        <v>9777</v>
      </c>
      <c r="E228" t="e">
        <f t="shared" si="7"/>
        <v>#REF!</v>
      </c>
      <c r="F228" t="s">
        <v>9778</v>
      </c>
      <c r="G228" t="s">
        <v>3935</v>
      </c>
      <c r="H228" t="s">
        <v>9776</v>
      </c>
      <c r="I228">
        <f>VLOOKUP(G228,tabExamen!B:F,2,FALSE)</f>
        <v>55</v>
      </c>
      <c r="J228" s="5">
        <v>42650</v>
      </c>
      <c r="K228" s="4" t="s">
        <v>9773</v>
      </c>
      <c r="L228" t="s">
        <v>4588</v>
      </c>
      <c r="M228" t="s">
        <v>9775</v>
      </c>
      <c r="N228" t="s">
        <v>9779</v>
      </c>
      <c r="O228">
        <f>D228</f>
        <v>0</v>
      </c>
      <c r="P228" t="s">
        <v>9780</v>
      </c>
      <c r="Q228" s="6" t="s">
        <v>292</v>
      </c>
      <c r="R228" t="s">
        <v>9781</v>
      </c>
      <c r="S228" s="7" t="s">
        <v>9805</v>
      </c>
      <c r="T228" t="s">
        <v>9819</v>
      </c>
      <c r="U228" t="s">
        <v>9783</v>
      </c>
      <c r="V228" t="e">
        <f t="shared" si="6"/>
        <v>#REF!</v>
      </c>
      <c r="W228" t="s">
        <v>9784</v>
      </c>
      <c r="X228" t="s">
        <v>4589</v>
      </c>
      <c r="Y228" t="s">
        <v>9774</v>
      </c>
      <c r="Z228">
        <v>0</v>
      </c>
      <c r="AA228" t="s">
        <v>9785</v>
      </c>
    </row>
    <row r="229" spans="1:27">
      <c r="E229" t="e">
        <f t="shared" si="7"/>
        <v>#REF!</v>
      </c>
      <c r="I229" t="e">
        <f>VLOOKUP(G229,tabExamen!B:F,2,FALSE)</f>
        <v>#N/A</v>
      </c>
      <c r="Q229" s="6"/>
      <c r="U229" t="s">
        <v>9783</v>
      </c>
      <c r="V229" t="e">
        <f t="shared" ref="V229:V292" si="8">E229</f>
        <v>#REF!</v>
      </c>
      <c r="W229" t="s">
        <v>9784</v>
      </c>
      <c r="X229" t="s">
        <v>4590</v>
      </c>
      <c r="Y229" t="s">
        <v>9774</v>
      </c>
      <c r="Z229">
        <v>0</v>
      </c>
      <c r="AA229" t="s">
        <v>9785</v>
      </c>
    </row>
    <row r="230" spans="1:27">
      <c r="E230" t="e">
        <f t="shared" si="7"/>
        <v>#REF!</v>
      </c>
      <c r="I230" t="e">
        <f>VLOOKUP(G230,tabExamen!B:F,2,FALSE)</f>
        <v>#N/A</v>
      </c>
      <c r="Q230" s="6"/>
      <c r="U230" t="s">
        <v>9783</v>
      </c>
      <c r="V230" t="e">
        <f t="shared" si="8"/>
        <v>#REF!</v>
      </c>
      <c r="W230" t="s">
        <v>9784</v>
      </c>
      <c r="X230" t="s">
        <v>4591</v>
      </c>
      <c r="Y230" t="s">
        <v>9774</v>
      </c>
      <c r="Z230">
        <v>0</v>
      </c>
      <c r="AA230" t="s">
        <v>9785</v>
      </c>
    </row>
    <row r="231" spans="1:27">
      <c r="E231" t="e">
        <f t="shared" si="7"/>
        <v>#REF!</v>
      </c>
      <c r="I231" t="e">
        <f>VLOOKUP(G231,tabExamen!B:F,2,FALSE)</f>
        <v>#N/A</v>
      </c>
      <c r="Q231" s="6"/>
      <c r="U231" t="s">
        <v>9783</v>
      </c>
      <c r="V231" t="e">
        <f t="shared" si="8"/>
        <v>#REF!</v>
      </c>
      <c r="W231" t="s">
        <v>9784</v>
      </c>
      <c r="X231" t="s">
        <v>4592</v>
      </c>
      <c r="Y231" t="s">
        <v>9774</v>
      </c>
      <c r="Z231">
        <v>1</v>
      </c>
      <c r="AA231" t="s">
        <v>9785</v>
      </c>
    </row>
    <row r="232" spans="1:27">
      <c r="A232">
        <v>1</v>
      </c>
      <c r="B232" t="s">
        <v>9772</v>
      </c>
      <c r="C232" t="s">
        <v>9777</v>
      </c>
      <c r="E232" t="e">
        <f t="shared" ref="E232:E295" si="9">E231+A232</f>
        <v>#REF!</v>
      </c>
      <c r="F232" t="s">
        <v>9778</v>
      </c>
      <c r="G232" t="s">
        <v>3935</v>
      </c>
      <c r="H232" t="s">
        <v>9776</v>
      </c>
      <c r="I232">
        <f>VLOOKUP(G232,tabExamen!B:F,2,FALSE)</f>
        <v>55</v>
      </c>
      <c r="J232" s="5">
        <v>42650</v>
      </c>
      <c r="K232" s="4" t="s">
        <v>9773</v>
      </c>
      <c r="L232" t="s">
        <v>4859</v>
      </c>
      <c r="M232" t="s">
        <v>9775</v>
      </c>
      <c r="N232" t="s">
        <v>9779</v>
      </c>
      <c r="O232">
        <f>D232</f>
        <v>0</v>
      </c>
      <c r="P232" t="s">
        <v>9780</v>
      </c>
      <c r="Q232" s="7" t="s">
        <v>332</v>
      </c>
      <c r="R232" t="s">
        <v>9781</v>
      </c>
      <c r="S232" s="7" t="s">
        <v>9813</v>
      </c>
      <c r="T232" t="s">
        <v>9819</v>
      </c>
      <c r="U232" t="s">
        <v>9783</v>
      </c>
      <c r="V232" t="e">
        <f t="shared" si="8"/>
        <v>#REF!</v>
      </c>
      <c r="W232" t="s">
        <v>9784</v>
      </c>
      <c r="X232" t="s">
        <v>4860</v>
      </c>
      <c r="Y232" t="s">
        <v>9774</v>
      </c>
      <c r="Z232">
        <v>0</v>
      </c>
      <c r="AA232" t="s">
        <v>9785</v>
      </c>
    </row>
    <row r="233" spans="1:27">
      <c r="E233" t="e">
        <f t="shared" si="9"/>
        <v>#REF!</v>
      </c>
      <c r="I233" t="e">
        <f>VLOOKUP(G233,tabExamen!B:F,2,FALSE)</f>
        <v>#N/A</v>
      </c>
      <c r="Q233" s="7"/>
      <c r="U233" t="s">
        <v>9783</v>
      </c>
      <c r="V233" t="e">
        <f t="shared" si="8"/>
        <v>#REF!</v>
      </c>
      <c r="W233" t="s">
        <v>9784</v>
      </c>
      <c r="X233" t="s">
        <v>4861</v>
      </c>
      <c r="Y233" t="s">
        <v>9774</v>
      </c>
      <c r="Z233">
        <v>1</v>
      </c>
      <c r="AA233" t="s">
        <v>9785</v>
      </c>
    </row>
    <row r="234" spans="1:27">
      <c r="E234" t="e">
        <f t="shared" si="9"/>
        <v>#REF!</v>
      </c>
      <c r="I234" t="e">
        <f>VLOOKUP(G234,tabExamen!B:F,2,FALSE)</f>
        <v>#N/A</v>
      </c>
      <c r="Q234" s="7"/>
      <c r="U234" t="s">
        <v>9783</v>
      </c>
      <c r="V234" t="e">
        <f t="shared" si="8"/>
        <v>#REF!</v>
      </c>
      <c r="W234" t="s">
        <v>9784</v>
      </c>
      <c r="X234" t="s">
        <v>4862</v>
      </c>
      <c r="Y234" t="s">
        <v>9774</v>
      </c>
      <c r="Z234">
        <v>0</v>
      </c>
      <c r="AA234" t="s">
        <v>9785</v>
      </c>
    </row>
    <row r="235" spans="1:27">
      <c r="A235">
        <v>1</v>
      </c>
      <c r="B235" t="s">
        <v>9772</v>
      </c>
      <c r="C235" t="s">
        <v>9777</v>
      </c>
      <c r="E235" t="e">
        <f t="shared" si="9"/>
        <v>#REF!</v>
      </c>
      <c r="F235" t="s">
        <v>9778</v>
      </c>
      <c r="G235" t="s">
        <v>3935</v>
      </c>
      <c r="H235" t="s">
        <v>9776</v>
      </c>
      <c r="I235">
        <f>VLOOKUP(G235,tabExamen!B:F,2,FALSE)</f>
        <v>55</v>
      </c>
      <c r="J235" s="5">
        <v>42650</v>
      </c>
      <c r="K235" s="4" t="s">
        <v>9773</v>
      </c>
      <c r="L235" t="s">
        <v>4354</v>
      </c>
      <c r="M235" t="s">
        <v>9775</v>
      </c>
      <c r="N235" t="s">
        <v>9779</v>
      </c>
      <c r="O235">
        <f>D235</f>
        <v>0</v>
      </c>
      <c r="P235" t="s">
        <v>9780</v>
      </c>
      <c r="Q235" s="6" t="s">
        <v>292</v>
      </c>
      <c r="R235" t="s">
        <v>9781</v>
      </c>
      <c r="S235" s="7" t="s">
        <v>9782</v>
      </c>
      <c r="T235" t="s">
        <v>9819</v>
      </c>
      <c r="U235" t="s">
        <v>9783</v>
      </c>
      <c r="V235" t="e">
        <f t="shared" si="8"/>
        <v>#REF!</v>
      </c>
      <c r="W235" t="s">
        <v>9784</v>
      </c>
      <c r="X235" t="s">
        <v>4355</v>
      </c>
      <c r="Y235" t="s">
        <v>9774</v>
      </c>
      <c r="Z235">
        <v>0</v>
      </c>
      <c r="AA235" t="s">
        <v>9785</v>
      </c>
    </row>
    <row r="236" spans="1:27">
      <c r="E236" t="e">
        <f t="shared" si="9"/>
        <v>#REF!</v>
      </c>
      <c r="I236" t="e">
        <f>VLOOKUP(G236,tabExamen!B:F,2,FALSE)</f>
        <v>#N/A</v>
      </c>
      <c r="Q236" s="6"/>
      <c r="U236" t="s">
        <v>9783</v>
      </c>
      <c r="V236" t="e">
        <f t="shared" si="8"/>
        <v>#REF!</v>
      </c>
      <c r="W236" t="s">
        <v>9784</v>
      </c>
      <c r="X236" t="s">
        <v>4356</v>
      </c>
      <c r="Y236" t="s">
        <v>9774</v>
      </c>
      <c r="Z236">
        <v>1</v>
      </c>
      <c r="AA236" t="s">
        <v>9785</v>
      </c>
    </row>
    <row r="237" spans="1:27">
      <c r="E237" t="e">
        <f t="shared" si="9"/>
        <v>#REF!</v>
      </c>
      <c r="I237" t="e">
        <f>VLOOKUP(G237,tabExamen!B:F,2,FALSE)</f>
        <v>#N/A</v>
      </c>
      <c r="Q237" s="6"/>
      <c r="U237" t="s">
        <v>9783</v>
      </c>
      <c r="V237" t="e">
        <f t="shared" si="8"/>
        <v>#REF!</v>
      </c>
      <c r="W237" t="s">
        <v>9784</v>
      </c>
      <c r="X237" t="s">
        <v>4357</v>
      </c>
      <c r="Y237" t="s">
        <v>9774</v>
      </c>
      <c r="Z237">
        <v>0</v>
      </c>
      <c r="AA237" t="s">
        <v>9785</v>
      </c>
    </row>
    <row r="238" spans="1:27">
      <c r="E238" t="e">
        <f t="shared" si="9"/>
        <v>#REF!</v>
      </c>
      <c r="I238" t="e">
        <f>VLOOKUP(G238,tabExamen!B:F,2,FALSE)</f>
        <v>#N/A</v>
      </c>
      <c r="Q238" s="6"/>
      <c r="U238" t="s">
        <v>9783</v>
      </c>
      <c r="V238" t="e">
        <f t="shared" si="8"/>
        <v>#REF!</v>
      </c>
      <c r="W238" t="s">
        <v>9784</v>
      </c>
      <c r="X238" t="s">
        <v>4358</v>
      </c>
      <c r="Y238" t="s">
        <v>9774</v>
      </c>
      <c r="Z238">
        <v>0</v>
      </c>
      <c r="AA238" t="s">
        <v>9785</v>
      </c>
    </row>
    <row r="239" spans="1:27">
      <c r="A239">
        <v>1</v>
      </c>
      <c r="B239" t="s">
        <v>9772</v>
      </c>
      <c r="C239" t="s">
        <v>9777</v>
      </c>
      <c r="E239" t="e">
        <f t="shared" si="9"/>
        <v>#REF!</v>
      </c>
      <c r="F239" t="s">
        <v>9778</v>
      </c>
      <c r="G239" t="s">
        <v>280</v>
      </c>
      <c r="H239" t="s">
        <v>9776</v>
      </c>
      <c r="I239">
        <f>VLOOKUP(G239,tabExamen!B:F,2,FALSE)</f>
        <v>29</v>
      </c>
      <c r="J239" s="5">
        <v>42791</v>
      </c>
      <c r="K239" s="4" t="s">
        <v>9773</v>
      </c>
      <c r="L239" t="s">
        <v>338</v>
      </c>
      <c r="M239" t="s">
        <v>9775</v>
      </c>
      <c r="N239" t="s">
        <v>9779</v>
      </c>
      <c r="O239">
        <f>D239</f>
        <v>0</v>
      </c>
      <c r="P239" t="s">
        <v>9780</v>
      </c>
      <c r="Q239" s="7" t="s">
        <v>332</v>
      </c>
      <c r="R239" t="s">
        <v>9781</v>
      </c>
      <c r="S239" s="7" t="s">
        <v>9812</v>
      </c>
      <c r="T239" t="s">
        <v>9819</v>
      </c>
      <c r="U239" t="s">
        <v>9783</v>
      </c>
      <c r="V239" t="e">
        <f t="shared" si="8"/>
        <v>#REF!</v>
      </c>
      <c r="W239" t="s">
        <v>9784</v>
      </c>
      <c r="X239" t="s">
        <v>339</v>
      </c>
      <c r="Y239" t="s">
        <v>9774</v>
      </c>
      <c r="Z239">
        <v>0</v>
      </c>
      <c r="AA239" t="s">
        <v>9785</v>
      </c>
    </row>
    <row r="240" spans="1:27">
      <c r="E240" t="e">
        <f t="shared" si="9"/>
        <v>#REF!</v>
      </c>
      <c r="I240" t="e">
        <f>VLOOKUP(G240,tabExamen!B:F,2,FALSE)</f>
        <v>#N/A</v>
      </c>
      <c r="Q240" s="7"/>
      <c r="U240" t="s">
        <v>9783</v>
      </c>
      <c r="V240" t="e">
        <f t="shared" si="8"/>
        <v>#REF!</v>
      </c>
      <c r="W240" t="s">
        <v>9784</v>
      </c>
      <c r="X240" t="s">
        <v>340</v>
      </c>
      <c r="Y240" t="s">
        <v>9774</v>
      </c>
      <c r="Z240">
        <v>1</v>
      </c>
      <c r="AA240" t="s">
        <v>9785</v>
      </c>
    </row>
    <row r="241" spans="1:27">
      <c r="E241" t="e">
        <f t="shared" si="9"/>
        <v>#REF!</v>
      </c>
      <c r="I241" t="e">
        <f>VLOOKUP(G241,tabExamen!B:F,2,FALSE)</f>
        <v>#N/A</v>
      </c>
      <c r="Q241" s="7"/>
      <c r="U241" t="s">
        <v>9783</v>
      </c>
      <c r="V241" t="e">
        <f t="shared" si="8"/>
        <v>#REF!</v>
      </c>
      <c r="W241" t="s">
        <v>9784</v>
      </c>
      <c r="X241" t="s">
        <v>341</v>
      </c>
      <c r="Y241" t="s">
        <v>9774</v>
      </c>
      <c r="Z241">
        <v>0</v>
      </c>
      <c r="AA241" t="s">
        <v>9785</v>
      </c>
    </row>
    <row r="242" spans="1:27">
      <c r="E242" t="e">
        <f t="shared" si="9"/>
        <v>#REF!</v>
      </c>
      <c r="I242" t="e">
        <f>VLOOKUP(G242,tabExamen!B:F,2,FALSE)</f>
        <v>#N/A</v>
      </c>
      <c r="Q242" s="7"/>
      <c r="U242" t="s">
        <v>9783</v>
      </c>
      <c r="V242" t="e">
        <f t="shared" si="8"/>
        <v>#REF!</v>
      </c>
      <c r="W242" t="s">
        <v>9784</v>
      </c>
      <c r="X242" t="s">
        <v>342</v>
      </c>
      <c r="Y242" t="s">
        <v>9774</v>
      </c>
      <c r="Z242">
        <v>0</v>
      </c>
      <c r="AA242" t="s">
        <v>9785</v>
      </c>
    </row>
    <row r="243" spans="1:27">
      <c r="A243">
        <v>1</v>
      </c>
      <c r="B243" t="s">
        <v>9772</v>
      </c>
      <c r="C243" t="s">
        <v>9777</v>
      </c>
      <c r="E243" t="e">
        <f t="shared" si="9"/>
        <v>#REF!</v>
      </c>
      <c r="F243" t="s">
        <v>9778</v>
      </c>
      <c r="G243" t="s">
        <v>9822</v>
      </c>
      <c r="H243" t="s">
        <v>9776</v>
      </c>
      <c r="I243">
        <f>VLOOKUP(G243,tabExamen!B:F,2,FALSE)</f>
        <v>46</v>
      </c>
      <c r="J243" s="5">
        <v>39355</v>
      </c>
      <c r="K243" s="4" t="s">
        <v>9773</v>
      </c>
      <c r="L243" t="s">
        <v>3263</v>
      </c>
      <c r="M243" t="s">
        <v>9775</v>
      </c>
      <c r="N243" t="s">
        <v>9779</v>
      </c>
      <c r="O243">
        <f>D243</f>
        <v>0</v>
      </c>
      <c r="P243" t="s">
        <v>9780</v>
      </c>
      <c r="Q243" s="7" t="s">
        <v>332</v>
      </c>
      <c r="R243" t="s">
        <v>9781</v>
      </c>
      <c r="S243" s="7" t="s">
        <v>9809</v>
      </c>
      <c r="T243" t="s">
        <v>9819</v>
      </c>
      <c r="U243" t="s">
        <v>9783</v>
      </c>
      <c r="V243" t="e">
        <f t="shared" si="8"/>
        <v>#REF!</v>
      </c>
      <c r="W243" t="s">
        <v>9784</v>
      </c>
      <c r="X243" t="s">
        <v>3264</v>
      </c>
      <c r="Y243" t="s">
        <v>9774</v>
      </c>
      <c r="Z243">
        <v>1</v>
      </c>
      <c r="AA243" t="s">
        <v>9785</v>
      </c>
    </row>
    <row r="244" spans="1:27">
      <c r="E244" t="e">
        <f t="shared" si="9"/>
        <v>#REF!</v>
      </c>
      <c r="I244" t="e">
        <f>VLOOKUP(G244,tabExamen!B:F,2,FALSE)</f>
        <v>#N/A</v>
      </c>
      <c r="Q244" s="7"/>
      <c r="U244" t="s">
        <v>9783</v>
      </c>
      <c r="V244" t="e">
        <f t="shared" si="8"/>
        <v>#REF!</v>
      </c>
      <c r="W244" t="s">
        <v>9784</v>
      </c>
      <c r="X244" t="s">
        <v>3804</v>
      </c>
      <c r="Y244" t="s">
        <v>9774</v>
      </c>
      <c r="Z244">
        <v>0</v>
      </c>
      <c r="AA244" t="s">
        <v>9785</v>
      </c>
    </row>
    <row r="245" spans="1:27">
      <c r="E245" t="e">
        <f t="shared" si="9"/>
        <v>#REF!</v>
      </c>
      <c r="I245" t="e">
        <f>VLOOKUP(G245,tabExamen!B:F,2,FALSE)</f>
        <v>#N/A</v>
      </c>
      <c r="Q245" s="7"/>
      <c r="U245" t="s">
        <v>9783</v>
      </c>
      <c r="V245" t="e">
        <f t="shared" si="8"/>
        <v>#REF!</v>
      </c>
      <c r="W245" t="s">
        <v>9784</v>
      </c>
      <c r="X245" t="s">
        <v>3805</v>
      </c>
      <c r="Y245" t="s">
        <v>9774</v>
      </c>
      <c r="Z245">
        <v>1</v>
      </c>
      <c r="AA245" t="s">
        <v>9785</v>
      </c>
    </row>
    <row r="246" spans="1:27">
      <c r="A246">
        <v>1</v>
      </c>
      <c r="B246" t="s">
        <v>9772</v>
      </c>
      <c r="C246" t="s">
        <v>9777</v>
      </c>
      <c r="E246" t="e">
        <f t="shared" si="9"/>
        <v>#REF!</v>
      </c>
      <c r="F246" t="s">
        <v>9778</v>
      </c>
      <c r="G246" t="s">
        <v>3935</v>
      </c>
      <c r="H246" t="s">
        <v>9776</v>
      </c>
      <c r="I246">
        <f>VLOOKUP(G246,tabExamen!B:F,2,FALSE)</f>
        <v>55</v>
      </c>
      <c r="J246" s="5">
        <v>42650</v>
      </c>
      <c r="K246" s="4" t="s">
        <v>9773</v>
      </c>
      <c r="L246" t="s">
        <v>4516</v>
      </c>
      <c r="M246" t="s">
        <v>9775</v>
      </c>
      <c r="N246" t="s">
        <v>9779</v>
      </c>
      <c r="O246">
        <f>D246</f>
        <v>0</v>
      </c>
      <c r="P246" t="s">
        <v>9780</v>
      </c>
      <c r="Q246" s="6" t="s">
        <v>292</v>
      </c>
      <c r="R246" t="s">
        <v>9781</v>
      </c>
      <c r="S246" s="7" t="s">
        <v>9804</v>
      </c>
      <c r="T246" t="s">
        <v>9819</v>
      </c>
      <c r="U246" t="s">
        <v>9783</v>
      </c>
      <c r="V246" t="e">
        <f t="shared" si="8"/>
        <v>#REF!</v>
      </c>
      <c r="W246" t="s">
        <v>9784</v>
      </c>
      <c r="X246" t="s">
        <v>4517</v>
      </c>
      <c r="Y246" t="s">
        <v>9774</v>
      </c>
      <c r="Z246">
        <v>0</v>
      </c>
      <c r="AA246" t="s">
        <v>9785</v>
      </c>
    </row>
    <row r="247" spans="1:27">
      <c r="E247" t="e">
        <f t="shared" si="9"/>
        <v>#REF!</v>
      </c>
      <c r="I247" t="e">
        <f>VLOOKUP(G247,tabExamen!B:F,2,FALSE)</f>
        <v>#N/A</v>
      </c>
      <c r="Q247" s="6"/>
      <c r="U247" t="s">
        <v>9783</v>
      </c>
      <c r="V247" t="e">
        <f t="shared" si="8"/>
        <v>#REF!</v>
      </c>
      <c r="W247" t="s">
        <v>9784</v>
      </c>
      <c r="X247" t="s">
        <v>4518</v>
      </c>
      <c r="Y247" t="s">
        <v>9774</v>
      </c>
      <c r="Z247">
        <v>0</v>
      </c>
      <c r="AA247" t="s">
        <v>9785</v>
      </c>
    </row>
    <row r="248" spans="1:27">
      <c r="E248" t="e">
        <f t="shared" si="9"/>
        <v>#REF!</v>
      </c>
      <c r="I248" t="e">
        <f>VLOOKUP(G248,tabExamen!B:F,2,FALSE)</f>
        <v>#N/A</v>
      </c>
      <c r="Q248" s="6"/>
      <c r="U248" t="s">
        <v>9783</v>
      </c>
      <c r="V248" t="e">
        <f t="shared" si="8"/>
        <v>#REF!</v>
      </c>
      <c r="W248" t="s">
        <v>9784</v>
      </c>
      <c r="X248" t="s">
        <v>4519</v>
      </c>
      <c r="Y248" t="s">
        <v>9774</v>
      </c>
      <c r="Z248">
        <v>0</v>
      </c>
      <c r="AA248" t="s">
        <v>9785</v>
      </c>
    </row>
    <row r="249" spans="1:27">
      <c r="E249" t="e">
        <f t="shared" si="9"/>
        <v>#REF!</v>
      </c>
      <c r="I249" t="e">
        <f>VLOOKUP(G249,tabExamen!B:F,2,FALSE)</f>
        <v>#N/A</v>
      </c>
      <c r="Q249" s="6"/>
      <c r="U249" t="s">
        <v>9783</v>
      </c>
      <c r="V249" t="e">
        <f t="shared" si="8"/>
        <v>#REF!</v>
      </c>
      <c r="W249" t="s">
        <v>9784</v>
      </c>
      <c r="X249" t="s">
        <v>4520</v>
      </c>
      <c r="Y249" t="s">
        <v>9774</v>
      </c>
      <c r="Z249">
        <v>0</v>
      </c>
      <c r="AA249" t="s">
        <v>9785</v>
      </c>
    </row>
    <row r="250" spans="1:27">
      <c r="A250">
        <v>1</v>
      </c>
      <c r="B250" t="s">
        <v>9772</v>
      </c>
      <c r="C250" t="s">
        <v>9777</v>
      </c>
      <c r="E250" t="e">
        <f t="shared" si="9"/>
        <v>#REF!</v>
      </c>
      <c r="F250" t="s">
        <v>9778</v>
      </c>
      <c r="G250" t="s">
        <v>3935</v>
      </c>
      <c r="H250" t="s">
        <v>9776</v>
      </c>
      <c r="I250">
        <f>VLOOKUP(G250,tabExamen!B:F,2,FALSE)</f>
        <v>55</v>
      </c>
      <c r="J250" s="5">
        <v>42650</v>
      </c>
      <c r="K250" s="4" t="s">
        <v>9773</v>
      </c>
      <c r="L250" t="s">
        <v>4438</v>
      </c>
      <c r="M250" t="s">
        <v>9775</v>
      </c>
      <c r="N250" t="s">
        <v>9779</v>
      </c>
      <c r="O250">
        <f>D250</f>
        <v>0</v>
      </c>
      <c r="P250" t="s">
        <v>9780</v>
      </c>
      <c r="Q250" s="6" t="s">
        <v>292</v>
      </c>
      <c r="R250" t="s">
        <v>9781</v>
      </c>
      <c r="S250" s="7" t="s">
        <v>9782</v>
      </c>
      <c r="T250" t="s">
        <v>9819</v>
      </c>
      <c r="U250" t="s">
        <v>9783</v>
      </c>
      <c r="V250" t="e">
        <f t="shared" si="8"/>
        <v>#REF!</v>
      </c>
      <c r="W250" t="s">
        <v>9784</v>
      </c>
      <c r="X250" t="s">
        <v>4439</v>
      </c>
      <c r="Y250" t="s">
        <v>9774</v>
      </c>
      <c r="Z250">
        <v>0</v>
      </c>
      <c r="AA250" t="s">
        <v>9785</v>
      </c>
    </row>
    <row r="251" spans="1:27">
      <c r="E251" t="e">
        <f t="shared" si="9"/>
        <v>#REF!</v>
      </c>
      <c r="I251" t="e">
        <f>VLOOKUP(G251,tabExamen!B:F,2,FALSE)</f>
        <v>#N/A</v>
      </c>
      <c r="Q251" s="6"/>
      <c r="U251" t="s">
        <v>9783</v>
      </c>
      <c r="V251" t="e">
        <f t="shared" si="8"/>
        <v>#REF!</v>
      </c>
      <c r="W251" t="s">
        <v>9784</v>
      </c>
      <c r="X251" t="s">
        <v>4440</v>
      </c>
      <c r="Y251" t="s">
        <v>9774</v>
      </c>
      <c r="Z251">
        <v>0</v>
      </c>
      <c r="AA251" t="s">
        <v>9785</v>
      </c>
    </row>
    <row r="252" spans="1:27">
      <c r="E252" t="e">
        <f t="shared" si="9"/>
        <v>#REF!</v>
      </c>
      <c r="I252" t="e">
        <f>VLOOKUP(G252,tabExamen!B:F,2,FALSE)</f>
        <v>#N/A</v>
      </c>
      <c r="Q252" s="6"/>
      <c r="U252" t="s">
        <v>9783</v>
      </c>
      <c r="V252" t="e">
        <f t="shared" si="8"/>
        <v>#REF!</v>
      </c>
      <c r="W252" t="s">
        <v>9784</v>
      </c>
      <c r="X252" t="s">
        <v>4441</v>
      </c>
      <c r="Y252" t="s">
        <v>9774</v>
      </c>
      <c r="Z252">
        <v>0</v>
      </c>
      <c r="AA252" t="s">
        <v>9785</v>
      </c>
    </row>
    <row r="253" spans="1:27">
      <c r="E253" t="e">
        <f t="shared" si="9"/>
        <v>#REF!</v>
      </c>
      <c r="I253" t="e">
        <f>VLOOKUP(G253,tabExamen!B:F,2,FALSE)</f>
        <v>#N/A</v>
      </c>
      <c r="Q253" s="6"/>
      <c r="U253" t="s">
        <v>9783</v>
      </c>
      <c r="V253" t="e">
        <f t="shared" si="8"/>
        <v>#REF!</v>
      </c>
      <c r="W253" t="s">
        <v>9784</v>
      </c>
      <c r="X253" t="s">
        <v>4442</v>
      </c>
      <c r="Y253" t="s">
        <v>9774</v>
      </c>
      <c r="Z253">
        <v>0</v>
      </c>
      <c r="AA253" t="s">
        <v>9785</v>
      </c>
    </row>
    <row r="254" spans="1:27">
      <c r="A254">
        <v>1</v>
      </c>
      <c r="B254" t="s">
        <v>9772</v>
      </c>
      <c r="C254" t="s">
        <v>9777</v>
      </c>
      <c r="E254" t="e">
        <f t="shared" si="9"/>
        <v>#REF!</v>
      </c>
      <c r="F254" t="s">
        <v>9778</v>
      </c>
      <c r="G254" t="s">
        <v>3952</v>
      </c>
      <c r="H254" t="s">
        <v>9776</v>
      </c>
      <c r="I254">
        <f>VLOOKUP(G254,tabExamen!B:F,2,FALSE)</f>
        <v>54</v>
      </c>
      <c r="J254" s="5">
        <v>42647</v>
      </c>
      <c r="K254" s="4" t="s">
        <v>9773</v>
      </c>
      <c r="L254" t="s">
        <v>4003</v>
      </c>
      <c r="M254" t="s">
        <v>9775</v>
      </c>
      <c r="N254" t="s">
        <v>9779</v>
      </c>
      <c r="O254">
        <f>D254</f>
        <v>0</v>
      </c>
      <c r="P254" t="s">
        <v>9780</v>
      </c>
      <c r="Q254" s="6" t="s">
        <v>292</v>
      </c>
      <c r="R254" t="s">
        <v>9781</v>
      </c>
      <c r="S254" s="7" t="s">
        <v>9805</v>
      </c>
      <c r="T254" t="s">
        <v>9819</v>
      </c>
      <c r="U254" t="s">
        <v>9783</v>
      </c>
      <c r="V254" t="e">
        <f t="shared" si="8"/>
        <v>#REF!</v>
      </c>
      <c r="W254" t="s">
        <v>9784</v>
      </c>
      <c r="X254" t="s">
        <v>4004</v>
      </c>
      <c r="Y254" t="s">
        <v>9774</v>
      </c>
      <c r="Z254">
        <v>0</v>
      </c>
      <c r="AA254" t="s">
        <v>9785</v>
      </c>
    </row>
    <row r="255" spans="1:27">
      <c r="E255" t="e">
        <f t="shared" si="9"/>
        <v>#REF!</v>
      </c>
      <c r="I255" t="e">
        <f>VLOOKUP(G255,tabExamen!B:F,2,FALSE)</f>
        <v>#N/A</v>
      </c>
      <c r="Q255" s="6"/>
      <c r="U255" t="s">
        <v>9783</v>
      </c>
      <c r="V255" t="e">
        <f t="shared" si="8"/>
        <v>#REF!</v>
      </c>
      <c r="W255" t="s">
        <v>9784</v>
      </c>
      <c r="X255" t="s">
        <v>4005</v>
      </c>
      <c r="Y255" t="s">
        <v>9774</v>
      </c>
      <c r="Z255">
        <v>0</v>
      </c>
      <c r="AA255" t="s">
        <v>9785</v>
      </c>
    </row>
    <row r="256" spans="1:27">
      <c r="E256" t="e">
        <f t="shared" si="9"/>
        <v>#REF!</v>
      </c>
      <c r="I256" t="e">
        <f>VLOOKUP(G256,tabExamen!B:F,2,FALSE)</f>
        <v>#N/A</v>
      </c>
      <c r="Q256" s="6"/>
      <c r="U256" t="s">
        <v>9783</v>
      </c>
      <c r="V256" t="e">
        <f t="shared" si="8"/>
        <v>#REF!</v>
      </c>
      <c r="W256" t="s">
        <v>9784</v>
      </c>
      <c r="X256" t="s">
        <v>4006</v>
      </c>
      <c r="Y256" t="s">
        <v>9774</v>
      </c>
      <c r="Z256">
        <v>1</v>
      </c>
      <c r="AA256" t="s">
        <v>9785</v>
      </c>
    </row>
    <row r="257" spans="1:27">
      <c r="E257" t="e">
        <f t="shared" si="9"/>
        <v>#REF!</v>
      </c>
      <c r="I257" t="e">
        <f>VLOOKUP(G257,tabExamen!B:F,2,FALSE)</f>
        <v>#N/A</v>
      </c>
      <c r="Q257" s="6"/>
      <c r="U257" t="s">
        <v>9783</v>
      </c>
      <c r="V257" t="e">
        <f t="shared" si="8"/>
        <v>#REF!</v>
      </c>
      <c r="W257" t="s">
        <v>9784</v>
      </c>
      <c r="X257" t="s">
        <v>4007</v>
      </c>
      <c r="Y257" t="s">
        <v>9774</v>
      </c>
      <c r="Z257">
        <v>0</v>
      </c>
      <c r="AA257" t="s">
        <v>9785</v>
      </c>
    </row>
    <row r="258" spans="1:27">
      <c r="A258">
        <v>1</v>
      </c>
      <c r="B258" t="s">
        <v>9772</v>
      </c>
      <c r="C258" t="s">
        <v>9777</v>
      </c>
      <c r="E258" t="e">
        <f t="shared" si="9"/>
        <v>#REF!</v>
      </c>
      <c r="F258" t="s">
        <v>9778</v>
      </c>
      <c r="G258" t="s">
        <v>9817</v>
      </c>
      <c r="H258" t="s">
        <v>9776</v>
      </c>
      <c r="I258">
        <f>VLOOKUP(G258,tabExamen!B:F,2,FALSE)</f>
        <v>52</v>
      </c>
      <c r="J258" s="5">
        <v>43029</v>
      </c>
      <c r="K258" s="4" t="s">
        <v>9773</v>
      </c>
      <c r="L258" t="s">
        <v>9558</v>
      </c>
      <c r="M258" t="s">
        <v>9775</v>
      </c>
      <c r="N258" t="s">
        <v>9779</v>
      </c>
      <c r="O258">
        <f>D258</f>
        <v>0</v>
      </c>
      <c r="P258" t="s">
        <v>9780</v>
      </c>
      <c r="Q258" s="6" t="s">
        <v>292</v>
      </c>
      <c r="R258" t="s">
        <v>9781</v>
      </c>
      <c r="S258" s="7" t="s">
        <v>9806</v>
      </c>
      <c r="T258" t="s">
        <v>9819</v>
      </c>
      <c r="U258" t="s">
        <v>9783</v>
      </c>
      <c r="V258" t="e">
        <f t="shared" si="8"/>
        <v>#REF!</v>
      </c>
      <c r="W258" t="s">
        <v>9784</v>
      </c>
      <c r="X258" t="s">
        <v>9559</v>
      </c>
      <c r="Y258" t="s">
        <v>9774</v>
      </c>
      <c r="Z258">
        <v>0</v>
      </c>
      <c r="AA258" t="s">
        <v>9785</v>
      </c>
    </row>
    <row r="259" spans="1:27">
      <c r="E259" t="e">
        <f t="shared" si="9"/>
        <v>#REF!</v>
      </c>
      <c r="I259" t="e">
        <f>VLOOKUP(G259,tabExamen!B:F,2,FALSE)</f>
        <v>#N/A</v>
      </c>
      <c r="Q259" s="6"/>
      <c r="U259" t="s">
        <v>9783</v>
      </c>
      <c r="V259" t="e">
        <f t="shared" si="8"/>
        <v>#REF!</v>
      </c>
      <c r="W259" t="s">
        <v>9784</v>
      </c>
      <c r="X259" t="s">
        <v>9560</v>
      </c>
      <c r="Y259" t="s">
        <v>9774</v>
      </c>
      <c r="Z259">
        <v>1</v>
      </c>
      <c r="AA259" t="s">
        <v>9785</v>
      </c>
    </row>
    <row r="260" spans="1:27">
      <c r="E260" t="e">
        <f t="shared" si="9"/>
        <v>#REF!</v>
      </c>
      <c r="I260" t="e">
        <f>VLOOKUP(G260,tabExamen!B:F,2,FALSE)</f>
        <v>#N/A</v>
      </c>
      <c r="Q260" s="6"/>
      <c r="U260" t="s">
        <v>9783</v>
      </c>
      <c r="V260" t="e">
        <f t="shared" si="8"/>
        <v>#REF!</v>
      </c>
      <c r="W260" t="s">
        <v>9784</v>
      </c>
      <c r="X260" t="s">
        <v>9561</v>
      </c>
      <c r="Y260" t="s">
        <v>9774</v>
      </c>
      <c r="Z260">
        <v>0</v>
      </c>
      <c r="AA260" t="s">
        <v>9785</v>
      </c>
    </row>
    <row r="261" spans="1:27">
      <c r="E261" t="e">
        <f t="shared" si="9"/>
        <v>#REF!</v>
      </c>
      <c r="I261" t="e">
        <f>VLOOKUP(G261,tabExamen!B:F,2,FALSE)</f>
        <v>#N/A</v>
      </c>
      <c r="Q261" s="6"/>
      <c r="U261" t="s">
        <v>9783</v>
      </c>
      <c r="V261" t="e">
        <f t="shared" si="8"/>
        <v>#REF!</v>
      </c>
      <c r="W261" t="s">
        <v>9784</v>
      </c>
      <c r="X261" t="s">
        <v>9562</v>
      </c>
      <c r="Y261" t="s">
        <v>9774</v>
      </c>
      <c r="Z261">
        <v>0</v>
      </c>
      <c r="AA261" t="s">
        <v>9785</v>
      </c>
    </row>
    <row r="262" spans="1:27">
      <c r="A262">
        <v>1</v>
      </c>
      <c r="B262" t="s">
        <v>9772</v>
      </c>
      <c r="C262" t="s">
        <v>9777</v>
      </c>
      <c r="E262" t="e">
        <f t="shared" si="9"/>
        <v>#REF!</v>
      </c>
      <c r="F262" t="s">
        <v>9778</v>
      </c>
      <c r="G262" t="s">
        <v>3935</v>
      </c>
      <c r="H262" t="s">
        <v>9776</v>
      </c>
      <c r="I262">
        <f>VLOOKUP(G262,tabExamen!B:F,2,FALSE)</f>
        <v>55</v>
      </c>
      <c r="J262" s="5">
        <v>42650</v>
      </c>
      <c r="K262" s="4" t="s">
        <v>9773</v>
      </c>
      <c r="L262" t="s">
        <v>5099</v>
      </c>
      <c r="M262" t="s">
        <v>9775</v>
      </c>
      <c r="N262" t="s">
        <v>9779</v>
      </c>
      <c r="O262">
        <f>D262</f>
        <v>0</v>
      </c>
      <c r="P262" t="s">
        <v>9780</v>
      </c>
      <c r="Q262" s="7" t="s">
        <v>332</v>
      </c>
      <c r="R262" t="s">
        <v>9781</v>
      </c>
      <c r="S262" s="7" t="s">
        <v>9809</v>
      </c>
      <c r="T262" t="s">
        <v>9819</v>
      </c>
      <c r="U262" t="s">
        <v>9783</v>
      </c>
      <c r="V262" t="e">
        <f t="shared" si="8"/>
        <v>#REF!</v>
      </c>
      <c r="W262" t="s">
        <v>9784</v>
      </c>
      <c r="X262" t="s">
        <v>5100</v>
      </c>
      <c r="Y262" t="s">
        <v>9774</v>
      </c>
      <c r="Z262">
        <v>0</v>
      </c>
      <c r="AA262" t="s">
        <v>9785</v>
      </c>
    </row>
    <row r="263" spans="1:27">
      <c r="E263" t="e">
        <f t="shared" si="9"/>
        <v>#REF!</v>
      </c>
      <c r="I263" t="e">
        <f>VLOOKUP(G263,tabExamen!B:F,2,FALSE)</f>
        <v>#N/A</v>
      </c>
      <c r="Q263" s="7"/>
      <c r="U263" t="s">
        <v>9783</v>
      </c>
      <c r="V263" t="e">
        <f t="shared" si="8"/>
        <v>#REF!</v>
      </c>
      <c r="W263" t="s">
        <v>9784</v>
      </c>
      <c r="X263" t="s">
        <v>5101</v>
      </c>
      <c r="Y263" t="s">
        <v>9774</v>
      </c>
      <c r="Z263">
        <v>0</v>
      </c>
      <c r="AA263" t="s">
        <v>9785</v>
      </c>
    </row>
    <row r="264" spans="1:27">
      <c r="E264" t="e">
        <f t="shared" si="9"/>
        <v>#REF!</v>
      </c>
      <c r="I264" t="e">
        <f>VLOOKUP(G264,tabExamen!B:F,2,FALSE)</f>
        <v>#N/A</v>
      </c>
      <c r="Q264" s="7"/>
      <c r="U264" t="s">
        <v>9783</v>
      </c>
      <c r="V264" t="e">
        <f t="shared" si="8"/>
        <v>#REF!</v>
      </c>
      <c r="W264" t="s">
        <v>9784</v>
      </c>
      <c r="X264" t="s">
        <v>5102</v>
      </c>
      <c r="Y264" t="s">
        <v>9774</v>
      </c>
      <c r="Z264">
        <v>1</v>
      </c>
      <c r="AA264" t="s">
        <v>9785</v>
      </c>
    </row>
    <row r="265" spans="1:27">
      <c r="A265">
        <v>1</v>
      </c>
      <c r="B265" t="s">
        <v>9772</v>
      </c>
      <c r="C265" t="s">
        <v>9777</v>
      </c>
      <c r="E265" t="e">
        <f t="shared" si="9"/>
        <v>#REF!</v>
      </c>
      <c r="F265" t="s">
        <v>9778</v>
      </c>
      <c r="G265" t="s">
        <v>3935</v>
      </c>
      <c r="H265" t="s">
        <v>9776</v>
      </c>
      <c r="I265">
        <f>VLOOKUP(G265,tabExamen!B:F,2,FALSE)</f>
        <v>55</v>
      </c>
      <c r="J265" s="5">
        <v>42650</v>
      </c>
      <c r="K265" s="4" t="s">
        <v>9773</v>
      </c>
      <c r="L265" t="s">
        <v>4761</v>
      </c>
      <c r="M265" t="s">
        <v>9775</v>
      </c>
      <c r="N265" t="s">
        <v>9779</v>
      </c>
      <c r="O265">
        <f>D265</f>
        <v>0</v>
      </c>
      <c r="P265" t="s">
        <v>9780</v>
      </c>
      <c r="Q265" s="7" t="s">
        <v>332</v>
      </c>
      <c r="R265" t="s">
        <v>9781</v>
      </c>
      <c r="S265" s="7" t="s">
        <v>9811</v>
      </c>
      <c r="T265" t="s">
        <v>9819</v>
      </c>
      <c r="U265" t="s">
        <v>9783</v>
      </c>
      <c r="V265" t="e">
        <f t="shared" si="8"/>
        <v>#REF!</v>
      </c>
      <c r="W265" t="s">
        <v>9784</v>
      </c>
      <c r="X265" t="s">
        <v>4762</v>
      </c>
      <c r="Y265" t="s">
        <v>9774</v>
      </c>
      <c r="Z265">
        <v>0</v>
      </c>
      <c r="AA265" t="s">
        <v>9785</v>
      </c>
    </row>
    <row r="266" spans="1:27">
      <c r="E266" t="e">
        <f t="shared" si="9"/>
        <v>#REF!</v>
      </c>
      <c r="I266" t="e">
        <f>VLOOKUP(G266,tabExamen!B:F,2,FALSE)</f>
        <v>#N/A</v>
      </c>
      <c r="Q266" s="7"/>
      <c r="U266" t="s">
        <v>9783</v>
      </c>
      <c r="V266" t="e">
        <f t="shared" si="8"/>
        <v>#REF!</v>
      </c>
      <c r="W266" t="s">
        <v>9784</v>
      </c>
      <c r="X266" t="s">
        <v>4763</v>
      </c>
      <c r="Y266" t="s">
        <v>9774</v>
      </c>
      <c r="Z266">
        <v>1</v>
      </c>
      <c r="AA266" t="s">
        <v>9785</v>
      </c>
    </row>
    <row r="267" spans="1:27">
      <c r="E267" t="e">
        <f t="shared" si="9"/>
        <v>#REF!</v>
      </c>
      <c r="I267" t="e">
        <f>VLOOKUP(G267,tabExamen!B:F,2,FALSE)</f>
        <v>#N/A</v>
      </c>
      <c r="Q267" s="7"/>
      <c r="U267" t="s">
        <v>9783</v>
      </c>
      <c r="V267" t="e">
        <f t="shared" si="8"/>
        <v>#REF!</v>
      </c>
      <c r="W267" t="s">
        <v>9784</v>
      </c>
      <c r="X267" t="s">
        <v>4764</v>
      </c>
      <c r="Y267" t="s">
        <v>9774</v>
      </c>
      <c r="Z267">
        <v>0</v>
      </c>
      <c r="AA267" t="s">
        <v>9785</v>
      </c>
    </row>
    <row r="268" spans="1:27">
      <c r="A268">
        <v>1</v>
      </c>
      <c r="B268" t="s">
        <v>9772</v>
      </c>
      <c r="C268" t="s">
        <v>9777</v>
      </c>
      <c r="E268" t="e">
        <f t="shared" si="9"/>
        <v>#REF!</v>
      </c>
      <c r="F268" t="s">
        <v>9778</v>
      </c>
      <c r="G268" t="s">
        <v>3935</v>
      </c>
      <c r="H268" t="s">
        <v>9776</v>
      </c>
      <c r="I268">
        <f>VLOOKUP(G268,tabExamen!B:F,2,FALSE)</f>
        <v>55</v>
      </c>
      <c r="J268" s="5">
        <v>42650</v>
      </c>
      <c r="K268" s="4" t="s">
        <v>9773</v>
      </c>
      <c r="L268" t="s">
        <v>5341</v>
      </c>
      <c r="M268" t="s">
        <v>9775</v>
      </c>
      <c r="N268" t="s">
        <v>9779</v>
      </c>
      <c r="O268">
        <f>D268</f>
        <v>0</v>
      </c>
      <c r="P268" t="s">
        <v>9780</v>
      </c>
      <c r="Q268" s="6" t="s">
        <v>292</v>
      </c>
      <c r="R268" t="s">
        <v>9781</v>
      </c>
      <c r="S268" s="7" t="s">
        <v>9804</v>
      </c>
      <c r="T268" t="s">
        <v>9819</v>
      </c>
      <c r="U268" t="s">
        <v>9783</v>
      </c>
      <c r="V268" t="e">
        <f t="shared" si="8"/>
        <v>#REF!</v>
      </c>
      <c r="W268" t="s">
        <v>9784</v>
      </c>
      <c r="X268" t="s">
        <v>5342</v>
      </c>
      <c r="Y268" t="s">
        <v>9774</v>
      </c>
      <c r="Z268">
        <v>0</v>
      </c>
      <c r="AA268" t="s">
        <v>9785</v>
      </c>
    </row>
    <row r="269" spans="1:27">
      <c r="E269" t="e">
        <f t="shared" si="9"/>
        <v>#REF!</v>
      </c>
      <c r="I269" t="e">
        <f>VLOOKUP(G269,tabExamen!B:F,2,FALSE)</f>
        <v>#N/A</v>
      </c>
      <c r="Q269" s="6"/>
      <c r="U269" t="s">
        <v>9783</v>
      </c>
      <c r="V269" t="e">
        <f t="shared" si="8"/>
        <v>#REF!</v>
      </c>
      <c r="W269" t="s">
        <v>9784</v>
      </c>
      <c r="X269" t="s">
        <v>5343</v>
      </c>
      <c r="Y269" t="s">
        <v>9774</v>
      </c>
      <c r="Z269">
        <v>0</v>
      </c>
      <c r="AA269" t="s">
        <v>9785</v>
      </c>
    </row>
    <row r="270" spans="1:27">
      <c r="E270" t="e">
        <f t="shared" si="9"/>
        <v>#REF!</v>
      </c>
      <c r="I270" t="e">
        <f>VLOOKUP(G270,tabExamen!B:F,2,FALSE)</f>
        <v>#N/A</v>
      </c>
      <c r="Q270" s="6"/>
      <c r="U270" t="s">
        <v>9783</v>
      </c>
      <c r="V270" t="e">
        <f t="shared" si="8"/>
        <v>#REF!</v>
      </c>
      <c r="W270" t="s">
        <v>9784</v>
      </c>
      <c r="X270" t="s">
        <v>3938</v>
      </c>
      <c r="Y270" t="s">
        <v>9774</v>
      </c>
      <c r="Z270">
        <v>1</v>
      </c>
      <c r="AA270" t="s">
        <v>9785</v>
      </c>
    </row>
    <row r="271" spans="1:27">
      <c r="A271">
        <v>1</v>
      </c>
      <c r="B271" t="s">
        <v>9772</v>
      </c>
      <c r="C271" t="s">
        <v>9777</v>
      </c>
      <c r="E271" t="e">
        <f t="shared" si="9"/>
        <v>#REF!</v>
      </c>
      <c r="F271" t="s">
        <v>9778</v>
      </c>
      <c r="G271" t="s">
        <v>3935</v>
      </c>
      <c r="H271" t="s">
        <v>9776</v>
      </c>
      <c r="I271">
        <f>VLOOKUP(G271,tabExamen!B:F,2,FALSE)</f>
        <v>55</v>
      </c>
      <c r="J271" s="5">
        <v>42650</v>
      </c>
      <c r="K271" s="4" t="s">
        <v>9773</v>
      </c>
      <c r="L271" t="s">
        <v>4910</v>
      </c>
      <c r="M271" t="s">
        <v>9775</v>
      </c>
      <c r="N271" t="s">
        <v>9779</v>
      </c>
      <c r="O271">
        <f>D271</f>
        <v>0</v>
      </c>
      <c r="P271" t="s">
        <v>9780</v>
      </c>
      <c r="Q271" s="7" t="s">
        <v>332</v>
      </c>
      <c r="R271" t="s">
        <v>9781</v>
      </c>
      <c r="S271" s="7" t="s">
        <v>9809</v>
      </c>
      <c r="T271" t="s">
        <v>9819</v>
      </c>
      <c r="U271" t="s">
        <v>9783</v>
      </c>
      <c r="V271" t="e">
        <f t="shared" si="8"/>
        <v>#REF!</v>
      </c>
      <c r="W271" t="s">
        <v>9784</v>
      </c>
      <c r="X271" t="s">
        <v>4911</v>
      </c>
      <c r="Y271" t="s">
        <v>9774</v>
      </c>
      <c r="Z271">
        <v>1</v>
      </c>
      <c r="AA271" t="s">
        <v>9785</v>
      </c>
    </row>
    <row r="272" spans="1:27">
      <c r="E272" t="e">
        <f t="shared" si="9"/>
        <v>#REF!</v>
      </c>
      <c r="I272" t="e">
        <f>VLOOKUP(G272,tabExamen!B:F,2,FALSE)</f>
        <v>#N/A</v>
      </c>
      <c r="Q272" s="7"/>
      <c r="U272" t="s">
        <v>9783</v>
      </c>
      <c r="V272" t="e">
        <f t="shared" si="8"/>
        <v>#REF!</v>
      </c>
      <c r="W272" t="s">
        <v>9784</v>
      </c>
      <c r="X272" t="s">
        <v>4912</v>
      </c>
      <c r="Y272" t="s">
        <v>9774</v>
      </c>
      <c r="Z272">
        <v>0</v>
      </c>
      <c r="AA272" t="s">
        <v>9785</v>
      </c>
    </row>
    <row r="273" spans="1:27">
      <c r="E273" t="e">
        <f t="shared" si="9"/>
        <v>#REF!</v>
      </c>
      <c r="I273" t="e">
        <f>VLOOKUP(G273,tabExamen!B:F,2,FALSE)</f>
        <v>#N/A</v>
      </c>
      <c r="Q273" s="7"/>
      <c r="U273" t="s">
        <v>9783</v>
      </c>
      <c r="V273" t="e">
        <f t="shared" si="8"/>
        <v>#REF!</v>
      </c>
      <c r="W273" t="s">
        <v>9784</v>
      </c>
      <c r="X273" t="s">
        <v>4858</v>
      </c>
      <c r="Y273" t="s">
        <v>9774</v>
      </c>
      <c r="Z273">
        <v>0</v>
      </c>
      <c r="AA273" t="s">
        <v>9785</v>
      </c>
    </row>
    <row r="274" spans="1:27">
      <c r="A274">
        <v>1</v>
      </c>
      <c r="B274" t="s">
        <v>9772</v>
      </c>
      <c r="C274" t="s">
        <v>9777</v>
      </c>
      <c r="E274" t="e">
        <f t="shared" si="9"/>
        <v>#REF!</v>
      </c>
      <c r="F274" t="s">
        <v>9778</v>
      </c>
      <c r="G274" t="s">
        <v>3935</v>
      </c>
      <c r="H274" t="s">
        <v>9776</v>
      </c>
      <c r="I274">
        <f>VLOOKUP(G274,tabExamen!B:F,2,FALSE)</f>
        <v>55</v>
      </c>
      <c r="J274" s="5">
        <v>42650</v>
      </c>
      <c r="K274" s="4" t="s">
        <v>9773</v>
      </c>
      <c r="L274" t="s">
        <v>5198</v>
      </c>
      <c r="M274" t="s">
        <v>9775</v>
      </c>
      <c r="N274" t="s">
        <v>9779</v>
      </c>
      <c r="O274">
        <f>D274</f>
        <v>0</v>
      </c>
      <c r="P274" t="s">
        <v>9780</v>
      </c>
      <c r="Q274" s="7" t="s">
        <v>332</v>
      </c>
      <c r="R274" t="s">
        <v>9781</v>
      </c>
      <c r="S274" s="7" t="s">
        <v>9809</v>
      </c>
      <c r="T274" t="s">
        <v>9819</v>
      </c>
      <c r="U274" t="s">
        <v>9783</v>
      </c>
      <c r="V274" t="e">
        <f t="shared" si="8"/>
        <v>#REF!</v>
      </c>
      <c r="W274" t="s">
        <v>9784</v>
      </c>
      <c r="X274" t="s">
        <v>5199</v>
      </c>
      <c r="Y274" t="s">
        <v>9774</v>
      </c>
      <c r="Z274">
        <v>0</v>
      </c>
      <c r="AA274" t="s">
        <v>9785</v>
      </c>
    </row>
    <row r="275" spans="1:27">
      <c r="E275" t="e">
        <f t="shared" si="9"/>
        <v>#REF!</v>
      </c>
      <c r="I275" t="e">
        <f>VLOOKUP(G275,tabExamen!B:F,2,FALSE)</f>
        <v>#N/A</v>
      </c>
      <c r="Q275" s="7"/>
      <c r="U275" t="s">
        <v>9783</v>
      </c>
      <c r="V275" t="e">
        <f t="shared" si="8"/>
        <v>#REF!</v>
      </c>
      <c r="W275" t="s">
        <v>9784</v>
      </c>
      <c r="X275" t="s">
        <v>5200</v>
      </c>
      <c r="Y275" t="s">
        <v>9774</v>
      </c>
      <c r="Z275">
        <v>1</v>
      </c>
      <c r="AA275" t="s">
        <v>9785</v>
      </c>
    </row>
    <row r="276" spans="1:27">
      <c r="E276" t="e">
        <f t="shared" si="9"/>
        <v>#REF!</v>
      </c>
      <c r="I276" t="e">
        <f>VLOOKUP(G276,tabExamen!B:F,2,FALSE)</f>
        <v>#N/A</v>
      </c>
      <c r="Q276" s="7"/>
      <c r="U276" t="s">
        <v>9783</v>
      </c>
      <c r="V276" t="e">
        <f t="shared" si="8"/>
        <v>#REF!</v>
      </c>
      <c r="W276" t="s">
        <v>9784</v>
      </c>
      <c r="X276" t="s">
        <v>5201</v>
      </c>
      <c r="Y276" t="s">
        <v>9774</v>
      </c>
      <c r="Z276">
        <v>0</v>
      </c>
      <c r="AA276" t="s">
        <v>9785</v>
      </c>
    </row>
    <row r="277" spans="1:27">
      <c r="A277">
        <v>1</v>
      </c>
      <c r="B277" t="s">
        <v>9772</v>
      </c>
      <c r="C277" t="s">
        <v>9777</v>
      </c>
      <c r="E277" t="e">
        <f t="shared" si="9"/>
        <v>#REF!</v>
      </c>
      <c r="F277" t="s">
        <v>9778</v>
      </c>
      <c r="G277" t="s">
        <v>9814</v>
      </c>
      <c r="H277" t="s">
        <v>9776</v>
      </c>
      <c r="I277">
        <f>VLOOKUP(G277,tabExamen!B:F,2,FALSE)</f>
        <v>42</v>
      </c>
      <c r="J277" s="5">
        <v>39018</v>
      </c>
      <c r="K277" s="4" t="s">
        <v>9773</v>
      </c>
      <c r="L277" t="s">
        <v>2894</v>
      </c>
      <c r="M277" t="s">
        <v>9775</v>
      </c>
      <c r="N277" t="s">
        <v>9779</v>
      </c>
      <c r="O277">
        <f>D277</f>
        <v>0</v>
      </c>
      <c r="P277" t="s">
        <v>9780</v>
      </c>
      <c r="Q277" s="7" t="s">
        <v>332</v>
      </c>
      <c r="R277" t="s">
        <v>9781</v>
      </c>
      <c r="S277" s="7" t="s">
        <v>9809</v>
      </c>
      <c r="T277" t="s">
        <v>9819</v>
      </c>
      <c r="U277" t="s">
        <v>9783</v>
      </c>
      <c r="V277" t="e">
        <f t="shared" si="8"/>
        <v>#REF!</v>
      </c>
      <c r="W277" t="s">
        <v>9784</v>
      </c>
      <c r="X277" t="s">
        <v>2895</v>
      </c>
      <c r="Y277" t="s">
        <v>9774</v>
      </c>
      <c r="Z277">
        <v>0</v>
      </c>
      <c r="AA277" t="s">
        <v>9785</v>
      </c>
    </row>
    <row r="278" spans="1:27">
      <c r="E278" t="e">
        <f t="shared" si="9"/>
        <v>#REF!</v>
      </c>
      <c r="I278" t="e">
        <f>VLOOKUP(G278,tabExamen!B:F,2,FALSE)</f>
        <v>#N/A</v>
      </c>
      <c r="Q278" s="7"/>
      <c r="U278" t="s">
        <v>9783</v>
      </c>
      <c r="V278" t="e">
        <f t="shared" si="8"/>
        <v>#REF!</v>
      </c>
      <c r="W278" t="s">
        <v>9784</v>
      </c>
      <c r="X278" t="s">
        <v>2896</v>
      </c>
      <c r="Y278" t="s">
        <v>9774</v>
      </c>
      <c r="Z278">
        <v>0</v>
      </c>
      <c r="AA278" t="s">
        <v>9785</v>
      </c>
    </row>
    <row r="279" spans="1:27">
      <c r="E279" t="e">
        <f t="shared" si="9"/>
        <v>#REF!</v>
      </c>
      <c r="I279" t="e">
        <f>VLOOKUP(G279,tabExamen!B:F,2,FALSE)</f>
        <v>#N/A</v>
      </c>
      <c r="Q279" s="7"/>
      <c r="U279" t="s">
        <v>9783</v>
      </c>
      <c r="V279" t="e">
        <f t="shared" si="8"/>
        <v>#REF!</v>
      </c>
      <c r="W279" t="s">
        <v>9784</v>
      </c>
      <c r="X279" t="s">
        <v>2897</v>
      </c>
      <c r="Y279" t="s">
        <v>9774</v>
      </c>
      <c r="Z279">
        <v>1</v>
      </c>
      <c r="AA279" t="s">
        <v>9785</v>
      </c>
    </row>
    <row r="280" spans="1:27">
      <c r="A280">
        <v>1</v>
      </c>
      <c r="B280" t="s">
        <v>9772</v>
      </c>
      <c r="C280" t="s">
        <v>9777</v>
      </c>
      <c r="E280" t="e">
        <f t="shared" si="9"/>
        <v>#REF!</v>
      </c>
      <c r="F280" t="s">
        <v>9778</v>
      </c>
      <c r="G280" t="s">
        <v>3935</v>
      </c>
      <c r="H280" t="s">
        <v>9776</v>
      </c>
      <c r="I280">
        <f>VLOOKUP(G280,tabExamen!B:F,2,FALSE)</f>
        <v>55</v>
      </c>
      <c r="J280" s="5">
        <v>42650</v>
      </c>
      <c r="K280" s="4" t="s">
        <v>9773</v>
      </c>
      <c r="L280" t="s">
        <v>5007</v>
      </c>
      <c r="M280" t="s">
        <v>9775</v>
      </c>
      <c r="N280" t="s">
        <v>9779</v>
      </c>
      <c r="O280">
        <f>D280</f>
        <v>0</v>
      </c>
      <c r="P280" t="s">
        <v>9780</v>
      </c>
      <c r="Q280" s="7" t="s">
        <v>332</v>
      </c>
      <c r="R280" t="s">
        <v>9781</v>
      </c>
      <c r="S280" s="7" t="s">
        <v>9809</v>
      </c>
      <c r="T280" t="s">
        <v>9819</v>
      </c>
      <c r="U280" t="s">
        <v>9783</v>
      </c>
      <c r="V280" t="e">
        <f t="shared" si="8"/>
        <v>#REF!</v>
      </c>
      <c r="W280" t="s">
        <v>9784</v>
      </c>
      <c r="X280" t="s">
        <v>5008</v>
      </c>
      <c r="Y280" t="s">
        <v>9774</v>
      </c>
      <c r="Z280">
        <v>0</v>
      </c>
      <c r="AA280" t="s">
        <v>9785</v>
      </c>
    </row>
    <row r="281" spans="1:27">
      <c r="E281" t="e">
        <f t="shared" si="9"/>
        <v>#REF!</v>
      </c>
      <c r="I281" t="e">
        <f>VLOOKUP(G281,tabExamen!B:F,2,FALSE)</f>
        <v>#N/A</v>
      </c>
      <c r="Q281" s="7"/>
      <c r="U281" t="s">
        <v>9783</v>
      </c>
      <c r="V281" t="e">
        <f t="shared" si="8"/>
        <v>#REF!</v>
      </c>
      <c r="W281" t="s">
        <v>9784</v>
      </c>
      <c r="X281" t="s">
        <v>5009</v>
      </c>
      <c r="Y281" t="s">
        <v>9774</v>
      </c>
      <c r="Z281">
        <v>0</v>
      </c>
      <c r="AA281" t="s">
        <v>9785</v>
      </c>
    </row>
    <row r="282" spans="1:27">
      <c r="E282" t="e">
        <f t="shared" si="9"/>
        <v>#REF!</v>
      </c>
      <c r="I282" t="e">
        <f>VLOOKUP(G282,tabExamen!B:F,2,FALSE)</f>
        <v>#N/A</v>
      </c>
      <c r="Q282" s="7"/>
      <c r="U282" t="s">
        <v>9783</v>
      </c>
      <c r="V282" t="e">
        <f t="shared" si="8"/>
        <v>#REF!</v>
      </c>
      <c r="W282" t="s">
        <v>9784</v>
      </c>
      <c r="X282" t="s">
        <v>3938</v>
      </c>
      <c r="Y282" t="s">
        <v>9774</v>
      </c>
      <c r="Z282">
        <v>1</v>
      </c>
      <c r="AA282" t="s">
        <v>9785</v>
      </c>
    </row>
    <row r="283" spans="1:27">
      <c r="A283">
        <v>1</v>
      </c>
      <c r="B283" t="s">
        <v>9772</v>
      </c>
      <c r="C283" t="s">
        <v>9777</v>
      </c>
      <c r="E283" t="e">
        <f t="shared" si="9"/>
        <v>#REF!</v>
      </c>
      <c r="F283" t="s">
        <v>9778</v>
      </c>
      <c r="G283" t="s">
        <v>9822</v>
      </c>
      <c r="H283" t="s">
        <v>9776</v>
      </c>
      <c r="I283">
        <f>VLOOKUP(G283,tabExamen!B:F,2,FALSE)</f>
        <v>46</v>
      </c>
      <c r="J283" s="5">
        <v>39355</v>
      </c>
      <c r="K283" s="4" t="s">
        <v>9773</v>
      </c>
      <c r="L283" t="s">
        <v>3268</v>
      </c>
      <c r="M283" t="s">
        <v>9775</v>
      </c>
      <c r="N283" t="s">
        <v>9779</v>
      </c>
      <c r="O283">
        <f>D283</f>
        <v>0</v>
      </c>
      <c r="P283" t="s">
        <v>9780</v>
      </c>
      <c r="Q283" s="6" t="s">
        <v>292</v>
      </c>
      <c r="R283" t="s">
        <v>9781</v>
      </c>
      <c r="S283" s="7" t="s">
        <v>9805</v>
      </c>
      <c r="T283" t="s">
        <v>9819</v>
      </c>
      <c r="U283" t="s">
        <v>9783</v>
      </c>
      <c r="V283" t="e">
        <f t="shared" si="8"/>
        <v>#REF!</v>
      </c>
      <c r="W283" t="s">
        <v>9784</v>
      </c>
      <c r="X283" t="s">
        <v>3269</v>
      </c>
      <c r="Y283" t="s">
        <v>9774</v>
      </c>
      <c r="Z283">
        <v>0</v>
      </c>
      <c r="AA283" t="s">
        <v>9785</v>
      </c>
    </row>
    <row r="284" spans="1:27">
      <c r="E284" t="e">
        <f t="shared" si="9"/>
        <v>#REF!</v>
      </c>
      <c r="I284" t="e">
        <f>VLOOKUP(G284,tabExamen!B:F,2,FALSE)</f>
        <v>#N/A</v>
      </c>
      <c r="Q284" s="7"/>
      <c r="U284" t="s">
        <v>9783</v>
      </c>
      <c r="V284" t="e">
        <f t="shared" si="8"/>
        <v>#REF!</v>
      </c>
      <c r="W284" t="s">
        <v>9784</v>
      </c>
      <c r="X284" t="s">
        <v>3398</v>
      </c>
      <c r="Y284" t="s">
        <v>9774</v>
      </c>
      <c r="Z284">
        <v>1</v>
      </c>
      <c r="AA284" t="s">
        <v>9785</v>
      </c>
    </row>
    <row r="285" spans="1:27">
      <c r="E285" t="e">
        <f t="shared" si="9"/>
        <v>#REF!</v>
      </c>
      <c r="I285" t="e">
        <f>VLOOKUP(G285,tabExamen!B:F,2,FALSE)</f>
        <v>#N/A</v>
      </c>
      <c r="Q285" s="7"/>
      <c r="U285" t="s">
        <v>9783</v>
      </c>
      <c r="V285" t="e">
        <f t="shared" si="8"/>
        <v>#REF!</v>
      </c>
      <c r="W285" t="s">
        <v>9784</v>
      </c>
      <c r="X285" t="s">
        <v>3399</v>
      </c>
      <c r="Y285" t="s">
        <v>9774</v>
      </c>
      <c r="Z285">
        <v>0</v>
      </c>
      <c r="AA285" t="s">
        <v>9785</v>
      </c>
    </row>
    <row r="286" spans="1:27">
      <c r="A286">
        <v>1</v>
      </c>
      <c r="B286" t="s">
        <v>9772</v>
      </c>
      <c r="C286" t="s">
        <v>9777</v>
      </c>
      <c r="E286" t="e">
        <f t="shared" si="9"/>
        <v>#REF!</v>
      </c>
      <c r="F286" t="s">
        <v>9778</v>
      </c>
      <c r="G286" t="s">
        <v>9822</v>
      </c>
      <c r="H286" t="s">
        <v>9776</v>
      </c>
      <c r="I286">
        <f>VLOOKUP(G286,tabExamen!B:F,2,FALSE)</f>
        <v>46</v>
      </c>
      <c r="J286" s="5">
        <v>39355</v>
      </c>
      <c r="K286" s="4" t="s">
        <v>9773</v>
      </c>
      <c r="L286" t="s">
        <v>3272</v>
      </c>
      <c r="M286" t="s">
        <v>9775</v>
      </c>
      <c r="N286" t="s">
        <v>9779</v>
      </c>
      <c r="O286">
        <f>D286</f>
        <v>0</v>
      </c>
      <c r="P286" t="s">
        <v>9780</v>
      </c>
      <c r="Q286" s="7" t="s">
        <v>332</v>
      </c>
      <c r="R286" t="s">
        <v>9781</v>
      </c>
      <c r="S286" s="7" t="s">
        <v>9809</v>
      </c>
      <c r="T286" t="s">
        <v>9819</v>
      </c>
      <c r="U286" t="s">
        <v>9783</v>
      </c>
      <c r="V286" t="e">
        <f t="shared" si="8"/>
        <v>#REF!</v>
      </c>
      <c r="W286" t="s">
        <v>9784</v>
      </c>
      <c r="X286" t="s">
        <v>3273</v>
      </c>
      <c r="Y286" t="s">
        <v>9774</v>
      </c>
      <c r="Z286">
        <v>0</v>
      </c>
      <c r="AA286" t="s">
        <v>9785</v>
      </c>
    </row>
    <row r="287" spans="1:27">
      <c r="E287" t="e">
        <f t="shared" si="9"/>
        <v>#REF!</v>
      </c>
      <c r="I287" t="e">
        <f>VLOOKUP(G287,tabExamen!B:F,2,FALSE)</f>
        <v>#N/A</v>
      </c>
      <c r="Q287" s="7"/>
      <c r="U287" t="s">
        <v>9783</v>
      </c>
      <c r="V287" t="e">
        <f t="shared" si="8"/>
        <v>#REF!</v>
      </c>
      <c r="W287" t="s">
        <v>9784</v>
      </c>
      <c r="X287" t="s">
        <v>3402</v>
      </c>
      <c r="Y287" t="s">
        <v>9774</v>
      </c>
      <c r="Z287">
        <v>1</v>
      </c>
      <c r="AA287" t="s">
        <v>9785</v>
      </c>
    </row>
    <row r="288" spans="1:27">
      <c r="E288" t="e">
        <f t="shared" si="9"/>
        <v>#REF!</v>
      </c>
      <c r="I288" t="e">
        <f>VLOOKUP(G288,tabExamen!B:F,2,FALSE)</f>
        <v>#N/A</v>
      </c>
      <c r="Q288" s="7"/>
      <c r="U288" t="s">
        <v>9783</v>
      </c>
      <c r="V288" t="e">
        <f t="shared" si="8"/>
        <v>#REF!</v>
      </c>
      <c r="W288" t="s">
        <v>9784</v>
      </c>
      <c r="X288" t="s">
        <v>3403</v>
      </c>
      <c r="Y288" t="s">
        <v>9774</v>
      </c>
      <c r="Z288">
        <v>0</v>
      </c>
      <c r="AA288" t="s">
        <v>9785</v>
      </c>
    </row>
    <row r="289" spans="1:27">
      <c r="A289">
        <v>1</v>
      </c>
      <c r="B289" t="s">
        <v>9772</v>
      </c>
      <c r="C289" t="s">
        <v>9777</v>
      </c>
      <c r="E289" t="e">
        <f t="shared" si="9"/>
        <v>#REF!</v>
      </c>
      <c r="F289" t="s">
        <v>9778</v>
      </c>
      <c r="G289" t="s">
        <v>9816</v>
      </c>
      <c r="H289" t="s">
        <v>9776</v>
      </c>
      <c r="I289">
        <f>VLOOKUP(G289,tabExamen!B:F,2,FALSE)</f>
        <v>53</v>
      </c>
      <c r="J289" s="5">
        <v>39397</v>
      </c>
      <c r="K289" s="4" t="s">
        <v>9773</v>
      </c>
      <c r="L289" s="1" t="s">
        <v>3882</v>
      </c>
      <c r="M289" t="s">
        <v>9775</v>
      </c>
      <c r="N289" t="s">
        <v>9779</v>
      </c>
      <c r="O289">
        <f>D289</f>
        <v>0</v>
      </c>
      <c r="P289" t="s">
        <v>9780</v>
      </c>
      <c r="Q289" s="7" t="s">
        <v>332</v>
      </c>
      <c r="R289" t="s">
        <v>9781</v>
      </c>
      <c r="S289" s="7" t="s">
        <v>9809</v>
      </c>
      <c r="T289" t="s">
        <v>9819</v>
      </c>
      <c r="U289" t="s">
        <v>9783</v>
      </c>
      <c r="V289" t="e">
        <f t="shared" si="8"/>
        <v>#REF!</v>
      </c>
      <c r="W289" t="s">
        <v>9784</v>
      </c>
      <c r="X289" t="s">
        <v>3883</v>
      </c>
      <c r="Y289" t="s">
        <v>9774</v>
      </c>
      <c r="Z289">
        <v>1</v>
      </c>
      <c r="AA289" t="s">
        <v>9785</v>
      </c>
    </row>
    <row r="290" spans="1:27">
      <c r="E290" t="e">
        <f t="shared" si="9"/>
        <v>#REF!</v>
      </c>
      <c r="I290" t="e">
        <f>VLOOKUP(G290,tabExamen!B:F,2,FALSE)</f>
        <v>#N/A</v>
      </c>
      <c r="L290" s="1"/>
      <c r="Q290" s="7"/>
      <c r="U290" t="s">
        <v>9783</v>
      </c>
      <c r="V290" t="e">
        <f t="shared" si="8"/>
        <v>#REF!</v>
      </c>
      <c r="W290" t="s">
        <v>9784</v>
      </c>
      <c r="X290" t="s">
        <v>3900</v>
      </c>
      <c r="Y290" t="s">
        <v>9774</v>
      </c>
      <c r="Z290">
        <v>0</v>
      </c>
      <c r="AA290" t="s">
        <v>9785</v>
      </c>
    </row>
    <row r="291" spans="1:27">
      <c r="E291" t="e">
        <f t="shared" si="9"/>
        <v>#REF!</v>
      </c>
      <c r="I291" t="e">
        <f>VLOOKUP(G291,tabExamen!B:F,2,FALSE)</f>
        <v>#N/A</v>
      </c>
      <c r="L291" s="1"/>
      <c r="Q291" s="7"/>
      <c r="U291" t="s">
        <v>9783</v>
      </c>
      <c r="V291" t="e">
        <f t="shared" si="8"/>
        <v>#REF!</v>
      </c>
      <c r="W291" t="s">
        <v>9784</v>
      </c>
      <c r="X291" t="s">
        <v>3901</v>
      </c>
      <c r="Y291" t="s">
        <v>9774</v>
      </c>
      <c r="Z291">
        <v>0</v>
      </c>
      <c r="AA291" t="s">
        <v>9785</v>
      </c>
    </row>
    <row r="292" spans="1:27">
      <c r="A292">
        <v>1</v>
      </c>
      <c r="B292" t="s">
        <v>9772</v>
      </c>
      <c r="C292" t="s">
        <v>9777</v>
      </c>
      <c r="E292" t="e">
        <f t="shared" si="9"/>
        <v>#REF!</v>
      </c>
      <c r="F292" t="s">
        <v>9778</v>
      </c>
      <c r="G292" t="s">
        <v>9816</v>
      </c>
      <c r="H292" t="s">
        <v>9776</v>
      </c>
      <c r="I292">
        <f>VLOOKUP(G292,tabExamen!B:F,2,FALSE)</f>
        <v>53</v>
      </c>
      <c r="J292" s="5">
        <v>39397</v>
      </c>
      <c r="K292" s="4" t="s">
        <v>9773</v>
      </c>
      <c r="L292" s="1" t="s">
        <v>3886</v>
      </c>
      <c r="M292" t="s">
        <v>9775</v>
      </c>
      <c r="N292" t="s">
        <v>9779</v>
      </c>
      <c r="O292">
        <f>D292</f>
        <v>0</v>
      </c>
      <c r="P292" t="s">
        <v>9780</v>
      </c>
      <c r="Q292" s="7" t="s">
        <v>332</v>
      </c>
      <c r="R292" t="s">
        <v>9781</v>
      </c>
      <c r="S292" s="7" t="s">
        <v>9809</v>
      </c>
      <c r="T292" t="s">
        <v>9819</v>
      </c>
      <c r="U292" t="s">
        <v>9783</v>
      </c>
      <c r="V292" t="e">
        <f t="shared" si="8"/>
        <v>#REF!</v>
      </c>
      <c r="W292" t="s">
        <v>9784</v>
      </c>
      <c r="X292" t="s">
        <v>3887</v>
      </c>
      <c r="Y292" t="s">
        <v>9774</v>
      </c>
      <c r="Z292">
        <v>0</v>
      </c>
      <c r="AA292" t="s">
        <v>9785</v>
      </c>
    </row>
    <row r="293" spans="1:27">
      <c r="E293" t="e">
        <f t="shared" si="9"/>
        <v>#REF!</v>
      </c>
      <c r="I293" t="e">
        <f>VLOOKUP(G293,tabExamen!B:F,2,FALSE)</f>
        <v>#N/A</v>
      </c>
      <c r="Q293" s="7"/>
      <c r="U293" t="s">
        <v>9783</v>
      </c>
      <c r="V293" t="e">
        <f t="shared" ref="V293:V356" si="10">E293</f>
        <v>#REF!</v>
      </c>
      <c r="W293" t="s">
        <v>9784</v>
      </c>
      <c r="X293" t="s">
        <v>3406</v>
      </c>
      <c r="Y293" t="s">
        <v>9774</v>
      </c>
      <c r="Z293">
        <v>1</v>
      </c>
      <c r="AA293" t="s">
        <v>9785</v>
      </c>
    </row>
    <row r="294" spans="1:27">
      <c r="E294" t="e">
        <f t="shared" si="9"/>
        <v>#REF!</v>
      </c>
      <c r="I294" t="e">
        <f>VLOOKUP(G294,tabExamen!B:F,2,FALSE)</f>
        <v>#N/A</v>
      </c>
      <c r="Q294" s="7"/>
      <c r="U294" t="s">
        <v>9783</v>
      </c>
      <c r="V294" t="e">
        <f t="shared" si="10"/>
        <v>#REF!</v>
      </c>
      <c r="W294" t="s">
        <v>9784</v>
      </c>
      <c r="X294" t="s">
        <v>3407</v>
      </c>
      <c r="Y294" t="s">
        <v>9774</v>
      </c>
      <c r="Z294">
        <v>0</v>
      </c>
      <c r="AA294" t="s">
        <v>9785</v>
      </c>
    </row>
    <row r="295" spans="1:27">
      <c r="A295">
        <v>1</v>
      </c>
      <c r="B295" t="s">
        <v>9772</v>
      </c>
      <c r="C295" t="s">
        <v>9777</v>
      </c>
      <c r="E295" t="e">
        <f t="shared" si="9"/>
        <v>#REF!</v>
      </c>
      <c r="F295" t="s">
        <v>9778</v>
      </c>
      <c r="G295" t="s">
        <v>9816</v>
      </c>
      <c r="H295" t="s">
        <v>9776</v>
      </c>
      <c r="I295">
        <f>VLOOKUP(G295,tabExamen!B:F,2,FALSE)</f>
        <v>53</v>
      </c>
      <c r="J295" s="5">
        <v>39397</v>
      </c>
      <c r="K295" s="4" t="s">
        <v>9773</v>
      </c>
      <c r="L295" t="s">
        <v>3798</v>
      </c>
      <c r="M295" t="s">
        <v>9775</v>
      </c>
      <c r="N295" t="s">
        <v>9779</v>
      </c>
      <c r="O295">
        <f>D295</f>
        <v>0</v>
      </c>
      <c r="P295" t="s">
        <v>9780</v>
      </c>
      <c r="Q295" s="7" t="s">
        <v>332</v>
      </c>
      <c r="R295" t="s">
        <v>9781</v>
      </c>
      <c r="S295" s="7" t="s">
        <v>332</v>
      </c>
      <c r="T295" t="s">
        <v>9819</v>
      </c>
      <c r="U295" t="s">
        <v>9783</v>
      </c>
      <c r="V295" t="e">
        <f t="shared" si="10"/>
        <v>#REF!</v>
      </c>
      <c r="W295" t="s">
        <v>9784</v>
      </c>
      <c r="X295" t="s">
        <v>3799</v>
      </c>
      <c r="Y295" t="s">
        <v>9774</v>
      </c>
      <c r="Z295">
        <v>0</v>
      </c>
      <c r="AA295" t="s">
        <v>9785</v>
      </c>
    </row>
    <row r="296" spans="1:27">
      <c r="E296" t="e">
        <f t="shared" ref="E296:E359" si="11">E295+A296</f>
        <v>#REF!</v>
      </c>
      <c r="I296" t="e">
        <f>VLOOKUP(G296,tabExamen!B:F,2,FALSE)</f>
        <v>#N/A</v>
      </c>
      <c r="Q296" s="7"/>
      <c r="U296" t="s">
        <v>9783</v>
      </c>
      <c r="V296" t="e">
        <f t="shared" si="10"/>
        <v>#REF!</v>
      </c>
      <c r="W296" t="s">
        <v>9784</v>
      </c>
      <c r="X296" t="s">
        <v>3904</v>
      </c>
      <c r="Y296" t="s">
        <v>9774</v>
      </c>
      <c r="Z296">
        <v>0</v>
      </c>
      <c r="AA296" t="s">
        <v>9785</v>
      </c>
    </row>
    <row r="297" spans="1:27">
      <c r="E297" t="e">
        <f t="shared" si="11"/>
        <v>#REF!</v>
      </c>
      <c r="I297" t="e">
        <f>VLOOKUP(G297,tabExamen!B:F,2,FALSE)</f>
        <v>#N/A</v>
      </c>
      <c r="Q297" s="7"/>
      <c r="U297" t="s">
        <v>9783</v>
      </c>
      <c r="V297" t="e">
        <f t="shared" si="10"/>
        <v>#REF!</v>
      </c>
      <c r="W297" t="s">
        <v>9784</v>
      </c>
      <c r="X297" t="s">
        <v>3905</v>
      </c>
      <c r="Y297" t="s">
        <v>9774</v>
      </c>
      <c r="Z297">
        <v>0</v>
      </c>
      <c r="AA297" t="s">
        <v>9785</v>
      </c>
    </row>
    <row r="298" spans="1:27">
      <c r="A298">
        <v>1</v>
      </c>
      <c r="B298" t="s">
        <v>9772</v>
      </c>
      <c r="C298" t="s">
        <v>9777</v>
      </c>
      <c r="E298" t="e">
        <f t="shared" si="11"/>
        <v>#REF!</v>
      </c>
      <c r="F298" t="s">
        <v>9778</v>
      </c>
      <c r="G298" t="s">
        <v>9816</v>
      </c>
      <c r="H298" t="s">
        <v>9776</v>
      </c>
      <c r="I298">
        <f>VLOOKUP(G298,tabExamen!B:F,2,FALSE)</f>
        <v>53</v>
      </c>
      <c r="J298" s="5">
        <v>39397</v>
      </c>
      <c r="K298" s="4" t="s">
        <v>9773</v>
      </c>
      <c r="L298" t="s">
        <v>3890</v>
      </c>
      <c r="M298" t="s">
        <v>9775</v>
      </c>
      <c r="N298" t="s">
        <v>9779</v>
      </c>
      <c r="O298">
        <f>D298</f>
        <v>0</v>
      </c>
      <c r="P298" t="s">
        <v>9780</v>
      </c>
      <c r="Q298" s="6" t="s">
        <v>292</v>
      </c>
      <c r="R298" t="s">
        <v>9781</v>
      </c>
      <c r="S298" s="7" t="s">
        <v>9805</v>
      </c>
      <c r="T298" t="s">
        <v>9819</v>
      </c>
      <c r="U298" t="s">
        <v>9783</v>
      </c>
      <c r="V298" t="e">
        <f t="shared" si="10"/>
        <v>#REF!</v>
      </c>
      <c r="W298" t="s">
        <v>9784</v>
      </c>
      <c r="X298" t="s">
        <v>3891</v>
      </c>
      <c r="Y298" t="s">
        <v>9774</v>
      </c>
      <c r="Z298">
        <v>1</v>
      </c>
      <c r="AA298" t="s">
        <v>9785</v>
      </c>
    </row>
    <row r="299" spans="1:27">
      <c r="E299" t="e">
        <f t="shared" si="11"/>
        <v>#REF!</v>
      </c>
      <c r="I299" t="e">
        <f>VLOOKUP(G299,tabExamen!B:F,2,FALSE)</f>
        <v>#N/A</v>
      </c>
      <c r="Q299" s="7"/>
      <c r="U299" t="s">
        <v>9783</v>
      </c>
      <c r="V299" t="e">
        <f t="shared" si="10"/>
        <v>#REF!</v>
      </c>
      <c r="W299" t="s">
        <v>9784</v>
      </c>
      <c r="X299" t="s">
        <v>3410</v>
      </c>
      <c r="Y299" t="s">
        <v>9774</v>
      </c>
      <c r="Z299">
        <v>1</v>
      </c>
      <c r="AA299" t="s">
        <v>9785</v>
      </c>
    </row>
    <row r="300" spans="1:27">
      <c r="E300" t="e">
        <f t="shared" si="11"/>
        <v>#REF!</v>
      </c>
      <c r="I300" t="e">
        <f>VLOOKUP(G300,tabExamen!B:F,2,FALSE)</f>
        <v>#N/A</v>
      </c>
      <c r="Q300" s="7"/>
      <c r="U300" t="s">
        <v>9783</v>
      </c>
      <c r="V300" t="e">
        <f t="shared" si="10"/>
        <v>#REF!</v>
      </c>
      <c r="W300" t="s">
        <v>9784</v>
      </c>
      <c r="X300" t="s">
        <v>3411</v>
      </c>
      <c r="Y300" t="s">
        <v>9774</v>
      </c>
      <c r="Z300">
        <v>0</v>
      </c>
      <c r="AA300" t="s">
        <v>9785</v>
      </c>
    </row>
    <row r="301" spans="1:27">
      <c r="A301">
        <v>1</v>
      </c>
      <c r="B301" t="s">
        <v>9772</v>
      </c>
      <c r="C301" t="s">
        <v>9777</v>
      </c>
      <c r="E301" t="e">
        <f t="shared" si="11"/>
        <v>#REF!</v>
      </c>
      <c r="F301" t="s">
        <v>9778</v>
      </c>
      <c r="G301" t="s">
        <v>9816</v>
      </c>
      <c r="H301" t="s">
        <v>9776</v>
      </c>
      <c r="I301">
        <f>VLOOKUP(G301,tabExamen!B:F,2,FALSE)</f>
        <v>53</v>
      </c>
      <c r="J301" s="5">
        <v>39397</v>
      </c>
      <c r="K301" s="4" t="s">
        <v>9773</v>
      </c>
      <c r="L301" t="s">
        <v>3894</v>
      </c>
      <c r="M301" t="s">
        <v>9775</v>
      </c>
      <c r="N301" t="s">
        <v>9779</v>
      </c>
      <c r="O301">
        <f>D301</f>
        <v>0</v>
      </c>
      <c r="P301" t="s">
        <v>9780</v>
      </c>
      <c r="Q301" s="6" t="s">
        <v>292</v>
      </c>
      <c r="R301" t="s">
        <v>9781</v>
      </c>
      <c r="S301" s="7" t="s">
        <v>9805</v>
      </c>
      <c r="T301" t="s">
        <v>9819</v>
      </c>
      <c r="U301" t="s">
        <v>9783</v>
      </c>
      <c r="V301" t="e">
        <f t="shared" si="10"/>
        <v>#REF!</v>
      </c>
      <c r="W301" t="s">
        <v>9784</v>
      </c>
      <c r="X301" t="s">
        <v>3895</v>
      </c>
      <c r="Y301" t="s">
        <v>9774</v>
      </c>
      <c r="Z301">
        <v>0</v>
      </c>
      <c r="AA301" t="s">
        <v>9785</v>
      </c>
    </row>
    <row r="302" spans="1:27">
      <c r="E302" t="e">
        <f t="shared" si="11"/>
        <v>#REF!</v>
      </c>
      <c r="I302" t="e">
        <f>VLOOKUP(G302,tabExamen!B:F,2,FALSE)</f>
        <v>#N/A</v>
      </c>
      <c r="Q302" s="7"/>
      <c r="U302" t="s">
        <v>9783</v>
      </c>
      <c r="V302" t="e">
        <f t="shared" si="10"/>
        <v>#REF!</v>
      </c>
      <c r="W302" t="s">
        <v>9784</v>
      </c>
      <c r="X302" t="s">
        <v>3414</v>
      </c>
      <c r="Y302" t="s">
        <v>9774</v>
      </c>
      <c r="Z302">
        <v>1</v>
      </c>
      <c r="AA302" t="s">
        <v>9785</v>
      </c>
    </row>
    <row r="303" spans="1:27">
      <c r="E303" t="e">
        <f t="shared" si="11"/>
        <v>#REF!</v>
      </c>
      <c r="I303" t="e">
        <f>VLOOKUP(G303,tabExamen!B:F,2,FALSE)</f>
        <v>#N/A</v>
      </c>
      <c r="Q303" s="7"/>
      <c r="U303" t="s">
        <v>9783</v>
      </c>
      <c r="V303" t="e">
        <f t="shared" si="10"/>
        <v>#REF!</v>
      </c>
      <c r="W303" t="s">
        <v>9784</v>
      </c>
      <c r="X303" t="s">
        <v>3415</v>
      </c>
      <c r="Y303" t="s">
        <v>9774</v>
      </c>
      <c r="Z303">
        <v>0</v>
      </c>
      <c r="AA303" t="s">
        <v>9785</v>
      </c>
    </row>
    <row r="304" spans="1:27">
      <c r="A304">
        <v>1</v>
      </c>
      <c r="B304" t="s">
        <v>9772</v>
      </c>
      <c r="C304" t="s">
        <v>9777</v>
      </c>
      <c r="E304" t="e">
        <f t="shared" si="11"/>
        <v>#REF!</v>
      </c>
      <c r="F304" t="s">
        <v>9778</v>
      </c>
      <c r="G304" t="s">
        <v>9816</v>
      </c>
      <c r="H304" t="s">
        <v>9776</v>
      </c>
      <c r="I304">
        <f>VLOOKUP(G304,tabExamen!B:F,2,FALSE)</f>
        <v>53</v>
      </c>
      <c r="J304" s="5">
        <v>39397</v>
      </c>
      <c r="K304" s="4" t="s">
        <v>9773</v>
      </c>
      <c r="L304" t="s">
        <v>3802</v>
      </c>
      <c r="M304" t="s">
        <v>9775</v>
      </c>
      <c r="N304" t="s">
        <v>9779</v>
      </c>
      <c r="O304">
        <f>D304</f>
        <v>0</v>
      </c>
      <c r="P304" t="s">
        <v>9780</v>
      </c>
      <c r="Q304" s="7" t="s">
        <v>332</v>
      </c>
      <c r="R304" t="s">
        <v>9781</v>
      </c>
      <c r="S304" s="7" t="s">
        <v>332</v>
      </c>
      <c r="T304" t="s">
        <v>9819</v>
      </c>
      <c r="U304" t="s">
        <v>9783</v>
      </c>
      <c r="V304" t="e">
        <f t="shared" si="10"/>
        <v>#REF!</v>
      </c>
      <c r="W304" t="s">
        <v>9784</v>
      </c>
      <c r="X304" t="s">
        <v>3803</v>
      </c>
      <c r="Y304" t="s">
        <v>9774</v>
      </c>
      <c r="Z304">
        <v>0</v>
      </c>
      <c r="AA304" t="s">
        <v>9785</v>
      </c>
    </row>
    <row r="305" spans="1:27">
      <c r="E305" t="e">
        <f t="shared" si="11"/>
        <v>#REF!</v>
      </c>
      <c r="I305" t="e">
        <f>VLOOKUP(G305,tabExamen!B:F,2,FALSE)</f>
        <v>#N/A</v>
      </c>
      <c r="Q305" s="7"/>
      <c r="U305" t="s">
        <v>9783</v>
      </c>
      <c r="V305" t="e">
        <f t="shared" si="10"/>
        <v>#REF!</v>
      </c>
      <c r="W305" t="s">
        <v>9784</v>
      </c>
      <c r="X305" t="s">
        <v>3418</v>
      </c>
      <c r="Y305" t="s">
        <v>9774</v>
      </c>
      <c r="Z305">
        <v>0</v>
      </c>
      <c r="AA305" t="s">
        <v>9785</v>
      </c>
    </row>
    <row r="306" spans="1:27">
      <c r="E306" t="e">
        <f t="shared" si="11"/>
        <v>#REF!</v>
      </c>
      <c r="I306" t="e">
        <f>VLOOKUP(G306,tabExamen!B:F,2,FALSE)</f>
        <v>#N/A</v>
      </c>
      <c r="Q306" s="7"/>
      <c r="U306" t="s">
        <v>9783</v>
      </c>
      <c r="V306" t="e">
        <f t="shared" si="10"/>
        <v>#REF!</v>
      </c>
      <c r="W306" t="s">
        <v>9784</v>
      </c>
      <c r="X306" t="s">
        <v>3419</v>
      </c>
      <c r="Y306" t="s">
        <v>9774</v>
      </c>
      <c r="Z306">
        <v>0</v>
      </c>
      <c r="AA306" t="s">
        <v>9785</v>
      </c>
    </row>
    <row r="307" spans="1:27">
      <c r="A307">
        <v>1</v>
      </c>
      <c r="B307" t="s">
        <v>9772</v>
      </c>
      <c r="C307" t="s">
        <v>9777</v>
      </c>
      <c r="E307" t="e">
        <f t="shared" si="11"/>
        <v>#REF!</v>
      </c>
      <c r="F307" t="s">
        <v>9778</v>
      </c>
      <c r="G307" t="s">
        <v>9816</v>
      </c>
      <c r="H307" t="s">
        <v>9776</v>
      </c>
      <c r="I307">
        <f>VLOOKUP(G307,tabExamen!B:F,2,FALSE)</f>
        <v>53</v>
      </c>
      <c r="J307" s="5">
        <v>39397</v>
      </c>
      <c r="K307" s="4" t="s">
        <v>9773</v>
      </c>
      <c r="L307" s="1" t="s">
        <v>3898</v>
      </c>
      <c r="M307" t="s">
        <v>9775</v>
      </c>
      <c r="N307" t="s">
        <v>9779</v>
      </c>
      <c r="O307">
        <f>D307</f>
        <v>0</v>
      </c>
      <c r="P307" t="s">
        <v>9780</v>
      </c>
      <c r="Q307" s="7" t="s">
        <v>332</v>
      </c>
      <c r="R307" t="s">
        <v>9781</v>
      </c>
      <c r="S307" s="7" t="s">
        <v>9809</v>
      </c>
      <c r="T307" t="s">
        <v>9819</v>
      </c>
      <c r="U307" t="s">
        <v>9783</v>
      </c>
      <c r="V307" t="e">
        <f t="shared" si="10"/>
        <v>#REF!</v>
      </c>
      <c r="W307" t="s">
        <v>9784</v>
      </c>
      <c r="X307" t="s">
        <v>3899</v>
      </c>
      <c r="Y307" t="s">
        <v>9774</v>
      </c>
      <c r="Z307">
        <v>1</v>
      </c>
      <c r="AA307" t="s">
        <v>9785</v>
      </c>
    </row>
    <row r="308" spans="1:27">
      <c r="E308" t="e">
        <f t="shared" si="11"/>
        <v>#REF!</v>
      </c>
      <c r="I308" t="e">
        <f>VLOOKUP(G308,tabExamen!B:F,2,FALSE)</f>
        <v>#N/A</v>
      </c>
      <c r="Q308" s="7"/>
      <c r="U308" t="s">
        <v>9783</v>
      </c>
      <c r="V308" t="e">
        <f t="shared" si="10"/>
        <v>#REF!</v>
      </c>
      <c r="W308" t="s">
        <v>9784</v>
      </c>
      <c r="X308" t="s">
        <v>3422</v>
      </c>
      <c r="Y308" t="s">
        <v>9774</v>
      </c>
      <c r="Z308">
        <v>0</v>
      </c>
      <c r="AA308" t="s">
        <v>9785</v>
      </c>
    </row>
    <row r="309" spans="1:27">
      <c r="E309" t="e">
        <f t="shared" si="11"/>
        <v>#REF!</v>
      </c>
      <c r="I309" t="e">
        <f>VLOOKUP(G309,tabExamen!B:F,2,FALSE)</f>
        <v>#N/A</v>
      </c>
      <c r="Q309" s="7"/>
      <c r="U309" t="s">
        <v>9783</v>
      </c>
      <c r="V309" t="e">
        <f t="shared" si="10"/>
        <v>#REF!</v>
      </c>
      <c r="W309" t="s">
        <v>9784</v>
      </c>
      <c r="X309" t="s">
        <v>3423</v>
      </c>
      <c r="Y309" t="s">
        <v>9774</v>
      </c>
      <c r="Z309">
        <v>1</v>
      </c>
      <c r="AA309" t="s">
        <v>9785</v>
      </c>
    </row>
    <row r="310" spans="1:27">
      <c r="A310">
        <v>1</v>
      </c>
      <c r="B310" t="s">
        <v>9772</v>
      </c>
      <c r="C310" t="s">
        <v>9777</v>
      </c>
      <c r="E310" t="e">
        <f t="shared" si="11"/>
        <v>#REF!</v>
      </c>
      <c r="F310" t="s">
        <v>9778</v>
      </c>
      <c r="G310" t="s">
        <v>9816</v>
      </c>
      <c r="H310" t="s">
        <v>9776</v>
      </c>
      <c r="I310">
        <f>VLOOKUP(G310,tabExamen!B:F,2,FALSE)</f>
        <v>53</v>
      </c>
      <c r="J310" s="5">
        <v>39397</v>
      </c>
      <c r="K310" s="4" t="s">
        <v>9773</v>
      </c>
      <c r="L310" t="s">
        <v>3902</v>
      </c>
      <c r="M310" t="s">
        <v>9775</v>
      </c>
      <c r="N310" t="s">
        <v>9779</v>
      </c>
      <c r="O310">
        <f>D310</f>
        <v>0</v>
      </c>
      <c r="P310" t="s">
        <v>9780</v>
      </c>
      <c r="Q310" s="7" t="s">
        <v>332</v>
      </c>
      <c r="R310" t="s">
        <v>9781</v>
      </c>
      <c r="S310" s="7" t="s">
        <v>9809</v>
      </c>
      <c r="T310" t="s">
        <v>9819</v>
      </c>
      <c r="U310" t="s">
        <v>9783</v>
      </c>
      <c r="V310" t="e">
        <f t="shared" si="10"/>
        <v>#REF!</v>
      </c>
      <c r="W310" t="s">
        <v>9784</v>
      </c>
      <c r="X310" t="s">
        <v>3903</v>
      </c>
      <c r="Y310" t="s">
        <v>9774</v>
      </c>
      <c r="Z310">
        <v>1</v>
      </c>
      <c r="AA310" t="s">
        <v>9785</v>
      </c>
    </row>
    <row r="311" spans="1:27">
      <c r="E311" t="e">
        <f t="shared" si="11"/>
        <v>#REF!</v>
      </c>
      <c r="I311" t="e">
        <f>VLOOKUP(G311,tabExamen!B:F,2,FALSE)</f>
        <v>#N/A</v>
      </c>
      <c r="Q311" s="7"/>
      <c r="U311" t="s">
        <v>9783</v>
      </c>
      <c r="V311" t="e">
        <f t="shared" si="10"/>
        <v>#REF!</v>
      </c>
      <c r="W311" t="s">
        <v>9784</v>
      </c>
      <c r="X311" t="s">
        <v>3426</v>
      </c>
      <c r="Y311" t="s">
        <v>9774</v>
      </c>
      <c r="Z311">
        <v>1</v>
      </c>
      <c r="AA311" t="s">
        <v>9785</v>
      </c>
    </row>
    <row r="312" spans="1:27">
      <c r="E312" t="e">
        <f t="shared" si="11"/>
        <v>#REF!</v>
      </c>
      <c r="I312" t="e">
        <f>VLOOKUP(G312,tabExamen!B:F,2,FALSE)</f>
        <v>#N/A</v>
      </c>
      <c r="Q312" s="7"/>
      <c r="U312" t="s">
        <v>9783</v>
      </c>
      <c r="V312" t="e">
        <f t="shared" si="10"/>
        <v>#REF!</v>
      </c>
      <c r="W312" t="s">
        <v>9784</v>
      </c>
      <c r="X312" t="s">
        <v>3427</v>
      </c>
      <c r="Y312" t="s">
        <v>9774</v>
      </c>
      <c r="Z312">
        <v>0</v>
      </c>
      <c r="AA312" t="s">
        <v>9785</v>
      </c>
    </row>
    <row r="313" spans="1:27">
      <c r="A313">
        <v>1</v>
      </c>
      <c r="B313" t="s">
        <v>9772</v>
      </c>
      <c r="C313" t="s">
        <v>9777</v>
      </c>
      <c r="E313" t="e">
        <f t="shared" si="11"/>
        <v>#REF!</v>
      </c>
      <c r="F313" t="s">
        <v>9778</v>
      </c>
      <c r="G313" t="s">
        <v>9816</v>
      </c>
      <c r="H313" t="s">
        <v>9776</v>
      </c>
      <c r="I313">
        <f>VLOOKUP(G313,tabExamen!B:F,2,FALSE)</f>
        <v>53</v>
      </c>
      <c r="J313" s="5">
        <v>39397</v>
      </c>
      <c r="K313" s="4" t="s">
        <v>9773</v>
      </c>
      <c r="L313" t="s">
        <v>3907</v>
      </c>
      <c r="M313" t="s">
        <v>9775</v>
      </c>
      <c r="N313" t="s">
        <v>9779</v>
      </c>
      <c r="O313">
        <f>D313</f>
        <v>0</v>
      </c>
      <c r="P313" t="s">
        <v>9780</v>
      </c>
      <c r="Q313" s="7" t="s">
        <v>332</v>
      </c>
      <c r="R313" t="s">
        <v>9781</v>
      </c>
      <c r="S313" s="7" t="s">
        <v>9809</v>
      </c>
      <c r="T313" t="s">
        <v>9819</v>
      </c>
      <c r="U313" t="s">
        <v>9783</v>
      </c>
      <c r="V313" t="e">
        <f t="shared" si="10"/>
        <v>#REF!</v>
      </c>
      <c r="W313" t="s">
        <v>9784</v>
      </c>
      <c r="X313" t="s">
        <v>3908</v>
      </c>
      <c r="Y313" t="s">
        <v>9774</v>
      </c>
      <c r="Z313">
        <v>1</v>
      </c>
      <c r="AA313" t="s">
        <v>9785</v>
      </c>
    </row>
    <row r="314" spans="1:27">
      <c r="E314" t="e">
        <f t="shared" si="11"/>
        <v>#REF!</v>
      </c>
      <c r="I314" t="e">
        <f>VLOOKUP(G314,tabExamen!B:F,2,FALSE)</f>
        <v>#N/A</v>
      </c>
      <c r="Q314" s="6"/>
      <c r="U314" t="s">
        <v>9783</v>
      </c>
      <c r="V314" t="e">
        <f t="shared" si="10"/>
        <v>#REF!</v>
      </c>
      <c r="W314" t="s">
        <v>9784</v>
      </c>
      <c r="X314" t="s">
        <v>3314</v>
      </c>
      <c r="Y314" t="s">
        <v>9774</v>
      </c>
      <c r="Z314">
        <v>0</v>
      </c>
      <c r="AA314" t="s">
        <v>9785</v>
      </c>
    </row>
    <row r="315" spans="1:27">
      <c r="E315" t="e">
        <f t="shared" si="11"/>
        <v>#REF!</v>
      </c>
      <c r="I315" t="e">
        <f>VLOOKUP(G315,tabExamen!B:F,2,FALSE)</f>
        <v>#N/A</v>
      </c>
      <c r="Q315" s="6"/>
      <c r="U315" t="s">
        <v>9783</v>
      </c>
      <c r="V315" t="e">
        <f t="shared" si="10"/>
        <v>#REF!</v>
      </c>
      <c r="W315" t="s">
        <v>9784</v>
      </c>
      <c r="X315" t="s">
        <v>3315</v>
      </c>
      <c r="Y315" t="s">
        <v>9774</v>
      </c>
      <c r="Z315">
        <v>0</v>
      </c>
      <c r="AA315" t="s">
        <v>9785</v>
      </c>
    </row>
    <row r="316" spans="1:27">
      <c r="A316">
        <v>1</v>
      </c>
      <c r="B316" t="s">
        <v>9772</v>
      </c>
      <c r="C316" t="s">
        <v>9777</v>
      </c>
      <c r="E316" t="e">
        <f t="shared" si="11"/>
        <v>#REF!</v>
      </c>
      <c r="F316" t="s">
        <v>9778</v>
      </c>
      <c r="G316" t="s">
        <v>3935</v>
      </c>
      <c r="H316" t="s">
        <v>9776</v>
      </c>
      <c r="I316">
        <f>VLOOKUP(G316,tabExamen!B:F,2,FALSE)</f>
        <v>55</v>
      </c>
      <c r="J316" s="5">
        <v>42650</v>
      </c>
      <c r="K316" s="4" t="s">
        <v>9773</v>
      </c>
      <c r="L316" t="s">
        <v>4593</v>
      </c>
      <c r="M316" t="s">
        <v>9775</v>
      </c>
      <c r="N316" t="s">
        <v>9779</v>
      </c>
      <c r="O316">
        <f>D316</f>
        <v>0</v>
      </c>
      <c r="P316" t="s">
        <v>9780</v>
      </c>
      <c r="Q316" s="6" t="s">
        <v>292</v>
      </c>
      <c r="R316" t="s">
        <v>9781</v>
      </c>
      <c r="S316" s="7" t="s">
        <v>9805</v>
      </c>
      <c r="T316" t="s">
        <v>9819</v>
      </c>
      <c r="U316" t="s">
        <v>9783</v>
      </c>
      <c r="V316" t="e">
        <f t="shared" si="10"/>
        <v>#REF!</v>
      </c>
      <c r="W316" t="s">
        <v>9784</v>
      </c>
      <c r="X316" t="s">
        <v>4594</v>
      </c>
      <c r="Y316" t="s">
        <v>9774</v>
      </c>
      <c r="Z316">
        <v>0</v>
      </c>
      <c r="AA316" t="s">
        <v>9785</v>
      </c>
    </row>
    <row r="317" spans="1:27">
      <c r="E317" t="e">
        <f t="shared" si="11"/>
        <v>#REF!</v>
      </c>
      <c r="I317" t="e">
        <f>VLOOKUP(G317,tabExamen!B:F,2,FALSE)</f>
        <v>#N/A</v>
      </c>
      <c r="Q317" s="6"/>
      <c r="U317" t="s">
        <v>9783</v>
      </c>
      <c r="V317" t="e">
        <f t="shared" si="10"/>
        <v>#REF!</v>
      </c>
      <c r="W317" t="s">
        <v>9784</v>
      </c>
      <c r="X317" t="s">
        <v>4595</v>
      </c>
      <c r="Y317" t="s">
        <v>9774</v>
      </c>
      <c r="Z317">
        <v>1</v>
      </c>
      <c r="AA317" t="s">
        <v>9785</v>
      </c>
    </row>
    <row r="318" spans="1:27">
      <c r="E318" t="e">
        <f t="shared" si="11"/>
        <v>#REF!</v>
      </c>
      <c r="I318" t="e">
        <f>VLOOKUP(G318,tabExamen!B:F,2,FALSE)</f>
        <v>#N/A</v>
      </c>
      <c r="Q318" s="6"/>
      <c r="U318" t="s">
        <v>9783</v>
      </c>
      <c r="V318" t="e">
        <f t="shared" si="10"/>
        <v>#REF!</v>
      </c>
      <c r="W318" t="s">
        <v>9784</v>
      </c>
      <c r="X318" t="s">
        <v>4596</v>
      </c>
      <c r="Y318" t="s">
        <v>9774</v>
      </c>
      <c r="Z318">
        <v>0</v>
      </c>
      <c r="AA318" t="s">
        <v>9785</v>
      </c>
    </row>
    <row r="319" spans="1:27">
      <c r="E319" t="e">
        <f t="shared" si="11"/>
        <v>#REF!</v>
      </c>
      <c r="I319" t="e">
        <f>VLOOKUP(G319,tabExamen!B:F,2,FALSE)</f>
        <v>#N/A</v>
      </c>
      <c r="Q319" s="6"/>
      <c r="U319" t="s">
        <v>9783</v>
      </c>
      <c r="V319" t="e">
        <f t="shared" si="10"/>
        <v>#REF!</v>
      </c>
      <c r="W319" t="s">
        <v>9784</v>
      </c>
      <c r="X319" t="s">
        <v>4597</v>
      </c>
      <c r="Y319" t="s">
        <v>9774</v>
      </c>
      <c r="Z319">
        <v>0</v>
      </c>
      <c r="AA319" t="s">
        <v>9785</v>
      </c>
    </row>
    <row r="320" spans="1:27">
      <c r="A320">
        <v>1</v>
      </c>
      <c r="B320" t="s">
        <v>9772</v>
      </c>
      <c r="C320" t="s">
        <v>9777</v>
      </c>
      <c r="E320" t="e">
        <f t="shared" si="11"/>
        <v>#REF!</v>
      </c>
      <c r="F320" t="s">
        <v>9778</v>
      </c>
      <c r="G320" t="s">
        <v>3935</v>
      </c>
      <c r="H320" t="s">
        <v>9776</v>
      </c>
      <c r="I320">
        <f>VLOOKUP(G320,tabExamen!B:F,2,FALSE)</f>
        <v>55</v>
      </c>
      <c r="J320" s="5">
        <v>42650</v>
      </c>
      <c r="K320" s="4" t="s">
        <v>9773</v>
      </c>
      <c r="L320" t="s">
        <v>4521</v>
      </c>
      <c r="M320" t="s">
        <v>9775</v>
      </c>
      <c r="N320" t="s">
        <v>9779</v>
      </c>
      <c r="O320">
        <f>D320</f>
        <v>0</v>
      </c>
      <c r="P320" t="s">
        <v>9780</v>
      </c>
      <c r="Q320" s="6" t="s">
        <v>292</v>
      </c>
      <c r="R320" t="s">
        <v>9781</v>
      </c>
      <c r="S320" s="7" t="s">
        <v>9804</v>
      </c>
      <c r="T320" t="s">
        <v>9819</v>
      </c>
      <c r="U320" t="s">
        <v>9783</v>
      </c>
      <c r="V320" t="e">
        <f t="shared" si="10"/>
        <v>#REF!</v>
      </c>
      <c r="W320" t="s">
        <v>9784</v>
      </c>
      <c r="X320" t="s">
        <v>4522</v>
      </c>
      <c r="Y320" t="s">
        <v>9774</v>
      </c>
      <c r="Z320">
        <v>0</v>
      </c>
      <c r="AA320" t="s">
        <v>9785</v>
      </c>
    </row>
    <row r="321" spans="1:27">
      <c r="E321" t="e">
        <f t="shared" si="11"/>
        <v>#REF!</v>
      </c>
      <c r="I321" t="e">
        <f>VLOOKUP(G321,tabExamen!B:F,2,FALSE)</f>
        <v>#N/A</v>
      </c>
      <c r="Q321" s="6"/>
      <c r="U321" t="s">
        <v>9783</v>
      </c>
      <c r="V321" t="e">
        <f t="shared" si="10"/>
        <v>#REF!</v>
      </c>
      <c r="W321" t="s">
        <v>9784</v>
      </c>
      <c r="X321" t="s">
        <v>4523</v>
      </c>
      <c r="Y321" t="s">
        <v>9774</v>
      </c>
      <c r="Z321">
        <v>0</v>
      </c>
      <c r="AA321" t="s">
        <v>9785</v>
      </c>
    </row>
    <row r="322" spans="1:27">
      <c r="E322" t="e">
        <f t="shared" si="11"/>
        <v>#REF!</v>
      </c>
      <c r="I322" t="e">
        <f>VLOOKUP(G322,tabExamen!B:F,2,FALSE)</f>
        <v>#N/A</v>
      </c>
      <c r="Q322" s="6"/>
      <c r="U322" t="s">
        <v>9783</v>
      </c>
      <c r="V322" t="e">
        <f t="shared" si="10"/>
        <v>#REF!</v>
      </c>
      <c r="W322" t="s">
        <v>9784</v>
      </c>
      <c r="X322" t="s">
        <v>4524</v>
      </c>
      <c r="Y322" t="s">
        <v>9774</v>
      </c>
      <c r="Z322">
        <v>0</v>
      </c>
      <c r="AA322" t="s">
        <v>9785</v>
      </c>
    </row>
    <row r="323" spans="1:27">
      <c r="E323" t="e">
        <f t="shared" si="11"/>
        <v>#REF!</v>
      </c>
      <c r="I323" t="e">
        <f>VLOOKUP(G323,tabExamen!B:F,2,FALSE)</f>
        <v>#N/A</v>
      </c>
      <c r="Q323" s="6"/>
      <c r="U323" t="s">
        <v>9783</v>
      </c>
      <c r="V323" t="e">
        <f t="shared" si="10"/>
        <v>#REF!</v>
      </c>
      <c r="W323" t="s">
        <v>9784</v>
      </c>
      <c r="X323" t="s">
        <v>4525</v>
      </c>
      <c r="Y323" t="s">
        <v>9774</v>
      </c>
      <c r="Z323">
        <v>0</v>
      </c>
      <c r="AA323" t="s">
        <v>9785</v>
      </c>
    </row>
    <row r="324" spans="1:27">
      <c r="A324">
        <v>1</v>
      </c>
      <c r="B324" t="s">
        <v>9772</v>
      </c>
      <c r="C324" t="s">
        <v>9777</v>
      </c>
      <c r="E324" t="e">
        <f t="shared" si="11"/>
        <v>#REF!</v>
      </c>
      <c r="F324" t="s">
        <v>9778</v>
      </c>
      <c r="G324" t="s">
        <v>280</v>
      </c>
      <c r="H324" t="s">
        <v>9776</v>
      </c>
      <c r="I324">
        <f>VLOOKUP(G324,tabExamen!B:F,2,FALSE)</f>
        <v>29</v>
      </c>
      <c r="J324" s="5">
        <v>42791</v>
      </c>
      <c r="K324" s="4" t="s">
        <v>9773</v>
      </c>
      <c r="L324" t="s">
        <v>343</v>
      </c>
      <c r="M324" t="s">
        <v>9775</v>
      </c>
      <c r="N324" t="s">
        <v>9779</v>
      </c>
      <c r="O324">
        <f>D324</f>
        <v>0</v>
      </c>
      <c r="P324" t="s">
        <v>9780</v>
      </c>
      <c r="Q324" s="7" t="s">
        <v>332</v>
      </c>
      <c r="R324" t="s">
        <v>9781</v>
      </c>
      <c r="S324" s="7" t="s">
        <v>9812</v>
      </c>
      <c r="T324" t="s">
        <v>9819</v>
      </c>
      <c r="U324" t="s">
        <v>9783</v>
      </c>
      <c r="V324" t="e">
        <f t="shared" si="10"/>
        <v>#REF!</v>
      </c>
      <c r="W324" t="s">
        <v>9784</v>
      </c>
      <c r="X324" t="s">
        <v>344</v>
      </c>
      <c r="Y324" t="s">
        <v>9774</v>
      </c>
      <c r="Z324">
        <v>0</v>
      </c>
      <c r="AA324" t="s">
        <v>9785</v>
      </c>
    </row>
    <row r="325" spans="1:27">
      <c r="E325" t="e">
        <f t="shared" si="11"/>
        <v>#REF!</v>
      </c>
      <c r="I325" t="e">
        <f>VLOOKUP(G325,tabExamen!B:F,2,FALSE)</f>
        <v>#N/A</v>
      </c>
      <c r="Q325" s="7"/>
      <c r="U325" t="s">
        <v>9783</v>
      </c>
      <c r="V325" t="e">
        <f t="shared" si="10"/>
        <v>#REF!</v>
      </c>
      <c r="W325" t="s">
        <v>9784</v>
      </c>
      <c r="X325" t="s">
        <v>345</v>
      </c>
      <c r="Y325" t="s">
        <v>9774</v>
      </c>
      <c r="Z325">
        <v>1</v>
      </c>
      <c r="AA325" t="s">
        <v>9785</v>
      </c>
    </row>
    <row r="326" spans="1:27">
      <c r="E326" t="e">
        <f t="shared" si="11"/>
        <v>#REF!</v>
      </c>
      <c r="I326" t="e">
        <f>VLOOKUP(G326,tabExamen!B:F,2,FALSE)</f>
        <v>#N/A</v>
      </c>
      <c r="Q326" s="7"/>
      <c r="U326" t="s">
        <v>9783</v>
      </c>
      <c r="V326" t="e">
        <f t="shared" si="10"/>
        <v>#REF!</v>
      </c>
      <c r="W326" t="s">
        <v>9784</v>
      </c>
      <c r="X326" t="s">
        <v>346</v>
      </c>
      <c r="Y326" t="s">
        <v>9774</v>
      </c>
      <c r="Z326">
        <v>0</v>
      </c>
      <c r="AA326" t="s">
        <v>9785</v>
      </c>
    </row>
    <row r="327" spans="1:27">
      <c r="E327" t="e">
        <f t="shared" si="11"/>
        <v>#REF!</v>
      </c>
      <c r="I327" t="e">
        <f>VLOOKUP(G327,tabExamen!B:F,2,FALSE)</f>
        <v>#N/A</v>
      </c>
      <c r="Q327" s="7"/>
      <c r="U327" t="s">
        <v>9783</v>
      </c>
      <c r="V327" t="e">
        <f t="shared" si="10"/>
        <v>#REF!</v>
      </c>
      <c r="W327" t="s">
        <v>9784</v>
      </c>
      <c r="X327" t="s">
        <v>347</v>
      </c>
      <c r="Y327" t="s">
        <v>9774</v>
      </c>
      <c r="Z327">
        <v>0</v>
      </c>
      <c r="AA327" t="s">
        <v>9785</v>
      </c>
    </row>
    <row r="328" spans="1:27">
      <c r="A328">
        <v>1</v>
      </c>
      <c r="B328" t="s">
        <v>9772</v>
      </c>
      <c r="C328" t="s">
        <v>9777</v>
      </c>
      <c r="E328" t="e">
        <f t="shared" si="11"/>
        <v>#REF!</v>
      </c>
      <c r="F328" t="s">
        <v>9778</v>
      </c>
      <c r="G328" t="s">
        <v>9814</v>
      </c>
      <c r="H328" t="s">
        <v>9776</v>
      </c>
      <c r="I328">
        <f>VLOOKUP(G328,tabExamen!B:F,2,FALSE)</f>
        <v>42</v>
      </c>
      <c r="J328" s="5">
        <v>39018</v>
      </c>
      <c r="K328" s="4" t="s">
        <v>9773</v>
      </c>
      <c r="L328" t="s">
        <v>2898</v>
      </c>
      <c r="M328" t="s">
        <v>9775</v>
      </c>
      <c r="N328" t="s">
        <v>9779</v>
      </c>
      <c r="O328">
        <f>D328</f>
        <v>0</v>
      </c>
      <c r="P328" t="s">
        <v>9780</v>
      </c>
      <c r="Q328" s="7" t="s">
        <v>332</v>
      </c>
      <c r="R328" t="s">
        <v>9781</v>
      </c>
      <c r="S328" s="7" t="s">
        <v>9809</v>
      </c>
      <c r="T328" t="s">
        <v>9819</v>
      </c>
      <c r="U328" t="s">
        <v>9783</v>
      </c>
      <c r="V328" t="e">
        <f t="shared" si="10"/>
        <v>#REF!</v>
      </c>
      <c r="W328" t="s">
        <v>9784</v>
      </c>
      <c r="X328" t="s">
        <v>2899</v>
      </c>
      <c r="Y328" t="s">
        <v>9774</v>
      </c>
      <c r="Z328">
        <v>1</v>
      </c>
      <c r="AA328" t="s">
        <v>9785</v>
      </c>
    </row>
    <row r="329" spans="1:27">
      <c r="E329" t="e">
        <f t="shared" si="11"/>
        <v>#REF!</v>
      </c>
      <c r="I329" t="e">
        <f>VLOOKUP(G329,tabExamen!B:F,2,FALSE)</f>
        <v>#N/A</v>
      </c>
      <c r="Q329" s="7"/>
      <c r="U329" t="s">
        <v>9783</v>
      </c>
      <c r="V329" t="e">
        <f t="shared" si="10"/>
        <v>#REF!</v>
      </c>
      <c r="W329" t="s">
        <v>9784</v>
      </c>
      <c r="X329" t="s">
        <v>2900</v>
      </c>
      <c r="Y329" t="s">
        <v>9774</v>
      </c>
      <c r="Z329">
        <v>0</v>
      </c>
      <c r="AA329" t="s">
        <v>9785</v>
      </c>
    </row>
    <row r="330" spans="1:27">
      <c r="E330" t="e">
        <f t="shared" si="11"/>
        <v>#REF!</v>
      </c>
      <c r="I330" t="e">
        <f>VLOOKUP(G330,tabExamen!B:F,2,FALSE)</f>
        <v>#N/A</v>
      </c>
      <c r="Q330" s="7"/>
      <c r="U330" t="s">
        <v>9783</v>
      </c>
      <c r="V330" t="e">
        <f t="shared" si="10"/>
        <v>#REF!</v>
      </c>
      <c r="W330" t="s">
        <v>9784</v>
      </c>
      <c r="X330" t="s">
        <v>2901</v>
      </c>
      <c r="Y330" t="s">
        <v>9774</v>
      </c>
      <c r="Z330">
        <v>0</v>
      </c>
      <c r="AA330" t="s">
        <v>9785</v>
      </c>
    </row>
    <row r="331" spans="1:27">
      <c r="A331">
        <v>1</v>
      </c>
      <c r="B331" t="s">
        <v>9772</v>
      </c>
      <c r="C331" t="s">
        <v>9777</v>
      </c>
      <c r="E331" t="e">
        <f t="shared" si="11"/>
        <v>#REF!</v>
      </c>
      <c r="F331" t="s">
        <v>9778</v>
      </c>
      <c r="G331" t="s">
        <v>3935</v>
      </c>
      <c r="H331" t="s">
        <v>9776</v>
      </c>
      <c r="I331">
        <f>VLOOKUP(G331,tabExamen!B:F,2,FALSE)</f>
        <v>55</v>
      </c>
      <c r="J331" s="5">
        <v>42650</v>
      </c>
      <c r="K331" s="4" t="s">
        <v>9773</v>
      </c>
      <c r="L331" t="s">
        <v>5344</v>
      </c>
      <c r="M331" t="s">
        <v>9775</v>
      </c>
      <c r="N331" t="s">
        <v>9779</v>
      </c>
      <c r="O331">
        <f>D331</f>
        <v>0</v>
      </c>
      <c r="P331" t="s">
        <v>9780</v>
      </c>
      <c r="Q331" s="6" t="s">
        <v>292</v>
      </c>
      <c r="R331" t="s">
        <v>9781</v>
      </c>
      <c r="S331" s="7" t="s">
        <v>9804</v>
      </c>
      <c r="T331" t="s">
        <v>9819</v>
      </c>
      <c r="U331" t="s">
        <v>9783</v>
      </c>
      <c r="V331" t="e">
        <f t="shared" si="10"/>
        <v>#REF!</v>
      </c>
      <c r="W331" t="s">
        <v>9784</v>
      </c>
      <c r="X331" t="s">
        <v>5345</v>
      </c>
      <c r="Y331" t="s">
        <v>9774</v>
      </c>
      <c r="Z331">
        <v>0</v>
      </c>
      <c r="AA331" t="s">
        <v>9785</v>
      </c>
    </row>
    <row r="332" spans="1:27">
      <c r="E332" t="e">
        <f t="shared" si="11"/>
        <v>#REF!</v>
      </c>
      <c r="I332" t="e">
        <f>VLOOKUP(G332,tabExamen!B:F,2,FALSE)</f>
        <v>#N/A</v>
      </c>
      <c r="Q332" s="6"/>
      <c r="U332" t="s">
        <v>9783</v>
      </c>
      <c r="V332" t="e">
        <f t="shared" si="10"/>
        <v>#REF!</v>
      </c>
      <c r="W332" t="s">
        <v>9784</v>
      </c>
      <c r="X332" t="s">
        <v>5346</v>
      </c>
      <c r="Y332" t="s">
        <v>9774</v>
      </c>
      <c r="Z332">
        <v>0</v>
      </c>
      <c r="AA332" t="s">
        <v>9785</v>
      </c>
    </row>
    <row r="333" spans="1:27">
      <c r="E333" t="e">
        <f t="shared" si="11"/>
        <v>#REF!</v>
      </c>
      <c r="I333" t="e">
        <f>VLOOKUP(G333,tabExamen!B:F,2,FALSE)</f>
        <v>#N/A</v>
      </c>
      <c r="Q333" s="6"/>
      <c r="U333" t="s">
        <v>9783</v>
      </c>
      <c r="V333" t="e">
        <f t="shared" si="10"/>
        <v>#REF!</v>
      </c>
      <c r="W333" t="s">
        <v>9784</v>
      </c>
      <c r="X333" t="s">
        <v>5347</v>
      </c>
      <c r="Y333" t="s">
        <v>9774</v>
      </c>
      <c r="Z333">
        <v>1</v>
      </c>
      <c r="AA333" t="s">
        <v>9785</v>
      </c>
    </row>
    <row r="334" spans="1:27">
      <c r="A334">
        <v>1</v>
      </c>
      <c r="B334" t="s">
        <v>9772</v>
      </c>
      <c r="C334" t="s">
        <v>9777</v>
      </c>
      <c r="E334" t="e">
        <f t="shared" si="11"/>
        <v>#REF!</v>
      </c>
      <c r="F334" t="s">
        <v>9778</v>
      </c>
      <c r="G334" t="s">
        <v>376</v>
      </c>
      <c r="H334" t="s">
        <v>9776</v>
      </c>
      <c r="I334">
        <f>VLOOKUP(G334,tabExamen!B:F,2,FALSE)</f>
        <v>31</v>
      </c>
      <c r="J334" s="5">
        <v>43759</v>
      </c>
      <c r="K334" s="4" t="s">
        <v>9773</v>
      </c>
      <c r="L334" t="s">
        <v>397</v>
      </c>
      <c r="M334" t="s">
        <v>9775</v>
      </c>
      <c r="N334" t="s">
        <v>9779</v>
      </c>
      <c r="O334">
        <f>D334</f>
        <v>0</v>
      </c>
      <c r="P334" t="s">
        <v>9780</v>
      </c>
      <c r="Q334" s="6" t="s">
        <v>292</v>
      </c>
      <c r="R334" t="s">
        <v>9781</v>
      </c>
      <c r="S334" s="7" t="s">
        <v>9803</v>
      </c>
      <c r="T334" t="s">
        <v>9819</v>
      </c>
      <c r="U334" t="s">
        <v>9783</v>
      </c>
      <c r="V334" t="e">
        <f t="shared" si="10"/>
        <v>#REF!</v>
      </c>
      <c r="W334" t="s">
        <v>9784</v>
      </c>
      <c r="X334" t="s">
        <v>398</v>
      </c>
      <c r="Y334" t="s">
        <v>9774</v>
      </c>
      <c r="Z334">
        <v>0</v>
      </c>
      <c r="AA334" t="s">
        <v>9785</v>
      </c>
    </row>
    <row r="335" spans="1:27">
      <c r="E335" t="e">
        <f t="shared" si="11"/>
        <v>#REF!</v>
      </c>
      <c r="I335" t="e">
        <f>VLOOKUP(G335,tabExamen!B:F,2,FALSE)</f>
        <v>#N/A</v>
      </c>
      <c r="Q335" s="6"/>
      <c r="U335" t="s">
        <v>9783</v>
      </c>
      <c r="V335" t="e">
        <f t="shared" si="10"/>
        <v>#REF!</v>
      </c>
      <c r="W335" t="s">
        <v>9784</v>
      </c>
      <c r="X335" t="s">
        <v>399</v>
      </c>
      <c r="Y335" t="s">
        <v>9774</v>
      </c>
      <c r="Z335">
        <v>0</v>
      </c>
      <c r="AA335" t="s">
        <v>9785</v>
      </c>
    </row>
    <row r="336" spans="1:27">
      <c r="E336" t="e">
        <f t="shared" si="11"/>
        <v>#REF!</v>
      </c>
      <c r="I336" t="e">
        <f>VLOOKUP(G336,tabExamen!B:F,2,FALSE)</f>
        <v>#N/A</v>
      </c>
      <c r="Q336" s="6"/>
      <c r="U336" t="s">
        <v>9783</v>
      </c>
      <c r="V336" t="e">
        <f t="shared" si="10"/>
        <v>#REF!</v>
      </c>
      <c r="W336" t="s">
        <v>9784</v>
      </c>
      <c r="X336" t="s">
        <v>400</v>
      </c>
      <c r="Y336" t="s">
        <v>9774</v>
      </c>
      <c r="Z336">
        <v>0</v>
      </c>
      <c r="AA336" t="s">
        <v>9785</v>
      </c>
    </row>
    <row r="337" spans="1:27">
      <c r="E337" t="e">
        <f t="shared" si="11"/>
        <v>#REF!</v>
      </c>
      <c r="I337" t="e">
        <f>VLOOKUP(G337,tabExamen!B:F,2,FALSE)</f>
        <v>#N/A</v>
      </c>
      <c r="Q337" s="6"/>
      <c r="U337" t="s">
        <v>9783</v>
      </c>
      <c r="V337" t="e">
        <f t="shared" si="10"/>
        <v>#REF!</v>
      </c>
      <c r="W337" t="s">
        <v>9784</v>
      </c>
      <c r="X337" t="s">
        <v>401</v>
      </c>
      <c r="Y337" t="s">
        <v>9774</v>
      </c>
      <c r="Z337">
        <v>0</v>
      </c>
      <c r="AA337" t="s">
        <v>9785</v>
      </c>
    </row>
    <row r="338" spans="1:27">
      <c r="A338">
        <v>1</v>
      </c>
      <c r="B338" t="s">
        <v>9772</v>
      </c>
      <c r="C338" t="s">
        <v>9777</v>
      </c>
      <c r="E338" t="e">
        <f t="shared" si="11"/>
        <v>#REF!</v>
      </c>
      <c r="F338" t="s">
        <v>9778</v>
      </c>
      <c r="G338" t="s">
        <v>3935</v>
      </c>
      <c r="H338" t="s">
        <v>9776</v>
      </c>
      <c r="I338">
        <f>VLOOKUP(G338,tabExamen!B:F,2,FALSE)</f>
        <v>55</v>
      </c>
      <c r="J338" s="5">
        <v>42650</v>
      </c>
      <c r="K338" s="4" t="s">
        <v>9773</v>
      </c>
      <c r="L338" t="s">
        <v>4359</v>
      </c>
      <c r="M338" t="s">
        <v>9775</v>
      </c>
      <c r="N338" t="s">
        <v>9779</v>
      </c>
      <c r="O338">
        <f>D338</f>
        <v>0</v>
      </c>
      <c r="P338" t="s">
        <v>9780</v>
      </c>
      <c r="Q338" s="6" t="s">
        <v>292</v>
      </c>
      <c r="R338" t="s">
        <v>9781</v>
      </c>
      <c r="S338" s="7" t="s">
        <v>9782</v>
      </c>
      <c r="T338" t="s">
        <v>9819</v>
      </c>
      <c r="U338" t="s">
        <v>9783</v>
      </c>
      <c r="V338" t="e">
        <f t="shared" si="10"/>
        <v>#REF!</v>
      </c>
      <c r="W338" t="s">
        <v>9784</v>
      </c>
      <c r="X338" t="s">
        <v>4360</v>
      </c>
      <c r="Y338" t="s">
        <v>9774</v>
      </c>
      <c r="Z338">
        <v>0</v>
      </c>
      <c r="AA338" t="s">
        <v>9785</v>
      </c>
    </row>
    <row r="339" spans="1:27">
      <c r="E339" t="e">
        <f t="shared" si="11"/>
        <v>#REF!</v>
      </c>
      <c r="I339" t="e">
        <f>VLOOKUP(G339,tabExamen!B:F,2,FALSE)</f>
        <v>#N/A</v>
      </c>
      <c r="Q339" s="6"/>
      <c r="U339" t="s">
        <v>9783</v>
      </c>
      <c r="V339" t="e">
        <f t="shared" si="10"/>
        <v>#REF!</v>
      </c>
      <c r="W339" t="s">
        <v>9784</v>
      </c>
      <c r="X339" t="s">
        <v>4361</v>
      </c>
      <c r="Y339" t="s">
        <v>9774</v>
      </c>
      <c r="Z339">
        <v>0</v>
      </c>
      <c r="AA339" t="s">
        <v>9785</v>
      </c>
    </row>
    <row r="340" spans="1:27">
      <c r="E340" t="e">
        <f t="shared" si="11"/>
        <v>#REF!</v>
      </c>
      <c r="I340" t="e">
        <f>VLOOKUP(G340,tabExamen!B:F,2,FALSE)</f>
        <v>#N/A</v>
      </c>
      <c r="Q340" s="6"/>
      <c r="U340" t="s">
        <v>9783</v>
      </c>
      <c r="V340" t="e">
        <f t="shared" si="10"/>
        <v>#REF!</v>
      </c>
      <c r="W340" t="s">
        <v>9784</v>
      </c>
      <c r="X340" t="s">
        <v>4362</v>
      </c>
      <c r="Y340" t="s">
        <v>9774</v>
      </c>
      <c r="Z340">
        <v>0</v>
      </c>
      <c r="AA340" t="s">
        <v>9785</v>
      </c>
    </row>
    <row r="341" spans="1:27">
      <c r="E341" t="e">
        <f t="shared" si="11"/>
        <v>#REF!</v>
      </c>
      <c r="I341" t="e">
        <f>VLOOKUP(G341,tabExamen!B:F,2,FALSE)</f>
        <v>#N/A</v>
      </c>
      <c r="Q341" s="6"/>
      <c r="U341" t="s">
        <v>9783</v>
      </c>
      <c r="V341" t="e">
        <f t="shared" si="10"/>
        <v>#REF!</v>
      </c>
      <c r="W341" t="s">
        <v>9784</v>
      </c>
      <c r="X341" t="s">
        <v>4363</v>
      </c>
      <c r="Y341" t="s">
        <v>9774</v>
      </c>
      <c r="Z341">
        <v>1</v>
      </c>
      <c r="AA341" t="s">
        <v>9785</v>
      </c>
    </row>
    <row r="342" spans="1:27">
      <c r="A342">
        <v>1</v>
      </c>
      <c r="B342" t="s">
        <v>9772</v>
      </c>
      <c r="C342" t="s">
        <v>9777</v>
      </c>
      <c r="E342" t="e">
        <f t="shared" si="11"/>
        <v>#REF!</v>
      </c>
      <c r="F342" t="s">
        <v>9778</v>
      </c>
      <c r="G342" t="s">
        <v>3935</v>
      </c>
      <c r="H342" t="s">
        <v>9776</v>
      </c>
      <c r="I342">
        <f>VLOOKUP(G342,tabExamen!B:F,2,FALSE)</f>
        <v>55</v>
      </c>
      <c r="J342" s="5">
        <v>42650</v>
      </c>
      <c r="K342" s="4" t="s">
        <v>9773</v>
      </c>
      <c r="L342" t="s">
        <v>4765</v>
      </c>
      <c r="M342" t="s">
        <v>9775</v>
      </c>
      <c r="N342" t="s">
        <v>9779</v>
      </c>
      <c r="O342">
        <f>D342</f>
        <v>0</v>
      </c>
      <c r="P342" t="s">
        <v>9780</v>
      </c>
      <c r="Q342" s="7" t="s">
        <v>332</v>
      </c>
      <c r="R342" t="s">
        <v>9781</v>
      </c>
      <c r="S342" s="7" t="s">
        <v>9811</v>
      </c>
      <c r="T342" t="s">
        <v>9819</v>
      </c>
      <c r="U342" t="s">
        <v>9783</v>
      </c>
      <c r="V342" t="e">
        <f t="shared" si="10"/>
        <v>#REF!</v>
      </c>
      <c r="W342" t="s">
        <v>9784</v>
      </c>
      <c r="X342" t="s">
        <v>4766</v>
      </c>
      <c r="Y342" t="s">
        <v>9774</v>
      </c>
      <c r="Z342">
        <v>1</v>
      </c>
      <c r="AA342" t="s">
        <v>9785</v>
      </c>
    </row>
    <row r="343" spans="1:27">
      <c r="E343" t="e">
        <f t="shared" si="11"/>
        <v>#REF!</v>
      </c>
      <c r="I343" t="e">
        <f>VLOOKUP(G343,tabExamen!B:F,2,FALSE)</f>
        <v>#N/A</v>
      </c>
      <c r="Q343" s="7"/>
      <c r="U343" t="s">
        <v>9783</v>
      </c>
      <c r="V343" t="e">
        <f t="shared" si="10"/>
        <v>#REF!</v>
      </c>
      <c r="W343" t="s">
        <v>9784</v>
      </c>
      <c r="X343" t="s">
        <v>3433</v>
      </c>
      <c r="Y343" t="s">
        <v>9774</v>
      </c>
      <c r="Z343">
        <v>1</v>
      </c>
      <c r="AA343" t="s">
        <v>9785</v>
      </c>
    </row>
    <row r="344" spans="1:27">
      <c r="E344" t="e">
        <f t="shared" si="11"/>
        <v>#REF!</v>
      </c>
      <c r="I344" t="e">
        <f>VLOOKUP(G344,tabExamen!B:F,2,FALSE)</f>
        <v>#N/A</v>
      </c>
      <c r="Q344" s="7"/>
      <c r="U344" t="s">
        <v>9783</v>
      </c>
      <c r="V344" t="e">
        <f t="shared" si="10"/>
        <v>#REF!</v>
      </c>
      <c r="W344" t="s">
        <v>9784</v>
      </c>
      <c r="X344" t="s">
        <v>3434</v>
      </c>
      <c r="Y344" t="s">
        <v>9774</v>
      </c>
      <c r="Z344">
        <v>1</v>
      </c>
      <c r="AA344" t="s">
        <v>9785</v>
      </c>
    </row>
    <row r="345" spans="1:27">
      <c r="A345">
        <v>1</v>
      </c>
      <c r="B345" t="s">
        <v>9772</v>
      </c>
      <c r="C345" t="s">
        <v>9777</v>
      </c>
      <c r="E345" t="e">
        <f t="shared" si="11"/>
        <v>#REF!</v>
      </c>
      <c r="F345" t="s">
        <v>9778</v>
      </c>
      <c r="G345" t="s">
        <v>3935</v>
      </c>
      <c r="H345" t="s">
        <v>9776</v>
      </c>
      <c r="I345">
        <f>VLOOKUP(G345,tabExamen!B:F,2,FALSE)</f>
        <v>55</v>
      </c>
      <c r="J345" s="5">
        <v>42650</v>
      </c>
      <c r="K345" s="4" t="s">
        <v>9773</v>
      </c>
      <c r="L345" t="s">
        <v>5103</v>
      </c>
      <c r="M345" t="s">
        <v>9775</v>
      </c>
      <c r="N345" t="s">
        <v>9779</v>
      </c>
      <c r="O345">
        <f>D345</f>
        <v>0</v>
      </c>
      <c r="P345" t="s">
        <v>9780</v>
      </c>
      <c r="Q345" s="7" t="s">
        <v>332</v>
      </c>
      <c r="R345" t="s">
        <v>9781</v>
      </c>
      <c r="S345" s="7" t="s">
        <v>9809</v>
      </c>
      <c r="T345" t="s">
        <v>9819</v>
      </c>
      <c r="U345" t="s">
        <v>9783</v>
      </c>
      <c r="V345" t="e">
        <f t="shared" si="10"/>
        <v>#REF!</v>
      </c>
      <c r="W345" t="s">
        <v>9784</v>
      </c>
      <c r="X345" t="s">
        <v>5104</v>
      </c>
      <c r="Y345" t="s">
        <v>9774</v>
      </c>
      <c r="Z345">
        <v>1</v>
      </c>
      <c r="AA345" t="s">
        <v>9785</v>
      </c>
    </row>
    <row r="346" spans="1:27">
      <c r="E346" t="e">
        <f t="shared" si="11"/>
        <v>#REF!</v>
      </c>
      <c r="I346" t="e">
        <f>VLOOKUP(G346,tabExamen!B:F,2,FALSE)</f>
        <v>#N/A</v>
      </c>
      <c r="Q346" s="7"/>
      <c r="U346" t="s">
        <v>9783</v>
      </c>
      <c r="V346" t="e">
        <f t="shared" si="10"/>
        <v>#REF!</v>
      </c>
      <c r="W346" t="s">
        <v>9784</v>
      </c>
      <c r="X346" t="s">
        <v>5105</v>
      </c>
      <c r="Y346" t="s">
        <v>9774</v>
      </c>
      <c r="Z346">
        <v>0</v>
      </c>
      <c r="AA346" t="s">
        <v>9785</v>
      </c>
    </row>
    <row r="347" spans="1:27">
      <c r="E347" t="e">
        <f t="shared" si="11"/>
        <v>#REF!</v>
      </c>
      <c r="I347" t="e">
        <f>VLOOKUP(G347,tabExamen!B:F,2,FALSE)</f>
        <v>#N/A</v>
      </c>
      <c r="Q347" s="7"/>
      <c r="U347" t="s">
        <v>9783</v>
      </c>
      <c r="V347" t="e">
        <f t="shared" si="10"/>
        <v>#REF!</v>
      </c>
      <c r="W347" t="s">
        <v>9784</v>
      </c>
      <c r="X347" t="s">
        <v>5106</v>
      </c>
      <c r="Y347" t="s">
        <v>9774</v>
      </c>
      <c r="Z347">
        <v>0</v>
      </c>
      <c r="AA347" t="s">
        <v>9785</v>
      </c>
    </row>
    <row r="348" spans="1:27">
      <c r="A348">
        <v>1</v>
      </c>
      <c r="B348" t="s">
        <v>9772</v>
      </c>
      <c r="C348" t="s">
        <v>9777</v>
      </c>
      <c r="E348" t="e">
        <f t="shared" si="11"/>
        <v>#REF!</v>
      </c>
      <c r="F348" t="s">
        <v>9778</v>
      </c>
      <c r="G348" t="s">
        <v>3935</v>
      </c>
      <c r="H348" t="s">
        <v>9776</v>
      </c>
      <c r="I348">
        <f>VLOOKUP(G348,tabExamen!B:F,2,FALSE)</f>
        <v>55</v>
      </c>
      <c r="J348" s="5">
        <v>42650</v>
      </c>
      <c r="K348" s="4" t="s">
        <v>9773</v>
      </c>
      <c r="L348" t="s">
        <v>4863</v>
      </c>
      <c r="M348" t="s">
        <v>9775</v>
      </c>
      <c r="N348" t="s">
        <v>9779</v>
      </c>
      <c r="O348">
        <f>D348</f>
        <v>0</v>
      </c>
      <c r="P348" t="s">
        <v>9780</v>
      </c>
      <c r="Q348" s="7" t="s">
        <v>332</v>
      </c>
      <c r="R348" t="s">
        <v>9781</v>
      </c>
      <c r="S348" s="7" t="s">
        <v>9813</v>
      </c>
      <c r="T348" t="s">
        <v>9819</v>
      </c>
      <c r="U348" t="s">
        <v>9783</v>
      </c>
      <c r="V348" t="e">
        <f t="shared" si="10"/>
        <v>#REF!</v>
      </c>
      <c r="W348" t="s">
        <v>9784</v>
      </c>
      <c r="X348" t="s">
        <v>4864</v>
      </c>
      <c r="Y348" t="s">
        <v>9774</v>
      </c>
      <c r="Z348">
        <v>0</v>
      </c>
      <c r="AA348" t="s">
        <v>9785</v>
      </c>
    </row>
    <row r="349" spans="1:27">
      <c r="E349" t="e">
        <f t="shared" si="11"/>
        <v>#REF!</v>
      </c>
      <c r="I349" t="e">
        <f>VLOOKUP(G349,tabExamen!B:F,2,FALSE)</f>
        <v>#N/A</v>
      </c>
      <c r="Q349" s="7"/>
      <c r="U349" t="s">
        <v>9783</v>
      </c>
      <c r="V349" t="e">
        <f t="shared" si="10"/>
        <v>#REF!</v>
      </c>
      <c r="W349" t="s">
        <v>9784</v>
      </c>
      <c r="X349" t="s">
        <v>4865</v>
      </c>
      <c r="Y349" t="s">
        <v>9774</v>
      </c>
      <c r="Z349">
        <v>0</v>
      </c>
      <c r="AA349" t="s">
        <v>9785</v>
      </c>
    </row>
    <row r="350" spans="1:27">
      <c r="E350" t="e">
        <f t="shared" si="11"/>
        <v>#REF!</v>
      </c>
      <c r="I350" t="e">
        <f>VLOOKUP(G350,tabExamen!B:F,2,FALSE)</f>
        <v>#N/A</v>
      </c>
      <c r="Q350" s="7"/>
      <c r="U350" t="s">
        <v>9783</v>
      </c>
      <c r="V350" t="e">
        <f t="shared" si="10"/>
        <v>#REF!</v>
      </c>
      <c r="W350" t="s">
        <v>9784</v>
      </c>
      <c r="X350" t="s">
        <v>4540</v>
      </c>
      <c r="Y350" t="s">
        <v>9774</v>
      </c>
      <c r="Z350">
        <v>1</v>
      </c>
      <c r="AA350" t="s">
        <v>9785</v>
      </c>
    </row>
    <row r="351" spans="1:27">
      <c r="A351">
        <v>1</v>
      </c>
      <c r="B351" t="s">
        <v>9772</v>
      </c>
      <c r="C351" t="s">
        <v>9777</v>
      </c>
      <c r="E351" t="e">
        <f t="shared" si="11"/>
        <v>#REF!</v>
      </c>
      <c r="F351" t="s">
        <v>9778</v>
      </c>
      <c r="G351" t="s">
        <v>3935</v>
      </c>
      <c r="H351" t="s">
        <v>9776</v>
      </c>
      <c r="I351">
        <f>VLOOKUP(G351,tabExamen!B:F,2,FALSE)</f>
        <v>55</v>
      </c>
      <c r="J351" s="5">
        <v>42650</v>
      </c>
      <c r="K351" s="4" t="s">
        <v>9773</v>
      </c>
      <c r="L351" t="s">
        <v>4443</v>
      </c>
      <c r="M351" t="s">
        <v>9775</v>
      </c>
      <c r="N351" t="s">
        <v>9779</v>
      </c>
      <c r="O351">
        <f>D351</f>
        <v>0</v>
      </c>
      <c r="P351" t="s">
        <v>9780</v>
      </c>
      <c r="Q351" s="6" t="s">
        <v>292</v>
      </c>
      <c r="R351" t="s">
        <v>9781</v>
      </c>
      <c r="S351" s="7" t="s">
        <v>9782</v>
      </c>
      <c r="T351" t="s">
        <v>9819</v>
      </c>
      <c r="U351" t="s">
        <v>9783</v>
      </c>
      <c r="V351" t="e">
        <f t="shared" si="10"/>
        <v>#REF!</v>
      </c>
      <c r="W351" t="s">
        <v>9784</v>
      </c>
      <c r="X351" t="s">
        <v>4444</v>
      </c>
      <c r="Y351" t="s">
        <v>9774</v>
      </c>
      <c r="Z351">
        <v>0</v>
      </c>
      <c r="AA351" t="s">
        <v>9785</v>
      </c>
    </row>
    <row r="352" spans="1:27">
      <c r="E352" t="e">
        <f t="shared" si="11"/>
        <v>#REF!</v>
      </c>
      <c r="I352" t="e">
        <f>VLOOKUP(G352,tabExamen!B:F,2,FALSE)</f>
        <v>#N/A</v>
      </c>
      <c r="Q352" s="6"/>
      <c r="U352" t="s">
        <v>9783</v>
      </c>
      <c r="V352" t="e">
        <f t="shared" si="10"/>
        <v>#REF!</v>
      </c>
      <c r="W352" t="s">
        <v>9784</v>
      </c>
      <c r="X352" t="s">
        <v>4404</v>
      </c>
      <c r="Y352" t="s">
        <v>9774</v>
      </c>
      <c r="Z352">
        <v>0</v>
      </c>
      <c r="AA352" t="s">
        <v>9785</v>
      </c>
    </row>
    <row r="353" spans="1:27">
      <c r="E353" t="e">
        <f t="shared" si="11"/>
        <v>#REF!</v>
      </c>
      <c r="I353" t="e">
        <f>VLOOKUP(G353,tabExamen!B:F,2,FALSE)</f>
        <v>#N/A</v>
      </c>
      <c r="Q353" s="6"/>
      <c r="U353" t="s">
        <v>9783</v>
      </c>
      <c r="V353" t="e">
        <f t="shared" si="10"/>
        <v>#REF!</v>
      </c>
      <c r="W353" t="s">
        <v>9784</v>
      </c>
      <c r="X353" t="s">
        <v>4445</v>
      </c>
      <c r="Y353" t="s">
        <v>9774</v>
      </c>
      <c r="Z353">
        <v>0</v>
      </c>
      <c r="AA353" t="s">
        <v>9785</v>
      </c>
    </row>
    <row r="354" spans="1:27">
      <c r="E354" t="e">
        <f t="shared" si="11"/>
        <v>#REF!</v>
      </c>
      <c r="I354" t="e">
        <f>VLOOKUP(G354,tabExamen!B:F,2,FALSE)</f>
        <v>#N/A</v>
      </c>
      <c r="Q354" s="6"/>
      <c r="U354" t="s">
        <v>9783</v>
      </c>
      <c r="V354" t="e">
        <f t="shared" si="10"/>
        <v>#REF!</v>
      </c>
      <c r="W354" t="s">
        <v>9784</v>
      </c>
      <c r="X354" t="s">
        <v>4446</v>
      </c>
      <c r="Y354" t="s">
        <v>9774</v>
      </c>
      <c r="Z354">
        <v>0</v>
      </c>
      <c r="AA354" t="s">
        <v>9785</v>
      </c>
    </row>
    <row r="355" spans="1:27">
      <c r="A355">
        <v>1</v>
      </c>
      <c r="B355" t="s">
        <v>9772</v>
      </c>
      <c r="C355" t="s">
        <v>9777</v>
      </c>
      <c r="E355" t="e">
        <f t="shared" si="11"/>
        <v>#REF!</v>
      </c>
      <c r="F355" t="s">
        <v>9778</v>
      </c>
      <c r="G355" t="s">
        <v>3935</v>
      </c>
      <c r="H355" t="s">
        <v>9776</v>
      </c>
      <c r="I355">
        <f>VLOOKUP(G355,tabExamen!B:F,2,FALSE)</f>
        <v>55</v>
      </c>
      <c r="J355" s="5">
        <v>42650</v>
      </c>
      <c r="K355" s="4" t="s">
        <v>9773</v>
      </c>
      <c r="L355" t="s">
        <v>5202</v>
      </c>
      <c r="M355" t="s">
        <v>9775</v>
      </c>
      <c r="N355" t="s">
        <v>9779</v>
      </c>
      <c r="O355">
        <f>D355</f>
        <v>0</v>
      </c>
      <c r="P355" t="s">
        <v>9780</v>
      </c>
      <c r="Q355" s="7" t="s">
        <v>332</v>
      </c>
      <c r="R355" t="s">
        <v>9781</v>
      </c>
      <c r="S355" s="7" t="s">
        <v>9809</v>
      </c>
      <c r="T355" t="s">
        <v>9819</v>
      </c>
      <c r="U355" t="s">
        <v>9783</v>
      </c>
      <c r="V355" t="e">
        <f t="shared" si="10"/>
        <v>#REF!</v>
      </c>
      <c r="W355" t="s">
        <v>9784</v>
      </c>
      <c r="X355" t="s">
        <v>5203</v>
      </c>
      <c r="Y355" t="s">
        <v>9774</v>
      </c>
      <c r="Z355">
        <v>0</v>
      </c>
      <c r="AA355" t="s">
        <v>9785</v>
      </c>
    </row>
    <row r="356" spans="1:27">
      <c r="E356" t="e">
        <f t="shared" si="11"/>
        <v>#REF!</v>
      </c>
      <c r="I356" t="e">
        <f>VLOOKUP(G356,tabExamen!B:F,2,FALSE)</f>
        <v>#N/A</v>
      </c>
      <c r="Q356" s="7"/>
      <c r="U356" t="s">
        <v>9783</v>
      </c>
      <c r="V356" t="e">
        <f t="shared" si="10"/>
        <v>#REF!</v>
      </c>
      <c r="W356" t="s">
        <v>9784</v>
      </c>
      <c r="X356" t="s">
        <v>5204</v>
      </c>
      <c r="Y356" t="s">
        <v>9774</v>
      </c>
      <c r="Z356">
        <v>0</v>
      </c>
      <c r="AA356" t="s">
        <v>9785</v>
      </c>
    </row>
    <row r="357" spans="1:27">
      <c r="E357" t="e">
        <f t="shared" si="11"/>
        <v>#REF!</v>
      </c>
      <c r="I357" t="e">
        <f>VLOOKUP(G357,tabExamen!B:F,2,FALSE)</f>
        <v>#N/A</v>
      </c>
      <c r="Q357" s="7"/>
      <c r="U357" t="s">
        <v>9783</v>
      </c>
      <c r="V357" t="e">
        <f t="shared" ref="V357:V420" si="12">E357</f>
        <v>#REF!</v>
      </c>
      <c r="W357" t="s">
        <v>9784</v>
      </c>
      <c r="X357" t="s">
        <v>5205</v>
      </c>
      <c r="Y357" t="s">
        <v>9774</v>
      </c>
      <c r="Z357">
        <v>1</v>
      </c>
      <c r="AA357" t="s">
        <v>9785</v>
      </c>
    </row>
    <row r="358" spans="1:27">
      <c r="A358">
        <v>1</v>
      </c>
      <c r="B358" t="s">
        <v>9772</v>
      </c>
      <c r="C358" t="s">
        <v>9777</v>
      </c>
      <c r="E358" t="e">
        <f t="shared" si="11"/>
        <v>#REF!</v>
      </c>
      <c r="F358" t="s">
        <v>9778</v>
      </c>
      <c r="G358" t="s">
        <v>280</v>
      </c>
      <c r="H358" t="s">
        <v>9776</v>
      </c>
      <c r="I358">
        <f>VLOOKUP(G358,tabExamen!B:F,2,FALSE)</f>
        <v>29</v>
      </c>
      <c r="J358" s="5">
        <v>42791</v>
      </c>
      <c r="K358" s="4" t="s">
        <v>9773</v>
      </c>
      <c r="L358" t="s">
        <v>282</v>
      </c>
      <c r="M358" t="s">
        <v>9775</v>
      </c>
      <c r="N358" t="s">
        <v>9779</v>
      </c>
      <c r="O358">
        <f>D358</f>
        <v>0</v>
      </c>
      <c r="P358" t="s">
        <v>9780</v>
      </c>
      <c r="Q358" s="6" t="s">
        <v>292</v>
      </c>
      <c r="R358" t="s">
        <v>9781</v>
      </c>
      <c r="S358" s="7" t="s">
        <v>9804</v>
      </c>
      <c r="T358" t="s">
        <v>9819</v>
      </c>
      <c r="U358" t="s">
        <v>9783</v>
      </c>
      <c r="V358" t="e">
        <f t="shared" si="12"/>
        <v>#REF!</v>
      </c>
      <c r="W358" t="s">
        <v>9784</v>
      </c>
      <c r="X358" t="s">
        <v>283</v>
      </c>
      <c r="Y358" t="s">
        <v>9774</v>
      </c>
      <c r="Z358">
        <v>0</v>
      </c>
      <c r="AA358" t="s">
        <v>9785</v>
      </c>
    </row>
    <row r="359" spans="1:27">
      <c r="E359" t="e">
        <f t="shared" si="11"/>
        <v>#REF!</v>
      </c>
      <c r="I359" t="e">
        <f>VLOOKUP(G359,tabExamen!B:F,2,FALSE)</f>
        <v>#N/A</v>
      </c>
      <c r="Q359" s="6"/>
      <c r="U359" t="s">
        <v>9783</v>
      </c>
      <c r="V359" t="e">
        <f t="shared" si="12"/>
        <v>#REF!</v>
      </c>
      <c r="W359" t="s">
        <v>9784</v>
      </c>
      <c r="X359" t="s">
        <v>284</v>
      </c>
      <c r="Y359" t="s">
        <v>9774</v>
      </c>
      <c r="Z359">
        <v>1</v>
      </c>
      <c r="AA359" t="s">
        <v>9785</v>
      </c>
    </row>
    <row r="360" spans="1:27">
      <c r="E360" t="e">
        <f t="shared" ref="E360:E423" si="13">E359+A360</f>
        <v>#REF!</v>
      </c>
      <c r="I360" t="e">
        <f>VLOOKUP(G360,tabExamen!B:F,2,FALSE)</f>
        <v>#N/A</v>
      </c>
      <c r="Q360" s="6"/>
      <c r="U360" t="s">
        <v>9783</v>
      </c>
      <c r="V360" t="e">
        <f t="shared" si="12"/>
        <v>#REF!</v>
      </c>
      <c r="W360" t="s">
        <v>9784</v>
      </c>
      <c r="X360" t="s">
        <v>285</v>
      </c>
      <c r="Y360" t="s">
        <v>9774</v>
      </c>
      <c r="Z360">
        <v>0</v>
      </c>
      <c r="AA360" t="s">
        <v>9785</v>
      </c>
    </row>
    <row r="361" spans="1:27">
      <c r="E361" t="e">
        <f t="shared" si="13"/>
        <v>#REF!</v>
      </c>
      <c r="I361" t="e">
        <f>VLOOKUP(G361,tabExamen!B:F,2,FALSE)</f>
        <v>#N/A</v>
      </c>
      <c r="Q361" s="6"/>
      <c r="U361" t="s">
        <v>9783</v>
      </c>
      <c r="V361" t="e">
        <f t="shared" si="12"/>
        <v>#REF!</v>
      </c>
      <c r="W361" t="s">
        <v>9784</v>
      </c>
      <c r="X361" t="s">
        <v>286</v>
      </c>
      <c r="Y361" t="s">
        <v>9774</v>
      </c>
      <c r="Z361">
        <v>0</v>
      </c>
      <c r="AA361" t="s">
        <v>9785</v>
      </c>
    </row>
    <row r="362" spans="1:27">
      <c r="A362">
        <v>1</v>
      </c>
      <c r="B362" t="s">
        <v>9772</v>
      </c>
      <c r="C362" t="s">
        <v>9777</v>
      </c>
      <c r="E362" t="e">
        <f t="shared" si="13"/>
        <v>#REF!</v>
      </c>
      <c r="F362" t="s">
        <v>9778</v>
      </c>
      <c r="G362" t="s">
        <v>9814</v>
      </c>
      <c r="H362" t="s">
        <v>9776</v>
      </c>
      <c r="I362">
        <f>VLOOKUP(G362,tabExamen!B:F,2,FALSE)</f>
        <v>42</v>
      </c>
      <c r="J362" s="5">
        <v>39359</v>
      </c>
      <c r="K362" s="4" t="s">
        <v>9773</v>
      </c>
      <c r="L362" s="1" t="s">
        <v>3013</v>
      </c>
      <c r="M362" t="s">
        <v>9775</v>
      </c>
      <c r="N362" t="s">
        <v>9779</v>
      </c>
      <c r="O362">
        <f>D362</f>
        <v>0</v>
      </c>
      <c r="P362" t="s">
        <v>9780</v>
      </c>
      <c r="Q362" s="6" t="s">
        <v>292</v>
      </c>
      <c r="R362" t="s">
        <v>9781</v>
      </c>
      <c r="S362" s="7" t="s">
        <v>9805</v>
      </c>
      <c r="T362" t="s">
        <v>9819</v>
      </c>
      <c r="U362" t="s">
        <v>9783</v>
      </c>
      <c r="V362" t="e">
        <f t="shared" si="12"/>
        <v>#REF!</v>
      </c>
      <c r="W362" t="s">
        <v>9784</v>
      </c>
      <c r="X362" t="s">
        <v>3014</v>
      </c>
      <c r="Y362" t="s">
        <v>9774</v>
      </c>
      <c r="Z362">
        <v>0</v>
      </c>
      <c r="AA362" t="s">
        <v>9785</v>
      </c>
    </row>
    <row r="363" spans="1:27">
      <c r="E363" t="e">
        <f t="shared" si="13"/>
        <v>#REF!</v>
      </c>
      <c r="I363" t="e">
        <f>VLOOKUP(G363,tabExamen!B:F,2,FALSE)</f>
        <v>#N/A</v>
      </c>
      <c r="L363" s="1"/>
      <c r="Q363" s="6"/>
      <c r="U363" t="s">
        <v>9783</v>
      </c>
      <c r="V363" t="e">
        <f t="shared" si="12"/>
        <v>#REF!</v>
      </c>
      <c r="W363" t="s">
        <v>9784</v>
      </c>
      <c r="X363" t="s">
        <v>3015</v>
      </c>
      <c r="Y363" t="s">
        <v>9774</v>
      </c>
      <c r="Z363">
        <v>1</v>
      </c>
      <c r="AA363" t="s">
        <v>9785</v>
      </c>
    </row>
    <row r="364" spans="1:27">
      <c r="E364" t="e">
        <f t="shared" si="13"/>
        <v>#REF!</v>
      </c>
      <c r="I364" t="e">
        <f>VLOOKUP(G364,tabExamen!B:F,2,FALSE)</f>
        <v>#N/A</v>
      </c>
      <c r="L364" s="1"/>
      <c r="Q364" s="6"/>
      <c r="U364" t="s">
        <v>9783</v>
      </c>
      <c r="V364" t="e">
        <f t="shared" si="12"/>
        <v>#REF!</v>
      </c>
      <c r="W364" t="s">
        <v>9784</v>
      </c>
      <c r="X364" t="s">
        <v>3016</v>
      </c>
      <c r="Y364" t="s">
        <v>9774</v>
      </c>
      <c r="Z364">
        <v>0</v>
      </c>
      <c r="AA364" t="s">
        <v>9785</v>
      </c>
    </row>
    <row r="365" spans="1:27">
      <c r="A365">
        <v>1</v>
      </c>
      <c r="B365" t="s">
        <v>9772</v>
      </c>
      <c r="C365" t="s">
        <v>9777</v>
      </c>
      <c r="E365" t="e">
        <f t="shared" si="13"/>
        <v>#REF!</v>
      </c>
      <c r="F365" t="s">
        <v>9778</v>
      </c>
      <c r="G365" t="s">
        <v>3935</v>
      </c>
      <c r="H365" t="s">
        <v>9776</v>
      </c>
      <c r="I365">
        <f>VLOOKUP(G365,tabExamen!B:F,2,FALSE)</f>
        <v>55</v>
      </c>
      <c r="J365" s="5">
        <v>42650</v>
      </c>
      <c r="K365" s="4" t="s">
        <v>9773</v>
      </c>
      <c r="L365" t="s">
        <v>5010</v>
      </c>
      <c r="M365" t="s">
        <v>9775</v>
      </c>
      <c r="N365" t="s">
        <v>9779</v>
      </c>
      <c r="O365">
        <f>D365</f>
        <v>0</v>
      </c>
      <c r="P365" t="s">
        <v>9780</v>
      </c>
      <c r="Q365" s="7" t="s">
        <v>332</v>
      </c>
      <c r="R365" t="s">
        <v>9781</v>
      </c>
      <c r="S365" s="7" t="s">
        <v>9809</v>
      </c>
      <c r="T365" t="s">
        <v>9819</v>
      </c>
      <c r="U365" t="s">
        <v>9783</v>
      </c>
      <c r="V365" t="e">
        <f t="shared" si="12"/>
        <v>#REF!</v>
      </c>
      <c r="W365" t="s">
        <v>9784</v>
      </c>
      <c r="X365" t="s">
        <v>5011</v>
      </c>
      <c r="Y365" t="s">
        <v>9774</v>
      </c>
      <c r="Z365">
        <v>0</v>
      </c>
      <c r="AA365" t="s">
        <v>9785</v>
      </c>
    </row>
    <row r="366" spans="1:27">
      <c r="E366" t="e">
        <f t="shared" si="13"/>
        <v>#REF!</v>
      </c>
      <c r="I366" t="e">
        <f>VLOOKUP(G366,tabExamen!B:F,2,FALSE)</f>
        <v>#N/A</v>
      </c>
      <c r="Q366" s="7"/>
      <c r="U366" t="s">
        <v>9783</v>
      </c>
      <c r="V366" t="e">
        <f t="shared" si="12"/>
        <v>#REF!</v>
      </c>
      <c r="W366" t="s">
        <v>9784</v>
      </c>
      <c r="X366" t="s">
        <v>5012</v>
      </c>
      <c r="Y366" t="s">
        <v>9774</v>
      </c>
      <c r="Z366">
        <v>0</v>
      </c>
      <c r="AA366" t="s">
        <v>9785</v>
      </c>
    </row>
    <row r="367" spans="1:27">
      <c r="E367" t="e">
        <f t="shared" si="13"/>
        <v>#REF!</v>
      </c>
      <c r="I367" t="e">
        <f>VLOOKUP(G367,tabExamen!B:F,2,FALSE)</f>
        <v>#N/A</v>
      </c>
      <c r="Q367" s="7"/>
      <c r="U367" t="s">
        <v>9783</v>
      </c>
      <c r="V367" t="e">
        <f t="shared" si="12"/>
        <v>#REF!</v>
      </c>
      <c r="W367" t="s">
        <v>9784</v>
      </c>
      <c r="X367" t="s">
        <v>3938</v>
      </c>
      <c r="Y367" t="s">
        <v>9774</v>
      </c>
      <c r="Z367">
        <v>1</v>
      </c>
      <c r="AA367" t="s">
        <v>9785</v>
      </c>
    </row>
    <row r="368" spans="1:27">
      <c r="A368">
        <v>1</v>
      </c>
      <c r="B368" t="s">
        <v>9772</v>
      </c>
      <c r="C368" t="s">
        <v>9777</v>
      </c>
      <c r="E368" t="e">
        <f t="shared" si="13"/>
        <v>#REF!</v>
      </c>
      <c r="F368" t="s">
        <v>9778</v>
      </c>
      <c r="G368" t="s">
        <v>3952</v>
      </c>
      <c r="H368" t="s">
        <v>9776</v>
      </c>
      <c r="I368">
        <f>VLOOKUP(G368,tabExamen!B:F,2,FALSE)</f>
        <v>54</v>
      </c>
      <c r="J368" s="5">
        <v>42647</v>
      </c>
      <c r="K368" s="4" t="s">
        <v>9773</v>
      </c>
      <c r="L368" t="s">
        <v>4008</v>
      </c>
      <c r="M368" t="s">
        <v>9775</v>
      </c>
      <c r="N368" t="s">
        <v>9779</v>
      </c>
      <c r="O368">
        <f>D368</f>
        <v>0</v>
      </c>
      <c r="P368" t="s">
        <v>9780</v>
      </c>
      <c r="Q368" s="6" t="s">
        <v>292</v>
      </c>
      <c r="R368" t="s">
        <v>9781</v>
      </c>
      <c r="S368" s="7" t="s">
        <v>9805</v>
      </c>
      <c r="T368" t="s">
        <v>9819</v>
      </c>
      <c r="U368" t="s">
        <v>9783</v>
      </c>
      <c r="V368" t="e">
        <f t="shared" si="12"/>
        <v>#REF!</v>
      </c>
      <c r="W368" t="s">
        <v>9784</v>
      </c>
      <c r="X368" t="s">
        <v>4009</v>
      </c>
      <c r="Y368" t="s">
        <v>9774</v>
      </c>
      <c r="Z368">
        <v>0</v>
      </c>
      <c r="AA368" t="s">
        <v>9785</v>
      </c>
    </row>
    <row r="369" spans="1:27">
      <c r="E369" t="e">
        <f t="shared" si="13"/>
        <v>#REF!</v>
      </c>
      <c r="I369" t="e">
        <f>VLOOKUP(G369,tabExamen!B:F,2,FALSE)</f>
        <v>#N/A</v>
      </c>
      <c r="Q369" s="6"/>
      <c r="U369" t="s">
        <v>9783</v>
      </c>
      <c r="V369" t="e">
        <f t="shared" si="12"/>
        <v>#REF!</v>
      </c>
      <c r="W369" t="s">
        <v>9784</v>
      </c>
      <c r="X369" t="s">
        <v>4010</v>
      </c>
      <c r="Y369" t="s">
        <v>9774</v>
      </c>
      <c r="Z369">
        <v>0</v>
      </c>
      <c r="AA369" t="s">
        <v>9785</v>
      </c>
    </row>
    <row r="370" spans="1:27">
      <c r="E370" t="e">
        <f t="shared" si="13"/>
        <v>#REF!</v>
      </c>
      <c r="I370" t="e">
        <f>VLOOKUP(G370,tabExamen!B:F,2,FALSE)</f>
        <v>#N/A</v>
      </c>
      <c r="Q370" s="6"/>
      <c r="U370" t="s">
        <v>9783</v>
      </c>
      <c r="V370" t="e">
        <f t="shared" si="12"/>
        <v>#REF!</v>
      </c>
      <c r="W370" t="s">
        <v>9784</v>
      </c>
      <c r="X370" t="s">
        <v>4011</v>
      </c>
      <c r="Y370" t="s">
        <v>9774</v>
      </c>
      <c r="Z370">
        <v>1</v>
      </c>
      <c r="AA370" t="s">
        <v>9785</v>
      </c>
    </row>
    <row r="371" spans="1:27">
      <c r="E371" t="e">
        <f t="shared" si="13"/>
        <v>#REF!</v>
      </c>
      <c r="I371" t="e">
        <f>VLOOKUP(G371,tabExamen!B:F,2,FALSE)</f>
        <v>#N/A</v>
      </c>
      <c r="Q371" s="6"/>
      <c r="U371" t="s">
        <v>9783</v>
      </c>
      <c r="V371" t="e">
        <f t="shared" si="12"/>
        <v>#REF!</v>
      </c>
      <c r="W371" t="s">
        <v>9784</v>
      </c>
      <c r="X371" t="s">
        <v>4012</v>
      </c>
      <c r="Y371" t="s">
        <v>9774</v>
      </c>
      <c r="Z371">
        <v>0</v>
      </c>
      <c r="AA371" t="s">
        <v>9785</v>
      </c>
    </row>
    <row r="372" spans="1:27">
      <c r="A372">
        <v>1</v>
      </c>
      <c r="B372" t="s">
        <v>9772</v>
      </c>
      <c r="C372" t="s">
        <v>9777</v>
      </c>
      <c r="E372" t="e">
        <f t="shared" si="13"/>
        <v>#REF!</v>
      </c>
      <c r="F372" t="s">
        <v>9778</v>
      </c>
      <c r="G372" t="s">
        <v>3935</v>
      </c>
      <c r="H372" t="s">
        <v>9776</v>
      </c>
      <c r="I372">
        <f>VLOOKUP(G372,tabExamen!B:F,2,FALSE)</f>
        <v>55</v>
      </c>
      <c r="J372" s="5">
        <v>42650</v>
      </c>
      <c r="K372" s="4" t="s">
        <v>9773</v>
      </c>
      <c r="L372" t="s">
        <v>4913</v>
      </c>
      <c r="M372" t="s">
        <v>9775</v>
      </c>
      <c r="N372" t="s">
        <v>9779</v>
      </c>
      <c r="O372">
        <f>D372</f>
        <v>0</v>
      </c>
      <c r="P372" t="s">
        <v>9780</v>
      </c>
      <c r="Q372" s="7" t="s">
        <v>332</v>
      </c>
      <c r="R372" t="s">
        <v>9781</v>
      </c>
      <c r="S372" s="7" t="s">
        <v>9809</v>
      </c>
      <c r="T372" t="s">
        <v>9819</v>
      </c>
      <c r="U372" t="s">
        <v>9783</v>
      </c>
      <c r="V372" t="e">
        <f t="shared" si="12"/>
        <v>#REF!</v>
      </c>
      <c r="W372" t="s">
        <v>9784</v>
      </c>
      <c r="X372" t="s">
        <v>4914</v>
      </c>
      <c r="Y372" t="s">
        <v>9774</v>
      </c>
      <c r="Z372">
        <v>0</v>
      </c>
      <c r="AA372" t="s">
        <v>9785</v>
      </c>
    </row>
    <row r="373" spans="1:27">
      <c r="E373" t="e">
        <f t="shared" si="13"/>
        <v>#REF!</v>
      </c>
      <c r="I373" t="e">
        <f>VLOOKUP(G373,tabExamen!B:F,2,FALSE)</f>
        <v>#N/A</v>
      </c>
      <c r="Q373" s="7"/>
      <c r="U373" t="s">
        <v>9783</v>
      </c>
      <c r="V373" t="e">
        <f t="shared" si="12"/>
        <v>#REF!</v>
      </c>
      <c r="W373" t="s">
        <v>9784</v>
      </c>
      <c r="X373" t="s">
        <v>4915</v>
      </c>
      <c r="Y373" t="s">
        <v>9774</v>
      </c>
      <c r="Z373">
        <v>0</v>
      </c>
      <c r="AA373" t="s">
        <v>9785</v>
      </c>
    </row>
    <row r="374" spans="1:27">
      <c r="E374" t="e">
        <f t="shared" si="13"/>
        <v>#REF!</v>
      </c>
      <c r="I374" t="e">
        <f>VLOOKUP(G374,tabExamen!B:F,2,FALSE)</f>
        <v>#N/A</v>
      </c>
      <c r="Q374" s="7"/>
      <c r="U374" t="s">
        <v>9783</v>
      </c>
      <c r="V374" t="e">
        <f t="shared" si="12"/>
        <v>#REF!</v>
      </c>
      <c r="W374" t="s">
        <v>9784</v>
      </c>
      <c r="X374" t="s">
        <v>4916</v>
      </c>
      <c r="Y374" t="s">
        <v>9774</v>
      </c>
      <c r="Z374">
        <v>1</v>
      </c>
      <c r="AA374" t="s">
        <v>9785</v>
      </c>
    </row>
    <row r="375" spans="1:27">
      <c r="A375">
        <v>1</v>
      </c>
      <c r="B375" t="s">
        <v>9772</v>
      </c>
      <c r="C375" t="s">
        <v>9777</v>
      </c>
      <c r="E375" t="e">
        <f t="shared" si="13"/>
        <v>#REF!</v>
      </c>
      <c r="F375" t="s">
        <v>9778</v>
      </c>
      <c r="G375" t="s">
        <v>3935</v>
      </c>
      <c r="H375" t="s">
        <v>9776</v>
      </c>
      <c r="I375">
        <f>VLOOKUP(G375,tabExamen!B:F,2,FALSE)</f>
        <v>55</v>
      </c>
      <c r="J375" s="5">
        <v>42650</v>
      </c>
      <c r="K375" s="4" t="s">
        <v>9773</v>
      </c>
      <c r="L375" t="s">
        <v>8158</v>
      </c>
      <c r="M375" t="s">
        <v>9775</v>
      </c>
      <c r="N375" t="s">
        <v>9779</v>
      </c>
      <c r="O375">
        <f>D375</f>
        <v>0</v>
      </c>
      <c r="P375" t="s">
        <v>9780</v>
      </c>
      <c r="Q375" s="7" t="s">
        <v>332</v>
      </c>
      <c r="R375" t="s">
        <v>9781</v>
      </c>
      <c r="S375" s="7" t="s">
        <v>9809</v>
      </c>
      <c r="T375" t="s">
        <v>9819</v>
      </c>
      <c r="U375" t="s">
        <v>9783</v>
      </c>
      <c r="V375" t="e">
        <f t="shared" si="12"/>
        <v>#REF!</v>
      </c>
      <c r="W375" t="s">
        <v>9784</v>
      </c>
      <c r="X375" t="s">
        <v>8155</v>
      </c>
      <c r="Y375" t="s">
        <v>9774</v>
      </c>
      <c r="Z375">
        <v>1</v>
      </c>
      <c r="AA375" t="s">
        <v>9785</v>
      </c>
    </row>
    <row r="376" spans="1:27">
      <c r="E376" t="e">
        <f t="shared" si="13"/>
        <v>#REF!</v>
      </c>
      <c r="I376" t="e">
        <f>VLOOKUP(G376,tabExamen!B:F,2,FALSE)</f>
        <v>#N/A</v>
      </c>
      <c r="Q376" s="7"/>
      <c r="U376" t="s">
        <v>9783</v>
      </c>
      <c r="V376" t="e">
        <f t="shared" si="12"/>
        <v>#REF!</v>
      </c>
      <c r="W376" t="s">
        <v>9784</v>
      </c>
      <c r="X376" t="s">
        <v>8156</v>
      </c>
      <c r="Y376" t="s">
        <v>9774</v>
      </c>
      <c r="Z376">
        <v>0</v>
      </c>
      <c r="AA376" t="s">
        <v>9785</v>
      </c>
    </row>
    <row r="377" spans="1:27">
      <c r="E377" t="e">
        <f t="shared" si="13"/>
        <v>#REF!</v>
      </c>
      <c r="I377" t="e">
        <f>VLOOKUP(G377,tabExamen!B:F,2,FALSE)</f>
        <v>#N/A</v>
      </c>
      <c r="Q377" s="7"/>
      <c r="U377" t="s">
        <v>9783</v>
      </c>
      <c r="V377" t="e">
        <f t="shared" si="12"/>
        <v>#REF!</v>
      </c>
      <c r="W377" t="s">
        <v>9784</v>
      </c>
      <c r="X377" t="s">
        <v>8157</v>
      </c>
      <c r="Y377" t="s">
        <v>9774</v>
      </c>
      <c r="Z377">
        <v>0</v>
      </c>
      <c r="AA377" t="s">
        <v>9785</v>
      </c>
    </row>
    <row r="378" spans="1:27">
      <c r="E378" t="e">
        <f t="shared" si="13"/>
        <v>#REF!</v>
      </c>
      <c r="I378" t="e">
        <f>VLOOKUP(G378,tabExamen!B:F,2,FALSE)</f>
        <v>#N/A</v>
      </c>
      <c r="Q378" s="7"/>
      <c r="U378" t="s">
        <v>9783</v>
      </c>
      <c r="V378" t="e">
        <f t="shared" si="12"/>
        <v>#REF!</v>
      </c>
      <c r="W378" t="s">
        <v>9784</v>
      </c>
      <c r="X378" t="s">
        <v>5510</v>
      </c>
      <c r="Y378" t="s">
        <v>9774</v>
      </c>
      <c r="Z378">
        <v>0</v>
      </c>
      <c r="AA378" t="s">
        <v>9785</v>
      </c>
    </row>
    <row r="379" spans="1:27">
      <c r="A379">
        <v>1</v>
      </c>
      <c r="B379" t="s">
        <v>9772</v>
      </c>
      <c r="C379" t="s">
        <v>9777</v>
      </c>
      <c r="E379" t="e">
        <f t="shared" si="13"/>
        <v>#REF!</v>
      </c>
      <c r="F379" t="s">
        <v>9778</v>
      </c>
      <c r="G379" t="s">
        <v>3615</v>
      </c>
      <c r="H379" t="s">
        <v>9776</v>
      </c>
      <c r="I379">
        <f>VLOOKUP(G379,tabExamen!B:F,2,FALSE)</f>
        <v>51</v>
      </c>
      <c r="J379" s="5">
        <v>40223</v>
      </c>
      <c r="K379" s="4" t="s">
        <v>9773</v>
      </c>
      <c r="L379" t="s">
        <v>3620</v>
      </c>
      <c r="M379" t="s">
        <v>9775</v>
      </c>
      <c r="N379" t="s">
        <v>9779</v>
      </c>
      <c r="O379">
        <f>D379</f>
        <v>0</v>
      </c>
      <c r="P379" t="s">
        <v>9780</v>
      </c>
      <c r="Q379" s="6" t="s">
        <v>292</v>
      </c>
      <c r="R379" t="s">
        <v>9781</v>
      </c>
      <c r="S379" s="7" t="s">
        <v>9805</v>
      </c>
      <c r="T379" t="s">
        <v>9819</v>
      </c>
      <c r="U379" t="s">
        <v>9783</v>
      </c>
      <c r="V379" t="e">
        <f t="shared" si="12"/>
        <v>#REF!</v>
      </c>
      <c r="W379" t="s">
        <v>9784</v>
      </c>
      <c r="X379" t="s">
        <v>3621</v>
      </c>
      <c r="Y379" t="s">
        <v>9774</v>
      </c>
      <c r="Z379">
        <v>1</v>
      </c>
      <c r="AA379" t="s">
        <v>9785</v>
      </c>
    </row>
    <row r="380" spans="1:27">
      <c r="E380" t="e">
        <f t="shared" si="13"/>
        <v>#REF!</v>
      </c>
      <c r="I380" t="e">
        <f>VLOOKUP(G380,tabExamen!B:F,2,FALSE)</f>
        <v>#N/A</v>
      </c>
      <c r="Q380" s="6"/>
      <c r="U380" t="s">
        <v>9783</v>
      </c>
      <c r="V380" t="e">
        <f t="shared" si="12"/>
        <v>#REF!</v>
      </c>
      <c r="W380" t="s">
        <v>9784</v>
      </c>
      <c r="X380" t="s">
        <v>3622</v>
      </c>
      <c r="Y380" t="s">
        <v>9774</v>
      </c>
      <c r="Z380">
        <v>0</v>
      </c>
      <c r="AA380" t="s">
        <v>9785</v>
      </c>
    </row>
    <row r="381" spans="1:27">
      <c r="E381" t="e">
        <f t="shared" si="13"/>
        <v>#REF!</v>
      </c>
      <c r="I381" t="e">
        <f>VLOOKUP(G381,tabExamen!B:F,2,FALSE)</f>
        <v>#N/A</v>
      </c>
      <c r="Q381" s="6"/>
      <c r="U381" t="s">
        <v>9783</v>
      </c>
      <c r="V381" t="e">
        <f t="shared" si="12"/>
        <v>#REF!</v>
      </c>
      <c r="W381" t="s">
        <v>9784</v>
      </c>
      <c r="X381" s="1" t="s">
        <v>3623</v>
      </c>
      <c r="Y381" t="s">
        <v>9774</v>
      </c>
      <c r="Z381">
        <v>0</v>
      </c>
      <c r="AA381" t="s">
        <v>9785</v>
      </c>
    </row>
    <row r="382" spans="1:27">
      <c r="A382">
        <v>1</v>
      </c>
      <c r="B382" t="s">
        <v>9772</v>
      </c>
      <c r="C382" t="s">
        <v>9777</v>
      </c>
      <c r="E382" t="e">
        <f t="shared" si="13"/>
        <v>#REF!</v>
      </c>
      <c r="F382" t="s">
        <v>9778</v>
      </c>
      <c r="G382" t="s">
        <v>9816</v>
      </c>
      <c r="H382" t="s">
        <v>9776</v>
      </c>
      <c r="I382">
        <f>VLOOKUP(G382,tabExamen!B:F,2,FALSE)</f>
        <v>53</v>
      </c>
      <c r="J382" s="5">
        <v>39397</v>
      </c>
      <c r="K382" s="4" t="s">
        <v>9773</v>
      </c>
      <c r="L382" s="1" t="s">
        <v>3911</v>
      </c>
      <c r="M382" t="s">
        <v>9775</v>
      </c>
      <c r="N382" t="s">
        <v>9779</v>
      </c>
      <c r="O382">
        <f>D382</f>
        <v>0</v>
      </c>
      <c r="P382" t="s">
        <v>9780</v>
      </c>
      <c r="Q382" s="7" t="s">
        <v>332</v>
      </c>
      <c r="R382" t="s">
        <v>9781</v>
      </c>
      <c r="S382" s="7" t="s">
        <v>9809</v>
      </c>
      <c r="T382" t="s">
        <v>9819</v>
      </c>
      <c r="U382" t="s">
        <v>9783</v>
      </c>
      <c r="V382" t="e">
        <f t="shared" si="12"/>
        <v>#REF!</v>
      </c>
      <c r="W382" t="s">
        <v>9784</v>
      </c>
      <c r="X382" t="s">
        <v>3912</v>
      </c>
      <c r="Y382" t="s">
        <v>9774</v>
      </c>
      <c r="Z382">
        <v>0</v>
      </c>
      <c r="AA382" t="s">
        <v>9785</v>
      </c>
    </row>
    <row r="383" spans="1:27">
      <c r="E383" t="e">
        <f t="shared" si="13"/>
        <v>#REF!</v>
      </c>
      <c r="I383" t="e">
        <f>VLOOKUP(G383,tabExamen!B:F,2,FALSE)</f>
        <v>#N/A</v>
      </c>
      <c r="Q383" s="7"/>
      <c r="U383" t="s">
        <v>9783</v>
      </c>
      <c r="V383" t="e">
        <f t="shared" si="12"/>
        <v>#REF!</v>
      </c>
      <c r="W383" t="s">
        <v>9784</v>
      </c>
      <c r="X383" t="s">
        <v>3909</v>
      </c>
      <c r="Y383" t="s">
        <v>9774</v>
      </c>
      <c r="Z383">
        <v>0</v>
      </c>
      <c r="AA383" t="s">
        <v>9785</v>
      </c>
    </row>
    <row r="384" spans="1:27">
      <c r="E384" t="e">
        <f t="shared" si="13"/>
        <v>#REF!</v>
      </c>
      <c r="I384" t="e">
        <f>VLOOKUP(G384,tabExamen!B:F,2,FALSE)</f>
        <v>#N/A</v>
      </c>
      <c r="Q384" s="7"/>
      <c r="U384" t="s">
        <v>9783</v>
      </c>
      <c r="V384" t="e">
        <f t="shared" si="12"/>
        <v>#REF!</v>
      </c>
      <c r="W384" t="s">
        <v>9784</v>
      </c>
      <c r="X384" t="s">
        <v>3910</v>
      </c>
      <c r="Y384" t="s">
        <v>9774</v>
      </c>
      <c r="Z384">
        <v>0</v>
      </c>
      <c r="AA384" t="s">
        <v>9785</v>
      </c>
    </row>
    <row r="385" spans="1:27">
      <c r="A385">
        <v>1</v>
      </c>
      <c r="B385" t="s">
        <v>9772</v>
      </c>
      <c r="C385" t="s">
        <v>9777</v>
      </c>
      <c r="E385" t="e">
        <f t="shared" si="13"/>
        <v>#REF!</v>
      </c>
      <c r="F385" t="s">
        <v>9778</v>
      </c>
      <c r="G385" t="s">
        <v>9816</v>
      </c>
      <c r="H385" t="s">
        <v>9776</v>
      </c>
      <c r="I385">
        <f>VLOOKUP(G385,tabExamen!B:F,2,FALSE)</f>
        <v>53</v>
      </c>
      <c r="J385" s="5">
        <v>39397</v>
      </c>
      <c r="K385" s="4" t="s">
        <v>9773</v>
      </c>
      <c r="L385" t="s">
        <v>3915</v>
      </c>
      <c r="M385" t="s">
        <v>9775</v>
      </c>
      <c r="N385" t="s">
        <v>9779</v>
      </c>
      <c r="O385">
        <f>D385</f>
        <v>0</v>
      </c>
      <c r="P385" t="s">
        <v>9780</v>
      </c>
      <c r="Q385" s="7" t="s">
        <v>332</v>
      </c>
      <c r="R385" t="s">
        <v>9781</v>
      </c>
      <c r="S385" s="7" t="s">
        <v>9809</v>
      </c>
      <c r="T385" t="s">
        <v>9819</v>
      </c>
      <c r="U385" t="s">
        <v>9783</v>
      </c>
      <c r="V385" t="e">
        <f t="shared" si="12"/>
        <v>#REF!</v>
      </c>
      <c r="W385" t="s">
        <v>9784</v>
      </c>
      <c r="X385" t="s">
        <v>3916</v>
      </c>
      <c r="Y385" t="s">
        <v>9774</v>
      </c>
      <c r="Z385">
        <v>1</v>
      </c>
      <c r="AA385" t="s">
        <v>9785</v>
      </c>
    </row>
    <row r="386" spans="1:27">
      <c r="E386" t="e">
        <f t="shared" si="13"/>
        <v>#REF!</v>
      </c>
      <c r="I386" t="e">
        <f>VLOOKUP(G386,tabExamen!B:F,2,FALSE)</f>
        <v>#N/A</v>
      </c>
      <c r="L386" s="1"/>
      <c r="Q386" s="7"/>
      <c r="U386" t="s">
        <v>9783</v>
      </c>
      <c r="V386" t="e">
        <f t="shared" si="12"/>
        <v>#REF!</v>
      </c>
      <c r="W386" t="s">
        <v>9784</v>
      </c>
      <c r="X386" t="s">
        <v>3913</v>
      </c>
      <c r="Y386" t="s">
        <v>9774</v>
      </c>
      <c r="Z386">
        <v>1</v>
      </c>
      <c r="AA386" t="s">
        <v>9785</v>
      </c>
    </row>
    <row r="387" spans="1:27">
      <c r="E387" t="e">
        <f t="shared" si="13"/>
        <v>#REF!</v>
      </c>
      <c r="I387" t="e">
        <f>VLOOKUP(G387,tabExamen!B:F,2,FALSE)</f>
        <v>#N/A</v>
      </c>
      <c r="L387" s="1"/>
      <c r="Q387" s="7"/>
      <c r="U387" t="s">
        <v>9783</v>
      </c>
      <c r="V387" t="e">
        <f t="shared" si="12"/>
        <v>#REF!</v>
      </c>
      <c r="W387" t="s">
        <v>9784</v>
      </c>
      <c r="X387" t="s">
        <v>3914</v>
      </c>
      <c r="Y387" t="s">
        <v>9774</v>
      </c>
      <c r="Z387">
        <v>0</v>
      </c>
      <c r="AA387" t="s">
        <v>9785</v>
      </c>
    </row>
    <row r="388" spans="1:27">
      <c r="A388">
        <v>1</v>
      </c>
      <c r="B388" t="s">
        <v>9772</v>
      </c>
      <c r="C388" t="s">
        <v>9777</v>
      </c>
      <c r="E388" t="e">
        <f t="shared" si="13"/>
        <v>#REF!</v>
      </c>
      <c r="F388" t="s">
        <v>9778</v>
      </c>
      <c r="G388" t="s">
        <v>9816</v>
      </c>
      <c r="H388" t="s">
        <v>9776</v>
      </c>
      <c r="I388">
        <f>VLOOKUP(G388,tabExamen!B:F,2,FALSE)</f>
        <v>53</v>
      </c>
      <c r="J388" s="5">
        <v>39397</v>
      </c>
      <c r="K388" s="4" t="s">
        <v>9773</v>
      </c>
      <c r="L388" t="s">
        <v>3919</v>
      </c>
      <c r="M388" t="s">
        <v>9775</v>
      </c>
      <c r="N388" t="s">
        <v>9779</v>
      </c>
      <c r="O388">
        <f>D388</f>
        <v>0</v>
      </c>
      <c r="P388" t="s">
        <v>9780</v>
      </c>
      <c r="Q388" s="7" t="s">
        <v>332</v>
      </c>
      <c r="R388" t="s">
        <v>9781</v>
      </c>
      <c r="S388" s="7" t="s">
        <v>9809</v>
      </c>
      <c r="T388" t="s">
        <v>9819</v>
      </c>
      <c r="U388" t="s">
        <v>9783</v>
      </c>
      <c r="V388" t="e">
        <f t="shared" si="12"/>
        <v>#REF!</v>
      </c>
      <c r="W388" t="s">
        <v>9784</v>
      </c>
      <c r="X388" t="s">
        <v>3920</v>
      </c>
      <c r="Y388" t="s">
        <v>9774</v>
      </c>
      <c r="Z388">
        <v>1</v>
      </c>
      <c r="AA388" t="s">
        <v>9785</v>
      </c>
    </row>
    <row r="389" spans="1:27">
      <c r="E389" t="e">
        <f t="shared" si="13"/>
        <v>#REF!</v>
      </c>
      <c r="I389" t="e">
        <f>VLOOKUP(G389,tabExamen!B:F,2,FALSE)</f>
        <v>#N/A</v>
      </c>
      <c r="Q389" s="7"/>
      <c r="U389" t="s">
        <v>9783</v>
      </c>
      <c r="V389" t="e">
        <f t="shared" si="12"/>
        <v>#REF!</v>
      </c>
      <c r="W389" t="s">
        <v>9784</v>
      </c>
      <c r="X389" t="s">
        <v>3917</v>
      </c>
      <c r="Y389" t="s">
        <v>9774</v>
      </c>
      <c r="Z389">
        <v>0</v>
      </c>
      <c r="AA389" t="s">
        <v>9785</v>
      </c>
    </row>
    <row r="390" spans="1:27">
      <c r="E390" t="e">
        <f t="shared" si="13"/>
        <v>#REF!</v>
      </c>
      <c r="I390" t="e">
        <f>VLOOKUP(G390,tabExamen!B:F,2,FALSE)</f>
        <v>#N/A</v>
      </c>
      <c r="Q390" s="7"/>
      <c r="U390" t="s">
        <v>9783</v>
      </c>
      <c r="V390" t="e">
        <f t="shared" si="12"/>
        <v>#REF!</v>
      </c>
      <c r="W390" t="s">
        <v>9784</v>
      </c>
      <c r="X390" t="s">
        <v>3918</v>
      </c>
      <c r="Y390" t="s">
        <v>9774</v>
      </c>
      <c r="Z390">
        <v>0</v>
      </c>
      <c r="AA390" t="s">
        <v>9785</v>
      </c>
    </row>
    <row r="391" spans="1:27">
      <c r="A391">
        <v>1</v>
      </c>
      <c r="B391" t="s">
        <v>9772</v>
      </c>
      <c r="C391" t="s">
        <v>9777</v>
      </c>
      <c r="E391" t="e">
        <f t="shared" si="13"/>
        <v>#REF!</v>
      </c>
      <c r="F391" t="s">
        <v>9778</v>
      </c>
      <c r="G391" t="s">
        <v>9816</v>
      </c>
      <c r="H391" t="s">
        <v>9776</v>
      </c>
      <c r="I391">
        <f>VLOOKUP(G391,tabExamen!B:F,2,FALSE)</f>
        <v>53</v>
      </c>
      <c r="J391" s="5">
        <v>39397</v>
      </c>
      <c r="K391" s="4" t="s">
        <v>9773</v>
      </c>
      <c r="L391" t="s">
        <v>3923</v>
      </c>
      <c r="M391" t="s">
        <v>9775</v>
      </c>
      <c r="N391" t="s">
        <v>9779</v>
      </c>
      <c r="O391">
        <f>D391</f>
        <v>0</v>
      </c>
      <c r="P391" t="s">
        <v>9780</v>
      </c>
      <c r="Q391" s="7" t="s">
        <v>332</v>
      </c>
      <c r="R391" t="s">
        <v>9781</v>
      </c>
      <c r="S391" s="7" t="s">
        <v>9809</v>
      </c>
      <c r="T391" t="s">
        <v>9819</v>
      </c>
      <c r="U391" t="s">
        <v>9783</v>
      </c>
      <c r="V391" t="e">
        <f t="shared" si="12"/>
        <v>#REF!</v>
      </c>
      <c r="W391" t="s">
        <v>9784</v>
      </c>
      <c r="X391" t="s">
        <v>3924</v>
      </c>
      <c r="Y391" t="s">
        <v>9774</v>
      </c>
      <c r="Z391">
        <v>0</v>
      </c>
      <c r="AA391" t="s">
        <v>9785</v>
      </c>
    </row>
    <row r="392" spans="1:27">
      <c r="E392" t="e">
        <f t="shared" si="13"/>
        <v>#REF!</v>
      </c>
      <c r="I392" t="e">
        <f>VLOOKUP(G392,tabExamen!B:F,2,FALSE)</f>
        <v>#N/A</v>
      </c>
      <c r="Q392" s="7"/>
      <c r="U392" t="s">
        <v>9783</v>
      </c>
      <c r="V392" t="e">
        <f t="shared" si="12"/>
        <v>#REF!</v>
      </c>
      <c r="W392" t="s">
        <v>9784</v>
      </c>
      <c r="X392" t="s">
        <v>3921</v>
      </c>
      <c r="Y392" t="s">
        <v>9774</v>
      </c>
      <c r="Z392">
        <v>0</v>
      </c>
      <c r="AA392" t="s">
        <v>9785</v>
      </c>
    </row>
    <row r="393" spans="1:27">
      <c r="E393" t="e">
        <f t="shared" si="13"/>
        <v>#REF!</v>
      </c>
      <c r="I393" t="e">
        <f>VLOOKUP(G393,tabExamen!B:F,2,FALSE)</f>
        <v>#N/A</v>
      </c>
      <c r="Q393" s="7"/>
      <c r="U393" t="s">
        <v>9783</v>
      </c>
      <c r="V393" t="e">
        <f t="shared" si="12"/>
        <v>#REF!</v>
      </c>
      <c r="W393" t="s">
        <v>9784</v>
      </c>
      <c r="X393" t="s">
        <v>3922</v>
      </c>
      <c r="Y393" t="s">
        <v>9774</v>
      </c>
      <c r="Z393">
        <v>0</v>
      </c>
      <c r="AA393" t="s">
        <v>9785</v>
      </c>
    </row>
    <row r="394" spans="1:27">
      <c r="A394">
        <v>1</v>
      </c>
      <c r="B394" t="s">
        <v>9772</v>
      </c>
      <c r="C394" t="s">
        <v>9777</v>
      </c>
      <c r="E394" t="e">
        <f t="shared" si="13"/>
        <v>#REF!</v>
      </c>
      <c r="F394" t="s">
        <v>9778</v>
      </c>
      <c r="G394" t="s">
        <v>9816</v>
      </c>
      <c r="H394" t="s">
        <v>9776</v>
      </c>
      <c r="I394">
        <f>VLOOKUP(G394,tabExamen!B:F,2,FALSE)</f>
        <v>53</v>
      </c>
      <c r="J394" s="5">
        <v>39397</v>
      </c>
      <c r="K394" s="4" t="s">
        <v>9773</v>
      </c>
      <c r="L394" t="s">
        <v>3927</v>
      </c>
      <c r="M394" t="s">
        <v>9775</v>
      </c>
      <c r="N394" t="s">
        <v>9779</v>
      </c>
      <c r="O394">
        <f>D394</f>
        <v>0</v>
      </c>
      <c r="P394" t="s">
        <v>9780</v>
      </c>
      <c r="Q394" s="7" t="s">
        <v>332</v>
      </c>
      <c r="R394" t="s">
        <v>9781</v>
      </c>
      <c r="S394" s="7" t="s">
        <v>9809</v>
      </c>
      <c r="T394" t="s">
        <v>9819</v>
      </c>
      <c r="U394" t="s">
        <v>9783</v>
      </c>
      <c r="V394" t="e">
        <f t="shared" si="12"/>
        <v>#REF!</v>
      </c>
      <c r="W394" t="s">
        <v>9784</v>
      </c>
      <c r="X394" s="1" t="s">
        <v>3928</v>
      </c>
      <c r="Y394" t="s">
        <v>9774</v>
      </c>
      <c r="Z394">
        <v>0</v>
      </c>
      <c r="AA394" t="s">
        <v>9785</v>
      </c>
    </row>
    <row r="395" spans="1:27">
      <c r="E395" t="e">
        <f t="shared" si="13"/>
        <v>#REF!</v>
      </c>
      <c r="I395" t="e">
        <f>VLOOKUP(G395,tabExamen!B:F,2,FALSE)</f>
        <v>#N/A</v>
      </c>
      <c r="Q395" s="7"/>
      <c r="U395" t="s">
        <v>9783</v>
      </c>
      <c r="V395" t="e">
        <f t="shared" si="12"/>
        <v>#REF!</v>
      </c>
      <c r="W395" t="s">
        <v>9784</v>
      </c>
      <c r="X395" t="s">
        <v>3925</v>
      </c>
      <c r="Y395" t="s">
        <v>9774</v>
      </c>
      <c r="Z395">
        <v>0</v>
      </c>
      <c r="AA395" t="s">
        <v>9785</v>
      </c>
    </row>
    <row r="396" spans="1:27">
      <c r="E396" t="e">
        <f t="shared" si="13"/>
        <v>#REF!</v>
      </c>
      <c r="I396" t="e">
        <f>VLOOKUP(G396,tabExamen!B:F,2,FALSE)</f>
        <v>#N/A</v>
      </c>
      <c r="Q396" s="7"/>
      <c r="U396" t="s">
        <v>9783</v>
      </c>
      <c r="V396" t="e">
        <f t="shared" si="12"/>
        <v>#REF!</v>
      </c>
      <c r="W396" t="s">
        <v>9784</v>
      </c>
      <c r="X396" t="s">
        <v>3926</v>
      </c>
      <c r="Y396" t="s">
        <v>9774</v>
      </c>
      <c r="Z396">
        <v>1</v>
      </c>
      <c r="AA396" t="s">
        <v>9785</v>
      </c>
    </row>
    <row r="397" spans="1:27">
      <c r="A397">
        <v>1</v>
      </c>
      <c r="B397" t="s">
        <v>9772</v>
      </c>
      <c r="C397" t="s">
        <v>9777</v>
      </c>
      <c r="E397" t="e">
        <f t="shared" si="13"/>
        <v>#REF!</v>
      </c>
      <c r="F397" t="s">
        <v>9778</v>
      </c>
      <c r="G397" t="s">
        <v>9816</v>
      </c>
      <c r="H397" t="s">
        <v>9776</v>
      </c>
      <c r="I397">
        <f>VLOOKUP(G397,tabExamen!B:F,2,FALSE)</f>
        <v>53</v>
      </c>
      <c r="J397" s="5">
        <v>39397</v>
      </c>
      <c r="K397" s="4" t="s">
        <v>9773</v>
      </c>
      <c r="L397" t="s">
        <v>3810</v>
      </c>
      <c r="M397" t="s">
        <v>9775</v>
      </c>
      <c r="N397" t="s">
        <v>9779</v>
      </c>
      <c r="O397">
        <f>D397</f>
        <v>0</v>
      </c>
      <c r="P397" t="s">
        <v>9780</v>
      </c>
      <c r="Q397" s="7" t="s">
        <v>332</v>
      </c>
      <c r="R397" t="s">
        <v>9781</v>
      </c>
      <c r="S397" s="7" t="s">
        <v>9809</v>
      </c>
      <c r="T397" t="s">
        <v>9819</v>
      </c>
      <c r="U397" t="s">
        <v>9783</v>
      </c>
      <c r="V397" t="e">
        <f t="shared" si="12"/>
        <v>#REF!</v>
      </c>
      <c r="W397" t="s">
        <v>9784</v>
      </c>
      <c r="X397" t="s">
        <v>3811</v>
      </c>
      <c r="Y397" t="s">
        <v>9774</v>
      </c>
      <c r="Z397">
        <v>0</v>
      </c>
      <c r="AA397" t="s">
        <v>9785</v>
      </c>
    </row>
    <row r="398" spans="1:27">
      <c r="E398" t="e">
        <f t="shared" si="13"/>
        <v>#REF!</v>
      </c>
      <c r="I398" t="e">
        <f>VLOOKUP(G398,tabExamen!B:F,2,FALSE)</f>
        <v>#N/A</v>
      </c>
      <c r="Q398" s="7"/>
      <c r="U398" t="s">
        <v>9783</v>
      </c>
      <c r="V398" t="e">
        <f t="shared" si="12"/>
        <v>#REF!</v>
      </c>
      <c r="W398" t="s">
        <v>9784</v>
      </c>
      <c r="X398" s="1" t="s">
        <v>3929</v>
      </c>
      <c r="Y398" t="s">
        <v>9774</v>
      </c>
      <c r="Z398">
        <v>0</v>
      </c>
      <c r="AA398" t="s">
        <v>9785</v>
      </c>
    </row>
    <row r="399" spans="1:27">
      <c r="E399" t="e">
        <f t="shared" si="13"/>
        <v>#REF!</v>
      </c>
      <c r="I399" t="e">
        <f>VLOOKUP(G399,tabExamen!B:F,2,FALSE)</f>
        <v>#N/A</v>
      </c>
      <c r="Q399" s="7"/>
      <c r="U399" t="s">
        <v>9783</v>
      </c>
      <c r="V399" t="e">
        <f t="shared" si="12"/>
        <v>#REF!</v>
      </c>
      <c r="W399" t="s">
        <v>9784</v>
      </c>
      <c r="X399" t="s">
        <v>3930</v>
      </c>
      <c r="Y399" t="s">
        <v>9774</v>
      </c>
      <c r="Z399">
        <v>1</v>
      </c>
      <c r="AA399" t="s">
        <v>9785</v>
      </c>
    </row>
    <row r="400" spans="1:27">
      <c r="A400">
        <v>1</v>
      </c>
      <c r="B400" t="s">
        <v>9772</v>
      </c>
      <c r="C400" t="s">
        <v>9777</v>
      </c>
      <c r="E400" t="e">
        <f t="shared" si="13"/>
        <v>#REF!</v>
      </c>
      <c r="F400" t="s">
        <v>9778</v>
      </c>
      <c r="G400" t="s">
        <v>280</v>
      </c>
      <c r="H400" t="s">
        <v>9776</v>
      </c>
      <c r="I400">
        <f>VLOOKUP(G400,tabExamen!B:F,2,FALSE)</f>
        <v>29</v>
      </c>
      <c r="J400" s="5">
        <v>42791</v>
      </c>
      <c r="K400" s="4" t="s">
        <v>9773</v>
      </c>
      <c r="L400" t="s">
        <v>348</v>
      </c>
      <c r="M400" t="s">
        <v>9775</v>
      </c>
      <c r="N400" t="s">
        <v>9779</v>
      </c>
      <c r="O400">
        <f>D400</f>
        <v>0</v>
      </c>
      <c r="P400" t="s">
        <v>9780</v>
      </c>
      <c r="Q400" s="7" t="s">
        <v>332</v>
      </c>
      <c r="R400" t="s">
        <v>9781</v>
      </c>
      <c r="S400" s="7" t="s">
        <v>9812</v>
      </c>
      <c r="T400" t="s">
        <v>9819</v>
      </c>
      <c r="U400" t="s">
        <v>9783</v>
      </c>
      <c r="V400" t="e">
        <f t="shared" si="12"/>
        <v>#REF!</v>
      </c>
      <c r="W400" t="s">
        <v>9784</v>
      </c>
      <c r="X400" t="s">
        <v>349</v>
      </c>
      <c r="Y400" t="s">
        <v>9774</v>
      </c>
      <c r="Z400">
        <v>0</v>
      </c>
      <c r="AA400" t="s">
        <v>9785</v>
      </c>
    </row>
    <row r="401" spans="1:27">
      <c r="E401" t="e">
        <f t="shared" si="13"/>
        <v>#REF!</v>
      </c>
      <c r="I401" t="e">
        <f>VLOOKUP(G401,tabExamen!B:F,2,FALSE)</f>
        <v>#N/A</v>
      </c>
      <c r="Q401" s="7"/>
      <c r="U401" t="s">
        <v>9783</v>
      </c>
      <c r="V401" t="e">
        <f t="shared" si="12"/>
        <v>#REF!</v>
      </c>
      <c r="W401" t="s">
        <v>9784</v>
      </c>
      <c r="X401" t="s">
        <v>350</v>
      </c>
      <c r="Y401" t="s">
        <v>9774</v>
      </c>
      <c r="Z401">
        <v>0</v>
      </c>
      <c r="AA401" t="s">
        <v>9785</v>
      </c>
    </row>
    <row r="402" spans="1:27">
      <c r="E402" t="e">
        <f t="shared" si="13"/>
        <v>#REF!</v>
      </c>
      <c r="I402" t="e">
        <f>VLOOKUP(G402,tabExamen!B:F,2,FALSE)</f>
        <v>#N/A</v>
      </c>
      <c r="Q402" s="7"/>
      <c r="U402" t="s">
        <v>9783</v>
      </c>
      <c r="V402" t="e">
        <f t="shared" si="12"/>
        <v>#REF!</v>
      </c>
      <c r="W402" t="s">
        <v>9784</v>
      </c>
      <c r="X402" t="s">
        <v>351</v>
      </c>
      <c r="Y402" t="s">
        <v>9774</v>
      </c>
      <c r="Z402">
        <v>0</v>
      </c>
      <c r="AA402" t="s">
        <v>9785</v>
      </c>
    </row>
    <row r="403" spans="1:27">
      <c r="E403" t="e">
        <f t="shared" si="13"/>
        <v>#REF!</v>
      </c>
      <c r="I403" t="e">
        <f>VLOOKUP(G403,tabExamen!B:F,2,FALSE)</f>
        <v>#N/A</v>
      </c>
      <c r="Q403" s="7"/>
      <c r="U403" t="s">
        <v>9783</v>
      </c>
      <c r="V403" t="e">
        <f t="shared" si="12"/>
        <v>#REF!</v>
      </c>
      <c r="W403" t="s">
        <v>9784</v>
      </c>
      <c r="X403" t="s">
        <v>352</v>
      </c>
      <c r="Y403" t="s">
        <v>9774</v>
      </c>
      <c r="Z403">
        <v>1</v>
      </c>
      <c r="AA403" t="s">
        <v>9785</v>
      </c>
    </row>
    <row r="404" spans="1:27">
      <c r="A404">
        <v>1</v>
      </c>
      <c r="B404" t="s">
        <v>9772</v>
      </c>
      <c r="C404" t="s">
        <v>9777</v>
      </c>
      <c r="E404" t="e">
        <f t="shared" si="13"/>
        <v>#REF!</v>
      </c>
      <c r="F404" t="s">
        <v>9778</v>
      </c>
      <c r="G404" t="s">
        <v>3935</v>
      </c>
      <c r="H404" t="s">
        <v>9776</v>
      </c>
      <c r="I404">
        <f>VLOOKUP(G404,tabExamen!B:F,2,FALSE)</f>
        <v>55</v>
      </c>
      <c r="J404" s="5">
        <v>42650</v>
      </c>
      <c r="K404" s="4" t="s">
        <v>9773</v>
      </c>
      <c r="L404" t="s">
        <v>4598</v>
      </c>
      <c r="M404" t="s">
        <v>9775</v>
      </c>
      <c r="N404" t="s">
        <v>9779</v>
      </c>
      <c r="O404">
        <f>D404</f>
        <v>0</v>
      </c>
      <c r="P404" t="s">
        <v>9780</v>
      </c>
      <c r="Q404" s="6" t="s">
        <v>292</v>
      </c>
      <c r="R404" t="s">
        <v>9781</v>
      </c>
      <c r="S404" s="7" t="s">
        <v>9805</v>
      </c>
      <c r="T404" t="s">
        <v>9819</v>
      </c>
      <c r="U404" t="s">
        <v>9783</v>
      </c>
      <c r="V404" t="e">
        <f t="shared" si="12"/>
        <v>#REF!</v>
      </c>
      <c r="W404" t="s">
        <v>9784</v>
      </c>
      <c r="X404" t="s">
        <v>4599</v>
      </c>
      <c r="Y404" t="s">
        <v>9774</v>
      </c>
      <c r="Z404">
        <v>0</v>
      </c>
      <c r="AA404" t="s">
        <v>9785</v>
      </c>
    </row>
    <row r="405" spans="1:27">
      <c r="E405" t="e">
        <f t="shared" si="13"/>
        <v>#REF!</v>
      </c>
      <c r="I405" t="e">
        <f>VLOOKUP(G405,tabExamen!B:F,2,FALSE)</f>
        <v>#N/A</v>
      </c>
      <c r="Q405" s="6"/>
      <c r="U405" t="s">
        <v>9783</v>
      </c>
      <c r="V405" t="e">
        <f t="shared" si="12"/>
        <v>#REF!</v>
      </c>
      <c r="W405" t="s">
        <v>9784</v>
      </c>
      <c r="X405" t="s">
        <v>4600</v>
      </c>
      <c r="Y405" t="s">
        <v>9774</v>
      </c>
      <c r="Z405">
        <v>0</v>
      </c>
      <c r="AA405" t="s">
        <v>9785</v>
      </c>
    </row>
    <row r="406" spans="1:27">
      <c r="E406" t="e">
        <f t="shared" si="13"/>
        <v>#REF!</v>
      </c>
      <c r="I406" t="e">
        <f>VLOOKUP(G406,tabExamen!B:F,2,FALSE)</f>
        <v>#N/A</v>
      </c>
      <c r="Q406" s="6"/>
      <c r="U406" t="s">
        <v>9783</v>
      </c>
      <c r="V406" t="e">
        <f t="shared" si="12"/>
        <v>#REF!</v>
      </c>
      <c r="W406" t="s">
        <v>9784</v>
      </c>
      <c r="X406" t="s">
        <v>4601</v>
      </c>
      <c r="Y406" t="s">
        <v>9774</v>
      </c>
      <c r="Z406">
        <v>1</v>
      </c>
      <c r="AA406" t="s">
        <v>9785</v>
      </c>
    </row>
    <row r="407" spans="1:27">
      <c r="E407" t="e">
        <f t="shared" si="13"/>
        <v>#REF!</v>
      </c>
      <c r="I407" t="e">
        <f>VLOOKUP(G407,tabExamen!B:F,2,FALSE)</f>
        <v>#N/A</v>
      </c>
      <c r="Q407" s="6"/>
      <c r="U407" t="s">
        <v>9783</v>
      </c>
      <c r="V407" t="e">
        <f t="shared" si="12"/>
        <v>#REF!</v>
      </c>
      <c r="W407" t="s">
        <v>9784</v>
      </c>
      <c r="X407" t="s">
        <v>4602</v>
      </c>
      <c r="Y407" t="s">
        <v>9774</v>
      </c>
      <c r="Z407">
        <v>0</v>
      </c>
      <c r="AA407" t="s">
        <v>9785</v>
      </c>
    </row>
    <row r="408" spans="1:27">
      <c r="A408">
        <v>1</v>
      </c>
      <c r="B408" t="s">
        <v>9772</v>
      </c>
      <c r="C408" t="s">
        <v>9777</v>
      </c>
      <c r="E408" t="e">
        <f t="shared" si="13"/>
        <v>#REF!</v>
      </c>
      <c r="F408" t="s">
        <v>9778</v>
      </c>
      <c r="G408" t="s">
        <v>376</v>
      </c>
      <c r="H408" t="s">
        <v>9776</v>
      </c>
      <c r="I408">
        <f>VLOOKUP(G408,tabExamen!B:F,2,FALSE)</f>
        <v>31</v>
      </c>
      <c r="J408" s="5">
        <v>43759</v>
      </c>
      <c r="K408" s="4" t="s">
        <v>9773</v>
      </c>
      <c r="L408" t="s">
        <v>402</v>
      </c>
      <c r="M408" t="s">
        <v>9775</v>
      </c>
      <c r="N408" t="s">
        <v>9779</v>
      </c>
      <c r="O408">
        <f>D408</f>
        <v>0</v>
      </c>
      <c r="P408" t="s">
        <v>9780</v>
      </c>
      <c r="Q408" s="6" t="s">
        <v>292</v>
      </c>
      <c r="R408" t="s">
        <v>9781</v>
      </c>
      <c r="S408" s="7" t="s">
        <v>9803</v>
      </c>
      <c r="T408" t="s">
        <v>9819</v>
      </c>
      <c r="U408" t="s">
        <v>9783</v>
      </c>
      <c r="V408" t="e">
        <f t="shared" si="12"/>
        <v>#REF!</v>
      </c>
      <c r="W408" t="s">
        <v>9784</v>
      </c>
      <c r="X408" t="s">
        <v>403</v>
      </c>
      <c r="Y408" t="s">
        <v>9774</v>
      </c>
      <c r="Z408">
        <v>0</v>
      </c>
      <c r="AA408" t="s">
        <v>9785</v>
      </c>
    </row>
    <row r="409" spans="1:27">
      <c r="E409" t="e">
        <f t="shared" si="13"/>
        <v>#REF!</v>
      </c>
      <c r="I409" t="e">
        <f>VLOOKUP(G409,tabExamen!B:F,2,FALSE)</f>
        <v>#N/A</v>
      </c>
      <c r="Q409" s="6"/>
      <c r="U409" t="s">
        <v>9783</v>
      </c>
      <c r="V409" t="e">
        <f t="shared" si="12"/>
        <v>#REF!</v>
      </c>
      <c r="W409" t="s">
        <v>9784</v>
      </c>
      <c r="X409" t="s">
        <v>404</v>
      </c>
      <c r="Y409" t="s">
        <v>9774</v>
      </c>
      <c r="Z409">
        <v>0</v>
      </c>
      <c r="AA409" t="s">
        <v>9785</v>
      </c>
    </row>
    <row r="410" spans="1:27">
      <c r="E410" t="e">
        <f t="shared" si="13"/>
        <v>#REF!</v>
      </c>
      <c r="I410" t="e">
        <f>VLOOKUP(G410,tabExamen!B:F,2,FALSE)</f>
        <v>#N/A</v>
      </c>
      <c r="Q410" s="6"/>
      <c r="U410" t="s">
        <v>9783</v>
      </c>
      <c r="V410" t="e">
        <f t="shared" si="12"/>
        <v>#REF!</v>
      </c>
      <c r="W410" t="s">
        <v>9784</v>
      </c>
      <c r="X410" t="s">
        <v>405</v>
      </c>
      <c r="Y410" t="s">
        <v>9774</v>
      </c>
      <c r="Z410">
        <v>0</v>
      </c>
      <c r="AA410" t="s">
        <v>9785</v>
      </c>
    </row>
    <row r="411" spans="1:27">
      <c r="E411" t="e">
        <f t="shared" si="13"/>
        <v>#REF!</v>
      </c>
      <c r="I411" t="e">
        <f>VLOOKUP(G411,tabExamen!B:F,2,FALSE)</f>
        <v>#N/A</v>
      </c>
      <c r="Q411" s="6"/>
      <c r="U411" t="s">
        <v>9783</v>
      </c>
      <c r="V411" t="e">
        <f t="shared" si="12"/>
        <v>#REF!</v>
      </c>
      <c r="W411" t="s">
        <v>9784</v>
      </c>
      <c r="X411" t="s">
        <v>406</v>
      </c>
      <c r="Y411" t="s">
        <v>9774</v>
      </c>
      <c r="Z411">
        <v>0</v>
      </c>
      <c r="AA411" t="s">
        <v>9785</v>
      </c>
    </row>
    <row r="412" spans="1:27">
      <c r="A412">
        <v>1</v>
      </c>
      <c r="B412" t="s">
        <v>9772</v>
      </c>
      <c r="C412" t="s">
        <v>9777</v>
      </c>
      <c r="E412" t="e">
        <f t="shared" si="13"/>
        <v>#REF!</v>
      </c>
      <c r="F412" t="s">
        <v>9778</v>
      </c>
      <c r="G412" t="s">
        <v>280</v>
      </c>
      <c r="H412" t="s">
        <v>9776</v>
      </c>
      <c r="I412">
        <f>VLOOKUP(G412,tabExamen!B:F,2,FALSE)</f>
        <v>29</v>
      </c>
      <c r="J412" s="5">
        <v>42791</v>
      </c>
      <c r="K412" s="4" t="s">
        <v>9773</v>
      </c>
      <c r="L412" t="s">
        <v>287</v>
      </c>
      <c r="M412" t="s">
        <v>9775</v>
      </c>
      <c r="N412" t="s">
        <v>9779</v>
      </c>
      <c r="O412">
        <f>D412</f>
        <v>0</v>
      </c>
      <c r="P412" t="s">
        <v>9780</v>
      </c>
      <c r="Q412" s="6" t="s">
        <v>292</v>
      </c>
      <c r="R412" t="s">
        <v>9781</v>
      </c>
      <c r="S412" s="7" t="s">
        <v>9804</v>
      </c>
      <c r="T412" t="s">
        <v>9819</v>
      </c>
      <c r="U412" t="s">
        <v>9783</v>
      </c>
      <c r="V412" t="e">
        <f t="shared" si="12"/>
        <v>#REF!</v>
      </c>
      <c r="W412" t="s">
        <v>9784</v>
      </c>
      <c r="X412" t="s">
        <v>288</v>
      </c>
      <c r="Y412" t="s">
        <v>9774</v>
      </c>
      <c r="Z412">
        <v>0</v>
      </c>
      <c r="AA412" t="s">
        <v>9785</v>
      </c>
    </row>
    <row r="413" spans="1:27">
      <c r="E413" t="e">
        <f t="shared" si="13"/>
        <v>#REF!</v>
      </c>
      <c r="I413" t="e">
        <f>VLOOKUP(G413,tabExamen!B:F,2,FALSE)</f>
        <v>#N/A</v>
      </c>
      <c r="Q413" s="6"/>
      <c r="U413" t="s">
        <v>9783</v>
      </c>
      <c r="V413" t="e">
        <f t="shared" si="12"/>
        <v>#REF!</v>
      </c>
      <c r="W413" t="s">
        <v>9784</v>
      </c>
      <c r="X413" t="s">
        <v>289</v>
      </c>
      <c r="Y413" t="s">
        <v>9774</v>
      </c>
      <c r="Z413">
        <v>0</v>
      </c>
      <c r="AA413" t="s">
        <v>9785</v>
      </c>
    </row>
    <row r="414" spans="1:27">
      <c r="E414" t="e">
        <f t="shared" si="13"/>
        <v>#REF!</v>
      </c>
      <c r="I414" t="e">
        <f>VLOOKUP(G414,tabExamen!B:F,2,FALSE)</f>
        <v>#N/A</v>
      </c>
      <c r="Q414" s="6"/>
      <c r="U414" t="s">
        <v>9783</v>
      </c>
      <c r="V414" t="e">
        <f t="shared" si="12"/>
        <v>#REF!</v>
      </c>
      <c r="W414" t="s">
        <v>9784</v>
      </c>
      <c r="X414" t="s">
        <v>290</v>
      </c>
      <c r="Y414" t="s">
        <v>9774</v>
      </c>
      <c r="Z414">
        <v>0</v>
      </c>
      <c r="AA414" t="s">
        <v>9785</v>
      </c>
    </row>
    <row r="415" spans="1:27">
      <c r="E415" t="e">
        <f t="shared" si="13"/>
        <v>#REF!</v>
      </c>
      <c r="I415" t="e">
        <f>VLOOKUP(G415,tabExamen!B:F,2,FALSE)</f>
        <v>#N/A</v>
      </c>
      <c r="Q415" s="6"/>
      <c r="U415" t="s">
        <v>9783</v>
      </c>
      <c r="V415" t="e">
        <f t="shared" si="12"/>
        <v>#REF!</v>
      </c>
      <c r="W415" t="s">
        <v>9784</v>
      </c>
      <c r="X415" t="s">
        <v>291</v>
      </c>
      <c r="Y415" t="s">
        <v>9774</v>
      </c>
      <c r="Z415">
        <v>1</v>
      </c>
      <c r="AA415" t="s">
        <v>9785</v>
      </c>
    </row>
    <row r="416" spans="1:27">
      <c r="A416">
        <v>1</v>
      </c>
      <c r="B416" t="s">
        <v>9772</v>
      </c>
      <c r="C416" t="s">
        <v>9777</v>
      </c>
      <c r="E416" t="e">
        <f t="shared" si="13"/>
        <v>#REF!</v>
      </c>
      <c r="F416" t="s">
        <v>9778</v>
      </c>
      <c r="G416" t="s">
        <v>3935</v>
      </c>
      <c r="H416" t="s">
        <v>9776</v>
      </c>
      <c r="I416">
        <f>VLOOKUP(G416,tabExamen!B:F,2,FALSE)</f>
        <v>55</v>
      </c>
      <c r="J416" s="5">
        <v>42650</v>
      </c>
      <c r="K416" s="4" t="s">
        <v>9773</v>
      </c>
      <c r="L416" t="s">
        <v>4364</v>
      </c>
      <c r="M416" t="s">
        <v>9775</v>
      </c>
      <c r="N416" t="s">
        <v>9779</v>
      </c>
      <c r="O416">
        <f>D416</f>
        <v>0</v>
      </c>
      <c r="P416" t="s">
        <v>9780</v>
      </c>
      <c r="Q416" s="6" t="s">
        <v>292</v>
      </c>
      <c r="R416" t="s">
        <v>9781</v>
      </c>
      <c r="S416" s="7" t="s">
        <v>9782</v>
      </c>
      <c r="T416" t="s">
        <v>9819</v>
      </c>
      <c r="U416" t="s">
        <v>9783</v>
      </c>
      <c r="V416" t="e">
        <f t="shared" si="12"/>
        <v>#REF!</v>
      </c>
      <c r="W416" t="s">
        <v>9784</v>
      </c>
      <c r="X416" t="s">
        <v>4365</v>
      </c>
      <c r="Y416" t="s">
        <v>9774</v>
      </c>
      <c r="Z416">
        <v>0</v>
      </c>
      <c r="AA416" t="s">
        <v>9785</v>
      </c>
    </row>
    <row r="417" spans="1:27">
      <c r="E417" t="e">
        <f t="shared" si="13"/>
        <v>#REF!</v>
      </c>
      <c r="I417" t="e">
        <f>VLOOKUP(G417,tabExamen!B:F,2,FALSE)</f>
        <v>#N/A</v>
      </c>
      <c r="Q417" s="6"/>
      <c r="U417" t="s">
        <v>9783</v>
      </c>
      <c r="V417" t="e">
        <f t="shared" si="12"/>
        <v>#REF!</v>
      </c>
      <c r="W417" t="s">
        <v>9784</v>
      </c>
      <c r="X417" t="s">
        <v>4366</v>
      </c>
      <c r="Y417" t="s">
        <v>9774</v>
      </c>
      <c r="Z417">
        <v>0</v>
      </c>
      <c r="AA417" t="s">
        <v>9785</v>
      </c>
    </row>
    <row r="418" spans="1:27">
      <c r="E418" t="e">
        <f t="shared" si="13"/>
        <v>#REF!</v>
      </c>
      <c r="I418" t="e">
        <f>VLOOKUP(G418,tabExamen!B:F,2,FALSE)</f>
        <v>#N/A</v>
      </c>
      <c r="Q418" s="6"/>
      <c r="U418" t="s">
        <v>9783</v>
      </c>
      <c r="V418" t="e">
        <f t="shared" si="12"/>
        <v>#REF!</v>
      </c>
      <c r="W418" t="s">
        <v>9784</v>
      </c>
      <c r="X418" t="s">
        <v>4367</v>
      </c>
      <c r="Y418" t="s">
        <v>9774</v>
      </c>
      <c r="Z418">
        <v>0</v>
      </c>
      <c r="AA418" t="s">
        <v>9785</v>
      </c>
    </row>
    <row r="419" spans="1:27">
      <c r="E419" t="e">
        <f t="shared" si="13"/>
        <v>#REF!</v>
      </c>
      <c r="I419" t="e">
        <f>VLOOKUP(G419,tabExamen!B:F,2,FALSE)</f>
        <v>#N/A</v>
      </c>
      <c r="Q419" s="6"/>
      <c r="U419" t="s">
        <v>9783</v>
      </c>
      <c r="V419" t="e">
        <f t="shared" si="12"/>
        <v>#REF!</v>
      </c>
      <c r="W419" t="s">
        <v>9784</v>
      </c>
      <c r="X419" t="s">
        <v>4368</v>
      </c>
      <c r="Y419" t="s">
        <v>9774</v>
      </c>
      <c r="Z419">
        <v>1</v>
      </c>
      <c r="AA419" t="s">
        <v>9785</v>
      </c>
    </row>
    <row r="420" spans="1:27">
      <c r="A420">
        <v>1</v>
      </c>
      <c r="B420" t="s">
        <v>9772</v>
      </c>
      <c r="C420" t="s">
        <v>9777</v>
      </c>
      <c r="E420" t="e">
        <f t="shared" si="13"/>
        <v>#REF!</v>
      </c>
      <c r="F420" t="s">
        <v>9778</v>
      </c>
      <c r="G420" t="s">
        <v>3935</v>
      </c>
      <c r="H420" t="s">
        <v>9776</v>
      </c>
      <c r="I420">
        <f>VLOOKUP(G420,tabExamen!B:F,2,FALSE)</f>
        <v>55</v>
      </c>
      <c r="J420" s="5">
        <v>42650</v>
      </c>
      <c r="K420" s="4" t="s">
        <v>9773</v>
      </c>
      <c r="L420" t="s">
        <v>5348</v>
      </c>
      <c r="M420" t="s">
        <v>9775</v>
      </c>
      <c r="N420" t="s">
        <v>9779</v>
      </c>
      <c r="O420">
        <f>D420</f>
        <v>0</v>
      </c>
      <c r="P420" t="s">
        <v>9780</v>
      </c>
      <c r="Q420" s="6" t="s">
        <v>292</v>
      </c>
      <c r="R420" t="s">
        <v>9781</v>
      </c>
      <c r="S420" s="7" t="s">
        <v>9804</v>
      </c>
      <c r="T420" t="s">
        <v>9819</v>
      </c>
      <c r="U420" t="s">
        <v>9783</v>
      </c>
      <c r="V420" t="e">
        <f t="shared" si="12"/>
        <v>#REF!</v>
      </c>
      <c r="W420" t="s">
        <v>9784</v>
      </c>
      <c r="X420" t="s">
        <v>5345</v>
      </c>
      <c r="Y420" t="s">
        <v>9774</v>
      </c>
      <c r="Z420">
        <v>0</v>
      </c>
      <c r="AA420" t="s">
        <v>9785</v>
      </c>
    </row>
    <row r="421" spans="1:27">
      <c r="E421" t="e">
        <f t="shared" si="13"/>
        <v>#REF!</v>
      </c>
      <c r="I421" t="e">
        <f>VLOOKUP(G421,tabExamen!B:F,2,FALSE)</f>
        <v>#N/A</v>
      </c>
      <c r="Q421" s="6"/>
      <c r="U421" t="s">
        <v>9783</v>
      </c>
      <c r="V421" t="e">
        <f t="shared" ref="V421:V484" si="14">E421</f>
        <v>#REF!</v>
      </c>
      <c r="W421" t="s">
        <v>9784</v>
      </c>
      <c r="X421" t="s">
        <v>5346</v>
      </c>
      <c r="Y421" t="s">
        <v>9774</v>
      </c>
      <c r="Z421">
        <v>0</v>
      </c>
      <c r="AA421" t="s">
        <v>9785</v>
      </c>
    </row>
    <row r="422" spans="1:27">
      <c r="E422" t="e">
        <f t="shared" si="13"/>
        <v>#REF!</v>
      </c>
      <c r="I422" t="e">
        <f>VLOOKUP(G422,tabExamen!B:F,2,FALSE)</f>
        <v>#N/A</v>
      </c>
      <c r="Q422" s="6"/>
      <c r="U422" t="s">
        <v>9783</v>
      </c>
      <c r="V422" t="e">
        <f t="shared" si="14"/>
        <v>#REF!</v>
      </c>
      <c r="W422" t="s">
        <v>9784</v>
      </c>
      <c r="X422" t="s">
        <v>5347</v>
      </c>
      <c r="Y422" t="s">
        <v>9774</v>
      </c>
      <c r="Z422">
        <v>1</v>
      </c>
      <c r="AA422" t="s">
        <v>9785</v>
      </c>
    </row>
    <row r="423" spans="1:27">
      <c r="A423">
        <v>1</v>
      </c>
      <c r="B423" t="s">
        <v>9772</v>
      </c>
      <c r="C423" t="s">
        <v>9777</v>
      </c>
      <c r="E423" t="e">
        <f t="shared" si="13"/>
        <v>#REF!</v>
      </c>
      <c r="F423" t="s">
        <v>9778</v>
      </c>
      <c r="G423" t="s">
        <v>3935</v>
      </c>
      <c r="H423" t="s">
        <v>9776</v>
      </c>
      <c r="I423">
        <f>VLOOKUP(G423,tabExamen!B:F,2,FALSE)</f>
        <v>55</v>
      </c>
      <c r="J423" s="5">
        <v>42650</v>
      </c>
      <c r="K423" s="4" t="s">
        <v>9773</v>
      </c>
      <c r="L423" t="s">
        <v>4866</v>
      </c>
      <c r="M423" t="s">
        <v>9775</v>
      </c>
      <c r="N423" t="s">
        <v>9779</v>
      </c>
      <c r="O423">
        <f>D423</f>
        <v>0</v>
      </c>
      <c r="P423" t="s">
        <v>9780</v>
      </c>
      <c r="Q423" s="7" t="s">
        <v>332</v>
      </c>
      <c r="R423" t="s">
        <v>9781</v>
      </c>
      <c r="S423" s="7" t="s">
        <v>9813</v>
      </c>
      <c r="T423" t="s">
        <v>9819</v>
      </c>
      <c r="U423" t="s">
        <v>9783</v>
      </c>
      <c r="V423" t="e">
        <f t="shared" si="14"/>
        <v>#REF!</v>
      </c>
      <c r="W423" t="s">
        <v>9784</v>
      </c>
      <c r="X423" t="s">
        <v>4867</v>
      </c>
      <c r="Y423" t="s">
        <v>9774</v>
      </c>
      <c r="Z423">
        <v>0</v>
      </c>
      <c r="AA423" t="s">
        <v>9785</v>
      </c>
    </row>
    <row r="424" spans="1:27">
      <c r="E424" t="e">
        <f t="shared" ref="E424:E487" si="15">E423+A424</f>
        <v>#REF!</v>
      </c>
      <c r="I424" t="e">
        <f>VLOOKUP(G424,tabExamen!B:F,2,FALSE)</f>
        <v>#N/A</v>
      </c>
      <c r="Q424" s="7"/>
      <c r="U424" t="s">
        <v>9783</v>
      </c>
      <c r="V424" t="e">
        <f t="shared" si="14"/>
        <v>#REF!</v>
      </c>
      <c r="W424" t="s">
        <v>9784</v>
      </c>
      <c r="X424" t="s">
        <v>4868</v>
      </c>
      <c r="Y424" t="s">
        <v>9774</v>
      </c>
      <c r="Z424">
        <v>0</v>
      </c>
      <c r="AA424" t="s">
        <v>9785</v>
      </c>
    </row>
    <row r="425" spans="1:27">
      <c r="E425" t="e">
        <f t="shared" si="15"/>
        <v>#REF!</v>
      </c>
      <c r="I425" t="e">
        <f>VLOOKUP(G425,tabExamen!B:F,2,FALSE)</f>
        <v>#N/A</v>
      </c>
      <c r="Q425" s="7"/>
      <c r="U425" t="s">
        <v>9783</v>
      </c>
      <c r="V425" t="e">
        <f t="shared" si="14"/>
        <v>#REF!</v>
      </c>
      <c r="W425" t="s">
        <v>9784</v>
      </c>
      <c r="X425" t="s">
        <v>4869</v>
      </c>
      <c r="Y425" t="s">
        <v>9774</v>
      </c>
      <c r="Z425">
        <v>1</v>
      </c>
      <c r="AA425" t="s">
        <v>9785</v>
      </c>
    </row>
    <row r="426" spans="1:27">
      <c r="A426">
        <v>1</v>
      </c>
      <c r="B426" t="s">
        <v>9772</v>
      </c>
      <c r="C426" t="s">
        <v>9777</v>
      </c>
      <c r="E426" t="e">
        <f t="shared" si="15"/>
        <v>#REF!</v>
      </c>
      <c r="F426" t="s">
        <v>9778</v>
      </c>
      <c r="G426" t="s">
        <v>9814</v>
      </c>
      <c r="H426" t="s">
        <v>9776</v>
      </c>
      <c r="I426">
        <f>VLOOKUP(G426,tabExamen!B:F,2,FALSE)</f>
        <v>42</v>
      </c>
      <c r="J426" s="5">
        <v>39018</v>
      </c>
      <c r="K426" s="4" t="s">
        <v>9773</v>
      </c>
      <c r="L426" t="s">
        <v>2902</v>
      </c>
      <c r="M426" t="s">
        <v>9775</v>
      </c>
      <c r="N426" t="s">
        <v>9779</v>
      </c>
      <c r="O426">
        <f>D426</f>
        <v>0</v>
      </c>
      <c r="P426" t="s">
        <v>9780</v>
      </c>
      <c r="Q426" s="7" t="s">
        <v>332</v>
      </c>
      <c r="R426" t="s">
        <v>9781</v>
      </c>
      <c r="S426" s="7" t="s">
        <v>9809</v>
      </c>
      <c r="T426" t="s">
        <v>9819</v>
      </c>
      <c r="U426" t="s">
        <v>9783</v>
      </c>
      <c r="V426" t="e">
        <f t="shared" si="14"/>
        <v>#REF!</v>
      </c>
      <c r="W426" t="s">
        <v>9784</v>
      </c>
      <c r="X426" t="s">
        <v>2903</v>
      </c>
      <c r="Y426" t="s">
        <v>9774</v>
      </c>
      <c r="Z426">
        <v>1</v>
      </c>
      <c r="AA426" t="s">
        <v>9785</v>
      </c>
    </row>
    <row r="427" spans="1:27">
      <c r="E427" t="e">
        <f t="shared" si="15"/>
        <v>#REF!</v>
      </c>
      <c r="I427" t="e">
        <f>VLOOKUP(G427,tabExamen!B:F,2,FALSE)</f>
        <v>#N/A</v>
      </c>
      <c r="Q427" s="7"/>
      <c r="U427" t="s">
        <v>9783</v>
      </c>
      <c r="V427" t="e">
        <f t="shared" si="14"/>
        <v>#REF!</v>
      </c>
      <c r="W427" t="s">
        <v>9784</v>
      </c>
      <c r="X427" t="s">
        <v>2904</v>
      </c>
      <c r="Y427" t="s">
        <v>9774</v>
      </c>
      <c r="Z427">
        <v>0</v>
      </c>
      <c r="AA427" t="s">
        <v>9785</v>
      </c>
    </row>
    <row r="428" spans="1:27">
      <c r="E428" t="e">
        <f t="shared" si="15"/>
        <v>#REF!</v>
      </c>
      <c r="I428" t="e">
        <f>VLOOKUP(G428,tabExamen!B:F,2,FALSE)</f>
        <v>#N/A</v>
      </c>
      <c r="Q428" s="7"/>
      <c r="U428" t="s">
        <v>9783</v>
      </c>
      <c r="V428" t="e">
        <f t="shared" si="14"/>
        <v>#REF!</v>
      </c>
      <c r="W428" t="s">
        <v>9784</v>
      </c>
      <c r="X428" t="s">
        <v>2905</v>
      </c>
      <c r="Y428" t="s">
        <v>9774</v>
      </c>
      <c r="Z428">
        <v>0</v>
      </c>
      <c r="AA428" t="s">
        <v>9785</v>
      </c>
    </row>
    <row r="429" spans="1:27">
      <c r="A429">
        <v>1</v>
      </c>
      <c r="B429" t="s">
        <v>9772</v>
      </c>
      <c r="C429" t="s">
        <v>9777</v>
      </c>
      <c r="E429" t="e">
        <f t="shared" si="15"/>
        <v>#REF!</v>
      </c>
      <c r="F429" t="s">
        <v>9778</v>
      </c>
      <c r="G429" t="s">
        <v>3935</v>
      </c>
      <c r="H429" t="s">
        <v>9776</v>
      </c>
      <c r="I429">
        <f>VLOOKUP(G429,tabExamen!B:F,2,FALSE)</f>
        <v>55</v>
      </c>
      <c r="J429" s="5">
        <v>42650</v>
      </c>
      <c r="K429" s="4" t="s">
        <v>9773</v>
      </c>
      <c r="L429" t="s">
        <v>4447</v>
      </c>
      <c r="M429" t="s">
        <v>9775</v>
      </c>
      <c r="N429" t="s">
        <v>9779</v>
      </c>
      <c r="O429">
        <f>D429</f>
        <v>0</v>
      </c>
      <c r="P429" t="s">
        <v>9780</v>
      </c>
      <c r="Q429" s="6" t="s">
        <v>292</v>
      </c>
      <c r="R429" t="s">
        <v>9781</v>
      </c>
      <c r="S429" s="7" t="s">
        <v>9782</v>
      </c>
      <c r="T429" t="s">
        <v>9819</v>
      </c>
      <c r="U429" t="s">
        <v>9783</v>
      </c>
      <c r="V429" t="e">
        <f t="shared" si="14"/>
        <v>#REF!</v>
      </c>
      <c r="W429" t="s">
        <v>9784</v>
      </c>
      <c r="X429" t="s">
        <v>4448</v>
      </c>
      <c r="Y429" t="s">
        <v>9774</v>
      </c>
      <c r="Z429">
        <v>0</v>
      </c>
      <c r="AA429" t="s">
        <v>9785</v>
      </c>
    </row>
    <row r="430" spans="1:27">
      <c r="E430" t="e">
        <f t="shared" si="15"/>
        <v>#REF!</v>
      </c>
      <c r="I430" t="e">
        <f>VLOOKUP(G430,tabExamen!B:F,2,FALSE)</f>
        <v>#N/A</v>
      </c>
      <c r="Q430" s="6"/>
      <c r="U430" t="s">
        <v>9783</v>
      </c>
      <c r="V430" t="e">
        <f t="shared" si="14"/>
        <v>#REF!</v>
      </c>
      <c r="W430" t="s">
        <v>9784</v>
      </c>
      <c r="X430" t="s">
        <v>4449</v>
      </c>
      <c r="Y430" t="s">
        <v>9774</v>
      </c>
      <c r="Z430">
        <v>0</v>
      </c>
      <c r="AA430" t="s">
        <v>9785</v>
      </c>
    </row>
    <row r="431" spans="1:27">
      <c r="E431" t="e">
        <f t="shared" si="15"/>
        <v>#REF!</v>
      </c>
      <c r="I431" t="e">
        <f>VLOOKUP(G431,tabExamen!B:F,2,FALSE)</f>
        <v>#N/A</v>
      </c>
      <c r="Q431" s="6"/>
      <c r="U431" t="s">
        <v>9783</v>
      </c>
      <c r="V431" t="e">
        <f t="shared" si="14"/>
        <v>#REF!</v>
      </c>
      <c r="W431" t="s">
        <v>9784</v>
      </c>
      <c r="X431" t="s">
        <v>4450</v>
      </c>
      <c r="Y431" t="s">
        <v>9774</v>
      </c>
      <c r="Z431">
        <v>0</v>
      </c>
      <c r="AA431" t="s">
        <v>9785</v>
      </c>
    </row>
    <row r="432" spans="1:27">
      <c r="E432" t="e">
        <f t="shared" si="15"/>
        <v>#REF!</v>
      </c>
      <c r="I432" t="e">
        <f>VLOOKUP(G432,tabExamen!B:F,2,FALSE)</f>
        <v>#N/A</v>
      </c>
      <c r="Q432" s="6"/>
      <c r="U432" t="s">
        <v>9783</v>
      </c>
      <c r="V432" t="e">
        <f t="shared" si="14"/>
        <v>#REF!</v>
      </c>
      <c r="W432" t="s">
        <v>9784</v>
      </c>
      <c r="X432" t="s">
        <v>4451</v>
      </c>
      <c r="Y432" t="s">
        <v>9774</v>
      </c>
      <c r="Z432">
        <v>0</v>
      </c>
      <c r="AA432" t="s">
        <v>9785</v>
      </c>
    </row>
    <row r="433" spans="1:27">
      <c r="A433">
        <v>1</v>
      </c>
      <c r="B433" t="s">
        <v>9772</v>
      </c>
      <c r="C433" t="s">
        <v>9777</v>
      </c>
      <c r="E433" t="e">
        <f t="shared" si="15"/>
        <v>#REF!</v>
      </c>
      <c r="F433" t="s">
        <v>9778</v>
      </c>
      <c r="G433" t="s">
        <v>9816</v>
      </c>
      <c r="H433" t="s">
        <v>9776</v>
      </c>
      <c r="I433">
        <f>VLOOKUP(G433,tabExamen!B:F,2,FALSE)</f>
        <v>53</v>
      </c>
      <c r="J433" s="5">
        <v>39397</v>
      </c>
      <c r="K433" s="4" t="s">
        <v>9773</v>
      </c>
      <c r="L433" s="1" t="s">
        <v>3931</v>
      </c>
      <c r="M433" t="s">
        <v>9775</v>
      </c>
      <c r="N433" t="s">
        <v>9779</v>
      </c>
      <c r="O433">
        <f>D433</f>
        <v>0</v>
      </c>
      <c r="P433" t="s">
        <v>9780</v>
      </c>
      <c r="Q433" s="7" t="s">
        <v>332</v>
      </c>
      <c r="R433" t="s">
        <v>9781</v>
      </c>
      <c r="S433" s="7" t="s">
        <v>9809</v>
      </c>
      <c r="T433" t="s">
        <v>9819</v>
      </c>
      <c r="U433" t="s">
        <v>9783</v>
      </c>
      <c r="V433" t="e">
        <f t="shared" si="14"/>
        <v>#REF!</v>
      </c>
      <c r="W433" t="s">
        <v>9784</v>
      </c>
      <c r="X433" t="s">
        <v>3932</v>
      </c>
      <c r="Y433" t="s">
        <v>9774</v>
      </c>
      <c r="Z433">
        <v>1</v>
      </c>
      <c r="AA433" t="s">
        <v>9785</v>
      </c>
    </row>
    <row r="434" spans="1:27">
      <c r="E434" t="e">
        <f t="shared" si="15"/>
        <v>#REF!</v>
      </c>
      <c r="I434" t="e">
        <f>VLOOKUP(G434,tabExamen!B:F,2,FALSE)</f>
        <v>#N/A</v>
      </c>
      <c r="Q434" s="7"/>
      <c r="U434" t="s">
        <v>9783</v>
      </c>
      <c r="V434" t="e">
        <f t="shared" si="14"/>
        <v>#REF!</v>
      </c>
      <c r="W434" t="s">
        <v>9784</v>
      </c>
      <c r="X434" t="s">
        <v>3812</v>
      </c>
      <c r="Y434" t="s">
        <v>9774</v>
      </c>
      <c r="Z434">
        <v>1</v>
      </c>
      <c r="AA434" t="s">
        <v>9785</v>
      </c>
    </row>
    <row r="435" spans="1:27">
      <c r="E435" t="e">
        <f t="shared" si="15"/>
        <v>#REF!</v>
      </c>
      <c r="I435" t="e">
        <f>VLOOKUP(G435,tabExamen!B:F,2,FALSE)</f>
        <v>#N/A</v>
      </c>
      <c r="Q435" s="7"/>
      <c r="U435" t="s">
        <v>9783</v>
      </c>
      <c r="V435" t="e">
        <f t="shared" si="14"/>
        <v>#REF!</v>
      </c>
      <c r="W435" t="s">
        <v>9784</v>
      </c>
      <c r="X435" t="s">
        <v>3813</v>
      </c>
      <c r="Y435" t="s">
        <v>9774</v>
      </c>
      <c r="Z435">
        <v>0</v>
      </c>
      <c r="AA435" t="s">
        <v>9785</v>
      </c>
    </row>
    <row r="436" spans="1:27">
      <c r="A436">
        <v>1</v>
      </c>
      <c r="B436" t="s">
        <v>9772</v>
      </c>
      <c r="C436" t="s">
        <v>9777</v>
      </c>
      <c r="E436" t="e">
        <f t="shared" si="15"/>
        <v>#REF!</v>
      </c>
      <c r="F436" t="s">
        <v>9778</v>
      </c>
      <c r="G436" t="s">
        <v>3935</v>
      </c>
      <c r="H436" t="s">
        <v>9776</v>
      </c>
      <c r="I436">
        <f>VLOOKUP(G436,tabExamen!B:F,2,FALSE)</f>
        <v>55</v>
      </c>
      <c r="J436" s="5">
        <v>42650</v>
      </c>
      <c r="K436" s="4" t="s">
        <v>9773</v>
      </c>
      <c r="L436" t="s">
        <v>4526</v>
      </c>
      <c r="M436" t="s">
        <v>9775</v>
      </c>
      <c r="N436" t="s">
        <v>9779</v>
      </c>
      <c r="O436">
        <f>D436</f>
        <v>0</v>
      </c>
      <c r="P436" t="s">
        <v>9780</v>
      </c>
      <c r="Q436" s="6" t="s">
        <v>292</v>
      </c>
      <c r="R436" t="s">
        <v>9781</v>
      </c>
      <c r="S436" s="7" t="s">
        <v>9804</v>
      </c>
      <c r="T436" t="s">
        <v>9819</v>
      </c>
      <c r="U436" t="s">
        <v>9783</v>
      </c>
      <c r="V436" t="e">
        <f t="shared" si="14"/>
        <v>#REF!</v>
      </c>
      <c r="W436" t="s">
        <v>9784</v>
      </c>
      <c r="X436" t="s">
        <v>4527</v>
      </c>
      <c r="Y436" t="s">
        <v>9774</v>
      </c>
      <c r="Z436">
        <v>0</v>
      </c>
      <c r="AA436" t="s">
        <v>9785</v>
      </c>
    </row>
    <row r="437" spans="1:27">
      <c r="E437" t="e">
        <f t="shared" si="15"/>
        <v>#REF!</v>
      </c>
      <c r="I437" t="e">
        <f>VLOOKUP(G437,tabExamen!B:F,2,FALSE)</f>
        <v>#N/A</v>
      </c>
      <c r="Q437" s="6"/>
      <c r="U437" t="s">
        <v>9783</v>
      </c>
      <c r="V437" t="e">
        <f t="shared" si="14"/>
        <v>#REF!</v>
      </c>
      <c r="W437" t="s">
        <v>9784</v>
      </c>
      <c r="X437" t="s">
        <v>4528</v>
      </c>
      <c r="Y437" t="s">
        <v>9774</v>
      </c>
      <c r="Z437">
        <v>0</v>
      </c>
      <c r="AA437" t="s">
        <v>9785</v>
      </c>
    </row>
    <row r="438" spans="1:27">
      <c r="E438" t="e">
        <f t="shared" si="15"/>
        <v>#REF!</v>
      </c>
      <c r="I438" t="e">
        <f>VLOOKUP(G438,tabExamen!B:F,2,FALSE)</f>
        <v>#N/A</v>
      </c>
      <c r="Q438" s="6"/>
      <c r="U438" t="s">
        <v>9783</v>
      </c>
      <c r="V438" t="e">
        <f t="shared" si="14"/>
        <v>#REF!</v>
      </c>
      <c r="W438" t="s">
        <v>9784</v>
      </c>
      <c r="X438" t="s">
        <v>4529</v>
      </c>
      <c r="Y438" t="s">
        <v>9774</v>
      </c>
      <c r="Z438">
        <v>0</v>
      </c>
      <c r="AA438" t="s">
        <v>9785</v>
      </c>
    </row>
    <row r="439" spans="1:27">
      <c r="E439" t="e">
        <f t="shared" si="15"/>
        <v>#REF!</v>
      </c>
      <c r="I439" t="e">
        <f>VLOOKUP(G439,tabExamen!B:F,2,FALSE)</f>
        <v>#N/A</v>
      </c>
      <c r="Q439" s="6"/>
      <c r="U439" t="s">
        <v>9783</v>
      </c>
      <c r="V439" t="e">
        <f t="shared" si="14"/>
        <v>#REF!</v>
      </c>
      <c r="W439" t="s">
        <v>9784</v>
      </c>
      <c r="X439" t="s">
        <v>4530</v>
      </c>
      <c r="Y439" t="s">
        <v>9774</v>
      </c>
      <c r="Z439">
        <v>0</v>
      </c>
      <c r="AA439" t="s">
        <v>9785</v>
      </c>
    </row>
    <row r="440" spans="1:27">
      <c r="A440">
        <v>1</v>
      </c>
      <c r="B440" t="s">
        <v>9772</v>
      </c>
      <c r="C440" t="s">
        <v>9777</v>
      </c>
      <c r="E440" t="e">
        <f t="shared" si="15"/>
        <v>#REF!</v>
      </c>
      <c r="F440" t="s">
        <v>9778</v>
      </c>
      <c r="G440" t="s">
        <v>3935</v>
      </c>
      <c r="H440" t="s">
        <v>9776</v>
      </c>
      <c r="I440">
        <f>VLOOKUP(G440,tabExamen!B:F,2,FALSE)</f>
        <v>55</v>
      </c>
      <c r="J440" s="5">
        <v>42650</v>
      </c>
      <c r="K440" s="4" t="s">
        <v>9773</v>
      </c>
      <c r="L440" t="s">
        <v>4767</v>
      </c>
      <c r="M440" t="s">
        <v>9775</v>
      </c>
      <c r="N440" t="s">
        <v>9779</v>
      </c>
      <c r="O440">
        <f>D440</f>
        <v>0</v>
      </c>
      <c r="P440" t="s">
        <v>9780</v>
      </c>
      <c r="Q440" s="7" t="s">
        <v>332</v>
      </c>
      <c r="R440" t="s">
        <v>9781</v>
      </c>
      <c r="S440" s="7" t="s">
        <v>9811</v>
      </c>
      <c r="T440" t="s">
        <v>9819</v>
      </c>
      <c r="U440" t="s">
        <v>9783</v>
      </c>
      <c r="V440" t="e">
        <f t="shared" si="14"/>
        <v>#REF!</v>
      </c>
      <c r="W440" t="s">
        <v>9784</v>
      </c>
      <c r="X440" t="s">
        <v>4768</v>
      </c>
      <c r="Y440" t="s">
        <v>9774</v>
      </c>
      <c r="Z440">
        <v>0</v>
      </c>
      <c r="AA440" t="s">
        <v>9785</v>
      </c>
    </row>
    <row r="441" spans="1:27">
      <c r="E441" t="e">
        <f t="shared" si="15"/>
        <v>#REF!</v>
      </c>
      <c r="I441" t="e">
        <f>VLOOKUP(G441,tabExamen!B:F,2,FALSE)</f>
        <v>#N/A</v>
      </c>
      <c r="Q441" s="7"/>
      <c r="U441" t="s">
        <v>9783</v>
      </c>
      <c r="V441" t="e">
        <f t="shared" si="14"/>
        <v>#REF!</v>
      </c>
      <c r="W441" t="s">
        <v>9784</v>
      </c>
      <c r="X441" t="s">
        <v>4769</v>
      </c>
      <c r="Y441" t="s">
        <v>9774</v>
      </c>
      <c r="Z441">
        <v>1</v>
      </c>
      <c r="AA441" t="s">
        <v>9785</v>
      </c>
    </row>
    <row r="442" spans="1:27">
      <c r="E442" t="e">
        <f t="shared" si="15"/>
        <v>#REF!</v>
      </c>
      <c r="I442" t="e">
        <f>VLOOKUP(G442,tabExamen!B:F,2,FALSE)</f>
        <v>#N/A</v>
      </c>
      <c r="Q442" s="7"/>
      <c r="U442" t="s">
        <v>9783</v>
      </c>
      <c r="V442" t="e">
        <f t="shared" si="14"/>
        <v>#REF!</v>
      </c>
      <c r="W442" t="s">
        <v>9784</v>
      </c>
      <c r="X442" t="s">
        <v>4770</v>
      </c>
      <c r="Y442" t="s">
        <v>9774</v>
      </c>
      <c r="Z442">
        <v>0</v>
      </c>
      <c r="AA442" t="s">
        <v>9785</v>
      </c>
    </row>
    <row r="443" spans="1:27">
      <c r="A443">
        <v>1</v>
      </c>
      <c r="B443" t="s">
        <v>9772</v>
      </c>
      <c r="C443" t="s">
        <v>9777</v>
      </c>
      <c r="E443" t="e">
        <f t="shared" si="15"/>
        <v>#REF!</v>
      </c>
      <c r="F443" t="s">
        <v>9778</v>
      </c>
      <c r="G443" t="s">
        <v>3952</v>
      </c>
      <c r="H443" t="s">
        <v>9776</v>
      </c>
      <c r="I443">
        <f>VLOOKUP(G443,tabExamen!B:F,2,FALSE)</f>
        <v>54</v>
      </c>
      <c r="J443" s="5">
        <v>42647</v>
      </c>
      <c r="K443" s="4" t="s">
        <v>9773</v>
      </c>
      <c r="L443" t="s">
        <v>4013</v>
      </c>
      <c r="M443" t="s">
        <v>9775</v>
      </c>
      <c r="N443" t="s">
        <v>9779</v>
      </c>
      <c r="O443">
        <f>D443</f>
        <v>0</v>
      </c>
      <c r="P443" t="s">
        <v>9780</v>
      </c>
      <c r="Q443" s="6" t="s">
        <v>292</v>
      </c>
      <c r="R443" t="s">
        <v>9781</v>
      </c>
      <c r="S443" s="7" t="s">
        <v>9805</v>
      </c>
      <c r="T443" t="s">
        <v>9819</v>
      </c>
      <c r="U443" t="s">
        <v>9783</v>
      </c>
      <c r="V443" t="e">
        <f t="shared" si="14"/>
        <v>#REF!</v>
      </c>
      <c r="W443" t="s">
        <v>9784</v>
      </c>
      <c r="X443" t="s">
        <v>4014</v>
      </c>
      <c r="Y443" t="s">
        <v>9774</v>
      </c>
      <c r="Z443">
        <v>0</v>
      </c>
      <c r="AA443" t="s">
        <v>9785</v>
      </c>
    </row>
    <row r="444" spans="1:27">
      <c r="E444" t="e">
        <f t="shared" si="15"/>
        <v>#REF!</v>
      </c>
      <c r="I444" t="e">
        <f>VLOOKUP(G444,tabExamen!B:F,2,FALSE)</f>
        <v>#N/A</v>
      </c>
      <c r="Q444" s="6"/>
      <c r="U444" t="s">
        <v>9783</v>
      </c>
      <c r="V444" t="e">
        <f t="shared" si="14"/>
        <v>#REF!</v>
      </c>
      <c r="W444" t="s">
        <v>9784</v>
      </c>
      <c r="X444" t="s">
        <v>4015</v>
      </c>
      <c r="Y444" t="s">
        <v>9774</v>
      </c>
      <c r="Z444">
        <v>0</v>
      </c>
      <c r="AA444" t="s">
        <v>9785</v>
      </c>
    </row>
    <row r="445" spans="1:27">
      <c r="E445" t="e">
        <f t="shared" si="15"/>
        <v>#REF!</v>
      </c>
      <c r="I445" t="e">
        <f>VLOOKUP(G445,tabExamen!B:F,2,FALSE)</f>
        <v>#N/A</v>
      </c>
      <c r="Q445" s="6"/>
      <c r="U445" t="s">
        <v>9783</v>
      </c>
      <c r="V445" t="e">
        <f t="shared" si="14"/>
        <v>#REF!</v>
      </c>
      <c r="W445" t="s">
        <v>9784</v>
      </c>
      <c r="X445" t="s">
        <v>4016</v>
      </c>
      <c r="Y445" t="s">
        <v>9774</v>
      </c>
      <c r="Z445">
        <v>1</v>
      </c>
      <c r="AA445" t="s">
        <v>9785</v>
      </c>
    </row>
    <row r="446" spans="1:27">
      <c r="E446" t="e">
        <f t="shared" si="15"/>
        <v>#REF!</v>
      </c>
      <c r="I446" t="e">
        <f>VLOOKUP(G446,tabExamen!B:F,2,FALSE)</f>
        <v>#N/A</v>
      </c>
      <c r="Q446" s="6"/>
      <c r="U446" t="s">
        <v>9783</v>
      </c>
      <c r="V446" t="e">
        <f t="shared" si="14"/>
        <v>#REF!</v>
      </c>
      <c r="W446" t="s">
        <v>9784</v>
      </c>
      <c r="X446" t="s">
        <v>4017</v>
      </c>
      <c r="Y446" t="s">
        <v>9774</v>
      </c>
      <c r="Z446">
        <v>0</v>
      </c>
      <c r="AA446" t="s">
        <v>9785</v>
      </c>
    </row>
    <row r="447" spans="1:27">
      <c r="A447">
        <v>1</v>
      </c>
      <c r="B447" t="s">
        <v>9772</v>
      </c>
      <c r="C447" t="s">
        <v>9777</v>
      </c>
      <c r="E447" t="e">
        <f t="shared" si="15"/>
        <v>#REF!</v>
      </c>
      <c r="F447" t="s">
        <v>9778</v>
      </c>
      <c r="G447" t="s">
        <v>3935</v>
      </c>
      <c r="H447" t="s">
        <v>9776</v>
      </c>
      <c r="I447">
        <f>VLOOKUP(G447,tabExamen!B:F,2,FALSE)</f>
        <v>55</v>
      </c>
      <c r="J447" s="5">
        <v>42650</v>
      </c>
      <c r="K447" s="4" t="s">
        <v>9773</v>
      </c>
      <c r="L447" t="s">
        <v>5206</v>
      </c>
      <c r="M447" t="s">
        <v>9775</v>
      </c>
      <c r="N447" t="s">
        <v>9779</v>
      </c>
      <c r="O447">
        <f>D447</f>
        <v>0</v>
      </c>
      <c r="P447" t="s">
        <v>9780</v>
      </c>
      <c r="Q447" s="7" t="s">
        <v>332</v>
      </c>
      <c r="R447" t="s">
        <v>9781</v>
      </c>
      <c r="S447" s="7" t="s">
        <v>9809</v>
      </c>
      <c r="T447" t="s">
        <v>9819</v>
      </c>
      <c r="U447" t="s">
        <v>9783</v>
      </c>
      <c r="V447" t="e">
        <f t="shared" si="14"/>
        <v>#REF!</v>
      </c>
      <c r="W447" t="s">
        <v>9784</v>
      </c>
      <c r="X447" t="s">
        <v>5207</v>
      </c>
      <c r="Y447" t="s">
        <v>9774</v>
      </c>
      <c r="Z447">
        <v>1</v>
      </c>
      <c r="AA447" t="s">
        <v>9785</v>
      </c>
    </row>
    <row r="448" spans="1:27">
      <c r="E448" t="e">
        <f t="shared" si="15"/>
        <v>#REF!</v>
      </c>
      <c r="I448" t="e">
        <f>VLOOKUP(G448,tabExamen!B:F,2,FALSE)</f>
        <v>#N/A</v>
      </c>
      <c r="Q448" s="7"/>
      <c r="U448" t="s">
        <v>9783</v>
      </c>
      <c r="V448" t="e">
        <f t="shared" si="14"/>
        <v>#REF!</v>
      </c>
      <c r="W448" t="s">
        <v>9784</v>
      </c>
      <c r="X448" t="s">
        <v>5208</v>
      </c>
      <c r="Y448" t="s">
        <v>9774</v>
      </c>
      <c r="Z448">
        <v>0</v>
      </c>
      <c r="AA448" t="s">
        <v>9785</v>
      </c>
    </row>
    <row r="449" spans="1:27">
      <c r="E449" t="e">
        <f t="shared" si="15"/>
        <v>#REF!</v>
      </c>
      <c r="I449" t="e">
        <f>VLOOKUP(G449,tabExamen!B:F,2,FALSE)</f>
        <v>#N/A</v>
      </c>
      <c r="Q449" s="7"/>
      <c r="U449" t="s">
        <v>9783</v>
      </c>
      <c r="V449" t="e">
        <f t="shared" si="14"/>
        <v>#REF!</v>
      </c>
      <c r="W449" t="s">
        <v>9784</v>
      </c>
      <c r="X449" t="s">
        <v>5209</v>
      </c>
      <c r="Y449" t="s">
        <v>9774</v>
      </c>
      <c r="Z449">
        <v>0</v>
      </c>
      <c r="AA449" t="s">
        <v>9785</v>
      </c>
    </row>
    <row r="450" spans="1:27">
      <c r="A450">
        <v>1</v>
      </c>
      <c r="B450" t="s">
        <v>9772</v>
      </c>
      <c r="C450" t="s">
        <v>9777</v>
      </c>
      <c r="E450" t="e">
        <f t="shared" si="15"/>
        <v>#REF!</v>
      </c>
      <c r="F450" t="s">
        <v>9778</v>
      </c>
      <c r="G450" t="s">
        <v>3935</v>
      </c>
      <c r="H450" t="s">
        <v>9776</v>
      </c>
      <c r="I450">
        <f>VLOOKUP(G450,tabExamen!B:F,2,FALSE)</f>
        <v>55</v>
      </c>
      <c r="J450" s="5">
        <v>42650</v>
      </c>
      <c r="K450" s="4" t="s">
        <v>9773</v>
      </c>
      <c r="L450" t="s">
        <v>5107</v>
      </c>
      <c r="M450" t="s">
        <v>9775</v>
      </c>
      <c r="N450" t="s">
        <v>9779</v>
      </c>
      <c r="O450">
        <f>D450</f>
        <v>0</v>
      </c>
      <c r="P450" t="s">
        <v>9780</v>
      </c>
      <c r="Q450" s="7" t="s">
        <v>332</v>
      </c>
      <c r="R450" t="s">
        <v>9781</v>
      </c>
      <c r="S450" s="7" t="s">
        <v>9809</v>
      </c>
      <c r="T450" t="s">
        <v>9819</v>
      </c>
      <c r="U450" t="s">
        <v>9783</v>
      </c>
      <c r="V450" t="e">
        <f t="shared" si="14"/>
        <v>#REF!</v>
      </c>
      <c r="W450" t="s">
        <v>9784</v>
      </c>
      <c r="X450" t="s">
        <v>5108</v>
      </c>
      <c r="Y450" t="s">
        <v>9774</v>
      </c>
      <c r="Z450">
        <v>0</v>
      </c>
      <c r="AA450" t="s">
        <v>9785</v>
      </c>
    </row>
    <row r="451" spans="1:27">
      <c r="E451" t="e">
        <f t="shared" si="15"/>
        <v>#REF!</v>
      </c>
      <c r="I451" t="e">
        <f>VLOOKUP(G451,tabExamen!B:F,2,FALSE)</f>
        <v>#N/A</v>
      </c>
      <c r="Q451" s="7"/>
      <c r="U451" t="s">
        <v>9783</v>
      </c>
      <c r="V451" t="e">
        <f t="shared" si="14"/>
        <v>#REF!</v>
      </c>
      <c r="W451" t="s">
        <v>9784</v>
      </c>
      <c r="X451" t="s">
        <v>5109</v>
      </c>
      <c r="Y451" t="s">
        <v>9774</v>
      </c>
      <c r="Z451">
        <v>0</v>
      </c>
      <c r="AA451" t="s">
        <v>9785</v>
      </c>
    </row>
    <row r="452" spans="1:27">
      <c r="E452" t="e">
        <f t="shared" si="15"/>
        <v>#REF!</v>
      </c>
      <c r="I452" t="e">
        <f>VLOOKUP(G452,tabExamen!B:F,2,FALSE)</f>
        <v>#N/A</v>
      </c>
      <c r="Q452" s="7"/>
      <c r="U452" t="s">
        <v>9783</v>
      </c>
      <c r="V452" t="e">
        <f t="shared" si="14"/>
        <v>#REF!</v>
      </c>
      <c r="W452" t="s">
        <v>9784</v>
      </c>
      <c r="X452" t="s">
        <v>5110</v>
      </c>
      <c r="Y452" t="s">
        <v>9774</v>
      </c>
      <c r="Z452">
        <v>1</v>
      </c>
      <c r="AA452" t="s">
        <v>9785</v>
      </c>
    </row>
    <row r="453" spans="1:27">
      <c r="A453">
        <v>1</v>
      </c>
      <c r="B453" t="s">
        <v>9772</v>
      </c>
      <c r="C453" t="s">
        <v>9777</v>
      </c>
      <c r="E453" t="e">
        <f t="shared" si="15"/>
        <v>#REF!</v>
      </c>
      <c r="F453" t="s">
        <v>9778</v>
      </c>
      <c r="G453" t="s">
        <v>3935</v>
      </c>
      <c r="H453" t="s">
        <v>9776</v>
      </c>
      <c r="I453">
        <f>VLOOKUP(G453,tabExamen!B:F,2,FALSE)</f>
        <v>55</v>
      </c>
      <c r="J453" s="5">
        <v>42650</v>
      </c>
      <c r="K453" s="4" t="s">
        <v>9773</v>
      </c>
      <c r="L453" t="s">
        <v>5013</v>
      </c>
      <c r="M453" t="s">
        <v>9775</v>
      </c>
      <c r="N453" t="s">
        <v>9779</v>
      </c>
      <c r="O453">
        <f>D453</f>
        <v>0</v>
      </c>
      <c r="P453" t="s">
        <v>9780</v>
      </c>
      <c r="Q453" s="7" t="s">
        <v>332</v>
      </c>
      <c r="R453" t="s">
        <v>9781</v>
      </c>
      <c r="S453" s="7" t="s">
        <v>9809</v>
      </c>
      <c r="T453" t="s">
        <v>9819</v>
      </c>
      <c r="U453" t="s">
        <v>9783</v>
      </c>
      <c r="V453" t="e">
        <f t="shared" si="14"/>
        <v>#REF!</v>
      </c>
      <c r="W453" t="s">
        <v>9784</v>
      </c>
      <c r="X453" t="s">
        <v>5014</v>
      </c>
      <c r="Y453" t="s">
        <v>9774</v>
      </c>
      <c r="Z453">
        <v>0</v>
      </c>
      <c r="AA453" t="s">
        <v>9785</v>
      </c>
    </row>
    <row r="454" spans="1:27">
      <c r="E454" t="e">
        <f t="shared" si="15"/>
        <v>#REF!</v>
      </c>
      <c r="I454" t="e">
        <f>VLOOKUP(G454,tabExamen!B:F,2,FALSE)</f>
        <v>#N/A</v>
      </c>
      <c r="Q454" s="7"/>
      <c r="U454" t="s">
        <v>9783</v>
      </c>
      <c r="V454" t="e">
        <f t="shared" si="14"/>
        <v>#REF!</v>
      </c>
      <c r="W454" t="s">
        <v>9784</v>
      </c>
      <c r="X454" t="s">
        <v>5015</v>
      </c>
      <c r="Y454" t="s">
        <v>9774</v>
      </c>
      <c r="Z454">
        <v>1</v>
      </c>
      <c r="AA454" t="s">
        <v>9785</v>
      </c>
    </row>
    <row r="455" spans="1:27">
      <c r="E455" t="e">
        <f t="shared" si="15"/>
        <v>#REF!</v>
      </c>
      <c r="I455" t="e">
        <f>VLOOKUP(G455,tabExamen!B:F,2,FALSE)</f>
        <v>#N/A</v>
      </c>
      <c r="Q455" s="7"/>
      <c r="U455" t="s">
        <v>9783</v>
      </c>
      <c r="V455" t="e">
        <f t="shared" si="14"/>
        <v>#REF!</v>
      </c>
      <c r="W455" t="s">
        <v>9784</v>
      </c>
      <c r="X455" t="s">
        <v>5016</v>
      </c>
      <c r="Y455" t="s">
        <v>9774</v>
      </c>
      <c r="Z455">
        <v>0</v>
      </c>
      <c r="AA455" t="s">
        <v>9785</v>
      </c>
    </row>
    <row r="456" spans="1:27">
      <c r="A456">
        <v>1</v>
      </c>
      <c r="B456" t="s">
        <v>9772</v>
      </c>
      <c r="C456" t="s">
        <v>9777</v>
      </c>
      <c r="E456" t="e">
        <f t="shared" si="15"/>
        <v>#REF!</v>
      </c>
      <c r="F456" t="s">
        <v>9778</v>
      </c>
      <c r="G456" t="s">
        <v>3935</v>
      </c>
      <c r="H456" t="s">
        <v>9776</v>
      </c>
      <c r="I456">
        <f>VLOOKUP(G456,tabExamen!B:F,2,FALSE)</f>
        <v>55</v>
      </c>
      <c r="J456" s="5">
        <v>42650</v>
      </c>
      <c r="K456" s="4" t="s">
        <v>9773</v>
      </c>
      <c r="L456" t="s">
        <v>4917</v>
      </c>
      <c r="M456" t="s">
        <v>9775</v>
      </c>
      <c r="N456" t="s">
        <v>9779</v>
      </c>
      <c r="O456">
        <f>D456</f>
        <v>0</v>
      </c>
      <c r="P456" t="s">
        <v>9780</v>
      </c>
      <c r="Q456" s="7" t="s">
        <v>332</v>
      </c>
      <c r="R456" t="s">
        <v>9781</v>
      </c>
      <c r="S456" s="7" t="s">
        <v>9809</v>
      </c>
      <c r="T456" t="s">
        <v>9819</v>
      </c>
      <c r="U456" t="s">
        <v>9783</v>
      </c>
      <c r="V456" t="e">
        <f t="shared" si="14"/>
        <v>#REF!</v>
      </c>
      <c r="W456" t="s">
        <v>9784</v>
      </c>
      <c r="X456" t="s">
        <v>4914</v>
      </c>
      <c r="Y456" t="s">
        <v>9774</v>
      </c>
      <c r="Z456">
        <v>1</v>
      </c>
      <c r="AA456" t="s">
        <v>9785</v>
      </c>
    </row>
    <row r="457" spans="1:27">
      <c r="E457" t="e">
        <f t="shared" si="15"/>
        <v>#REF!</v>
      </c>
      <c r="I457" t="e">
        <f>VLOOKUP(G457,tabExamen!B:F,2,FALSE)</f>
        <v>#N/A</v>
      </c>
      <c r="Q457" s="7"/>
      <c r="U457" t="s">
        <v>9783</v>
      </c>
      <c r="V457" t="e">
        <f t="shared" si="14"/>
        <v>#REF!</v>
      </c>
      <c r="W457" t="s">
        <v>9784</v>
      </c>
      <c r="X457" t="s">
        <v>4915</v>
      </c>
      <c r="Y457" t="s">
        <v>9774</v>
      </c>
      <c r="Z457">
        <v>0</v>
      </c>
      <c r="AA457" t="s">
        <v>9785</v>
      </c>
    </row>
    <row r="458" spans="1:27">
      <c r="E458" t="e">
        <f t="shared" si="15"/>
        <v>#REF!</v>
      </c>
      <c r="I458" t="e">
        <f>VLOOKUP(G458,tabExamen!B:F,2,FALSE)</f>
        <v>#N/A</v>
      </c>
      <c r="Q458" s="7"/>
      <c r="U458" t="s">
        <v>9783</v>
      </c>
      <c r="V458" t="e">
        <f t="shared" si="14"/>
        <v>#REF!</v>
      </c>
      <c r="W458" t="s">
        <v>9784</v>
      </c>
      <c r="X458" t="s">
        <v>4916</v>
      </c>
      <c r="Y458" t="s">
        <v>9774</v>
      </c>
      <c r="Z458">
        <v>0</v>
      </c>
      <c r="AA458" t="s">
        <v>9785</v>
      </c>
    </row>
    <row r="459" spans="1:27">
      <c r="A459">
        <v>1</v>
      </c>
      <c r="B459" t="s">
        <v>9772</v>
      </c>
      <c r="C459" t="s">
        <v>9777</v>
      </c>
      <c r="E459" t="e">
        <f t="shared" si="15"/>
        <v>#REF!</v>
      </c>
      <c r="F459" t="s">
        <v>9778</v>
      </c>
      <c r="G459" t="s">
        <v>9816</v>
      </c>
      <c r="H459" t="s">
        <v>9776</v>
      </c>
      <c r="I459">
        <f>VLOOKUP(G459,tabExamen!B:F,2,FALSE)</f>
        <v>53</v>
      </c>
      <c r="J459" s="5">
        <v>39397</v>
      </c>
      <c r="K459" s="4" t="s">
        <v>9773</v>
      </c>
      <c r="L459" s="1" t="s">
        <v>3814</v>
      </c>
      <c r="M459" t="s">
        <v>9775</v>
      </c>
      <c r="N459" t="s">
        <v>9779</v>
      </c>
      <c r="O459">
        <f>D459</f>
        <v>0</v>
      </c>
      <c r="P459" t="s">
        <v>9780</v>
      </c>
      <c r="Q459" s="6" t="s">
        <v>292</v>
      </c>
      <c r="R459" t="s">
        <v>9781</v>
      </c>
      <c r="S459" s="7" t="s">
        <v>9805</v>
      </c>
      <c r="T459" t="s">
        <v>9819</v>
      </c>
      <c r="U459" t="s">
        <v>9783</v>
      </c>
      <c r="V459" t="e">
        <f t="shared" si="14"/>
        <v>#REF!</v>
      </c>
      <c r="W459" t="s">
        <v>9784</v>
      </c>
      <c r="X459" t="s">
        <v>3259</v>
      </c>
      <c r="Y459" t="s">
        <v>9774</v>
      </c>
      <c r="Z459">
        <v>1</v>
      </c>
      <c r="AA459" t="s">
        <v>9785</v>
      </c>
    </row>
    <row r="460" spans="1:27">
      <c r="E460" t="e">
        <f t="shared" si="15"/>
        <v>#REF!</v>
      </c>
      <c r="I460" t="e">
        <f>VLOOKUP(G460,tabExamen!B:F,2,FALSE)</f>
        <v>#N/A</v>
      </c>
      <c r="L460" s="1"/>
      <c r="Q460" s="7"/>
      <c r="U460" t="s">
        <v>9783</v>
      </c>
      <c r="V460" t="e">
        <f t="shared" si="14"/>
        <v>#REF!</v>
      </c>
      <c r="W460" t="s">
        <v>9784</v>
      </c>
      <c r="X460" t="s">
        <v>3933</v>
      </c>
      <c r="Y460" t="s">
        <v>9774</v>
      </c>
      <c r="Z460">
        <v>0</v>
      </c>
      <c r="AA460" t="s">
        <v>9785</v>
      </c>
    </row>
    <row r="461" spans="1:27">
      <c r="E461" t="e">
        <f t="shared" si="15"/>
        <v>#REF!</v>
      </c>
      <c r="I461" t="e">
        <f>VLOOKUP(G461,tabExamen!B:F,2,FALSE)</f>
        <v>#N/A</v>
      </c>
      <c r="L461" s="1"/>
      <c r="Q461" s="7"/>
      <c r="U461" t="s">
        <v>9783</v>
      </c>
      <c r="V461" t="e">
        <f t="shared" si="14"/>
        <v>#REF!</v>
      </c>
      <c r="W461" t="s">
        <v>9784</v>
      </c>
      <c r="X461" t="s">
        <v>3934</v>
      </c>
      <c r="Y461" t="s">
        <v>9774</v>
      </c>
      <c r="Z461">
        <v>0</v>
      </c>
      <c r="AA461" t="s">
        <v>9785</v>
      </c>
    </row>
    <row r="462" spans="1:27">
      <c r="A462">
        <v>1</v>
      </c>
      <c r="B462" t="s">
        <v>9772</v>
      </c>
      <c r="C462" t="s">
        <v>9777</v>
      </c>
      <c r="E462" t="e">
        <f t="shared" si="15"/>
        <v>#REF!</v>
      </c>
      <c r="F462" t="s">
        <v>9778</v>
      </c>
      <c r="G462" t="s">
        <v>3935</v>
      </c>
      <c r="H462" t="s">
        <v>9776</v>
      </c>
      <c r="I462">
        <f>VLOOKUP(G462,tabExamen!B:F,2,FALSE)</f>
        <v>55</v>
      </c>
      <c r="J462" s="5">
        <v>42650</v>
      </c>
      <c r="K462" s="4" t="s">
        <v>9773</v>
      </c>
      <c r="L462" t="s">
        <v>5210</v>
      </c>
      <c r="M462" t="s">
        <v>9775</v>
      </c>
      <c r="N462" t="s">
        <v>9779</v>
      </c>
      <c r="O462">
        <f>D462</f>
        <v>0</v>
      </c>
      <c r="P462" t="s">
        <v>9780</v>
      </c>
      <c r="Q462" s="7" t="s">
        <v>332</v>
      </c>
      <c r="R462" t="s">
        <v>9781</v>
      </c>
      <c r="S462" s="7" t="s">
        <v>9809</v>
      </c>
      <c r="T462" t="s">
        <v>9819</v>
      </c>
      <c r="U462" t="s">
        <v>9783</v>
      </c>
      <c r="V462" t="e">
        <f t="shared" si="14"/>
        <v>#REF!</v>
      </c>
      <c r="W462" t="s">
        <v>9784</v>
      </c>
      <c r="X462" t="s">
        <v>3950</v>
      </c>
      <c r="Y462" t="s">
        <v>9774</v>
      </c>
      <c r="Z462">
        <v>0</v>
      </c>
      <c r="AA462" t="s">
        <v>9785</v>
      </c>
    </row>
    <row r="463" spans="1:27">
      <c r="E463" t="e">
        <f t="shared" si="15"/>
        <v>#REF!</v>
      </c>
      <c r="I463" t="e">
        <f>VLOOKUP(G463,tabExamen!B:F,2,FALSE)</f>
        <v>#N/A</v>
      </c>
      <c r="Q463" s="7"/>
      <c r="U463" t="s">
        <v>9783</v>
      </c>
      <c r="V463" t="e">
        <f t="shared" si="14"/>
        <v>#REF!</v>
      </c>
      <c r="W463" t="s">
        <v>9784</v>
      </c>
      <c r="X463" t="s">
        <v>3951</v>
      </c>
      <c r="Y463" t="s">
        <v>9774</v>
      </c>
      <c r="Z463">
        <v>0</v>
      </c>
      <c r="AA463" t="s">
        <v>9785</v>
      </c>
    </row>
    <row r="464" spans="1:27">
      <c r="E464" t="e">
        <f t="shared" si="15"/>
        <v>#REF!</v>
      </c>
      <c r="I464" t="e">
        <f>VLOOKUP(G464,tabExamen!B:F,2,FALSE)</f>
        <v>#N/A</v>
      </c>
      <c r="Q464" s="7"/>
      <c r="U464" t="s">
        <v>9783</v>
      </c>
      <c r="V464" t="e">
        <f t="shared" si="14"/>
        <v>#REF!</v>
      </c>
      <c r="W464" t="s">
        <v>9784</v>
      </c>
      <c r="X464" t="s">
        <v>5211</v>
      </c>
      <c r="Y464" t="s">
        <v>9774</v>
      </c>
      <c r="Z464">
        <v>1</v>
      </c>
      <c r="AA464" t="s">
        <v>9785</v>
      </c>
    </row>
    <row r="465" spans="1:27">
      <c r="A465">
        <v>1</v>
      </c>
      <c r="B465" t="s">
        <v>9772</v>
      </c>
      <c r="C465" t="s">
        <v>9777</v>
      </c>
      <c r="E465" t="e">
        <f t="shared" si="15"/>
        <v>#REF!</v>
      </c>
      <c r="F465" t="s">
        <v>9778</v>
      </c>
      <c r="G465" t="s">
        <v>3952</v>
      </c>
      <c r="H465" t="s">
        <v>9776</v>
      </c>
      <c r="I465">
        <f>VLOOKUP(G465,tabExamen!B:F,2,FALSE)</f>
        <v>54</v>
      </c>
      <c r="J465" s="5">
        <v>42647</v>
      </c>
      <c r="K465" s="4" t="s">
        <v>9773</v>
      </c>
      <c r="L465" t="s">
        <v>4018</v>
      </c>
      <c r="M465" t="s">
        <v>9775</v>
      </c>
      <c r="N465" t="s">
        <v>9779</v>
      </c>
      <c r="O465">
        <f>D465</f>
        <v>0</v>
      </c>
      <c r="P465" t="s">
        <v>9780</v>
      </c>
      <c r="Q465" s="6" t="s">
        <v>292</v>
      </c>
      <c r="R465" t="s">
        <v>9781</v>
      </c>
      <c r="S465" s="7" t="s">
        <v>9805</v>
      </c>
      <c r="T465" t="s">
        <v>9819</v>
      </c>
      <c r="U465" t="s">
        <v>9783</v>
      </c>
      <c r="V465" t="e">
        <f t="shared" si="14"/>
        <v>#REF!</v>
      </c>
      <c r="W465" t="s">
        <v>9784</v>
      </c>
      <c r="X465" t="s">
        <v>4019</v>
      </c>
      <c r="Y465" t="s">
        <v>9774</v>
      </c>
      <c r="Z465">
        <v>0</v>
      </c>
      <c r="AA465" t="s">
        <v>9785</v>
      </c>
    </row>
    <row r="466" spans="1:27">
      <c r="E466" t="e">
        <f t="shared" si="15"/>
        <v>#REF!</v>
      </c>
      <c r="I466" t="e">
        <f>VLOOKUP(G466,tabExamen!B:F,2,FALSE)</f>
        <v>#N/A</v>
      </c>
      <c r="Q466" s="6"/>
      <c r="U466" t="s">
        <v>9783</v>
      </c>
      <c r="V466" t="e">
        <f t="shared" si="14"/>
        <v>#REF!</v>
      </c>
      <c r="W466" t="s">
        <v>9784</v>
      </c>
      <c r="X466" t="s">
        <v>4020</v>
      </c>
      <c r="Y466" t="s">
        <v>9774</v>
      </c>
      <c r="Z466">
        <v>0</v>
      </c>
      <c r="AA466" t="s">
        <v>9785</v>
      </c>
    </row>
    <row r="467" spans="1:27">
      <c r="E467" t="e">
        <f t="shared" si="15"/>
        <v>#REF!</v>
      </c>
      <c r="I467" t="e">
        <f>VLOOKUP(G467,tabExamen!B:F,2,FALSE)</f>
        <v>#N/A</v>
      </c>
      <c r="Q467" s="6"/>
      <c r="U467" t="s">
        <v>9783</v>
      </c>
      <c r="V467" t="e">
        <f t="shared" si="14"/>
        <v>#REF!</v>
      </c>
      <c r="W467" t="s">
        <v>9784</v>
      </c>
      <c r="X467" t="s">
        <v>4021</v>
      </c>
      <c r="Y467" t="s">
        <v>9774</v>
      </c>
      <c r="Z467">
        <v>0</v>
      </c>
      <c r="AA467" t="s">
        <v>9785</v>
      </c>
    </row>
    <row r="468" spans="1:27">
      <c r="E468" t="e">
        <f t="shared" si="15"/>
        <v>#REF!</v>
      </c>
      <c r="I468" t="e">
        <f>VLOOKUP(G468,tabExamen!B:F,2,FALSE)</f>
        <v>#N/A</v>
      </c>
      <c r="Q468" s="6"/>
      <c r="U468" t="s">
        <v>9783</v>
      </c>
      <c r="V468" t="e">
        <f t="shared" si="14"/>
        <v>#REF!</v>
      </c>
      <c r="W468" t="s">
        <v>9784</v>
      </c>
      <c r="X468" t="s">
        <v>4022</v>
      </c>
      <c r="Y468" t="s">
        <v>9774</v>
      </c>
      <c r="Z468">
        <v>1</v>
      </c>
      <c r="AA468" t="s">
        <v>9785</v>
      </c>
    </row>
    <row r="469" spans="1:27">
      <c r="A469">
        <v>1</v>
      </c>
      <c r="B469" t="s">
        <v>9772</v>
      </c>
      <c r="C469" t="s">
        <v>9777</v>
      </c>
      <c r="E469" t="e">
        <f t="shared" si="15"/>
        <v>#REF!</v>
      </c>
      <c r="F469" t="s">
        <v>9778</v>
      </c>
      <c r="G469" t="s">
        <v>3935</v>
      </c>
      <c r="H469" t="s">
        <v>9776</v>
      </c>
      <c r="I469">
        <f>VLOOKUP(G469,tabExamen!B:F,2,FALSE)</f>
        <v>55</v>
      </c>
      <c r="J469" s="5">
        <v>42650</v>
      </c>
      <c r="K469" s="4" t="s">
        <v>9773</v>
      </c>
      <c r="L469" t="s">
        <v>5017</v>
      </c>
      <c r="M469" t="s">
        <v>9775</v>
      </c>
      <c r="N469" t="s">
        <v>9779</v>
      </c>
      <c r="O469">
        <f>D469</f>
        <v>0</v>
      </c>
      <c r="P469" t="s">
        <v>9780</v>
      </c>
      <c r="Q469" s="7" t="s">
        <v>332</v>
      </c>
      <c r="R469" t="s">
        <v>9781</v>
      </c>
      <c r="S469" s="7" t="s">
        <v>9809</v>
      </c>
      <c r="T469" t="s">
        <v>9819</v>
      </c>
      <c r="U469" t="s">
        <v>9783</v>
      </c>
      <c r="V469" t="e">
        <f t="shared" si="14"/>
        <v>#REF!</v>
      </c>
      <c r="W469" t="s">
        <v>9784</v>
      </c>
      <c r="X469" t="s">
        <v>5018</v>
      </c>
      <c r="Y469" t="s">
        <v>9774</v>
      </c>
      <c r="Z469">
        <v>1</v>
      </c>
      <c r="AA469" t="s">
        <v>9785</v>
      </c>
    </row>
    <row r="470" spans="1:27">
      <c r="E470" t="e">
        <f t="shared" si="15"/>
        <v>#REF!</v>
      </c>
      <c r="I470" t="e">
        <f>VLOOKUP(G470,tabExamen!B:F,2,FALSE)</f>
        <v>#N/A</v>
      </c>
      <c r="Q470" s="7"/>
      <c r="U470" t="s">
        <v>9783</v>
      </c>
      <c r="V470" t="e">
        <f t="shared" si="14"/>
        <v>#REF!</v>
      </c>
      <c r="W470" t="s">
        <v>9784</v>
      </c>
      <c r="X470" t="s">
        <v>5019</v>
      </c>
      <c r="Y470" t="s">
        <v>9774</v>
      </c>
      <c r="Z470">
        <v>0</v>
      </c>
      <c r="AA470" t="s">
        <v>9785</v>
      </c>
    </row>
    <row r="471" spans="1:27">
      <c r="E471" t="e">
        <f t="shared" si="15"/>
        <v>#REF!</v>
      </c>
      <c r="I471" t="e">
        <f>VLOOKUP(G471,tabExamen!B:F,2,FALSE)</f>
        <v>#N/A</v>
      </c>
      <c r="Q471" s="7"/>
      <c r="U471" t="s">
        <v>9783</v>
      </c>
      <c r="V471" t="e">
        <f t="shared" si="14"/>
        <v>#REF!</v>
      </c>
      <c r="W471" t="s">
        <v>9784</v>
      </c>
      <c r="X471" t="s">
        <v>5020</v>
      </c>
      <c r="Y471" t="s">
        <v>9774</v>
      </c>
      <c r="Z471">
        <v>0</v>
      </c>
      <c r="AA471" t="s">
        <v>9785</v>
      </c>
    </row>
    <row r="472" spans="1:27">
      <c r="A472">
        <v>1</v>
      </c>
      <c r="B472" t="s">
        <v>9772</v>
      </c>
      <c r="C472" t="s">
        <v>9777</v>
      </c>
      <c r="E472" t="e">
        <f t="shared" si="15"/>
        <v>#REF!</v>
      </c>
      <c r="F472" t="s">
        <v>9778</v>
      </c>
      <c r="G472" t="s">
        <v>280</v>
      </c>
      <c r="H472" t="s">
        <v>9776</v>
      </c>
      <c r="I472">
        <f>VLOOKUP(G472,tabExamen!B:F,2,FALSE)</f>
        <v>29</v>
      </c>
      <c r="J472" s="5">
        <v>42791</v>
      </c>
      <c r="K472" s="4" t="s">
        <v>9773</v>
      </c>
      <c r="L472" t="s">
        <v>353</v>
      </c>
      <c r="M472" t="s">
        <v>9775</v>
      </c>
      <c r="N472" t="s">
        <v>9779</v>
      </c>
      <c r="O472">
        <f>D472</f>
        <v>0</v>
      </c>
      <c r="P472" t="s">
        <v>9780</v>
      </c>
      <c r="Q472" s="7" t="s">
        <v>332</v>
      </c>
      <c r="R472" t="s">
        <v>9781</v>
      </c>
      <c r="S472" s="7" t="s">
        <v>9812</v>
      </c>
      <c r="T472" t="s">
        <v>9819</v>
      </c>
      <c r="U472" t="s">
        <v>9783</v>
      </c>
      <c r="V472" t="e">
        <f t="shared" si="14"/>
        <v>#REF!</v>
      </c>
      <c r="W472" t="s">
        <v>9784</v>
      </c>
      <c r="X472" t="s">
        <v>354</v>
      </c>
      <c r="Y472" t="s">
        <v>9774</v>
      </c>
      <c r="Z472">
        <v>0</v>
      </c>
      <c r="AA472" t="s">
        <v>9785</v>
      </c>
    </row>
    <row r="473" spans="1:27">
      <c r="E473" t="e">
        <f t="shared" si="15"/>
        <v>#REF!</v>
      </c>
      <c r="I473" t="e">
        <f>VLOOKUP(G473,tabExamen!B:F,2,FALSE)</f>
        <v>#N/A</v>
      </c>
      <c r="Q473" s="7"/>
      <c r="U473" t="s">
        <v>9783</v>
      </c>
      <c r="V473" t="e">
        <f t="shared" si="14"/>
        <v>#REF!</v>
      </c>
      <c r="W473" t="s">
        <v>9784</v>
      </c>
      <c r="X473" t="s">
        <v>355</v>
      </c>
      <c r="Y473" t="s">
        <v>9774</v>
      </c>
      <c r="Z473">
        <v>0</v>
      </c>
      <c r="AA473" t="s">
        <v>9785</v>
      </c>
    </row>
    <row r="474" spans="1:27">
      <c r="E474" t="e">
        <f t="shared" si="15"/>
        <v>#REF!</v>
      </c>
      <c r="I474" t="e">
        <f>VLOOKUP(G474,tabExamen!B:F,2,FALSE)</f>
        <v>#N/A</v>
      </c>
      <c r="Q474" s="7"/>
      <c r="U474" t="s">
        <v>9783</v>
      </c>
      <c r="V474" t="e">
        <f t="shared" si="14"/>
        <v>#REF!</v>
      </c>
      <c r="W474" t="s">
        <v>9784</v>
      </c>
      <c r="X474" t="s">
        <v>356</v>
      </c>
      <c r="Y474" t="s">
        <v>9774</v>
      </c>
      <c r="Z474">
        <v>1</v>
      </c>
      <c r="AA474" t="s">
        <v>9785</v>
      </c>
    </row>
    <row r="475" spans="1:27">
      <c r="E475" t="e">
        <f t="shared" si="15"/>
        <v>#REF!</v>
      </c>
      <c r="I475" t="e">
        <f>VLOOKUP(G475,tabExamen!B:F,2,FALSE)</f>
        <v>#N/A</v>
      </c>
      <c r="Q475" s="7"/>
      <c r="U475" t="s">
        <v>9783</v>
      </c>
      <c r="V475" t="e">
        <f t="shared" si="14"/>
        <v>#REF!</v>
      </c>
      <c r="W475" t="s">
        <v>9784</v>
      </c>
      <c r="X475" t="s">
        <v>357</v>
      </c>
      <c r="Y475" t="s">
        <v>9774</v>
      </c>
      <c r="Z475">
        <v>0</v>
      </c>
      <c r="AA475" t="s">
        <v>9785</v>
      </c>
    </row>
    <row r="476" spans="1:27">
      <c r="A476">
        <v>1</v>
      </c>
      <c r="B476" t="s">
        <v>9772</v>
      </c>
      <c r="C476" t="s">
        <v>9777</v>
      </c>
      <c r="E476" t="e">
        <f t="shared" si="15"/>
        <v>#REF!</v>
      </c>
      <c r="F476" t="s">
        <v>9778</v>
      </c>
      <c r="G476" t="s">
        <v>3935</v>
      </c>
      <c r="H476" t="s">
        <v>9776</v>
      </c>
      <c r="I476">
        <f>VLOOKUP(G476,tabExamen!B:F,2,FALSE)</f>
        <v>55</v>
      </c>
      <c r="J476" s="5">
        <v>42650</v>
      </c>
      <c r="K476" s="4" t="s">
        <v>9773</v>
      </c>
      <c r="L476" t="s">
        <v>4452</v>
      </c>
      <c r="M476" t="s">
        <v>9775</v>
      </c>
      <c r="N476" t="s">
        <v>9779</v>
      </c>
      <c r="O476">
        <f>D476</f>
        <v>0</v>
      </c>
      <c r="P476" t="s">
        <v>9780</v>
      </c>
      <c r="Q476" s="6" t="s">
        <v>292</v>
      </c>
      <c r="R476" t="s">
        <v>9781</v>
      </c>
      <c r="S476" s="7" t="s">
        <v>9782</v>
      </c>
      <c r="T476" t="s">
        <v>9819</v>
      </c>
      <c r="U476" t="s">
        <v>9783</v>
      </c>
      <c r="V476" t="e">
        <f t="shared" si="14"/>
        <v>#REF!</v>
      </c>
      <c r="W476" t="s">
        <v>9784</v>
      </c>
      <c r="X476" t="s">
        <v>4453</v>
      </c>
      <c r="Y476" t="s">
        <v>9774</v>
      </c>
      <c r="Z476">
        <v>0</v>
      </c>
      <c r="AA476" t="s">
        <v>9785</v>
      </c>
    </row>
    <row r="477" spans="1:27">
      <c r="E477" t="e">
        <f t="shared" si="15"/>
        <v>#REF!</v>
      </c>
      <c r="I477" t="e">
        <f>VLOOKUP(G477,tabExamen!B:F,2,FALSE)</f>
        <v>#N/A</v>
      </c>
      <c r="Q477" s="6"/>
      <c r="U477" t="s">
        <v>9783</v>
      </c>
      <c r="V477" t="e">
        <f t="shared" si="14"/>
        <v>#REF!</v>
      </c>
      <c r="W477" t="s">
        <v>9784</v>
      </c>
      <c r="X477" t="s">
        <v>4454</v>
      </c>
      <c r="Y477" t="s">
        <v>9774</v>
      </c>
      <c r="Z477">
        <v>0</v>
      </c>
      <c r="AA477" t="s">
        <v>9785</v>
      </c>
    </row>
    <row r="478" spans="1:27">
      <c r="E478" t="e">
        <f t="shared" si="15"/>
        <v>#REF!</v>
      </c>
      <c r="I478" t="e">
        <f>VLOOKUP(G478,tabExamen!B:F,2,FALSE)</f>
        <v>#N/A</v>
      </c>
      <c r="Q478" s="6"/>
      <c r="U478" t="s">
        <v>9783</v>
      </c>
      <c r="V478" t="e">
        <f t="shared" si="14"/>
        <v>#REF!</v>
      </c>
      <c r="W478" t="s">
        <v>9784</v>
      </c>
      <c r="X478" t="s">
        <v>4455</v>
      </c>
      <c r="Y478" t="s">
        <v>9774</v>
      </c>
      <c r="Z478">
        <v>0</v>
      </c>
      <c r="AA478" t="s">
        <v>9785</v>
      </c>
    </row>
    <row r="479" spans="1:27">
      <c r="E479" t="e">
        <f t="shared" si="15"/>
        <v>#REF!</v>
      </c>
      <c r="I479" t="e">
        <f>VLOOKUP(G479,tabExamen!B:F,2,FALSE)</f>
        <v>#N/A</v>
      </c>
      <c r="Q479" s="6"/>
      <c r="U479" t="s">
        <v>9783</v>
      </c>
      <c r="V479" t="e">
        <f t="shared" si="14"/>
        <v>#REF!</v>
      </c>
      <c r="W479" t="s">
        <v>9784</v>
      </c>
      <c r="X479" t="s">
        <v>4456</v>
      </c>
      <c r="Y479" t="s">
        <v>9774</v>
      </c>
      <c r="Z479">
        <v>0</v>
      </c>
      <c r="AA479" t="s">
        <v>9785</v>
      </c>
    </row>
    <row r="480" spans="1:27">
      <c r="A480">
        <v>1</v>
      </c>
      <c r="B480" t="s">
        <v>9772</v>
      </c>
      <c r="C480" t="s">
        <v>9777</v>
      </c>
      <c r="E480" t="e">
        <f t="shared" si="15"/>
        <v>#REF!</v>
      </c>
      <c r="F480" t="s">
        <v>9778</v>
      </c>
      <c r="G480" t="s">
        <v>3935</v>
      </c>
      <c r="H480" t="s">
        <v>9776</v>
      </c>
      <c r="I480">
        <f>VLOOKUP(G480,tabExamen!B:F,2,FALSE)</f>
        <v>55</v>
      </c>
      <c r="J480" s="5">
        <v>42650</v>
      </c>
      <c r="K480" s="4" t="s">
        <v>9773</v>
      </c>
      <c r="L480" t="s">
        <v>4369</v>
      </c>
      <c r="M480" t="s">
        <v>9775</v>
      </c>
      <c r="N480" t="s">
        <v>9779</v>
      </c>
      <c r="O480">
        <f>D480</f>
        <v>0</v>
      </c>
      <c r="P480" t="s">
        <v>9780</v>
      </c>
      <c r="Q480" s="6" t="s">
        <v>292</v>
      </c>
      <c r="R480" t="s">
        <v>9781</v>
      </c>
      <c r="S480" s="7" t="s">
        <v>9782</v>
      </c>
      <c r="T480" t="s">
        <v>9819</v>
      </c>
      <c r="U480" t="s">
        <v>9783</v>
      </c>
      <c r="V480" t="e">
        <f t="shared" si="14"/>
        <v>#REF!</v>
      </c>
      <c r="W480" t="s">
        <v>9784</v>
      </c>
      <c r="X480" t="s">
        <v>4370</v>
      </c>
      <c r="Y480" t="s">
        <v>9774</v>
      </c>
      <c r="Z480">
        <v>0</v>
      </c>
      <c r="AA480" t="s">
        <v>9785</v>
      </c>
    </row>
    <row r="481" spans="1:27">
      <c r="E481" t="e">
        <f t="shared" si="15"/>
        <v>#REF!</v>
      </c>
      <c r="I481" t="e">
        <f>VLOOKUP(G481,tabExamen!B:F,2,FALSE)</f>
        <v>#N/A</v>
      </c>
      <c r="Q481" s="6"/>
      <c r="U481" t="s">
        <v>9783</v>
      </c>
      <c r="V481" t="e">
        <f t="shared" si="14"/>
        <v>#REF!</v>
      </c>
      <c r="W481" t="s">
        <v>9784</v>
      </c>
      <c r="X481" t="s">
        <v>4371</v>
      </c>
      <c r="Y481" t="s">
        <v>9774</v>
      </c>
      <c r="Z481">
        <v>0</v>
      </c>
      <c r="AA481" t="s">
        <v>9785</v>
      </c>
    </row>
    <row r="482" spans="1:27">
      <c r="E482" t="e">
        <f t="shared" si="15"/>
        <v>#REF!</v>
      </c>
      <c r="I482" t="e">
        <f>VLOOKUP(G482,tabExamen!B:F,2,FALSE)</f>
        <v>#N/A</v>
      </c>
      <c r="Q482" s="6"/>
      <c r="U482" t="s">
        <v>9783</v>
      </c>
      <c r="V482" t="e">
        <f t="shared" si="14"/>
        <v>#REF!</v>
      </c>
      <c r="W482" t="s">
        <v>9784</v>
      </c>
      <c r="X482" t="s">
        <v>4372</v>
      </c>
      <c r="Y482" t="s">
        <v>9774</v>
      </c>
      <c r="Z482">
        <v>1</v>
      </c>
      <c r="AA482" t="s">
        <v>9785</v>
      </c>
    </row>
    <row r="483" spans="1:27">
      <c r="E483" t="e">
        <f t="shared" si="15"/>
        <v>#REF!</v>
      </c>
      <c r="I483" t="e">
        <f>VLOOKUP(G483,tabExamen!B:F,2,FALSE)</f>
        <v>#N/A</v>
      </c>
      <c r="Q483" s="6"/>
      <c r="U483" t="s">
        <v>9783</v>
      </c>
      <c r="V483" t="e">
        <f t="shared" si="14"/>
        <v>#REF!</v>
      </c>
      <c r="W483" t="s">
        <v>9784</v>
      </c>
      <c r="X483" t="s">
        <v>4373</v>
      </c>
      <c r="Y483" t="s">
        <v>9774</v>
      </c>
      <c r="Z483">
        <v>0</v>
      </c>
      <c r="AA483" t="s">
        <v>9785</v>
      </c>
    </row>
    <row r="484" spans="1:27">
      <c r="A484">
        <v>1</v>
      </c>
      <c r="B484" t="s">
        <v>9772</v>
      </c>
      <c r="C484" t="s">
        <v>9777</v>
      </c>
      <c r="E484" t="e">
        <f t="shared" si="15"/>
        <v>#REF!</v>
      </c>
      <c r="F484" t="s">
        <v>9778</v>
      </c>
      <c r="G484" t="s">
        <v>3935</v>
      </c>
      <c r="H484" t="s">
        <v>9776</v>
      </c>
      <c r="I484">
        <f>VLOOKUP(G484,tabExamen!B:F,2,FALSE)</f>
        <v>55</v>
      </c>
      <c r="J484" s="5">
        <v>42650</v>
      </c>
      <c r="K484" s="4" t="s">
        <v>9773</v>
      </c>
      <c r="L484" t="s">
        <v>4531</v>
      </c>
      <c r="M484" t="s">
        <v>9775</v>
      </c>
      <c r="N484" t="s">
        <v>9779</v>
      </c>
      <c r="O484">
        <f>D484</f>
        <v>0</v>
      </c>
      <c r="P484" t="s">
        <v>9780</v>
      </c>
      <c r="Q484" s="6" t="s">
        <v>292</v>
      </c>
      <c r="R484" t="s">
        <v>9781</v>
      </c>
      <c r="S484" s="7" t="s">
        <v>9804</v>
      </c>
      <c r="T484" t="s">
        <v>9819</v>
      </c>
      <c r="U484" t="s">
        <v>9783</v>
      </c>
      <c r="V484" t="e">
        <f t="shared" si="14"/>
        <v>#REF!</v>
      </c>
      <c r="W484" t="s">
        <v>9784</v>
      </c>
      <c r="X484" t="s">
        <v>4532</v>
      </c>
      <c r="Y484" t="s">
        <v>9774</v>
      </c>
      <c r="Z484">
        <v>0</v>
      </c>
      <c r="AA484" t="s">
        <v>9785</v>
      </c>
    </row>
    <row r="485" spans="1:27">
      <c r="E485" t="e">
        <f t="shared" si="15"/>
        <v>#REF!</v>
      </c>
      <c r="I485" t="e">
        <f>VLOOKUP(G485,tabExamen!B:F,2,FALSE)</f>
        <v>#N/A</v>
      </c>
      <c r="Q485" s="6"/>
      <c r="U485" t="s">
        <v>9783</v>
      </c>
      <c r="V485" t="e">
        <f t="shared" ref="V485:V548" si="16">E485</f>
        <v>#REF!</v>
      </c>
      <c r="W485" t="s">
        <v>9784</v>
      </c>
      <c r="X485" t="s">
        <v>4533</v>
      </c>
      <c r="Y485" t="s">
        <v>9774</v>
      </c>
      <c r="Z485">
        <v>0</v>
      </c>
      <c r="AA485" t="s">
        <v>9785</v>
      </c>
    </row>
    <row r="486" spans="1:27">
      <c r="E486" t="e">
        <f t="shared" si="15"/>
        <v>#REF!</v>
      </c>
      <c r="I486" t="e">
        <f>VLOOKUP(G486,tabExamen!B:F,2,FALSE)</f>
        <v>#N/A</v>
      </c>
      <c r="Q486" s="6"/>
      <c r="U486" t="s">
        <v>9783</v>
      </c>
      <c r="V486" t="e">
        <f t="shared" si="16"/>
        <v>#REF!</v>
      </c>
      <c r="W486" t="s">
        <v>9784</v>
      </c>
      <c r="X486" t="s">
        <v>4534</v>
      </c>
      <c r="Y486" t="s">
        <v>9774</v>
      </c>
      <c r="Z486">
        <v>0</v>
      </c>
      <c r="AA486" t="s">
        <v>9785</v>
      </c>
    </row>
    <row r="487" spans="1:27">
      <c r="E487" t="e">
        <f t="shared" si="15"/>
        <v>#REF!</v>
      </c>
      <c r="I487" t="e">
        <f>VLOOKUP(G487,tabExamen!B:F,2,FALSE)</f>
        <v>#N/A</v>
      </c>
      <c r="Q487" s="6"/>
      <c r="U487" t="s">
        <v>9783</v>
      </c>
      <c r="V487" t="e">
        <f t="shared" si="16"/>
        <v>#REF!</v>
      </c>
      <c r="W487" t="s">
        <v>9784</v>
      </c>
      <c r="X487" t="s">
        <v>4535</v>
      </c>
      <c r="Y487" t="s">
        <v>9774</v>
      </c>
      <c r="Z487">
        <v>0</v>
      </c>
      <c r="AA487" t="s">
        <v>9785</v>
      </c>
    </row>
    <row r="488" spans="1:27">
      <c r="A488">
        <v>1</v>
      </c>
      <c r="B488" t="s">
        <v>9772</v>
      </c>
      <c r="C488" t="s">
        <v>9777</v>
      </c>
      <c r="E488" t="e">
        <f t="shared" ref="E488:E551" si="17">E487+A488</f>
        <v>#REF!</v>
      </c>
      <c r="F488" t="s">
        <v>9778</v>
      </c>
      <c r="G488" t="s">
        <v>9814</v>
      </c>
      <c r="H488" t="s">
        <v>9776</v>
      </c>
      <c r="I488">
        <f>VLOOKUP(G488,tabExamen!B:F,2,FALSE)</f>
        <v>42</v>
      </c>
      <c r="J488" s="5">
        <v>39018</v>
      </c>
      <c r="K488" s="4" t="s">
        <v>9773</v>
      </c>
      <c r="L488" t="s">
        <v>2906</v>
      </c>
      <c r="M488" t="s">
        <v>9775</v>
      </c>
      <c r="N488" t="s">
        <v>9779</v>
      </c>
      <c r="O488">
        <f>D488</f>
        <v>0</v>
      </c>
      <c r="P488" t="s">
        <v>9780</v>
      </c>
      <c r="Q488" s="7" t="s">
        <v>332</v>
      </c>
      <c r="R488" t="s">
        <v>9781</v>
      </c>
      <c r="S488" s="7" t="s">
        <v>9809</v>
      </c>
      <c r="T488" t="s">
        <v>9819</v>
      </c>
      <c r="U488" t="s">
        <v>9783</v>
      </c>
      <c r="V488" t="e">
        <f t="shared" si="16"/>
        <v>#REF!</v>
      </c>
      <c r="W488" t="s">
        <v>9784</v>
      </c>
      <c r="X488" t="s">
        <v>2907</v>
      </c>
      <c r="Y488" t="s">
        <v>9774</v>
      </c>
      <c r="Z488">
        <v>0</v>
      </c>
      <c r="AA488" t="s">
        <v>9785</v>
      </c>
    </row>
    <row r="489" spans="1:27">
      <c r="E489" t="e">
        <f t="shared" si="17"/>
        <v>#REF!</v>
      </c>
      <c r="I489" t="e">
        <f>VLOOKUP(G489,tabExamen!B:F,2,FALSE)</f>
        <v>#N/A</v>
      </c>
      <c r="Q489" s="7"/>
      <c r="U489" t="s">
        <v>9783</v>
      </c>
      <c r="V489" t="e">
        <f t="shared" si="16"/>
        <v>#REF!</v>
      </c>
      <c r="W489" t="s">
        <v>9784</v>
      </c>
      <c r="X489" t="s">
        <v>2908</v>
      </c>
      <c r="Y489" t="s">
        <v>9774</v>
      </c>
      <c r="Z489">
        <v>1</v>
      </c>
      <c r="AA489" t="s">
        <v>9785</v>
      </c>
    </row>
    <row r="490" spans="1:27">
      <c r="E490" t="e">
        <f t="shared" si="17"/>
        <v>#REF!</v>
      </c>
      <c r="I490" t="e">
        <f>VLOOKUP(G490,tabExamen!B:F,2,FALSE)</f>
        <v>#N/A</v>
      </c>
      <c r="Q490" s="7"/>
      <c r="U490" t="s">
        <v>9783</v>
      </c>
      <c r="V490" t="e">
        <f t="shared" si="16"/>
        <v>#REF!</v>
      </c>
      <c r="W490" t="s">
        <v>9784</v>
      </c>
      <c r="X490" t="s">
        <v>2909</v>
      </c>
      <c r="Y490" t="s">
        <v>9774</v>
      </c>
      <c r="Z490">
        <v>0</v>
      </c>
      <c r="AA490" t="s">
        <v>9785</v>
      </c>
    </row>
    <row r="491" spans="1:27">
      <c r="A491">
        <v>1</v>
      </c>
      <c r="B491" t="s">
        <v>9772</v>
      </c>
      <c r="C491" t="s">
        <v>9777</v>
      </c>
      <c r="E491" t="e">
        <f t="shared" si="17"/>
        <v>#REF!</v>
      </c>
      <c r="F491" t="s">
        <v>9778</v>
      </c>
      <c r="G491" t="s">
        <v>3935</v>
      </c>
      <c r="H491" t="s">
        <v>9776</v>
      </c>
      <c r="I491">
        <f>VLOOKUP(G491,tabExamen!B:F,2,FALSE)</f>
        <v>55</v>
      </c>
      <c r="J491" s="5">
        <v>42650</v>
      </c>
      <c r="K491" s="4" t="s">
        <v>9773</v>
      </c>
      <c r="L491" t="s">
        <v>4771</v>
      </c>
      <c r="M491" t="s">
        <v>9775</v>
      </c>
      <c r="N491" t="s">
        <v>9779</v>
      </c>
      <c r="O491">
        <f>D491</f>
        <v>0</v>
      </c>
      <c r="P491" t="s">
        <v>9780</v>
      </c>
      <c r="Q491" s="7" t="s">
        <v>332</v>
      </c>
      <c r="R491" t="s">
        <v>9781</v>
      </c>
      <c r="S491" s="7" t="s">
        <v>9811</v>
      </c>
      <c r="T491" t="s">
        <v>9819</v>
      </c>
      <c r="U491" t="s">
        <v>9783</v>
      </c>
      <c r="V491" t="e">
        <f t="shared" si="16"/>
        <v>#REF!</v>
      </c>
      <c r="W491" t="s">
        <v>9784</v>
      </c>
      <c r="X491" t="s">
        <v>4772</v>
      </c>
      <c r="Y491" t="s">
        <v>9774</v>
      </c>
      <c r="Z491">
        <v>0</v>
      </c>
      <c r="AA491" t="s">
        <v>9785</v>
      </c>
    </row>
    <row r="492" spans="1:27">
      <c r="E492" t="e">
        <f t="shared" si="17"/>
        <v>#REF!</v>
      </c>
      <c r="I492" t="e">
        <f>VLOOKUP(G492,tabExamen!B:F,2,FALSE)</f>
        <v>#N/A</v>
      </c>
      <c r="Q492" s="7"/>
      <c r="U492" t="s">
        <v>9783</v>
      </c>
      <c r="V492" t="e">
        <f t="shared" si="16"/>
        <v>#REF!</v>
      </c>
      <c r="W492" t="s">
        <v>9784</v>
      </c>
      <c r="X492" t="s">
        <v>4773</v>
      </c>
      <c r="Y492" t="s">
        <v>9774</v>
      </c>
      <c r="Z492">
        <v>0</v>
      </c>
      <c r="AA492" t="s">
        <v>9785</v>
      </c>
    </row>
    <row r="493" spans="1:27">
      <c r="E493" t="e">
        <f t="shared" si="17"/>
        <v>#REF!</v>
      </c>
      <c r="I493" t="e">
        <f>VLOOKUP(G493,tabExamen!B:F,2,FALSE)</f>
        <v>#N/A</v>
      </c>
      <c r="Q493" s="7"/>
      <c r="U493" t="s">
        <v>9783</v>
      </c>
      <c r="V493" t="e">
        <f t="shared" si="16"/>
        <v>#REF!</v>
      </c>
      <c r="W493" t="s">
        <v>9784</v>
      </c>
      <c r="X493" t="s">
        <v>3938</v>
      </c>
      <c r="Y493" t="s">
        <v>9774</v>
      </c>
      <c r="Z493">
        <v>1</v>
      </c>
      <c r="AA493" t="s">
        <v>9785</v>
      </c>
    </row>
    <row r="494" spans="1:27">
      <c r="A494">
        <v>1</v>
      </c>
      <c r="B494" t="s">
        <v>9772</v>
      </c>
      <c r="C494" t="s">
        <v>9777</v>
      </c>
      <c r="E494" t="e">
        <f t="shared" si="17"/>
        <v>#REF!</v>
      </c>
      <c r="F494" t="s">
        <v>9778</v>
      </c>
      <c r="G494" t="s">
        <v>376</v>
      </c>
      <c r="H494" t="s">
        <v>9776</v>
      </c>
      <c r="I494">
        <f>VLOOKUP(G494,tabExamen!B:F,2,FALSE)</f>
        <v>31</v>
      </c>
      <c r="J494" s="5">
        <v>43759</v>
      </c>
      <c r="K494" s="4" t="s">
        <v>9773</v>
      </c>
      <c r="L494" t="s">
        <v>407</v>
      </c>
      <c r="M494" t="s">
        <v>9775</v>
      </c>
      <c r="N494" t="s">
        <v>9779</v>
      </c>
      <c r="O494">
        <f>D494</f>
        <v>0</v>
      </c>
      <c r="P494" t="s">
        <v>9780</v>
      </c>
      <c r="Q494" s="6" t="s">
        <v>292</v>
      </c>
      <c r="R494" t="s">
        <v>9781</v>
      </c>
      <c r="S494" s="7" t="s">
        <v>9802</v>
      </c>
      <c r="T494" t="s">
        <v>9819</v>
      </c>
      <c r="U494" t="s">
        <v>9783</v>
      </c>
      <c r="V494" t="e">
        <f t="shared" si="16"/>
        <v>#REF!</v>
      </c>
      <c r="W494" t="s">
        <v>9784</v>
      </c>
      <c r="X494" t="s">
        <v>408</v>
      </c>
      <c r="Y494" t="s">
        <v>9774</v>
      </c>
      <c r="Z494">
        <v>0</v>
      </c>
      <c r="AA494" t="s">
        <v>9785</v>
      </c>
    </row>
    <row r="495" spans="1:27">
      <c r="E495" t="e">
        <f t="shared" si="17"/>
        <v>#REF!</v>
      </c>
      <c r="I495" t="e">
        <f>VLOOKUP(G495,tabExamen!B:F,2,FALSE)</f>
        <v>#N/A</v>
      </c>
      <c r="Q495" s="6"/>
      <c r="U495" t="s">
        <v>9783</v>
      </c>
      <c r="V495" t="e">
        <f t="shared" si="16"/>
        <v>#REF!</v>
      </c>
      <c r="W495" t="s">
        <v>9784</v>
      </c>
      <c r="X495" t="s">
        <v>409</v>
      </c>
      <c r="Y495" t="s">
        <v>9774</v>
      </c>
      <c r="Z495">
        <v>0</v>
      </c>
      <c r="AA495" t="s">
        <v>9785</v>
      </c>
    </row>
    <row r="496" spans="1:27">
      <c r="E496" t="e">
        <f t="shared" si="17"/>
        <v>#REF!</v>
      </c>
      <c r="I496" t="e">
        <f>VLOOKUP(G496,tabExamen!B:F,2,FALSE)</f>
        <v>#N/A</v>
      </c>
      <c r="Q496" s="6"/>
      <c r="U496" t="s">
        <v>9783</v>
      </c>
      <c r="V496" t="e">
        <f t="shared" si="16"/>
        <v>#REF!</v>
      </c>
      <c r="W496" t="s">
        <v>9784</v>
      </c>
      <c r="X496" t="s">
        <v>410</v>
      </c>
      <c r="Y496" t="s">
        <v>9774</v>
      </c>
      <c r="Z496">
        <v>0</v>
      </c>
      <c r="AA496" t="s">
        <v>9785</v>
      </c>
    </row>
    <row r="497" spans="1:27">
      <c r="E497" t="e">
        <f t="shared" si="17"/>
        <v>#REF!</v>
      </c>
      <c r="I497" t="e">
        <f>VLOOKUP(G497,tabExamen!B:F,2,FALSE)</f>
        <v>#N/A</v>
      </c>
      <c r="Q497" s="6"/>
      <c r="U497" t="s">
        <v>9783</v>
      </c>
      <c r="V497" t="e">
        <f t="shared" si="16"/>
        <v>#REF!</v>
      </c>
      <c r="W497" t="s">
        <v>9784</v>
      </c>
      <c r="X497" t="s">
        <v>411</v>
      </c>
      <c r="Y497" t="s">
        <v>9774</v>
      </c>
      <c r="Z497">
        <v>0</v>
      </c>
      <c r="AA497" t="s">
        <v>9785</v>
      </c>
    </row>
    <row r="498" spans="1:27">
      <c r="A498">
        <v>1</v>
      </c>
      <c r="B498" t="s">
        <v>9772</v>
      </c>
      <c r="C498" t="s">
        <v>9777</v>
      </c>
      <c r="E498" t="e">
        <f t="shared" si="17"/>
        <v>#REF!</v>
      </c>
      <c r="F498" t="s">
        <v>9778</v>
      </c>
      <c r="G498" t="s">
        <v>280</v>
      </c>
      <c r="H498" t="s">
        <v>9776</v>
      </c>
      <c r="I498">
        <f>VLOOKUP(G498,tabExamen!B:F,2,FALSE)</f>
        <v>29</v>
      </c>
      <c r="J498" s="5">
        <v>42791</v>
      </c>
      <c r="K498" s="4" t="s">
        <v>9773</v>
      </c>
      <c r="L498" t="s">
        <v>293</v>
      </c>
      <c r="M498" t="s">
        <v>9775</v>
      </c>
      <c r="N498" t="s">
        <v>9779</v>
      </c>
      <c r="O498">
        <f>D498</f>
        <v>0</v>
      </c>
      <c r="P498" t="s">
        <v>9780</v>
      </c>
      <c r="Q498" s="6" t="s">
        <v>292</v>
      </c>
      <c r="R498" t="s">
        <v>9781</v>
      </c>
      <c r="S498" s="7" t="s">
        <v>292</v>
      </c>
      <c r="T498" t="s">
        <v>9819</v>
      </c>
      <c r="U498" t="s">
        <v>9783</v>
      </c>
      <c r="V498" t="e">
        <f t="shared" si="16"/>
        <v>#REF!</v>
      </c>
      <c r="W498" t="s">
        <v>9784</v>
      </c>
      <c r="X498" t="s">
        <v>294</v>
      </c>
      <c r="Y498" t="s">
        <v>9774</v>
      </c>
      <c r="Z498">
        <v>0</v>
      </c>
      <c r="AA498" t="s">
        <v>9785</v>
      </c>
    </row>
    <row r="499" spans="1:27">
      <c r="E499" t="e">
        <f t="shared" si="17"/>
        <v>#REF!</v>
      </c>
      <c r="I499" t="e">
        <f>VLOOKUP(G499,tabExamen!B:F,2,FALSE)</f>
        <v>#N/A</v>
      </c>
      <c r="Q499" s="6"/>
      <c r="U499" t="s">
        <v>9783</v>
      </c>
      <c r="V499" t="e">
        <f t="shared" si="16"/>
        <v>#REF!</v>
      </c>
      <c r="W499" t="s">
        <v>9784</v>
      </c>
      <c r="X499" t="s">
        <v>295</v>
      </c>
      <c r="Y499" t="s">
        <v>9774</v>
      </c>
      <c r="Z499">
        <v>0</v>
      </c>
      <c r="AA499" t="s">
        <v>9785</v>
      </c>
    </row>
    <row r="500" spans="1:27">
      <c r="E500" t="e">
        <f t="shared" si="17"/>
        <v>#REF!</v>
      </c>
      <c r="I500" t="e">
        <f>VLOOKUP(G500,tabExamen!B:F,2,FALSE)</f>
        <v>#N/A</v>
      </c>
      <c r="Q500" s="6"/>
      <c r="U500" t="s">
        <v>9783</v>
      </c>
      <c r="V500" t="e">
        <f t="shared" si="16"/>
        <v>#REF!</v>
      </c>
      <c r="W500" t="s">
        <v>9784</v>
      </c>
      <c r="X500" s="1" t="s">
        <v>296</v>
      </c>
      <c r="Y500" t="s">
        <v>9774</v>
      </c>
      <c r="Z500">
        <v>0</v>
      </c>
      <c r="AA500" t="s">
        <v>9785</v>
      </c>
    </row>
    <row r="501" spans="1:27">
      <c r="E501" t="e">
        <f t="shared" si="17"/>
        <v>#REF!</v>
      </c>
      <c r="I501" t="e">
        <f>VLOOKUP(G501,tabExamen!B:F,2,FALSE)</f>
        <v>#N/A</v>
      </c>
      <c r="Q501" s="6"/>
      <c r="U501" t="s">
        <v>9783</v>
      </c>
      <c r="V501" t="e">
        <f t="shared" si="16"/>
        <v>#REF!</v>
      </c>
      <c r="W501" t="s">
        <v>9784</v>
      </c>
      <c r="X501" t="s">
        <v>297</v>
      </c>
      <c r="Y501" t="s">
        <v>9774</v>
      </c>
      <c r="Z501">
        <v>1</v>
      </c>
      <c r="AA501" t="s">
        <v>9785</v>
      </c>
    </row>
    <row r="502" spans="1:27">
      <c r="A502">
        <v>1</v>
      </c>
      <c r="B502" t="s">
        <v>9772</v>
      </c>
      <c r="C502" t="s">
        <v>9777</v>
      </c>
      <c r="E502" t="e">
        <f t="shared" si="17"/>
        <v>#REF!</v>
      </c>
      <c r="F502" t="s">
        <v>9778</v>
      </c>
      <c r="G502" t="s">
        <v>3935</v>
      </c>
      <c r="H502" t="s">
        <v>9776</v>
      </c>
      <c r="I502">
        <f>VLOOKUP(G502,tabExamen!B:F,2,FALSE)</f>
        <v>55</v>
      </c>
      <c r="J502" s="5">
        <v>42650</v>
      </c>
      <c r="K502" s="4" t="s">
        <v>9773</v>
      </c>
      <c r="L502" t="s">
        <v>4918</v>
      </c>
      <c r="M502" t="s">
        <v>9775</v>
      </c>
      <c r="N502" t="s">
        <v>9779</v>
      </c>
      <c r="O502">
        <f>D502</f>
        <v>0</v>
      </c>
      <c r="P502" t="s">
        <v>9780</v>
      </c>
      <c r="Q502" s="7" t="s">
        <v>332</v>
      </c>
      <c r="R502" t="s">
        <v>9781</v>
      </c>
      <c r="S502" s="7" t="s">
        <v>9809</v>
      </c>
      <c r="T502" t="s">
        <v>9819</v>
      </c>
      <c r="U502" t="s">
        <v>9783</v>
      </c>
      <c r="V502" t="e">
        <f t="shared" si="16"/>
        <v>#REF!</v>
      </c>
      <c r="W502" t="s">
        <v>9784</v>
      </c>
      <c r="X502" t="s">
        <v>4919</v>
      </c>
      <c r="Y502" t="s">
        <v>9774</v>
      </c>
      <c r="Z502">
        <v>1</v>
      </c>
      <c r="AA502" t="s">
        <v>9785</v>
      </c>
    </row>
    <row r="503" spans="1:27">
      <c r="E503" t="e">
        <f t="shared" si="17"/>
        <v>#REF!</v>
      </c>
      <c r="I503" t="e">
        <f>VLOOKUP(G503,tabExamen!B:F,2,FALSE)</f>
        <v>#N/A</v>
      </c>
      <c r="Q503" s="7"/>
      <c r="U503" t="s">
        <v>9783</v>
      </c>
      <c r="V503" t="e">
        <f t="shared" si="16"/>
        <v>#REF!</v>
      </c>
      <c r="W503" t="s">
        <v>9784</v>
      </c>
      <c r="X503" t="s">
        <v>4920</v>
      </c>
      <c r="Y503" t="s">
        <v>9774</v>
      </c>
      <c r="Z503">
        <v>0</v>
      </c>
      <c r="AA503" t="s">
        <v>9785</v>
      </c>
    </row>
    <row r="504" spans="1:27">
      <c r="E504" t="e">
        <f t="shared" si="17"/>
        <v>#REF!</v>
      </c>
      <c r="I504" t="e">
        <f>VLOOKUP(G504,tabExamen!B:F,2,FALSE)</f>
        <v>#N/A</v>
      </c>
      <c r="Q504" s="7"/>
      <c r="U504" t="s">
        <v>9783</v>
      </c>
      <c r="V504" t="e">
        <f t="shared" si="16"/>
        <v>#REF!</v>
      </c>
      <c r="W504" t="s">
        <v>9784</v>
      </c>
      <c r="X504" t="s">
        <v>3936</v>
      </c>
      <c r="Y504" t="s">
        <v>9774</v>
      </c>
      <c r="Z504">
        <v>0</v>
      </c>
      <c r="AA504" t="s">
        <v>9785</v>
      </c>
    </row>
    <row r="505" spans="1:27">
      <c r="A505">
        <v>1</v>
      </c>
      <c r="B505" t="s">
        <v>9772</v>
      </c>
      <c r="C505" t="s">
        <v>9777</v>
      </c>
      <c r="E505" t="e">
        <f t="shared" si="17"/>
        <v>#REF!</v>
      </c>
      <c r="F505" t="s">
        <v>9778</v>
      </c>
      <c r="G505" t="s">
        <v>3935</v>
      </c>
      <c r="H505" t="s">
        <v>9776</v>
      </c>
      <c r="I505">
        <f>VLOOKUP(G505,tabExamen!B:F,2,FALSE)</f>
        <v>55</v>
      </c>
      <c r="J505" s="5">
        <v>42650</v>
      </c>
      <c r="K505" s="4" t="s">
        <v>9773</v>
      </c>
      <c r="L505" t="s">
        <v>5111</v>
      </c>
      <c r="M505" t="s">
        <v>9775</v>
      </c>
      <c r="N505" t="s">
        <v>9779</v>
      </c>
      <c r="O505">
        <f>D505</f>
        <v>0</v>
      </c>
      <c r="P505" t="s">
        <v>9780</v>
      </c>
      <c r="Q505" s="7" t="s">
        <v>332</v>
      </c>
      <c r="R505" t="s">
        <v>9781</v>
      </c>
      <c r="S505" s="7" t="s">
        <v>9809</v>
      </c>
      <c r="T505" t="s">
        <v>9819</v>
      </c>
      <c r="U505" t="s">
        <v>9783</v>
      </c>
      <c r="V505" t="e">
        <f t="shared" si="16"/>
        <v>#REF!</v>
      </c>
      <c r="W505" t="s">
        <v>9784</v>
      </c>
      <c r="X505" t="s">
        <v>5112</v>
      </c>
      <c r="Y505" t="s">
        <v>9774</v>
      </c>
      <c r="Z505">
        <v>0</v>
      </c>
      <c r="AA505" t="s">
        <v>9785</v>
      </c>
    </row>
    <row r="506" spans="1:27">
      <c r="E506" t="e">
        <f t="shared" si="17"/>
        <v>#REF!</v>
      </c>
      <c r="I506" t="e">
        <f>VLOOKUP(G506,tabExamen!B:F,2,FALSE)</f>
        <v>#N/A</v>
      </c>
      <c r="Q506" s="7"/>
      <c r="U506" t="s">
        <v>9783</v>
      </c>
      <c r="V506" t="e">
        <f t="shared" si="16"/>
        <v>#REF!</v>
      </c>
      <c r="W506" t="s">
        <v>9784</v>
      </c>
      <c r="X506" t="s">
        <v>5113</v>
      </c>
      <c r="Y506" t="s">
        <v>9774</v>
      </c>
      <c r="Z506">
        <v>1</v>
      </c>
      <c r="AA506" t="s">
        <v>9785</v>
      </c>
    </row>
    <row r="507" spans="1:27">
      <c r="E507" t="e">
        <f t="shared" si="17"/>
        <v>#REF!</v>
      </c>
      <c r="I507" t="e">
        <f>VLOOKUP(G507,tabExamen!B:F,2,FALSE)</f>
        <v>#N/A</v>
      </c>
      <c r="Q507" s="7"/>
      <c r="U507" t="s">
        <v>9783</v>
      </c>
      <c r="V507" t="e">
        <f t="shared" si="16"/>
        <v>#REF!</v>
      </c>
      <c r="W507" t="s">
        <v>9784</v>
      </c>
      <c r="X507" t="s">
        <v>3936</v>
      </c>
      <c r="Y507" t="s">
        <v>9774</v>
      </c>
      <c r="Z507">
        <v>0</v>
      </c>
      <c r="AA507" t="s">
        <v>9785</v>
      </c>
    </row>
    <row r="508" spans="1:27">
      <c r="A508">
        <v>1</v>
      </c>
      <c r="B508" t="s">
        <v>9772</v>
      </c>
      <c r="C508" t="s">
        <v>9777</v>
      </c>
      <c r="E508" t="e">
        <f t="shared" si="17"/>
        <v>#REF!</v>
      </c>
      <c r="F508" t="s">
        <v>9778</v>
      </c>
      <c r="G508" t="s">
        <v>9814</v>
      </c>
      <c r="H508" t="s">
        <v>9776</v>
      </c>
      <c r="I508">
        <f>VLOOKUP(G508,tabExamen!B:F,2,FALSE)</f>
        <v>42</v>
      </c>
      <c r="J508" s="5">
        <v>37806</v>
      </c>
      <c r="K508" s="4" t="s">
        <v>9773</v>
      </c>
      <c r="L508" t="s">
        <v>3539</v>
      </c>
      <c r="M508" t="s">
        <v>9775</v>
      </c>
      <c r="N508" t="s">
        <v>9779</v>
      </c>
      <c r="O508">
        <f>D508</f>
        <v>0</v>
      </c>
      <c r="P508" t="s">
        <v>9780</v>
      </c>
      <c r="Q508" s="7" t="s">
        <v>332</v>
      </c>
      <c r="R508" t="s">
        <v>9781</v>
      </c>
      <c r="S508" s="7" t="s">
        <v>332</v>
      </c>
      <c r="T508" t="s">
        <v>9819</v>
      </c>
      <c r="U508" t="s">
        <v>9783</v>
      </c>
      <c r="V508" t="e">
        <f t="shared" si="16"/>
        <v>#REF!</v>
      </c>
      <c r="W508" t="s">
        <v>9784</v>
      </c>
      <c r="X508" t="s">
        <v>3540</v>
      </c>
      <c r="Y508" t="s">
        <v>9774</v>
      </c>
      <c r="Z508">
        <v>0</v>
      </c>
      <c r="AA508" t="s">
        <v>9785</v>
      </c>
    </row>
    <row r="509" spans="1:27">
      <c r="E509" t="e">
        <f t="shared" si="17"/>
        <v>#REF!</v>
      </c>
      <c r="I509" t="e">
        <f>VLOOKUP(G509,tabExamen!B:F,2,FALSE)</f>
        <v>#N/A</v>
      </c>
      <c r="Q509" s="7"/>
      <c r="U509" t="s">
        <v>9783</v>
      </c>
      <c r="V509" t="e">
        <f t="shared" si="16"/>
        <v>#REF!</v>
      </c>
      <c r="W509" t="s">
        <v>9784</v>
      </c>
      <c r="X509" t="s">
        <v>3541</v>
      </c>
      <c r="Y509" t="s">
        <v>9774</v>
      </c>
      <c r="Z509">
        <v>1</v>
      </c>
      <c r="AA509" t="s">
        <v>9785</v>
      </c>
    </row>
    <row r="510" spans="1:27">
      <c r="E510" t="e">
        <f t="shared" si="17"/>
        <v>#REF!</v>
      </c>
      <c r="I510" t="e">
        <f>VLOOKUP(G510,tabExamen!B:F,2,FALSE)</f>
        <v>#N/A</v>
      </c>
      <c r="Q510" s="7"/>
      <c r="U510" t="s">
        <v>9783</v>
      </c>
      <c r="V510" t="e">
        <f t="shared" si="16"/>
        <v>#REF!</v>
      </c>
      <c r="W510" t="s">
        <v>9784</v>
      </c>
      <c r="X510" t="s">
        <v>3542</v>
      </c>
      <c r="Y510" t="s">
        <v>9774</v>
      </c>
      <c r="Z510">
        <v>0</v>
      </c>
      <c r="AA510" t="s">
        <v>9785</v>
      </c>
    </row>
    <row r="511" spans="1:27">
      <c r="A511">
        <v>1</v>
      </c>
      <c r="B511" t="s">
        <v>9772</v>
      </c>
      <c r="C511" t="s">
        <v>9777</v>
      </c>
      <c r="E511" t="e">
        <f t="shared" si="17"/>
        <v>#REF!</v>
      </c>
      <c r="F511" t="s">
        <v>9778</v>
      </c>
      <c r="G511" t="s">
        <v>3935</v>
      </c>
      <c r="H511" t="s">
        <v>9776</v>
      </c>
      <c r="I511">
        <f>VLOOKUP(G511,tabExamen!B:F,2,FALSE)</f>
        <v>55</v>
      </c>
      <c r="J511" s="5">
        <v>42650</v>
      </c>
      <c r="K511" s="4" t="s">
        <v>9773</v>
      </c>
      <c r="L511" t="s">
        <v>5212</v>
      </c>
      <c r="M511" t="s">
        <v>9775</v>
      </c>
      <c r="N511" t="s">
        <v>9779</v>
      </c>
      <c r="O511">
        <f>D511</f>
        <v>0</v>
      </c>
      <c r="P511" t="s">
        <v>9780</v>
      </c>
      <c r="Q511" s="7" t="s">
        <v>332</v>
      </c>
      <c r="R511" t="s">
        <v>9781</v>
      </c>
      <c r="S511" s="7" t="s">
        <v>9809</v>
      </c>
      <c r="T511" t="s">
        <v>9819</v>
      </c>
      <c r="U511" t="s">
        <v>9783</v>
      </c>
      <c r="V511" t="e">
        <f t="shared" si="16"/>
        <v>#REF!</v>
      </c>
      <c r="W511" t="s">
        <v>9784</v>
      </c>
      <c r="X511" t="s">
        <v>5213</v>
      </c>
      <c r="Y511" t="s">
        <v>9774</v>
      </c>
      <c r="Z511">
        <v>1</v>
      </c>
      <c r="AA511" t="s">
        <v>9785</v>
      </c>
    </row>
    <row r="512" spans="1:27">
      <c r="E512" t="e">
        <f t="shared" si="17"/>
        <v>#REF!</v>
      </c>
      <c r="I512" t="e">
        <f>VLOOKUP(G512,tabExamen!B:F,2,FALSE)</f>
        <v>#N/A</v>
      </c>
      <c r="Q512" s="7"/>
      <c r="U512" t="s">
        <v>9783</v>
      </c>
      <c r="V512" t="e">
        <f t="shared" si="16"/>
        <v>#REF!</v>
      </c>
      <c r="W512" t="s">
        <v>9784</v>
      </c>
      <c r="X512" t="s">
        <v>5214</v>
      </c>
      <c r="Y512" t="s">
        <v>9774</v>
      </c>
      <c r="Z512">
        <v>0</v>
      </c>
      <c r="AA512" t="s">
        <v>9785</v>
      </c>
    </row>
    <row r="513" spans="1:27">
      <c r="E513" t="e">
        <f t="shared" si="17"/>
        <v>#REF!</v>
      </c>
      <c r="I513" t="e">
        <f>VLOOKUP(G513,tabExamen!B:F,2,FALSE)</f>
        <v>#N/A</v>
      </c>
      <c r="Q513" s="7"/>
      <c r="U513" t="s">
        <v>9783</v>
      </c>
      <c r="V513" t="e">
        <f t="shared" si="16"/>
        <v>#REF!</v>
      </c>
      <c r="W513" t="s">
        <v>9784</v>
      </c>
      <c r="X513" t="s">
        <v>5215</v>
      </c>
      <c r="Y513" t="s">
        <v>9774</v>
      </c>
      <c r="Z513">
        <v>0</v>
      </c>
      <c r="AA513" t="s">
        <v>9785</v>
      </c>
    </row>
    <row r="514" spans="1:27">
      <c r="A514">
        <v>1</v>
      </c>
      <c r="B514" t="s">
        <v>9772</v>
      </c>
      <c r="C514" t="s">
        <v>9777</v>
      </c>
      <c r="E514" t="e">
        <f t="shared" si="17"/>
        <v>#REF!</v>
      </c>
      <c r="F514" t="s">
        <v>9778</v>
      </c>
      <c r="G514" t="s">
        <v>3952</v>
      </c>
      <c r="H514" t="s">
        <v>9776</v>
      </c>
      <c r="I514">
        <f>VLOOKUP(G514,tabExamen!B:F,2,FALSE)</f>
        <v>54</v>
      </c>
      <c r="J514" s="5">
        <v>42647</v>
      </c>
      <c r="K514" s="4" t="s">
        <v>9773</v>
      </c>
      <c r="L514" t="s">
        <v>4023</v>
      </c>
      <c r="M514" t="s">
        <v>9775</v>
      </c>
      <c r="N514" t="s">
        <v>9779</v>
      </c>
      <c r="O514">
        <f>D514</f>
        <v>0</v>
      </c>
      <c r="P514" t="s">
        <v>9780</v>
      </c>
      <c r="Q514" s="6" t="s">
        <v>292</v>
      </c>
      <c r="R514" t="s">
        <v>9781</v>
      </c>
      <c r="S514" s="7" t="s">
        <v>9805</v>
      </c>
      <c r="T514" t="s">
        <v>9819</v>
      </c>
      <c r="U514" t="s">
        <v>9783</v>
      </c>
      <c r="V514" t="e">
        <f t="shared" si="16"/>
        <v>#REF!</v>
      </c>
      <c r="W514" t="s">
        <v>9784</v>
      </c>
      <c r="X514" t="s">
        <v>4024</v>
      </c>
      <c r="Y514" t="s">
        <v>9774</v>
      </c>
      <c r="Z514">
        <v>0</v>
      </c>
      <c r="AA514" t="s">
        <v>9785</v>
      </c>
    </row>
    <row r="515" spans="1:27">
      <c r="E515" t="e">
        <f t="shared" si="17"/>
        <v>#REF!</v>
      </c>
      <c r="I515" t="e">
        <f>VLOOKUP(G515,tabExamen!B:F,2,FALSE)</f>
        <v>#N/A</v>
      </c>
      <c r="Q515" s="6"/>
      <c r="U515" t="s">
        <v>9783</v>
      </c>
      <c r="V515" t="e">
        <f t="shared" si="16"/>
        <v>#REF!</v>
      </c>
      <c r="W515" t="s">
        <v>9784</v>
      </c>
      <c r="X515" t="s">
        <v>4025</v>
      </c>
      <c r="Y515" t="s">
        <v>9774</v>
      </c>
      <c r="Z515">
        <v>0</v>
      </c>
      <c r="AA515" t="s">
        <v>9785</v>
      </c>
    </row>
    <row r="516" spans="1:27">
      <c r="E516" t="e">
        <f t="shared" si="17"/>
        <v>#REF!</v>
      </c>
      <c r="I516" t="e">
        <f>VLOOKUP(G516,tabExamen!B:F,2,FALSE)</f>
        <v>#N/A</v>
      </c>
      <c r="Q516" s="6"/>
      <c r="U516" t="s">
        <v>9783</v>
      </c>
      <c r="V516" t="e">
        <f t="shared" si="16"/>
        <v>#REF!</v>
      </c>
      <c r="W516" t="s">
        <v>9784</v>
      </c>
      <c r="X516" t="s">
        <v>4026</v>
      </c>
      <c r="Y516" t="s">
        <v>9774</v>
      </c>
      <c r="Z516">
        <v>0</v>
      </c>
      <c r="AA516" t="s">
        <v>9785</v>
      </c>
    </row>
    <row r="517" spans="1:27">
      <c r="E517" t="e">
        <f t="shared" si="17"/>
        <v>#REF!</v>
      </c>
      <c r="I517" t="e">
        <f>VLOOKUP(G517,tabExamen!B:F,2,FALSE)</f>
        <v>#N/A</v>
      </c>
      <c r="Q517" s="6"/>
      <c r="U517" t="s">
        <v>9783</v>
      </c>
      <c r="V517" t="e">
        <f t="shared" si="16"/>
        <v>#REF!</v>
      </c>
      <c r="W517" t="s">
        <v>9784</v>
      </c>
      <c r="X517" t="s">
        <v>4027</v>
      </c>
      <c r="Y517" t="s">
        <v>9774</v>
      </c>
      <c r="Z517">
        <v>1</v>
      </c>
      <c r="AA517" t="s">
        <v>9785</v>
      </c>
    </row>
    <row r="518" spans="1:27">
      <c r="A518">
        <v>1</v>
      </c>
      <c r="B518" t="s">
        <v>9772</v>
      </c>
      <c r="C518" t="s">
        <v>9777</v>
      </c>
      <c r="E518" t="e">
        <f t="shared" si="17"/>
        <v>#REF!</v>
      </c>
      <c r="F518" t="s">
        <v>9778</v>
      </c>
      <c r="G518" t="s">
        <v>3935</v>
      </c>
      <c r="H518" t="s">
        <v>9776</v>
      </c>
      <c r="I518">
        <f>VLOOKUP(G518,tabExamen!B:F,2,FALSE)</f>
        <v>55</v>
      </c>
      <c r="J518" s="5">
        <v>42650</v>
      </c>
      <c r="K518" s="4" t="s">
        <v>9773</v>
      </c>
      <c r="L518" t="s">
        <v>4374</v>
      </c>
      <c r="M518" t="s">
        <v>9775</v>
      </c>
      <c r="N518" t="s">
        <v>9779</v>
      </c>
      <c r="O518">
        <f>D518</f>
        <v>0</v>
      </c>
      <c r="P518" t="s">
        <v>9780</v>
      </c>
      <c r="Q518" s="6" t="s">
        <v>292</v>
      </c>
      <c r="R518" t="s">
        <v>9781</v>
      </c>
      <c r="S518" s="7" t="s">
        <v>9782</v>
      </c>
      <c r="T518" t="s">
        <v>9819</v>
      </c>
      <c r="U518" t="s">
        <v>9783</v>
      </c>
      <c r="V518" t="e">
        <f t="shared" si="16"/>
        <v>#REF!</v>
      </c>
      <c r="W518" t="s">
        <v>9784</v>
      </c>
      <c r="X518" t="s">
        <v>4375</v>
      </c>
      <c r="Y518" t="s">
        <v>9774</v>
      </c>
      <c r="Z518">
        <v>1</v>
      </c>
      <c r="AA518" t="s">
        <v>9785</v>
      </c>
    </row>
    <row r="519" spans="1:27">
      <c r="E519" t="e">
        <f t="shared" si="17"/>
        <v>#REF!</v>
      </c>
      <c r="I519" t="e">
        <f>VLOOKUP(G519,tabExamen!B:F,2,FALSE)</f>
        <v>#N/A</v>
      </c>
      <c r="Q519" s="6"/>
      <c r="U519" t="s">
        <v>9783</v>
      </c>
      <c r="V519" t="e">
        <f t="shared" si="16"/>
        <v>#REF!</v>
      </c>
      <c r="W519" t="s">
        <v>9784</v>
      </c>
      <c r="X519" t="s">
        <v>4376</v>
      </c>
      <c r="Y519" t="s">
        <v>9774</v>
      </c>
      <c r="Z519">
        <v>0</v>
      </c>
      <c r="AA519" t="s">
        <v>9785</v>
      </c>
    </row>
    <row r="520" spans="1:27">
      <c r="E520" t="e">
        <f t="shared" si="17"/>
        <v>#REF!</v>
      </c>
      <c r="I520" t="e">
        <f>VLOOKUP(G520,tabExamen!B:F,2,FALSE)</f>
        <v>#N/A</v>
      </c>
      <c r="Q520" s="6"/>
      <c r="U520" t="s">
        <v>9783</v>
      </c>
      <c r="V520" t="e">
        <f t="shared" si="16"/>
        <v>#REF!</v>
      </c>
      <c r="W520" t="s">
        <v>9784</v>
      </c>
      <c r="X520" t="s">
        <v>4377</v>
      </c>
      <c r="Y520" t="s">
        <v>9774</v>
      </c>
      <c r="Z520">
        <v>0</v>
      </c>
      <c r="AA520" t="s">
        <v>9785</v>
      </c>
    </row>
    <row r="521" spans="1:27">
      <c r="E521" t="e">
        <f t="shared" si="17"/>
        <v>#REF!</v>
      </c>
      <c r="I521" t="e">
        <f>VLOOKUP(G521,tabExamen!B:F,2,FALSE)</f>
        <v>#N/A</v>
      </c>
      <c r="Q521" s="6"/>
      <c r="U521" t="s">
        <v>9783</v>
      </c>
      <c r="V521" t="e">
        <f t="shared" si="16"/>
        <v>#REF!</v>
      </c>
      <c r="W521" t="s">
        <v>9784</v>
      </c>
      <c r="X521" t="s">
        <v>4378</v>
      </c>
      <c r="Y521" t="s">
        <v>9774</v>
      </c>
      <c r="Z521">
        <v>0</v>
      </c>
      <c r="AA521" t="s">
        <v>9785</v>
      </c>
    </row>
    <row r="522" spans="1:27">
      <c r="A522">
        <v>1</v>
      </c>
      <c r="B522" t="s">
        <v>9772</v>
      </c>
      <c r="C522" t="s">
        <v>9777</v>
      </c>
      <c r="E522" t="e">
        <f t="shared" si="17"/>
        <v>#REF!</v>
      </c>
      <c r="F522" t="s">
        <v>9778</v>
      </c>
      <c r="G522" t="s">
        <v>9814</v>
      </c>
      <c r="H522" t="s">
        <v>9776</v>
      </c>
      <c r="I522">
        <f>VLOOKUP(G522,tabExamen!B:F,2,FALSE)</f>
        <v>42</v>
      </c>
      <c r="J522" s="5">
        <v>39018</v>
      </c>
      <c r="K522" s="4" t="s">
        <v>9773</v>
      </c>
      <c r="L522" s="1" t="s">
        <v>2910</v>
      </c>
      <c r="M522" t="s">
        <v>9775</v>
      </c>
      <c r="N522" t="s">
        <v>9779</v>
      </c>
      <c r="O522">
        <f>D522</f>
        <v>0</v>
      </c>
      <c r="P522" t="s">
        <v>9780</v>
      </c>
      <c r="Q522" s="7" t="s">
        <v>332</v>
      </c>
      <c r="R522" t="s">
        <v>9781</v>
      </c>
      <c r="S522" s="7" t="s">
        <v>9809</v>
      </c>
      <c r="T522" t="s">
        <v>9819</v>
      </c>
      <c r="U522" t="s">
        <v>9783</v>
      </c>
      <c r="V522" t="e">
        <f t="shared" si="16"/>
        <v>#REF!</v>
      </c>
      <c r="W522" t="s">
        <v>9784</v>
      </c>
      <c r="X522" t="s">
        <v>2911</v>
      </c>
      <c r="Y522" t="s">
        <v>9774</v>
      </c>
      <c r="Z522">
        <v>0</v>
      </c>
      <c r="AA522" t="s">
        <v>9785</v>
      </c>
    </row>
    <row r="523" spans="1:27">
      <c r="E523" t="e">
        <f t="shared" si="17"/>
        <v>#REF!</v>
      </c>
      <c r="I523" t="e">
        <f>VLOOKUP(G523,tabExamen!B:F,2,FALSE)</f>
        <v>#N/A</v>
      </c>
      <c r="L523" s="1"/>
      <c r="Q523" s="7"/>
      <c r="U523" t="s">
        <v>9783</v>
      </c>
      <c r="V523" t="e">
        <f t="shared" si="16"/>
        <v>#REF!</v>
      </c>
      <c r="W523" t="s">
        <v>9784</v>
      </c>
      <c r="X523" t="s">
        <v>2912</v>
      </c>
      <c r="Y523" t="s">
        <v>9774</v>
      </c>
      <c r="Z523">
        <v>0</v>
      </c>
      <c r="AA523" t="s">
        <v>9785</v>
      </c>
    </row>
    <row r="524" spans="1:27">
      <c r="E524" t="e">
        <f t="shared" si="17"/>
        <v>#REF!</v>
      </c>
      <c r="I524" t="e">
        <f>VLOOKUP(G524,tabExamen!B:F,2,FALSE)</f>
        <v>#N/A</v>
      </c>
      <c r="L524" s="1"/>
      <c r="Q524" s="7"/>
      <c r="U524" t="s">
        <v>9783</v>
      </c>
      <c r="V524" t="e">
        <f t="shared" si="16"/>
        <v>#REF!</v>
      </c>
      <c r="W524" t="s">
        <v>9784</v>
      </c>
      <c r="X524" t="s">
        <v>2913</v>
      </c>
      <c r="Y524" t="s">
        <v>9774</v>
      </c>
      <c r="Z524">
        <v>1</v>
      </c>
      <c r="AA524" t="s">
        <v>9785</v>
      </c>
    </row>
    <row r="525" spans="1:27">
      <c r="A525">
        <v>1</v>
      </c>
      <c r="B525" t="s">
        <v>9772</v>
      </c>
      <c r="C525" t="s">
        <v>9777</v>
      </c>
      <c r="E525" t="e">
        <f t="shared" si="17"/>
        <v>#REF!</v>
      </c>
      <c r="F525" t="s">
        <v>9778</v>
      </c>
      <c r="G525" t="s">
        <v>3935</v>
      </c>
      <c r="H525" t="s">
        <v>9776</v>
      </c>
      <c r="I525">
        <f>VLOOKUP(G525,tabExamen!B:F,2,FALSE)</f>
        <v>55</v>
      </c>
      <c r="J525" s="5">
        <v>42650</v>
      </c>
      <c r="K525" s="4" t="s">
        <v>9773</v>
      </c>
      <c r="L525" t="s">
        <v>4536</v>
      </c>
      <c r="M525" t="s">
        <v>9775</v>
      </c>
      <c r="N525" t="s">
        <v>9779</v>
      </c>
      <c r="O525">
        <f>D525</f>
        <v>0</v>
      </c>
      <c r="P525" t="s">
        <v>9780</v>
      </c>
      <c r="Q525" s="6" t="s">
        <v>292</v>
      </c>
      <c r="R525" t="s">
        <v>9781</v>
      </c>
      <c r="S525" s="7" t="s">
        <v>9804</v>
      </c>
      <c r="T525" t="s">
        <v>9819</v>
      </c>
      <c r="U525" t="s">
        <v>9783</v>
      </c>
      <c r="V525" t="e">
        <f t="shared" si="16"/>
        <v>#REF!</v>
      </c>
      <c r="W525" t="s">
        <v>9784</v>
      </c>
      <c r="X525" t="s">
        <v>4537</v>
      </c>
      <c r="Y525" t="s">
        <v>9774</v>
      </c>
      <c r="Z525">
        <v>0</v>
      </c>
      <c r="AA525" t="s">
        <v>9785</v>
      </c>
    </row>
    <row r="526" spans="1:27">
      <c r="E526" t="e">
        <f t="shared" si="17"/>
        <v>#REF!</v>
      </c>
      <c r="I526" t="e">
        <f>VLOOKUP(G526,tabExamen!B:F,2,FALSE)</f>
        <v>#N/A</v>
      </c>
      <c r="Q526" s="6"/>
      <c r="U526" t="s">
        <v>9783</v>
      </c>
      <c r="V526" t="e">
        <f t="shared" si="16"/>
        <v>#REF!</v>
      </c>
      <c r="W526" t="s">
        <v>9784</v>
      </c>
      <c r="X526" t="s">
        <v>4538</v>
      </c>
      <c r="Y526" t="s">
        <v>9774</v>
      </c>
      <c r="Z526">
        <v>0</v>
      </c>
      <c r="AA526" t="s">
        <v>9785</v>
      </c>
    </row>
    <row r="527" spans="1:27">
      <c r="E527" t="e">
        <f t="shared" si="17"/>
        <v>#REF!</v>
      </c>
      <c r="I527" t="e">
        <f>VLOOKUP(G527,tabExamen!B:F,2,FALSE)</f>
        <v>#N/A</v>
      </c>
      <c r="Q527" s="6"/>
      <c r="U527" t="s">
        <v>9783</v>
      </c>
      <c r="V527" t="e">
        <f t="shared" si="16"/>
        <v>#REF!</v>
      </c>
      <c r="W527" t="s">
        <v>9784</v>
      </c>
      <c r="X527" t="s">
        <v>4539</v>
      </c>
      <c r="Y527" t="s">
        <v>9774</v>
      </c>
      <c r="Z527">
        <v>0</v>
      </c>
      <c r="AA527" t="s">
        <v>9785</v>
      </c>
    </row>
    <row r="528" spans="1:27">
      <c r="E528" t="e">
        <f t="shared" si="17"/>
        <v>#REF!</v>
      </c>
      <c r="I528" t="e">
        <f>VLOOKUP(G528,tabExamen!B:F,2,FALSE)</f>
        <v>#N/A</v>
      </c>
      <c r="Q528" s="6"/>
      <c r="U528" t="s">
        <v>9783</v>
      </c>
      <c r="V528" t="e">
        <f t="shared" si="16"/>
        <v>#REF!</v>
      </c>
      <c r="W528" t="s">
        <v>9784</v>
      </c>
      <c r="X528" t="s">
        <v>4535</v>
      </c>
      <c r="Y528" t="s">
        <v>9774</v>
      </c>
      <c r="Z528">
        <v>0</v>
      </c>
      <c r="AA528" t="s">
        <v>9785</v>
      </c>
    </row>
    <row r="529" spans="1:27">
      <c r="A529">
        <v>1</v>
      </c>
      <c r="B529" t="s">
        <v>9772</v>
      </c>
      <c r="C529" t="s">
        <v>9777</v>
      </c>
      <c r="E529" t="e">
        <f t="shared" si="17"/>
        <v>#REF!</v>
      </c>
      <c r="F529" t="s">
        <v>9778</v>
      </c>
      <c r="G529" t="s">
        <v>3935</v>
      </c>
      <c r="H529" t="s">
        <v>9776</v>
      </c>
      <c r="I529">
        <f>VLOOKUP(G529,tabExamen!B:F,2,FALSE)</f>
        <v>55</v>
      </c>
      <c r="J529" s="5">
        <v>42650</v>
      </c>
      <c r="K529" s="4" t="s">
        <v>9773</v>
      </c>
      <c r="L529" t="s">
        <v>4457</v>
      </c>
      <c r="M529" t="s">
        <v>9775</v>
      </c>
      <c r="N529" t="s">
        <v>9779</v>
      </c>
      <c r="O529">
        <f>D529</f>
        <v>0</v>
      </c>
      <c r="P529" t="s">
        <v>9780</v>
      </c>
      <c r="Q529" s="6" t="s">
        <v>292</v>
      </c>
      <c r="R529" t="s">
        <v>9781</v>
      </c>
      <c r="S529" s="7" t="s">
        <v>9782</v>
      </c>
      <c r="T529" t="s">
        <v>9819</v>
      </c>
      <c r="U529" t="s">
        <v>9783</v>
      </c>
      <c r="V529" t="e">
        <f t="shared" si="16"/>
        <v>#REF!</v>
      </c>
      <c r="W529" t="s">
        <v>9784</v>
      </c>
      <c r="X529" t="s">
        <v>4458</v>
      </c>
      <c r="Y529" t="s">
        <v>9774</v>
      </c>
      <c r="Z529">
        <v>0</v>
      </c>
      <c r="AA529" t="s">
        <v>9785</v>
      </c>
    </row>
    <row r="530" spans="1:27">
      <c r="E530" t="e">
        <f t="shared" si="17"/>
        <v>#REF!</v>
      </c>
      <c r="I530" t="e">
        <f>VLOOKUP(G530,tabExamen!B:F,2,FALSE)</f>
        <v>#N/A</v>
      </c>
      <c r="Q530" s="6"/>
      <c r="U530" t="s">
        <v>9783</v>
      </c>
      <c r="V530" t="e">
        <f t="shared" si="16"/>
        <v>#REF!</v>
      </c>
      <c r="W530" t="s">
        <v>9784</v>
      </c>
      <c r="X530" t="s">
        <v>4459</v>
      </c>
      <c r="Y530" t="s">
        <v>9774</v>
      </c>
      <c r="Z530">
        <v>0</v>
      </c>
      <c r="AA530" t="s">
        <v>9785</v>
      </c>
    </row>
    <row r="531" spans="1:27">
      <c r="E531" t="e">
        <f t="shared" si="17"/>
        <v>#REF!</v>
      </c>
      <c r="I531" t="e">
        <f>VLOOKUP(G531,tabExamen!B:F,2,FALSE)</f>
        <v>#N/A</v>
      </c>
      <c r="Q531" s="6"/>
      <c r="U531" t="s">
        <v>9783</v>
      </c>
      <c r="V531" t="e">
        <f t="shared" si="16"/>
        <v>#REF!</v>
      </c>
      <c r="W531" t="s">
        <v>9784</v>
      </c>
      <c r="X531" t="s">
        <v>4460</v>
      </c>
      <c r="Y531" t="s">
        <v>9774</v>
      </c>
      <c r="Z531">
        <v>0</v>
      </c>
      <c r="AA531" t="s">
        <v>9785</v>
      </c>
    </row>
    <row r="532" spans="1:27">
      <c r="E532" t="e">
        <f t="shared" si="17"/>
        <v>#REF!</v>
      </c>
      <c r="I532" t="e">
        <f>VLOOKUP(G532,tabExamen!B:F,2,FALSE)</f>
        <v>#N/A</v>
      </c>
      <c r="Q532" s="6"/>
      <c r="U532" t="s">
        <v>9783</v>
      </c>
      <c r="V532" t="e">
        <f t="shared" si="16"/>
        <v>#REF!</v>
      </c>
      <c r="W532" t="s">
        <v>9784</v>
      </c>
      <c r="X532" t="s">
        <v>4234</v>
      </c>
      <c r="Y532" t="s">
        <v>9774</v>
      </c>
      <c r="Z532">
        <v>0</v>
      </c>
      <c r="AA532" t="s">
        <v>9785</v>
      </c>
    </row>
    <row r="533" spans="1:27">
      <c r="A533">
        <v>1</v>
      </c>
      <c r="B533" t="s">
        <v>9772</v>
      </c>
      <c r="C533" t="s">
        <v>9777</v>
      </c>
      <c r="E533" t="e">
        <f t="shared" si="17"/>
        <v>#REF!</v>
      </c>
      <c r="F533" t="s">
        <v>9778</v>
      </c>
      <c r="G533" t="s">
        <v>3935</v>
      </c>
      <c r="H533" t="s">
        <v>9776</v>
      </c>
      <c r="I533">
        <f>VLOOKUP(G533,tabExamen!B:F,2,FALSE)</f>
        <v>55</v>
      </c>
      <c r="J533" s="5">
        <v>42650</v>
      </c>
      <c r="K533" s="4" t="s">
        <v>9773</v>
      </c>
      <c r="L533" t="s">
        <v>4774</v>
      </c>
      <c r="M533" t="s">
        <v>9775</v>
      </c>
      <c r="N533" t="s">
        <v>9779</v>
      </c>
      <c r="O533">
        <f>D533</f>
        <v>0</v>
      </c>
      <c r="P533" t="s">
        <v>9780</v>
      </c>
      <c r="Q533" s="7" t="s">
        <v>332</v>
      </c>
      <c r="R533" t="s">
        <v>9781</v>
      </c>
      <c r="S533" s="7" t="s">
        <v>9811</v>
      </c>
      <c r="T533" t="s">
        <v>9819</v>
      </c>
      <c r="U533" t="s">
        <v>9783</v>
      </c>
      <c r="V533" t="e">
        <f t="shared" si="16"/>
        <v>#REF!</v>
      </c>
      <c r="W533" t="s">
        <v>9784</v>
      </c>
      <c r="X533" t="s">
        <v>4766</v>
      </c>
      <c r="Y533" t="s">
        <v>9774</v>
      </c>
      <c r="Z533">
        <v>1</v>
      </c>
      <c r="AA533" t="s">
        <v>9785</v>
      </c>
    </row>
    <row r="534" spans="1:27">
      <c r="E534" t="e">
        <f t="shared" si="17"/>
        <v>#REF!</v>
      </c>
      <c r="I534" t="e">
        <f>VLOOKUP(G534,tabExamen!B:F,2,FALSE)</f>
        <v>#N/A</v>
      </c>
      <c r="Q534" s="7"/>
      <c r="U534" t="s">
        <v>9783</v>
      </c>
      <c r="V534" t="e">
        <f t="shared" si="16"/>
        <v>#REF!</v>
      </c>
      <c r="W534" t="s">
        <v>9784</v>
      </c>
      <c r="X534" t="s">
        <v>3433</v>
      </c>
      <c r="Y534" t="s">
        <v>9774</v>
      </c>
      <c r="Z534">
        <v>1</v>
      </c>
      <c r="AA534" t="s">
        <v>9785</v>
      </c>
    </row>
    <row r="535" spans="1:27">
      <c r="E535" t="e">
        <f t="shared" si="17"/>
        <v>#REF!</v>
      </c>
      <c r="I535" t="e">
        <f>VLOOKUP(G535,tabExamen!B:F,2,FALSE)</f>
        <v>#N/A</v>
      </c>
      <c r="Q535" s="7"/>
      <c r="U535" t="s">
        <v>9783</v>
      </c>
      <c r="V535" t="e">
        <f t="shared" si="16"/>
        <v>#REF!</v>
      </c>
      <c r="W535" t="s">
        <v>9784</v>
      </c>
      <c r="X535" t="s">
        <v>3434</v>
      </c>
      <c r="Y535" t="s">
        <v>9774</v>
      </c>
      <c r="Z535">
        <v>1</v>
      </c>
      <c r="AA535" t="s">
        <v>9785</v>
      </c>
    </row>
    <row r="536" spans="1:27">
      <c r="A536">
        <v>1</v>
      </c>
      <c r="B536" t="s">
        <v>9772</v>
      </c>
      <c r="C536" t="s">
        <v>9777</v>
      </c>
      <c r="E536" t="e">
        <f t="shared" si="17"/>
        <v>#REF!</v>
      </c>
      <c r="F536" t="s">
        <v>9778</v>
      </c>
      <c r="G536" t="s">
        <v>365</v>
      </c>
      <c r="H536" t="s">
        <v>9776</v>
      </c>
      <c r="I536">
        <f>VLOOKUP(G536,tabExamen!B:F,2,FALSE)</f>
        <v>30</v>
      </c>
      <c r="J536" s="5">
        <v>43029</v>
      </c>
      <c r="K536" s="4" t="s">
        <v>9773</v>
      </c>
      <c r="L536" t="s">
        <v>371</v>
      </c>
      <c r="M536" t="s">
        <v>9775</v>
      </c>
      <c r="N536" t="s">
        <v>9779</v>
      </c>
      <c r="O536">
        <f>D536</f>
        <v>0</v>
      </c>
      <c r="P536" t="s">
        <v>9780</v>
      </c>
      <c r="Q536" s="6" t="s">
        <v>292</v>
      </c>
      <c r="R536" t="s">
        <v>9781</v>
      </c>
      <c r="S536" s="7" t="s">
        <v>292</v>
      </c>
      <c r="T536" t="s">
        <v>9819</v>
      </c>
      <c r="U536" t="s">
        <v>9783</v>
      </c>
      <c r="V536" t="e">
        <f t="shared" si="16"/>
        <v>#REF!</v>
      </c>
      <c r="W536" t="s">
        <v>9784</v>
      </c>
      <c r="X536" t="s">
        <v>372</v>
      </c>
      <c r="Y536" t="s">
        <v>9774</v>
      </c>
      <c r="Z536">
        <v>0</v>
      </c>
      <c r="AA536" t="s">
        <v>9785</v>
      </c>
    </row>
    <row r="537" spans="1:27">
      <c r="E537" t="e">
        <f t="shared" si="17"/>
        <v>#REF!</v>
      </c>
      <c r="I537" t="e">
        <f>VLOOKUP(G537,tabExamen!B:F,2,FALSE)</f>
        <v>#N/A</v>
      </c>
      <c r="Q537" s="6"/>
      <c r="U537" t="s">
        <v>9783</v>
      </c>
      <c r="V537" t="e">
        <f t="shared" si="16"/>
        <v>#REF!</v>
      </c>
      <c r="W537" t="s">
        <v>9784</v>
      </c>
      <c r="X537" t="s">
        <v>373</v>
      </c>
      <c r="Y537" t="s">
        <v>9774</v>
      </c>
      <c r="Z537">
        <v>1</v>
      </c>
      <c r="AA537" t="s">
        <v>9785</v>
      </c>
    </row>
    <row r="538" spans="1:27">
      <c r="E538" t="e">
        <f t="shared" si="17"/>
        <v>#REF!</v>
      </c>
      <c r="I538" t="e">
        <f>VLOOKUP(G538,tabExamen!B:F,2,FALSE)</f>
        <v>#N/A</v>
      </c>
      <c r="Q538" s="6"/>
      <c r="U538" t="s">
        <v>9783</v>
      </c>
      <c r="V538" t="e">
        <f t="shared" si="16"/>
        <v>#REF!</v>
      </c>
      <c r="W538" t="s">
        <v>9784</v>
      </c>
      <c r="X538" t="s">
        <v>374</v>
      </c>
      <c r="Y538" t="s">
        <v>9774</v>
      </c>
      <c r="Z538">
        <v>0</v>
      </c>
      <c r="AA538" t="s">
        <v>9785</v>
      </c>
    </row>
    <row r="539" spans="1:27">
      <c r="E539" t="e">
        <f t="shared" si="17"/>
        <v>#REF!</v>
      </c>
      <c r="I539" t="e">
        <f>VLOOKUP(G539,tabExamen!B:F,2,FALSE)</f>
        <v>#N/A</v>
      </c>
      <c r="Q539" s="6"/>
      <c r="U539" t="s">
        <v>9783</v>
      </c>
      <c r="V539" t="e">
        <f t="shared" si="16"/>
        <v>#REF!</v>
      </c>
      <c r="W539" t="s">
        <v>9784</v>
      </c>
      <c r="X539" t="s">
        <v>375</v>
      </c>
      <c r="Y539" t="s">
        <v>9774</v>
      </c>
      <c r="Z539">
        <v>0</v>
      </c>
      <c r="AA539" t="s">
        <v>9785</v>
      </c>
    </row>
    <row r="540" spans="1:27">
      <c r="A540">
        <v>1</v>
      </c>
      <c r="B540" t="s">
        <v>9772</v>
      </c>
      <c r="C540" t="s">
        <v>9777</v>
      </c>
      <c r="E540" t="e">
        <f t="shared" si="17"/>
        <v>#REF!</v>
      </c>
      <c r="F540" t="s">
        <v>9778</v>
      </c>
      <c r="G540" t="s">
        <v>280</v>
      </c>
      <c r="H540" t="s">
        <v>9776</v>
      </c>
      <c r="I540">
        <f>VLOOKUP(G540,tabExamen!B:F,2,FALSE)</f>
        <v>29</v>
      </c>
      <c r="J540" s="5">
        <v>42791</v>
      </c>
      <c r="K540" s="4" t="s">
        <v>9773</v>
      </c>
      <c r="L540" s="1" t="s">
        <v>298</v>
      </c>
      <c r="M540" t="s">
        <v>9775</v>
      </c>
      <c r="N540" t="s">
        <v>9779</v>
      </c>
      <c r="O540">
        <f>D540</f>
        <v>0</v>
      </c>
      <c r="P540" t="s">
        <v>9780</v>
      </c>
      <c r="Q540" s="6" t="s">
        <v>292</v>
      </c>
      <c r="R540" t="s">
        <v>9781</v>
      </c>
      <c r="S540" s="7" t="s">
        <v>9804</v>
      </c>
      <c r="T540" t="s">
        <v>9819</v>
      </c>
      <c r="U540" t="s">
        <v>9783</v>
      </c>
      <c r="V540" t="e">
        <f t="shared" si="16"/>
        <v>#REF!</v>
      </c>
      <c r="W540" t="s">
        <v>9784</v>
      </c>
      <c r="X540" t="s">
        <v>299</v>
      </c>
      <c r="Y540" t="s">
        <v>9774</v>
      </c>
      <c r="Z540">
        <v>0</v>
      </c>
      <c r="AA540" t="s">
        <v>9785</v>
      </c>
    </row>
    <row r="541" spans="1:27">
      <c r="E541" t="e">
        <f t="shared" si="17"/>
        <v>#REF!</v>
      </c>
      <c r="I541" t="e">
        <f>VLOOKUP(G541,tabExamen!B:F,2,FALSE)</f>
        <v>#N/A</v>
      </c>
      <c r="L541" s="1"/>
      <c r="Q541" s="6"/>
      <c r="U541" t="s">
        <v>9783</v>
      </c>
      <c r="V541" t="e">
        <f t="shared" si="16"/>
        <v>#REF!</v>
      </c>
      <c r="W541" t="s">
        <v>9784</v>
      </c>
      <c r="X541" t="s">
        <v>300</v>
      </c>
      <c r="Y541" t="s">
        <v>9774</v>
      </c>
      <c r="Z541">
        <v>0</v>
      </c>
      <c r="AA541" t="s">
        <v>9785</v>
      </c>
    </row>
    <row r="542" spans="1:27">
      <c r="E542" t="e">
        <f t="shared" si="17"/>
        <v>#REF!</v>
      </c>
      <c r="I542" t="e">
        <f>VLOOKUP(G542,tabExamen!B:F,2,FALSE)</f>
        <v>#N/A</v>
      </c>
      <c r="L542" s="1"/>
      <c r="Q542" s="6"/>
      <c r="U542" t="s">
        <v>9783</v>
      </c>
      <c r="V542" t="e">
        <f t="shared" si="16"/>
        <v>#REF!</v>
      </c>
      <c r="W542" t="s">
        <v>9784</v>
      </c>
      <c r="X542" t="s">
        <v>301</v>
      </c>
      <c r="Y542" t="s">
        <v>9774</v>
      </c>
      <c r="Z542">
        <v>1</v>
      </c>
      <c r="AA542" t="s">
        <v>9785</v>
      </c>
    </row>
    <row r="543" spans="1:27">
      <c r="E543" t="e">
        <f t="shared" si="17"/>
        <v>#REF!</v>
      </c>
      <c r="I543" t="e">
        <f>VLOOKUP(G543,tabExamen!B:F,2,FALSE)</f>
        <v>#N/A</v>
      </c>
      <c r="L543" s="1"/>
      <c r="Q543" s="6"/>
      <c r="U543" t="s">
        <v>9783</v>
      </c>
      <c r="V543" t="e">
        <f t="shared" si="16"/>
        <v>#REF!</v>
      </c>
      <c r="W543" t="s">
        <v>9784</v>
      </c>
      <c r="X543" t="s">
        <v>302</v>
      </c>
      <c r="Y543" t="s">
        <v>9774</v>
      </c>
      <c r="Z543">
        <v>0</v>
      </c>
      <c r="AA543" t="s">
        <v>9785</v>
      </c>
    </row>
    <row r="544" spans="1:27">
      <c r="A544">
        <v>1</v>
      </c>
      <c r="B544" t="s">
        <v>9772</v>
      </c>
      <c r="C544" t="s">
        <v>9777</v>
      </c>
      <c r="E544" t="e">
        <f t="shared" si="17"/>
        <v>#REF!</v>
      </c>
      <c r="F544" t="s">
        <v>9778</v>
      </c>
      <c r="G544" t="s">
        <v>3935</v>
      </c>
      <c r="H544" t="s">
        <v>9776</v>
      </c>
      <c r="I544">
        <f>VLOOKUP(G544,tabExamen!B:F,2,FALSE)</f>
        <v>55</v>
      </c>
      <c r="J544" s="5">
        <v>42650</v>
      </c>
      <c r="K544" s="4" t="s">
        <v>9773</v>
      </c>
      <c r="L544" t="s">
        <v>4921</v>
      </c>
      <c r="M544" t="s">
        <v>9775</v>
      </c>
      <c r="N544" t="s">
        <v>9779</v>
      </c>
      <c r="O544">
        <f>D544</f>
        <v>0</v>
      </c>
      <c r="P544" t="s">
        <v>9780</v>
      </c>
      <c r="Q544" s="7" t="s">
        <v>332</v>
      </c>
      <c r="R544" t="s">
        <v>9781</v>
      </c>
      <c r="S544" s="7" t="s">
        <v>9809</v>
      </c>
      <c r="T544" t="s">
        <v>9819</v>
      </c>
      <c r="U544" t="s">
        <v>9783</v>
      </c>
      <c r="V544" t="e">
        <f t="shared" si="16"/>
        <v>#REF!</v>
      </c>
      <c r="W544" t="s">
        <v>9784</v>
      </c>
      <c r="X544" t="s">
        <v>4922</v>
      </c>
      <c r="Y544" t="s">
        <v>9774</v>
      </c>
      <c r="Z544">
        <v>0</v>
      </c>
      <c r="AA544" t="s">
        <v>9785</v>
      </c>
    </row>
    <row r="545" spans="1:27">
      <c r="E545" t="e">
        <f t="shared" si="17"/>
        <v>#REF!</v>
      </c>
      <c r="I545" t="e">
        <f>VLOOKUP(G545,tabExamen!B:F,2,FALSE)</f>
        <v>#N/A</v>
      </c>
      <c r="Q545" s="7"/>
      <c r="U545" t="s">
        <v>9783</v>
      </c>
      <c r="V545" t="e">
        <f t="shared" si="16"/>
        <v>#REF!</v>
      </c>
      <c r="W545" t="s">
        <v>9784</v>
      </c>
      <c r="X545" t="s">
        <v>4923</v>
      </c>
      <c r="Y545" t="s">
        <v>9774</v>
      </c>
      <c r="Z545">
        <v>0</v>
      </c>
      <c r="AA545" t="s">
        <v>9785</v>
      </c>
    </row>
    <row r="546" spans="1:27">
      <c r="E546" t="e">
        <f t="shared" si="17"/>
        <v>#REF!</v>
      </c>
      <c r="I546" t="e">
        <f>VLOOKUP(G546,tabExamen!B:F,2,FALSE)</f>
        <v>#N/A</v>
      </c>
      <c r="Q546" s="7"/>
      <c r="U546" t="s">
        <v>9783</v>
      </c>
      <c r="V546" t="e">
        <f t="shared" si="16"/>
        <v>#REF!</v>
      </c>
      <c r="W546" t="s">
        <v>9784</v>
      </c>
      <c r="X546" t="s">
        <v>3938</v>
      </c>
      <c r="Y546" t="s">
        <v>9774</v>
      </c>
      <c r="Z546">
        <v>1</v>
      </c>
      <c r="AA546" t="s">
        <v>9785</v>
      </c>
    </row>
    <row r="547" spans="1:27">
      <c r="A547">
        <v>1</v>
      </c>
      <c r="B547" t="s">
        <v>9772</v>
      </c>
      <c r="C547" t="s">
        <v>9777</v>
      </c>
      <c r="E547" t="e">
        <f t="shared" si="17"/>
        <v>#REF!</v>
      </c>
      <c r="F547" t="s">
        <v>9778</v>
      </c>
      <c r="G547" t="s">
        <v>3935</v>
      </c>
      <c r="H547" t="s">
        <v>9776</v>
      </c>
      <c r="I547">
        <f>VLOOKUP(G547,tabExamen!B:F,2,FALSE)</f>
        <v>55</v>
      </c>
      <c r="J547" s="5">
        <v>42650</v>
      </c>
      <c r="K547" s="4" t="s">
        <v>9773</v>
      </c>
      <c r="L547" t="s">
        <v>5021</v>
      </c>
      <c r="M547" t="s">
        <v>9775</v>
      </c>
      <c r="N547" t="s">
        <v>9779</v>
      </c>
      <c r="O547">
        <f>D547</f>
        <v>0</v>
      </c>
      <c r="P547" t="s">
        <v>9780</v>
      </c>
      <c r="Q547" s="7" t="s">
        <v>332</v>
      </c>
      <c r="R547" t="s">
        <v>9781</v>
      </c>
      <c r="S547" s="7" t="s">
        <v>9809</v>
      </c>
      <c r="T547" t="s">
        <v>9819</v>
      </c>
      <c r="U547" t="s">
        <v>9783</v>
      </c>
      <c r="V547" t="e">
        <f t="shared" si="16"/>
        <v>#REF!</v>
      </c>
      <c r="W547" t="s">
        <v>9784</v>
      </c>
      <c r="X547" t="s">
        <v>5018</v>
      </c>
      <c r="Y547" t="s">
        <v>9774</v>
      </c>
      <c r="Z547">
        <v>0</v>
      </c>
      <c r="AA547" t="s">
        <v>9785</v>
      </c>
    </row>
    <row r="548" spans="1:27">
      <c r="E548" t="e">
        <f t="shared" si="17"/>
        <v>#REF!</v>
      </c>
      <c r="I548" t="e">
        <f>VLOOKUP(G548,tabExamen!B:F,2,FALSE)</f>
        <v>#N/A</v>
      </c>
      <c r="Q548" s="7"/>
      <c r="U548" t="s">
        <v>9783</v>
      </c>
      <c r="V548" t="e">
        <f t="shared" si="16"/>
        <v>#REF!</v>
      </c>
      <c r="W548" t="s">
        <v>9784</v>
      </c>
      <c r="X548" t="s">
        <v>5019</v>
      </c>
      <c r="Y548" t="s">
        <v>9774</v>
      </c>
      <c r="Z548">
        <v>1</v>
      </c>
      <c r="AA548" t="s">
        <v>9785</v>
      </c>
    </row>
    <row r="549" spans="1:27">
      <c r="E549" t="e">
        <f t="shared" si="17"/>
        <v>#REF!</v>
      </c>
      <c r="I549" t="e">
        <f>VLOOKUP(G549,tabExamen!B:F,2,FALSE)</f>
        <v>#N/A</v>
      </c>
      <c r="Q549" s="7"/>
      <c r="U549" t="s">
        <v>9783</v>
      </c>
      <c r="V549" t="e">
        <f t="shared" ref="V549:V612" si="18">E549</f>
        <v>#REF!</v>
      </c>
      <c r="W549" t="s">
        <v>9784</v>
      </c>
      <c r="X549" t="s">
        <v>5020</v>
      </c>
      <c r="Y549" t="s">
        <v>9774</v>
      </c>
      <c r="Z549">
        <v>0</v>
      </c>
      <c r="AA549" t="s">
        <v>9785</v>
      </c>
    </row>
    <row r="550" spans="1:27">
      <c r="A550">
        <v>1</v>
      </c>
      <c r="B550" t="s">
        <v>9772</v>
      </c>
      <c r="C550" t="s">
        <v>9777</v>
      </c>
      <c r="E550" t="e">
        <f t="shared" si="17"/>
        <v>#REF!</v>
      </c>
      <c r="F550" t="s">
        <v>9778</v>
      </c>
      <c r="G550" t="s">
        <v>3935</v>
      </c>
      <c r="H550" t="s">
        <v>9776</v>
      </c>
      <c r="I550">
        <f>VLOOKUP(G550,tabExamen!B:F,2,FALSE)</f>
        <v>55</v>
      </c>
      <c r="J550" s="5">
        <v>42650</v>
      </c>
      <c r="K550" s="4" t="s">
        <v>9773</v>
      </c>
      <c r="L550" t="s">
        <v>5114</v>
      </c>
      <c r="M550" t="s">
        <v>9775</v>
      </c>
      <c r="N550" t="s">
        <v>9779</v>
      </c>
      <c r="O550">
        <f>D550</f>
        <v>0</v>
      </c>
      <c r="P550" t="s">
        <v>9780</v>
      </c>
      <c r="Q550" s="7" t="s">
        <v>332</v>
      </c>
      <c r="R550" t="s">
        <v>9781</v>
      </c>
      <c r="S550" s="7" t="s">
        <v>9809</v>
      </c>
      <c r="T550" t="s">
        <v>9819</v>
      </c>
      <c r="U550" t="s">
        <v>9783</v>
      </c>
      <c r="V550" t="e">
        <f t="shared" si="18"/>
        <v>#REF!</v>
      </c>
      <c r="W550" t="s">
        <v>9784</v>
      </c>
      <c r="X550" t="s">
        <v>5115</v>
      </c>
      <c r="Y550" t="s">
        <v>9774</v>
      </c>
      <c r="Z550">
        <v>1</v>
      </c>
      <c r="AA550" t="s">
        <v>9785</v>
      </c>
    </row>
    <row r="551" spans="1:27">
      <c r="E551" t="e">
        <f t="shared" si="17"/>
        <v>#REF!</v>
      </c>
      <c r="I551" t="e">
        <f>VLOOKUP(G551,tabExamen!B:F,2,FALSE)</f>
        <v>#N/A</v>
      </c>
      <c r="Q551" s="7"/>
      <c r="U551" t="s">
        <v>9783</v>
      </c>
      <c r="V551" t="e">
        <f t="shared" si="18"/>
        <v>#REF!</v>
      </c>
      <c r="W551" t="s">
        <v>9784</v>
      </c>
      <c r="X551" t="s">
        <v>5116</v>
      </c>
      <c r="Y551" t="s">
        <v>9774</v>
      </c>
      <c r="Z551">
        <v>0</v>
      </c>
      <c r="AA551" t="s">
        <v>9785</v>
      </c>
    </row>
    <row r="552" spans="1:27">
      <c r="E552" t="e">
        <f t="shared" ref="E552:E615" si="19">E551+A552</f>
        <v>#REF!</v>
      </c>
      <c r="I552" t="e">
        <f>VLOOKUP(G552,tabExamen!B:F,2,FALSE)</f>
        <v>#N/A</v>
      </c>
      <c r="Q552" s="7"/>
      <c r="U552" t="s">
        <v>9783</v>
      </c>
      <c r="V552" t="e">
        <f t="shared" si="18"/>
        <v>#REF!</v>
      </c>
      <c r="W552" t="s">
        <v>9784</v>
      </c>
      <c r="X552" t="s">
        <v>5117</v>
      </c>
      <c r="Y552" t="s">
        <v>9774</v>
      </c>
      <c r="Z552">
        <v>0</v>
      </c>
      <c r="AA552" t="s">
        <v>9785</v>
      </c>
    </row>
    <row r="553" spans="1:27">
      <c r="A553">
        <v>1</v>
      </c>
      <c r="B553" t="s">
        <v>9772</v>
      </c>
      <c r="C553" t="s">
        <v>9777</v>
      </c>
      <c r="E553" t="e">
        <f t="shared" si="19"/>
        <v>#REF!</v>
      </c>
      <c r="F553" t="s">
        <v>9778</v>
      </c>
      <c r="G553" t="s">
        <v>3952</v>
      </c>
      <c r="H553" t="s">
        <v>9776</v>
      </c>
      <c r="I553">
        <f>VLOOKUP(G553,tabExamen!B:F,2,FALSE)</f>
        <v>54</v>
      </c>
      <c r="J553" s="5">
        <v>42647</v>
      </c>
      <c r="K553" s="4" t="s">
        <v>9773</v>
      </c>
      <c r="L553" t="s">
        <v>4028</v>
      </c>
      <c r="M553" t="s">
        <v>9775</v>
      </c>
      <c r="N553" t="s">
        <v>9779</v>
      </c>
      <c r="O553">
        <f>D553</f>
        <v>0</v>
      </c>
      <c r="P553" t="s">
        <v>9780</v>
      </c>
      <c r="Q553" s="6" t="s">
        <v>292</v>
      </c>
      <c r="R553" t="s">
        <v>9781</v>
      </c>
      <c r="S553" s="7" t="s">
        <v>9805</v>
      </c>
      <c r="T553" t="s">
        <v>9819</v>
      </c>
      <c r="U553" t="s">
        <v>9783</v>
      </c>
      <c r="V553" t="e">
        <f t="shared" si="18"/>
        <v>#REF!</v>
      </c>
      <c r="W553" t="s">
        <v>9784</v>
      </c>
      <c r="X553" s="1" t="s">
        <v>4029</v>
      </c>
      <c r="Y553" t="s">
        <v>9774</v>
      </c>
      <c r="Z553">
        <v>1</v>
      </c>
      <c r="AA553" t="s">
        <v>9785</v>
      </c>
    </row>
    <row r="554" spans="1:27">
      <c r="E554" t="e">
        <f t="shared" si="19"/>
        <v>#REF!</v>
      </c>
      <c r="I554" t="e">
        <f>VLOOKUP(G554,tabExamen!B:F,2,FALSE)</f>
        <v>#N/A</v>
      </c>
      <c r="Q554" s="6"/>
      <c r="U554" t="s">
        <v>9783</v>
      </c>
      <c r="V554" t="e">
        <f t="shared" si="18"/>
        <v>#REF!</v>
      </c>
      <c r="W554" t="s">
        <v>9784</v>
      </c>
      <c r="X554" s="1" t="s">
        <v>4030</v>
      </c>
      <c r="Y554" t="s">
        <v>9774</v>
      </c>
      <c r="Z554">
        <v>0</v>
      </c>
      <c r="AA554" t="s">
        <v>9785</v>
      </c>
    </row>
    <row r="555" spans="1:27">
      <c r="E555" t="e">
        <f t="shared" si="19"/>
        <v>#REF!</v>
      </c>
      <c r="I555" t="e">
        <f>VLOOKUP(G555,tabExamen!B:F,2,FALSE)</f>
        <v>#N/A</v>
      </c>
      <c r="Q555" s="6"/>
      <c r="U555" t="s">
        <v>9783</v>
      </c>
      <c r="V555" t="e">
        <f t="shared" si="18"/>
        <v>#REF!</v>
      </c>
      <c r="W555" t="s">
        <v>9784</v>
      </c>
      <c r="X555" s="1" t="s">
        <v>4031</v>
      </c>
      <c r="Y555" t="s">
        <v>9774</v>
      </c>
      <c r="Z555">
        <v>0</v>
      </c>
      <c r="AA555" t="s">
        <v>9785</v>
      </c>
    </row>
    <row r="556" spans="1:27">
      <c r="E556" t="e">
        <f t="shared" si="19"/>
        <v>#REF!</v>
      </c>
      <c r="I556" t="e">
        <f>VLOOKUP(G556,tabExamen!B:F,2,FALSE)</f>
        <v>#N/A</v>
      </c>
      <c r="Q556" s="6"/>
      <c r="U556" t="s">
        <v>9783</v>
      </c>
      <c r="V556" t="e">
        <f t="shared" si="18"/>
        <v>#REF!</v>
      </c>
      <c r="W556" t="s">
        <v>9784</v>
      </c>
      <c r="X556" s="1" t="s">
        <v>4032</v>
      </c>
      <c r="Y556" t="s">
        <v>9774</v>
      </c>
      <c r="Z556">
        <v>0</v>
      </c>
      <c r="AA556" t="s">
        <v>9785</v>
      </c>
    </row>
    <row r="557" spans="1:27">
      <c r="A557">
        <v>1</v>
      </c>
      <c r="B557" t="s">
        <v>9772</v>
      </c>
      <c r="C557" t="s">
        <v>9777</v>
      </c>
      <c r="E557" t="e">
        <f t="shared" si="19"/>
        <v>#REF!</v>
      </c>
      <c r="F557" t="s">
        <v>9778</v>
      </c>
      <c r="G557" t="s">
        <v>3935</v>
      </c>
      <c r="H557" t="s">
        <v>9776</v>
      </c>
      <c r="I557">
        <f>VLOOKUP(G557,tabExamen!B:F,2,FALSE)</f>
        <v>55</v>
      </c>
      <c r="J557" s="5">
        <v>42650</v>
      </c>
      <c r="K557" s="4" t="s">
        <v>9773</v>
      </c>
      <c r="L557" t="s">
        <v>4461</v>
      </c>
      <c r="M557" t="s">
        <v>9775</v>
      </c>
      <c r="N557" t="s">
        <v>9779</v>
      </c>
      <c r="O557">
        <f>D557</f>
        <v>0</v>
      </c>
      <c r="P557" t="s">
        <v>9780</v>
      </c>
      <c r="Q557" s="6" t="s">
        <v>292</v>
      </c>
      <c r="R557" t="s">
        <v>9781</v>
      </c>
      <c r="S557" s="7" t="s">
        <v>9782</v>
      </c>
      <c r="T557" t="s">
        <v>9819</v>
      </c>
      <c r="U557" t="s">
        <v>9783</v>
      </c>
      <c r="V557" t="e">
        <f t="shared" si="18"/>
        <v>#REF!</v>
      </c>
      <c r="W557" t="s">
        <v>9784</v>
      </c>
      <c r="X557" t="s">
        <v>4462</v>
      </c>
      <c r="Y557" t="s">
        <v>9774</v>
      </c>
      <c r="Z557">
        <v>0</v>
      </c>
      <c r="AA557" t="s">
        <v>9785</v>
      </c>
    </row>
    <row r="558" spans="1:27">
      <c r="E558" t="e">
        <f t="shared" si="19"/>
        <v>#REF!</v>
      </c>
      <c r="I558" t="e">
        <f>VLOOKUP(G558,tabExamen!B:F,2,FALSE)</f>
        <v>#N/A</v>
      </c>
      <c r="Q558" s="6"/>
      <c r="U558" t="s">
        <v>9783</v>
      </c>
      <c r="V558" t="e">
        <f t="shared" si="18"/>
        <v>#REF!</v>
      </c>
      <c r="W558" t="s">
        <v>9784</v>
      </c>
      <c r="X558" t="s">
        <v>4463</v>
      </c>
      <c r="Y558" t="s">
        <v>9774</v>
      </c>
      <c r="Z558">
        <v>0</v>
      </c>
      <c r="AA558" t="s">
        <v>9785</v>
      </c>
    </row>
    <row r="559" spans="1:27">
      <c r="E559" t="e">
        <f t="shared" si="19"/>
        <v>#REF!</v>
      </c>
      <c r="I559" t="e">
        <f>VLOOKUP(G559,tabExamen!B:F,2,FALSE)</f>
        <v>#N/A</v>
      </c>
      <c r="Q559" s="6"/>
      <c r="U559" t="s">
        <v>9783</v>
      </c>
      <c r="V559" t="e">
        <f t="shared" si="18"/>
        <v>#REF!</v>
      </c>
      <c r="W559" t="s">
        <v>9784</v>
      </c>
      <c r="X559" t="s">
        <v>4464</v>
      </c>
      <c r="Y559" t="s">
        <v>9774</v>
      </c>
      <c r="Z559">
        <v>0</v>
      </c>
      <c r="AA559" t="s">
        <v>9785</v>
      </c>
    </row>
    <row r="560" spans="1:27">
      <c r="E560" t="e">
        <f t="shared" si="19"/>
        <v>#REF!</v>
      </c>
      <c r="I560" t="e">
        <f>VLOOKUP(G560,tabExamen!B:F,2,FALSE)</f>
        <v>#N/A</v>
      </c>
      <c r="Q560" s="6"/>
      <c r="U560" t="s">
        <v>9783</v>
      </c>
      <c r="V560" t="e">
        <f t="shared" si="18"/>
        <v>#REF!</v>
      </c>
      <c r="W560" t="s">
        <v>9784</v>
      </c>
      <c r="X560" t="s">
        <v>4465</v>
      </c>
      <c r="Y560" t="s">
        <v>9774</v>
      </c>
      <c r="Z560">
        <v>0</v>
      </c>
      <c r="AA560" t="s">
        <v>9785</v>
      </c>
    </row>
    <row r="561" spans="1:27">
      <c r="A561">
        <v>1</v>
      </c>
      <c r="B561" t="s">
        <v>9772</v>
      </c>
      <c r="C561" t="s">
        <v>9777</v>
      </c>
      <c r="E561" t="e">
        <f t="shared" si="19"/>
        <v>#REF!</v>
      </c>
      <c r="F561" t="s">
        <v>9778</v>
      </c>
      <c r="G561" t="s">
        <v>9814</v>
      </c>
      <c r="H561" t="s">
        <v>9776</v>
      </c>
      <c r="I561">
        <f>VLOOKUP(G561,tabExamen!B:F,2,FALSE)</f>
        <v>42</v>
      </c>
      <c r="J561" s="5">
        <v>39359</v>
      </c>
      <c r="K561" s="4" t="s">
        <v>9773</v>
      </c>
      <c r="L561" t="s">
        <v>3017</v>
      </c>
      <c r="M561" t="s">
        <v>9775</v>
      </c>
      <c r="N561" t="s">
        <v>9779</v>
      </c>
      <c r="O561">
        <f>D561</f>
        <v>0</v>
      </c>
      <c r="P561" t="s">
        <v>9780</v>
      </c>
      <c r="Q561" s="6" t="s">
        <v>292</v>
      </c>
      <c r="R561" t="s">
        <v>9781</v>
      </c>
      <c r="S561" s="7" t="s">
        <v>9805</v>
      </c>
      <c r="T561" t="s">
        <v>9819</v>
      </c>
      <c r="U561" t="s">
        <v>9783</v>
      </c>
      <c r="V561" t="e">
        <f t="shared" si="18"/>
        <v>#REF!</v>
      </c>
      <c r="W561" t="s">
        <v>9784</v>
      </c>
      <c r="X561" t="s">
        <v>3018</v>
      </c>
      <c r="Y561" t="s">
        <v>9774</v>
      </c>
      <c r="Z561">
        <v>0</v>
      </c>
      <c r="AA561" t="s">
        <v>9785</v>
      </c>
    </row>
    <row r="562" spans="1:27">
      <c r="E562" t="e">
        <f t="shared" si="19"/>
        <v>#REF!</v>
      </c>
      <c r="I562" t="e">
        <f>VLOOKUP(G562,tabExamen!B:F,2,FALSE)</f>
        <v>#N/A</v>
      </c>
      <c r="Q562" s="6"/>
      <c r="U562" t="s">
        <v>9783</v>
      </c>
      <c r="V562" t="e">
        <f t="shared" si="18"/>
        <v>#REF!</v>
      </c>
      <c r="W562" t="s">
        <v>9784</v>
      </c>
      <c r="X562" t="s">
        <v>3019</v>
      </c>
      <c r="Y562" t="s">
        <v>9774</v>
      </c>
      <c r="Z562">
        <v>0</v>
      </c>
      <c r="AA562" t="s">
        <v>9785</v>
      </c>
    </row>
    <row r="563" spans="1:27">
      <c r="E563" t="e">
        <f t="shared" si="19"/>
        <v>#REF!</v>
      </c>
      <c r="I563" t="e">
        <f>VLOOKUP(G563,tabExamen!B:F,2,FALSE)</f>
        <v>#N/A</v>
      </c>
      <c r="Q563" s="6"/>
      <c r="U563" t="s">
        <v>9783</v>
      </c>
      <c r="V563" t="e">
        <f t="shared" si="18"/>
        <v>#REF!</v>
      </c>
      <c r="W563" t="s">
        <v>9784</v>
      </c>
      <c r="X563" t="s">
        <v>3020</v>
      </c>
      <c r="Y563" t="s">
        <v>9774</v>
      </c>
      <c r="Z563">
        <v>1</v>
      </c>
      <c r="AA563" t="s">
        <v>9785</v>
      </c>
    </row>
    <row r="564" spans="1:27">
      <c r="A564">
        <v>1</v>
      </c>
      <c r="B564" t="s">
        <v>9772</v>
      </c>
      <c r="C564" t="s">
        <v>9777</v>
      </c>
      <c r="E564" t="e">
        <f t="shared" si="19"/>
        <v>#REF!</v>
      </c>
      <c r="F564" t="s">
        <v>9778</v>
      </c>
      <c r="G564" t="s">
        <v>9814</v>
      </c>
      <c r="H564" t="s">
        <v>9776</v>
      </c>
      <c r="I564">
        <f>VLOOKUP(G564,tabExamen!B:F,2,FALSE)</f>
        <v>42</v>
      </c>
      <c r="J564" s="5">
        <v>39018</v>
      </c>
      <c r="K564" s="4" t="s">
        <v>9773</v>
      </c>
      <c r="L564" t="s">
        <v>2914</v>
      </c>
      <c r="M564" t="s">
        <v>9775</v>
      </c>
      <c r="N564" t="s">
        <v>9779</v>
      </c>
      <c r="O564">
        <f>D564</f>
        <v>0</v>
      </c>
      <c r="P564" t="s">
        <v>9780</v>
      </c>
      <c r="Q564" s="7" t="s">
        <v>332</v>
      </c>
      <c r="R564" t="s">
        <v>9781</v>
      </c>
      <c r="S564" s="7" t="s">
        <v>9809</v>
      </c>
      <c r="T564" t="s">
        <v>9819</v>
      </c>
      <c r="U564" t="s">
        <v>9783</v>
      </c>
      <c r="V564" t="e">
        <f t="shared" si="18"/>
        <v>#REF!</v>
      </c>
      <c r="W564" t="s">
        <v>9784</v>
      </c>
      <c r="X564" t="s">
        <v>2915</v>
      </c>
      <c r="Y564" t="s">
        <v>9774</v>
      </c>
      <c r="Z564">
        <v>1</v>
      </c>
      <c r="AA564" t="s">
        <v>9785</v>
      </c>
    </row>
    <row r="565" spans="1:27">
      <c r="E565" t="e">
        <f t="shared" si="19"/>
        <v>#REF!</v>
      </c>
      <c r="I565" t="e">
        <f>VLOOKUP(G565,tabExamen!B:F,2,FALSE)</f>
        <v>#N/A</v>
      </c>
      <c r="Q565" s="7"/>
      <c r="U565" t="s">
        <v>9783</v>
      </c>
      <c r="V565" t="e">
        <f t="shared" si="18"/>
        <v>#REF!</v>
      </c>
      <c r="W565" t="s">
        <v>9784</v>
      </c>
      <c r="X565" t="s">
        <v>2916</v>
      </c>
      <c r="Y565" t="s">
        <v>9774</v>
      </c>
      <c r="Z565">
        <v>0</v>
      </c>
      <c r="AA565" t="s">
        <v>9785</v>
      </c>
    </row>
    <row r="566" spans="1:27">
      <c r="E566" t="e">
        <f t="shared" si="19"/>
        <v>#REF!</v>
      </c>
      <c r="I566" t="e">
        <f>VLOOKUP(G566,tabExamen!B:F,2,FALSE)</f>
        <v>#N/A</v>
      </c>
      <c r="Q566" s="7"/>
      <c r="U566" t="s">
        <v>9783</v>
      </c>
      <c r="V566" t="e">
        <f t="shared" si="18"/>
        <v>#REF!</v>
      </c>
      <c r="W566" t="s">
        <v>9784</v>
      </c>
      <c r="X566" t="s">
        <v>2917</v>
      </c>
      <c r="Y566" t="s">
        <v>9774</v>
      </c>
      <c r="Z566">
        <v>0</v>
      </c>
      <c r="AA566" t="s">
        <v>9785</v>
      </c>
    </row>
    <row r="567" spans="1:27">
      <c r="A567">
        <v>1</v>
      </c>
      <c r="B567" t="s">
        <v>9772</v>
      </c>
      <c r="C567" t="s">
        <v>9777</v>
      </c>
      <c r="E567" t="e">
        <f t="shared" si="19"/>
        <v>#REF!</v>
      </c>
      <c r="F567" t="s">
        <v>9778</v>
      </c>
      <c r="G567" t="s">
        <v>3935</v>
      </c>
      <c r="H567" t="s">
        <v>9776</v>
      </c>
      <c r="I567">
        <f>VLOOKUP(G567,tabExamen!B:F,2,FALSE)</f>
        <v>55</v>
      </c>
      <c r="J567" s="5">
        <v>42650</v>
      </c>
      <c r="K567" s="4" t="s">
        <v>9773</v>
      </c>
      <c r="L567" t="s">
        <v>4379</v>
      </c>
      <c r="M567" t="s">
        <v>9775</v>
      </c>
      <c r="N567" t="s">
        <v>9779</v>
      </c>
      <c r="O567">
        <f>D567</f>
        <v>0</v>
      </c>
      <c r="P567" t="s">
        <v>9780</v>
      </c>
      <c r="Q567" s="6" t="s">
        <v>292</v>
      </c>
      <c r="R567" t="s">
        <v>9781</v>
      </c>
      <c r="S567" s="7" t="s">
        <v>9782</v>
      </c>
      <c r="T567" t="s">
        <v>9819</v>
      </c>
      <c r="U567" t="s">
        <v>9783</v>
      </c>
      <c r="V567" t="e">
        <f t="shared" si="18"/>
        <v>#REF!</v>
      </c>
      <c r="W567" t="s">
        <v>9784</v>
      </c>
      <c r="X567" t="s">
        <v>4380</v>
      </c>
      <c r="Y567" t="s">
        <v>9774</v>
      </c>
      <c r="Z567">
        <v>0</v>
      </c>
      <c r="AA567" t="s">
        <v>9785</v>
      </c>
    </row>
    <row r="568" spans="1:27">
      <c r="E568" t="e">
        <f t="shared" si="19"/>
        <v>#REF!</v>
      </c>
      <c r="I568" t="e">
        <f>VLOOKUP(G568,tabExamen!B:F,2,FALSE)</f>
        <v>#N/A</v>
      </c>
      <c r="Q568" s="6"/>
      <c r="U568" t="s">
        <v>9783</v>
      </c>
      <c r="V568" t="e">
        <f t="shared" si="18"/>
        <v>#REF!</v>
      </c>
      <c r="W568" t="s">
        <v>9784</v>
      </c>
      <c r="X568" t="s">
        <v>4381</v>
      </c>
      <c r="Y568" t="s">
        <v>9774</v>
      </c>
      <c r="Z568">
        <v>1</v>
      </c>
      <c r="AA568" t="s">
        <v>9785</v>
      </c>
    </row>
    <row r="569" spans="1:27">
      <c r="E569" t="e">
        <f t="shared" si="19"/>
        <v>#REF!</v>
      </c>
      <c r="I569" t="e">
        <f>VLOOKUP(G569,tabExamen!B:F,2,FALSE)</f>
        <v>#N/A</v>
      </c>
      <c r="Q569" s="6"/>
      <c r="U569" t="s">
        <v>9783</v>
      </c>
      <c r="V569" t="e">
        <f t="shared" si="18"/>
        <v>#REF!</v>
      </c>
      <c r="W569" t="s">
        <v>9784</v>
      </c>
      <c r="X569" t="s">
        <v>4382</v>
      </c>
      <c r="Y569" t="s">
        <v>9774</v>
      </c>
      <c r="Z569">
        <v>0</v>
      </c>
      <c r="AA569" t="s">
        <v>9785</v>
      </c>
    </row>
    <row r="570" spans="1:27">
      <c r="E570" t="e">
        <f t="shared" si="19"/>
        <v>#REF!</v>
      </c>
      <c r="I570" t="e">
        <f>VLOOKUP(G570,tabExamen!B:F,2,FALSE)</f>
        <v>#N/A</v>
      </c>
      <c r="Q570" s="6"/>
      <c r="U570" t="s">
        <v>9783</v>
      </c>
      <c r="V570" t="e">
        <f t="shared" si="18"/>
        <v>#REF!</v>
      </c>
      <c r="W570" t="s">
        <v>9784</v>
      </c>
      <c r="X570" t="s">
        <v>4383</v>
      </c>
      <c r="Y570" t="s">
        <v>9774</v>
      </c>
      <c r="Z570">
        <v>0</v>
      </c>
      <c r="AA570" t="s">
        <v>9785</v>
      </c>
    </row>
    <row r="571" spans="1:27">
      <c r="A571">
        <v>1</v>
      </c>
      <c r="B571" t="s">
        <v>9772</v>
      </c>
      <c r="C571" t="s">
        <v>9777</v>
      </c>
      <c r="E571" t="e">
        <f t="shared" si="19"/>
        <v>#REF!</v>
      </c>
      <c r="F571" t="s">
        <v>9778</v>
      </c>
      <c r="G571" t="s">
        <v>3935</v>
      </c>
      <c r="H571" t="s">
        <v>9776</v>
      </c>
      <c r="I571">
        <f>VLOOKUP(G571,tabExamen!B:F,2,FALSE)</f>
        <v>55</v>
      </c>
      <c r="J571" s="5">
        <v>42650</v>
      </c>
      <c r="K571" s="4" t="s">
        <v>9773</v>
      </c>
      <c r="L571" t="s">
        <v>4775</v>
      </c>
      <c r="M571" t="s">
        <v>9775</v>
      </c>
      <c r="N571" t="s">
        <v>9779</v>
      </c>
      <c r="O571">
        <f>D571</f>
        <v>0</v>
      </c>
      <c r="P571" t="s">
        <v>9780</v>
      </c>
      <c r="Q571" s="7" t="s">
        <v>332</v>
      </c>
      <c r="R571" t="s">
        <v>9781</v>
      </c>
      <c r="S571" s="7" t="s">
        <v>9811</v>
      </c>
      <c r="T571" t="s">
        <v>9819</v>
      </c>
      <c r="U571" t="s">
        <v>9783</v>
      </c>
      <c r="V571" t="e">
        <f t="shared" si="18"/>
        <v>#REF!</v>
      </c>
      <c r="W571" t="s">
        <v>9784</v>
      </c>
      <c r="X571" t="s">
        <v>4776</v>
      </c>
      <c r="Y571" t="s">
        <v>9774</v>
      </c>
      <c r="Z571">
        <v>0</v>
      </c>
      <c r="AA571" t="s">
        <v>9785</v>
      </c>
    </row>
    <row r="572" spans="1:27">
      <c r="E572" t="e">
        <f t="shared" si="19"/>
        <v>#REF!</v>
      </c>
      <c r="I572" t="e">
        <f>VLOOKUP(G572,tabExamen!B:F,2,FALSE)</f>
        <v>#N/A</v>
      </c>
      <c r="Q572" s="7"/>
      <c r="U572" t="s">
        <v>9783</v>
      </c>
      <c r="V572" t="e">
        <f t="shared" si="18"/>
        <v>#REF!</v>
      </c>
      <c r="W572" t="s">
        <v>9784</v>
      </c>
      <c r="X572" t="s">
        <v>4777</v>
      </c>
      <c r="Y572" t="s">
        <v>9774</v>
      </c>
      <c r="Z572">
        <v>0</v>
      </c>
      <c r="AA572" t="s">
        <v>9785</v>
      </c>
    </row>
    <row r="573" spans="1:27">
      <c r="E573" t="e">
        <f t="shared" si="19"/>
        <v>#REF!</v>
      </c>
      <c r="I573" t="e">
        <f>VLOOKUP(G573,tabExamen!B:F,2,FALSE)</f>
        <v>#N/A</v>
      </c>
      <c r="Q573" s="7"/>
      <c r="U573" t="s">
        <v>9783</v>
      </c>
      <c r="V573" t="e">
        <f t="shared" si="18"/>
        <v>#REF!</v>
      </c>
      <c r="W573" t="s">
        <v>9784</v>
      </c>
      <c r="X573" t="s">
        <v>4778</v>
      </c>
      <c r="Y573" t="s">
        <v>9774</v>
      </c>
      <c r="Z573">
        <v>1</v>
      </c>
      <c r="AA573" t="s">
        <v>9785</v>
      </c>
    </row>
    <row r="574" spans="1:27">
      <c r="A574">
        <v>1</v>
      </c>
      <c r="B574" t="s">
        <v>9772</v>
      </c>
      <c r="C574" t="s">
        <v>9777</v>
      </c>
      <c r="E574" t="e">
        <f t="shared" si="19"/>
        <v>#REF!</v>
      </c>
      <c r="F574" t="s">
        <v>9778</v>
      </c>
      <c r="G574" t="s">
        <v>3935</v>
      </c>
      <c r="H574" t="s">
        <v>9776</v>
      </c>
      <c r="I574">
        <f>VLOOKUP(G574,tabExamen!B:F,2,FALSE)</f>
        <v>55</v>
      </c>
      <c r="J574" s="5">
        <v>42650</v>
      </c>
      <c r="K574" s="4" t="s">
        <v>9773</v>
      </c>
      <c r="L574" t="s">
        <v>5118</v>
      </c>
      <c r="M574" t="s">
        <v>9775</v>
      </c>
      <c r="N574" t="s">
        <v>9779</v>
      </c>
      <c r="O574">
        <f>D574</f>
        <v>0</v>
      </c>
      <c r="P574" t="s">
        <v>9780</v>
      </c>
      <c r="Q574" s="7" t="s">
        <v>332</v>
      </c>
      <c r="R574" t="s">
        <v>9781</v>
      </c>
      <c r="S574" s="7" t="s">
        <v>9809</v>
      </c>
      <c r="T574" t="s">
        <v>9819</v>
      </c>
      <c r="U574" t="s">
        <v>9783</v>
      </c>
      <c r="V574" t="e">
        <f t="shared" si="18"/>
        <v>#REF!</v>
      </c>
      <c r="W574" t="s">
        <v>9784</v>
      </c>
      <c r="X574" t="s">
        <v>5119</v>
      </c>
      <c r="Y574" t="s">
        <v>9774</v>
      </c>
      <c r="Z574">
        <v>0</v>
      </c>
      <c r="AA574" t="s">
        <v>9785</v>
      </c>
    </row>
    <row r="575" spans="1:27">
      <c r="E575" t="e">
        <f t="shared" si="19"/>
        <v>#REF!</v>
      </c>
      <c r="I575" t="e">
        <f>VLOOKUP(G575,tabExamen!B:F,2,FALSE)</f>
        <v>#N/A</v>
      </c>
      <c r="Q575" s="7"/>
      <c r="U575" t="s">
        <v>9783</v>
      </c>
      <c r="V575" t="e">
        <f t="shared" si="18"/>
        <v>#REF!</v>
      </c>
      <c r="W575" t="s">
        <v>9784</v>
      </c>
      <c r="X575" t="s">
        <v>5120</v>
      </c>
      <c r="Y575" t="s">
        <v>9774</v>
      </c>
      <c r="Z575">
        <v>1</v>
      </c>
      <c r="AA575" t="s">
        <v>9785</v>
      </c>
    </row>
    <row r="576" spans="1:27">
      <c r="E576" t="e">
        <f t="shared" si="19"/>
        <v>#REF!</v>
      </c>
      <c r="I576" t="e">
        <f>VLOOKUP(G576,tabExamen!B:F,2,FALSE)</f>
        <v>#N/A</v>
      </c>
      <c r="Q576" s="7"/>
      <c r="U576" t="s">
        <v>9783</v>
      </c>
      <c r="V576" t="e">
        <f t="shared" si="18"/>
        <v>#REF!</v>
      </c>
      <c r="W576" t="s">
        <v>9784</v>
      </c>
      <c r="X576" t="s">
        <v>5121</v>
      </c>
      <c r="Y576" t="s">
        <v>9774</v>
      </c>
      <c r="Z576">
        <v>0</v>
      </c>
      <c r="AA576" t="s">
        <v>9785</v>
      </c>
    </row>
    <row r="577" spans="1:27">
      <c r="A577">
        <v>1</v>
      </c>
      <c r="B577" t="s">
        <v>9772</v>
      </c>
      <c r="C577" t="s">
        <v>9777</v>
      </c>
      <c r="E577" t="e">
        <f t="shared" si="19"/>
        <v>#REF!</v>
      </c>
      <c r="F577" t="s">
        <v>9778</v>
      </c>
      <c r="G577" t="s">
        <v>280</v>
      </c>
      <c r="H577" t="s">
        <v>9776</v>
      </c>
      <c r="I577">
        <f>VLOOKUP(G577,tabExamen!B:F,2,FALSE)</f>
        <v>29</v>
      </c>
      <c r="J577" s="5">
        <v>42791</v>
      </c>
      <c r="K577" s="4" t="s">
        <v>9773</v>
      </c>
      <c r="L577" t="s">
        <v>303</v>
      </c>
      <c r="M577" t="s">
        <v>9775</v>
      </c>
      <c r="N577" t="s">
        <v>9779</v>
      </c>
      <c r="O577">
        <f>D577</f>
        <v>0</v>
      </c>
      <c r="P577" t="s">
        <v>9780</v>
      </c>
      <c r="Q577" s="6" t="s">
        <v>292</v>
      </c>
      <c r="R577" t="s">
        <v>9781</v>
      </c>
      <c r="S577" s="7" t="s">
        <v>292</v>
      </c>
      <c r="T577" t="s">
        <v>9819</v>
      </c>
      <c r="U577" t="s">
        <v>9783</v>
      </c>
      <c r="V577" t="e">
        <f t="shared" si="18"/>
        <v>#REF!</v>
      </c>
      <c r="W577" t="s">
        <v>9784</v>
      </c>
      <c r="X577" t="s">
        <v>304</v>
      </c>
      <c r="Y577" t="s">
        <v>9774</v>
      </c>
      <c r="Z577">
        <v>0</v>
      </c>
      <c r="AA577" t="s">
        <v>9785</v>
      </c>
    </row>
    <row r="578" spans="1:27">
      <c r="E578" t="e">
        <f t="shared" si="19"/>
        <v>#REF!</v>
      </c>
      <c r="I578" t="e">
        <f>VLOOKUP(G578,tabExamen!B:F,2,FALSE)</f>
        <v>#N/A</v>
      </c>
      <c r="Q578" s="6"/>
      <c r="U578" t="s">
        <v>9783</v>
      </c>
      <c r="V578" t="e">
        <f t="shared" si="18"/>
        <v>#REF!</v>
      </c>
      <c r="W578" t="s">
        <v>9784</v>
      </c>
      <c r="X578" t="s">
        <v>305</v>
      </c>
      <c r="Y578" t="s">
        <v>9774</v>
      </c>
      <c r="Z578">
        <v>0</v>
      </c>
      <c r="AA578" t="s">
        <v>9785</v>
      </c>
    </row>
    <row r="579" spans="1:27">
      <c r="E579" t="e">
        <f t="shared" si="19"/>
        <v>#REF!</v>
      </c>
      <c r="I579" t="e">
        <f>VLOOKUP(G579,tabExamen!B:F,2,FALSE)</f>
        <v>#N/A</v>
      </c>
      <c r="Q579" s="6"/>
      <c r="U579" t="s">
        <v>9783</v>
      </c>
      <c r="V579" t="e">
        <f t="shared" si="18"/>
        <v>#REF!</v>
      </c>
      <c r="W579" t="s">
        <v>9784</v>
      </c>
      <c r="X579" s="1" t="s">
        <v>306</v>
      </c>
      <c r="Y579" t="s">
        <v>9774</v>
      </c>
      <c r="Z579">
        <v>1</v>
      </c>
      <c r="AA579" t="s">
        <v>9785</v>
      </c>
    </row>
    <row r="580" spans="1:27">
      <c r="E580" t="e">
        <f t="shared" si="19"/>
        <v>#REF!</v>
      </c>
      <c r="I580" t="e">
        <f>VLOOKUP(G580,tabExamen!B:F,2,FALSE)</f>
        <v>#N/A</v>
      </c>
      <c r="Q580" s="6"/>
      <c r="U580" t="s">
        <v>9783</v>
      </c>
      <c r="V580" t="e">
        <f t="shared" si="18"/>
        <v>#REF!</v>
      </c>
      <c r="W580" t="s">
        <v>9784</v>
      </c>
      <c r="X580" t="s">
        <v>307</v>
      </c>
      <c r="Y580" t="s">
        <v>9774</v>
      </c>
      <c r="Z580">
        <v>0</v>
      </c>
      <c r="AA580" t="s">
        <v>9785</v>
      </c>
    </row>
    <row r="581" spans="1:27">
      <c r="A581">
        <v>1</v>
      </c>
      <c r="B581" t="s">
        <v>9772</v>
      </c>
      <c r="C581" t="s">
        <v>9777</v>
      </c>
      <c r="E581" t="e">
        <f t="shared" si="19"/>
        <v>#REF!</v>
      </c>
      <c r="F581" t="s">
        <v>9778</v>
      </c>
      <c r="G581" t="s">
        <v>3935</v>
      </c>
      <c r="H581" t="s">
        <v>9776</v>
      </c>
      <c r="I581">
        <f>VLOOKUP(G581,tabExamen!B:F,2,FALSE)</f>
        <v>55</v>
      </c>
      <c r="J581" s="5">
        <v>42650</v>
      </c>
      <c r="K581" s="4" t="s">
        <v>9773</v>
      </c>
      <c r="L581" t="s">
        <v>3948</v>
      </c>
      <c r="M581" t="s">
        <v>9775</v>
      </c>
      <c r="N581" t="s">
        <v>9779</v>
      </c>
      <c r="O581">
        <f>D581</f>
        <v>0</v>
      </c>
      <c r="P581" t="s">
        <v>9780</v>
      </c>
      <c r="Q581" s="7" t="s">
        <v>332</v>
      </c>
      <c r="R581" t="s">
        <v>9781</v>
      </c>
      <c r="S581" s="7" t="s">
        <v>9809</v>
      </c>
      <c r="T581" t="s">
        <v>9819</v>
      </c>
      <c r="U581" t="s">
        <v>9783</v>
      </c>
      <c r="V581" t="e">
        <f t="shared" si="18"/>
        <v>#REF!</v>
      </c>
      <c r="W581" t="s">
        <v>9784</v>
      </c>
      <c r="X581" t="s">
        <v>4924</v>
      </c>
      <c r="Y581" t="s">
        <v>9774</v>
      </c>
      <c r="Z581">
        <v>0</v>
      </c>
      <c r="AA581" t="s">
        <v>9785</v>
      </c>
    </row>
    <row r="582" spans="1:27">
      <c r="E582" t="e">
        <f t="shared" si="19"/>
        <v>#REF!</v>
      </c>
      <c r="I582" t="e">
        <f>VLOOKUP(G582,tabExamen!B:F,2,FALSE)</f>
        <v>#N/A</v>
      </c>
      <c r="Q582" s="7"/>
      <c r="U582" t="s">
        <v>9783</v>
      </c>
      <c r="V582" t="e">
        <f t="shared" si="18"/>
        <v>#REF!</v>
      </c>
      <c r="W582" t="s">
        <v>9784</v>
      </c>
      <c r="X582" t="s">
        <v>4925</v>
      </c>
      <c r="Y582" t="s">
        <v>9774</v>
      </c>
      <c r="Z582">
        <v>0</v>
      </c>
      <c r="AA582" t="s">
        <v>9785</v>
      </c>
    </row>
    <row r="583" spans="1:27">
      <c r="E583" t="e">
        <f t="shared" si="19"/>
        <v>#REF!</v>
      </c>
      <c r="I583" t="e">
        <f>VLOOKUP(G583,tabExamen!B:F,2,FALSE)</f>
        <v>#N/A</v>
      </c>
      <c r="Q583" s="7"/>
      <c r="U583" t="s">
        <v>9783</v>
      </c>
      <c r="V583" t="e">
        <f t="shared" si="18"/>
        <v>#REF!</v>
      </c>
      <c r="W583" t="s">
        <v>9784</v>
      </c>
      <c r="X583" t="s">
        <v>4926</v>
      </c>
      <c r="Y583" t="s">
        <v>9774</v>
      </c>
      <c r="Z583">
        <v>1</v>
      </c>
      <c r="AA583" t="s">
        <v>9785</v>
      </c>
    </row>
    <row r="584" spans="1:27">
      <c r="A584">
        <v>1</v>
      </c>
      <c r="B584" t="s">
        <v>9772</v>
      </c>
      <c r="C584" t="s">
        <v>9777</v>
      </c>
      <c r="E584" t="e">
        <f t="shared" si="19"/>
        <v>#REF!</v>
      </c>
      <c r="F584" t="s">
        <v>9778</v>
      </c>
      <c r="G584" t="s">
        <v>3935</v>
      </c>
      <c r="H584" t="s">
        <v>9776</v>
      </c>
      <c r="I584">
        <f>VLOOKUP(G584,tabExamen!B:F,2,FALSE)</f>
        <v>55</v>
      </c>
      <c r="J584" s="5">
        <v>42650</v>
      </c>
      <c r="K584" s="4" t="s">
        <v>9773</v>
      </c>
      <c r="L584" t="s">
        <v>5022</v>
      </c>
      <c r="M584" t="s">
        <v>9775</v>
      </c>
      <c r="N584" t="s">
        <v>9779</v>
      </c>
      <c r="O584">
        <f>D584</f>
        <v>0</v>
      </c>
      <c r="P584" t="s">
        <v>9780</v>
      </c>
      <c r="Q584" s="7" t="s">
        <v>332</v>
      </c>
      <c r="R584" t="s">
        <v>9781</v>
      </c>
      <c r="S584" s="7" t="s">
        <v>9809</v>
      </c>
      <c r="T584" t="s">
        <v>9819</v>
      </c>
      <c r="U584" t="s">
        <v>9783</v>
      </c>
      <c r="V584" t="e">
        <f t="shared" si="18"/>
        <v>#REF!</v>
      </c>
      <c r="W584" t="s">
        <v>9784</v>
      </c>
      <c r="X584" t="s">
        <v>5018</v>
      </c>
      <c r="Y584" t="s">
        <v>9774</v>
      </c>
      <c r="Z584">
        <v>0</v>
      </c>
      <c r="AA584" t="s">
        <v>9785</v>
      </c>
    </row>
    <row r="585" spans="1:27">
      <c r="E585" t="e">
        <f t="shared" si="19"/>
        <v>#REF!</v>
      </c>
      <c r="I585" t="e">
        <f>VLOOKUP(G585,tabExamen!B:F,2,FALSE)</f>
        <v>#N/A</v>
      </c>
      <c r="Q585" s="7"/>
      <c r="U585" t="s">
        <v>9783</v>
      </c>
      <c r="V585" t="e">
        <f t="shared" si="18"/>
        <v>#REF!</v>
      </c>
      <c r="W585" t="s">
        <v>9784</v>
      </c>
      <c r="X585" t="s">
        <v>5019</v>
      </c>
      <c r="Y585" t="s">
        <v>9774</v>
      </c>
      <c r="Z585">
        <v>0</v>
      </c>
      <c r="AA585" t="s">
        <v>9785</v>
      </c>
    </row>
    <row r="586" spans="1:27">
      <c r="E586" t="e">
        <f t="shared" si="19"/>
        <v>#REF!</v>
      </c>
      <c r="I586" t="e">
        <f>VLOOKUP(G586,tabExamen!B:F,2,FALSE)</f>
        <v>#N/A</v>
      </c>
      <c r="Q586" s="7"/>
      <c r="U586" t="s">
        <v>9783</v>
      </c>
      <c r="V586" t="e">
        <f t="shared" si="18"/>
        <v>#REF!</v>
      </c>
      <c r="W586" t="s">
        <v>9784</v>
      </c>
      <c r="X586" t="s">
        <v>5020</v>
      </c>
      <c r="Y586" t="s">
        <v>9774</v>
      </c>
      <c r="Z586">
        <v>1</v>
      </c>
      <c r="AA586" t="s">
        <v>9785</v>
      </c>
    </row>
    <row r="587" spans="1:27">
      <c r="A587">
        <v>1</v>
      </c>
      <c r="B587" t="s">
        <v>9772</v>
      </c>
      <c r="C587" t="s">
        <v>9777</v>
      </c>
      <c r="E587" t="e">
        <f t="shared" si="19"/>
        <v>#REF!</v>
      </c>
      <c r="F587" t="s">
        <v>9778</v>
      </c>
      <c r="G587" t="s">
        <v>3935</v>
      </c>
      <c r="H587" t="s">
        <v>9776</v>
      </c>
      <c r="I587">
        <f>VLOOKUP(G587,tabExamen!B:F,2,FALSE)</f>
        <v>55</v>
      </c>
      <c r="J587" s="5">
        <v>42650</v>
      </c>
      <c r="K587" s="4" t="s">
        <v>9773</v>
      </c>
      <c r="L587" t="s">
        <v>5216</v>
      </c>
      <c r="M587" t="s">
        <v>9775</v>
      </c>
      <c r="N587" t="s">
        <v>9779</v>
      </c>
      <c r="O587">
        <f>D587</f>
        <v>0</v>
      </c>
      <c r="P587" t="s">
        <v>9780</v>
      </c>
      <c r="Q587" s="7" t="s">
        <v>332</v>
      </c>
      <c r="R587" t="s">
        <v>9781</v>
      </c>
      <c r="S587" s="7" t="s">
        <v>9809</v>
      </c>
      <c r="T587" t="s">
        <v>9819</v>
      </c>
      <c r="U587" t="s">
        <v>9783</v>
      </c>
      <c r="V587" t="e">
        <f t="shared" si="18"/>
        <v>#REF!</v>
      </c>
      <c r="W587" t="s">
        <v>9784</v>
      </c>
      <c r="X587" t="s">
        <v>5217</v>
      </c>
      <c r="Y587" t="s">
        <v>9774</v>
      </c>
      <c r="Z587">
        <v>0</v>
      </c>
      <c r="AA587" t="s">
        <v>9785</v>
      </c>
    </row>
    <row r="588" spans="1:27">
      <c r="E588" t="e">
        <f t="shared" si="19"/>
        <v>#REF!</v>
      </c>
      <c r="I588" t="e">
        <f>VLOOKUP(G588,tabExamen!B:F,2,FALSE)</f>
        <v>#N/A</v>
      </c>
      <c r="Q588" s="7"/>
      <c r="U588" t="s">
        <v>9783</v>
      </c>
      <c r="V588" t="e">
        <f t="shared" si="18"/>
        <v>#REF!</v>
      </c>
      <c r="W588" t="s">
        <v>9784</v>
      </c>
      <c r="X588" t="s">
        <v>5218</v>
      </c>
      <c r="Y588" t="s">
        <v>9774</v>
      </c>
      <c r="Z588">
        <v>0</v>
      </c>
      <c r="AA588" t="s">
        <v>9785</v>
      </c>
    </row>
    <row r="589" spans="1:27">
      <c r="E589" t="e">
        <f t="shared" si="19"/>
        <v>#REF!</v>
      </c>
      <c r="I589" t="e">
        <f>VLOOKUP(G589,tabExamen!B:F,2,FALSE)</f>
        <v>#N/A</v>
      </c>
      <c r="Q589" s="7"/>
      <c r="U589" t="s">
        <v>9783</v>
      </c>
      <c r="V589" t="e">
        <f t="shared" si="18"/>
        <v>#REF!</v>
      </c>
      <c r="W589" t="s">
        <v>9784</v>
      </c>
      <c r="X589" t="s">
        <v>5219</v>
      </c>
      <c r="Y589" t="s">
        <v>9774</v>
      </c>
      <c r="Z589">
        <v>1</v>
      </c>
      <c r="AA589" t="s">
        <v>9785</v>
      </c>
    </row>
    <row r="590" spans="1:27">
      <c r="A590">
        <v>1</v>
      </c>
      <c r="B590" t="s">
        <v>9772</v>
      </c>
      <c r="C590" t="s">
        <v>9777</v>
      </c>
      <c r="E590" t="e">
        <f t="shared" si="19"/>
        <v>#REF!</v>
      </c>
      <c r="F590" t="s">
        <v>9778</v>
      </c>
      <c r="G590" t="s">
        <v>3615</v>
      </c>
      <c r="H590" t="s">
        <v>9776</v>
      </c>
      <c r="I590">
        <f>VLOOKUP(G590,tabExamen!B:F,2,FALSE)</f>
        <v>51</v>
      </c>
      <c r="J590" s="5">
        <v>40223</v>
      </c>
      <c r="K590" s="4" t="s">
        <v>9773</v>
      </c>
      <c r="L590" t="s">
        <v>3624</v>
      </c>
      <c r="M590" t="s">
        <v>9775</v>
      </c>
      <c r="N590" t="s">
        <v>9779</v>
      </c>
      <c r="O590">
        <f>D590</f>
        <v>0</v>
      </c>
      <c r="P590" t="s">
        <v>9780</v>
      </c>
      <c r="Q590" s="6" t="s">
        <v>292</v>
      </c>
      <c r="R590" t="s">
        <v>9781</v>
      </c>
      <c r="S590" s="7" t="s">
        <v>9805</v>
      </c>
      <c r="T590" t="s">
        <v>9819</v>
      </c>
      <c r="U590" t="s">
        <v>9783</v>
      </c>
      <c r="V590" t="e">
        <f t="shared" si="18"/>
        <v>#REF!</v>
      </c>
      <c r="W590" t="s">
        <v>9784</v>
      </c>
      <c r="X590" t="s">
        <v>3625</v>
      </c>
      <c r="Y590" t="s">
        <v>9774</v>
      </c>
      <c r="Z590">
        <v>1</v>
      </c>
      <c r="AA590" t="s">
        <v>9785</v>
      </c>
    </row>
    <row r="591" spans="1:27">
      <c r="E591" t="e">
        <f t="shared" si="19"/>
        <v>#REF!</v>
      </c>
      <c r="I591" t="e">
        <f>VLOOKUP(G591,tabExamen!B:F,2,FALSE)</f>
        <v>#N/A</v>
      </c>
      <c r="Q591" s="6"/>
      <c r="U591" t="s">
        <v>9783</v>
      </c>
      <c r="V591" t="e">
        <f t="shared" si="18"/>
        <v>#REF!</v>
      </c>
      <c r="W591" t="s">
        <v>9784</v>
      </c>
      <c r="X591" t="s">
        <v>3626</v>
      </c>
      <c r="Y591" t="s">
        <v>9774</v>
      </c>
      <c r="Z591">
        <v>0</v>
      </c>
      <c r="AA591" t="s">
        <v>9785</v>
      </c>
    </row>
    <row r="592" spans="1:27">
      <c r="E592" t="e">
        <f t="shared" si="19"/>
        <v>#REF!</v>
      </c>
      <c r="I592" t="e">
        <f>VLOOKUP(G592,tabExamen!B:F,2,FALSE)</f>
        <v>#N/A</v>
      </c>
      <c r="Q592" s="6"/>
      <c r="U592" t="s">
        <v>9783</v>
      </c>
      <c r="V592" t="e">
        <f t="shared" si="18"/>
        <v>#REF!</v>
      </c>
      <c r="W592" t="s">
        <v>9784</v>
      </c>
      <c r="X592" t="s">
        <v>3627</v>
      </c>
      <c r="Y592" t="s">
        <v>9774</v>
      </c>
      <c r="Z592">
        <v>0</v>
      </c>
      <c r="AA592" t="s">
        <v>9785</v>
      </c>
    </row>
    <row r="593" spans="1:27">
      <c r="A593">
        <v>1</v>
      </c>
      <c r="B593" t="s">
        <v>9772</v>
      </c>
      <c r="C593" t="s">
        <v>9777</v>
      </c>
      <c r="E593" t="e">
        <f t="shared" si="19"/>
        <v>#REF!</v>
      </c>
      <c r="F593" t="s">
        <v>9778</v>
      </c>
      <c r="G593" t="s">
        <v>280</v>
      </c>
      <c r="H593" t="s">
        <v>9776</v>
      </c>
      <c r="I593">
        <f>VLOOKUP(G593,tabExamen!B:F,2,FALSE)</f>
        <v>29</v>
      </c>
      <c r="J593" s="5">
        <v>42791</v>
      </c>
      <c r="K593" s="4" t="s">
        <v>9773</v>
      </c>
      <c r="L593" t="s">
        <v>308</v>
      </c>
      <c r="M593" t="s">
        <v>9775</v>
      </c>
      <c r="N593" t="s">
        <v>9779</v>
      </c>
      <c r="O593">
        <f>D593</f>
        <v>0</v>
      </c>
      <c r="P593" t="s">
        <v>9780</v>
      </c>
      <c r="Q593" s="6" t="s">
        <v>292</v>
      </c>
      <c r="R593" t="s">
        <v>9781</v>
      </c>
      <c r="S593" s="7" t="s">
        <v>292</v>
      </c>
      <c r="T593" t="s">
        <v>9819</v>
      </c>
      <c r="U593" t="s">
        <v>9783</v>
      </c>
      <c r="V593" t="e">
        <f t="shared" si="18"/>
        <v>#REF!</v>
      </c>
      <c r="W593" t="s">
        <v>9784</v>
      </c>
      <c r="X593" t="s">
        <v>309</v>
      </c>
      <c r="Y593" t="s">
        <v>9774</v>
      </c>
      <c r="Z593">
        <v>0</v>
      </c>
      <c r="AA593" t="s">
        <v>9785</v>
      </c>
    </row>
    <row r="594" spans="1:27">
      <c r="E594" t="e">
        <f t="shared" si="19"/>
        <v>#REF!</v>
      </c>
      <c r="I594" t="e">
        <f>VLOOKUP(G594,tabExamen!B:F,2,FALSE)</f>
        <v>#N/A</v>
      </c>
      <c r="Q594" s="6"/>
      <c r="U594" t="s">
        <v>9783</v>
      </c>
      <c r="V594" t="e">
        <f t="shared" si="18"/>
        <v>#REF!</v>
      </c>
      <c r="W594" t="s">
        <v>9784</v>
      </c>
      <c r="X594" t="s">
        <v>310</v>
      </c>
      <c r="Y594" t="s">
        <v>9774</v>
      </c>
      <c r="Z594">
        <v>1</v>
      </c>
      <c r="AA594" t="s">
        <v>9785</v>
      </c>
    </row>
    <row r="595" spans="1:27">
      <c r="E595" t="e">
        <f t="shared" si="19"/>
        <v>#REF!</v>
      </c>
      <c r="I595" t="e">
        <f>VLOOKUP(G595,tabExamen!B:F,2,FALSE)</f>
        <v>#N/A</v>
      </c>
      <c r="Q595" s="6"/>
      <c r="U595" t="s">
        <v>9783</v>
      </c>
      <c r="V595" t="e">
        <f t="shared" si="18"/>
        <v>#REF!</v>
      </c>
      <c r="W595" t="s">
        <v>9784</v>
      </c>
      <c r="X595" t="s">
        <v>311</v>
      </c>
      <c r="Y595" t="s">
        <v>9774</v>
      </c>
      <c r="Z595">
        <v>0</v>
      </c>
      <c r="AA595" t="s">
        <v>9785</v>
      </c>
    </row>
    <row r="596" spans="1:27">
      <c r="E596" t="e">
        <f t="shared" si="19"/>
        <v>#REF!</v>
      </c>
      <c r="I596" t="e">
        <f>VLOOKUP(G596,tabExamen!B:F,2,FALSE)</f>
        <v>#N/A</v>
      </c>
      <c r="Q596" s="6"/>
      <c r="U596" t="s">
        <v>9783</v>
      </c>
      <c r="V596" t="e">
        <f t="shared" si="18"/>
        <v>#REF!</v>
      </c>
      <c r="W596" t="s">
        <v>9784</v>
      </c>
      <c r="X596" t="s">
        <v>312</v>
      </c>
      <c r="Y596" t="s">
        <v>9774</v>
      </c>
      <c r="Z596">
        <v>0</v>
      </c>
      <c r="AA596" t="s">
        <v>9785</v>
      </c>
    </row>
    <row r="597" spans="1:27">
      <c r="A597">
        <v>1</v>
      </c>
      <c r="B597" t="s">
        <v>9772</v>
      </c>
      <c r="C597" t="s">
        <v>9777</v>
      </c>
      <c r="E597" t="e">
        <f t="shared" si="19"/>
        <v>#REF!</v>
      </c>
      <c r="F597" t="s">
        <v>9778</v>
      </c>
      <c r="G597" t="s">
        <v>3935</v>
      </c>
      <c r="H597" t="s">
        <v>9776</v>
      </c>
      <c r="I597">
        <f>VLOOKUP(G597,tabExamen!B:F,2,FALSE)</f>
        <v>55</v>
      </c>
      <c r="J597" s="5">
        <v>42650</v>
      </c>
      <c r="K597" s="4" t="s">
        <v>9773</v>
      </c>
      <c r="L597" t="s">
        <v>5220</v>
      </c>
      <c r="M597" t="s">
        <v>9775</v>
      </c>
      <c r="N597" t="s">
        <v>9779</v>
      </c>
      <c r="O597">
        <f>D597</f>
        <v>0</v>
      </c>
      <c r="P597" t="s">
        <v>9780</v>
      </c>
      <c r="Q597" s="7" t="s">
        <v>332</v>
      </c>
      <c r="R597" t="s">
        <v>9781</v>
      </c>
      <c r="S597" s="7" t="s">
        <v>9809</v>
      </c>
      <c r="T597" t="s">
        <v>9819</v>
      </c>
      <c r="U597" t="s">
        <v>9783</v>
      </c>
      <c r="V597" t="e">
        <f t="shared" si="18"/>
        <v>#REF!</v>
      </c>
      <c r="W597" t="s">
        <v>9784</v>
      </c>
      <c r="X597" t="s">
        <v>5221</v>
      </c>
      <c r="Y597" t="s">
        <v>9774</v>
      </c>
      <c r="Z597">
        <v>0</v>
      </c>
      <c r="AA597" t="s">
        <v>9785</v>
      </c>
    </row>
    <row r="598" spans="1:27">
      <c r="E598" t="e">
        <f t="shared" si="19"/>
        <v>#REF!</v>
      </c>
      <c r="I598" t="e">
        <f>VLOOKUP(G598,tabExamen!B:F,2,FALSE)</f>
        <v>#N/A</v>
      </c>
      <c r="Q598" s="7"/>
      <c r="U598" t="s">
        <v>9783</v>
      </c>
      <c r="V598" t="e">
        <f t="shared" si="18"/>
        <v>#REF!</v>
      </c>
      <c r="W598" t="s">
        <v>9784</v>
      </c>
      <c r="X598" t="s">
        <v>5222</v>
      </c>
      <c r="Y598" t="s">
        <v>9774</v>
      </c>
      <c r="Z598">
        <v>1</v>
      </c>
      <c r="AA598" t="s">
        <v>9785</v>
      </c>
    </row>
    <row r="599" spans="1:27">
      <c r="E599" t="e">
        <f t="shared" si="19"/>
        <v>#REF!</v>
      </c>
      <c r="I599" t="e">
        <f>VLOOKUP(G599,tabExamen!B:F,2,FALSE)</f>
        <v>#N/A</v>
      </c>
      <c r="Q599" s="7"/>
      <c r="U599" t="s">
        <v>9783</v>
      </c>
      <c r="V599" t="e">
        <f t="shared" si="18"/>
        <v>#REF!</v>
      </c>
      <c r="W599" t="s">
        <v>9784</v>
      </c>
      <c r="X599" t="s">
        <v>5223</v>
      </c>
      <c r="Y599" t="s">
        <v>9774</v>
      </c>
      <c r="Z599">
        <v>0</v>
      </c>
      <c r="AA599" t="s">
        <v>9785</v>
      </c>
    </row>
    <row r="600" spans="1:27">
      <c r="A600">
        <v>1</v>
      </c>
      <c r="B600" t="s">
        <v>9772</v>
      </c>
      <c r="C600" t="s">
        <v>9777</v>
      </c>
      <c r="E600" t="e">
        <f t="shared" si="19"/>
        <v>#REF!</v>
      </c>
      <c r="F600" t="s">
        <v>9778</v>
      </c>
      <c r="G600" t="s">
        <v>3952</v>
      </c>
      <c r="H600" t="s">
        <v>9776</v>
      </c>
      <c r="I600">
        <f>VLOOKUP(G600,tabExamen!B:F,2,FALSE)</f>
        <v>54</v>
      </c>
      <c r="J600" s="5">
        <v>42647</v>
      </c>
      <c r="K600" s="4" t="s">
        <v>9773</v>
      </c>
      <c r="L600" t="s">
        <v>4033</v>
      </c>
      <c r="M600" t="s">
        <v>9775</v>
      </c>
      <c r="N600" t="s">
        <v>9779</v>
      </c>
      <c r="O600">
        <f>D600</f>
        <v>0</v>
      </c>
      <c r="P600" t="s">
        <v>9780</v>
      </c>
      <c r="Q600" s="6" t="s">
        <v>292</v>
      </c>
      <c r="R600" t="s">
        <v>9781</v>
      </c>
      <c r="S600" s="7" t="s">
        <v>9805</v>
      </c>
      <c r="T600" t="s">
        <v>9819</v>
      </c>
      <c r="U600" t="s">
        <v>9783</v>
      </c>
      <c r="V600" t="e">
        <f t="shared" si="18"/>
        <v>#REF!</v>
      </c>
      <c r="W600" t="s">
        <v>9784</v>
      </c>
      <c r="X600" t="s">
        <v>4034</v>
      </c>
      <c r="Y600" t="s">
        <v>9774</v>
      </c>
      <c r="Z600">
        <v>0</v>
      </c>
      <c r="AA600" t="s">
        <v>9785</v>
      </c>
    </row>
    <row r="601" spans="1:27">
      <c r="E601" t="e">
        <f t="shared" si="19"/>
        <v>#REF!</v>
      </c>
      <c r="I601" t="e">
        <f>VLOOKUP(G601,tabExamen!B:F,2,FALSE)</f>
        <v>#N/A</v>
      </c>
      <c r="Q601" s="6"/>
      <c r="U601" t="s">
        <v>9783</v>
      </c>
      <c r="V601" t="e">
        <f t="shared" si="18"/>
        <v>#REF!</v>
      </c>
      <c r="W601" t="s">
        <v>9784</v>
      </c>
      <c r="X601" t="s">
        <v>4035</v>
      </c>
      <c r="Y601" t="s">
        <v>9774</v>
      </c>
      <c r="Z601">
        <v>0</v>
      </c>
      <c r="AA601" t="s">
        <v>9785</v>
      </c>
    </row>
    <row r="602" spans="1:27">
      <c r="E602" t="e">
        <f t="shared" si="19"/>
        <v>#REF!</v>
      </c>
      <c r="I602" t="e">
        <f>VLOOKUP(G602,tabExamen!B:F,2,FALSE)</f>
        <v>#N/A</v>
      </c>
      <c r="Q602" s="6"/>
      <c r="U602" t="s">
        <v>9783</v>
      </c>
      <c r="V602" t="e">
        <f t="shared" si="18"/>
        <v>#REF!</v>
      </c>
      <c r="W602" t="s">
        <v>9784</v>
      </c>
      <c r="X602" t="s">
        <v>4036</v>
      </c>
      <c r="Y602" t="s">
        <v>9774</v>
      </c>
      <c r="Z602">
        <v>1</v>
      </c>
      <c r="AA602" t="s">
        <v>9785</v>
      </c>
    </row>
    <row r="603" spans="1:27">
      <c r="E603" t="e">
        <f t="shared" si="19"/>
        <v>#REF!</v>
      </c>
      <c r="I603" t="e">
        <f>VLOOKUP(G603,tabExamen!B:F,2,FALSE)</f>
        <v>#N/A</v>
      </c>
      <c r="Q603" s="6"/>
      <c r="U603" t="s">
        <v>9783</v>
      </c>
      <c r="V603" t="e">
        <f t="shared" si="18"/>
        <v>#REF!</v>
      </c>
      <c r="W603" t="s">
        <v>9784</v>
      </c>
      <c r="X603" t="s">
        <v>4037</v>
      </c>
      <c r="Y603" t="s">
        <v>9774</v>
      </c>
      <c r="Z603">
        <v>0</v>
      </c>
      <c r="AA603" t="s">
        <v>9785</v>
      </c>
    </row>
    <row r="604" spans="1:27">
      <c r="A604">
        <v>1</v>
      </c>
      <c r="B604" t="s">
        <v>9772</v>
      </c>
      <c r="C604" t="s">
        <v>9777</v>
      </c>
      <c r="E604" t="e">
        <f t="shared" si="19"/>
        <v>#REF!</v>
      </c>
      <c r="F604" t="s">
        <v>9778</v>
      </c>
      <c r="G604" t="s">
        <v>9814</v>
      </c>
      <c r="H604" t="s">
        <v>9776</v>
      </c>
      <c r="I604">
        <f>VLOOKUP(G604,tabExamen!B:F,2,FALSE)</f>
        <v>42</v>
      </c>
      <c r="J604" s="5">
        <v>39018</v>
      </c>
      <c r="K604" s="4" t="s">
        <v>9773</v>
      </c>
      <c r="L604" s="1" t="s">
        <v>2918</v>
      </c>
      <c r="M604" t="s">
        <v>9775</v>
      </c>
      <c r="N604" t="s">
        <v>9779</v>
      </c>
      <c r="O604">
        <f>D604</f>
        <v>0</v>
      </c>
      <c r="P604" t="s">
        <v>9780</v>
      </c>
      <c r="Q604" s="7" t="s">
        <v>332</v>
      </c>
      <c r="R604" t="s">
        <v>9781</v>
      </c>
      <c r="S604" s="7" t="s">
        <v>9809</v>
      </c>
      <c r="T604" t="s">
        <v>9819</v>
      </c>
      <c r="U604" t="s">
        <v>9783</v>
      </c>
      <c r="V604" t="e">
        <f t="shared" si="18"/>
        <v>#REF!</v>
      </c>
      <c r="W604" t="s">
        <v>9784</v>
      </c>
      <c r="X604" t="s">
        <v>2919</v>
      </c>
      <c r="Y604" t="s">
        <v>9774</v>
      </c>
      <c r="Z604">
        <v>1</v>
      </c>
      <c r="AA604" t="s">
        <v>9785</v>
      </c>
    </row>
    <row r="605" spans="1:27">
      <c r="E605" t="e">
        <f t="shared" si="19"/>
        <v>#REF!</v>
      </c>
      <c r="I605" t="e">
        <f>VLOOKUP(G605,tabExamen!B:F,2,FALSE)</f>
        <v>#N/A</v>
      </c>
      <c r="L605" s="1"/>
      <c r="Q605" s="7"/>
      <c r="U605" t="s">
        <v>9783</v>
      </c>
      <c r="V605" t="e">
        <f t="shared" si="18"/>
        <v>#REF!</v>
      </c>
      <c r="W605" t="s">
        <v>9784</v>
      </c>
      <c r="X605" t="s">
        <v>2920</v>
      </c>
      <c r="Y605" t="s">
        <v>9774</v>
      </c>
      <c r="Z605">
        <v>0</v>
      </c>
      <c r="AA605" t="s">
        <v>9785</v>
      </c>
    </row>
    <row r="606" spans="1:27">
      <c r="E606" t="e">
        <f t="shared" si="19"/>
        <v>#REF!</v>
      </c>
      <c r="I606" t="e">
        <f>VLOOKUP(G606,tabExamen!B:F,2,FALSE)</f>
        <v>#N/A</v>
      </c>
      <c r="L606" s="1"/>
      <c r="Q606" s="7"/>
      <c r="U606" t="s">
        <v>9783</v>
      </c>
      <c r="V606" t="e">
        <f t="shared" si="18"/>
        <v>#REF!</v>
      </c>
      <c r="W606" t="s">
        <v>9784</v>
      </c>
      <c r="X606" t="s">
        <v>2921</v>
      </c>
      <c r="Y606" t="s">
        <v>9774</v>
      </c>
      <c r="Z606">
        <v>0</v>
      </c>
      <c r="AA606" t="s">
        <v>9785</v>
      </c>
    </row>
    <row r="607" spans="1:27">
      <c r="A607">
        <v>1</v>
      </c>
      <c r="B607" t="s">
        <v>9772</v>
      </c>
      <c r="C607" t="s">
        <v>9777</v>
      </c>
      <c r="E607" t="e">
        <f t="shared" si="19"/>
        <v>#REF!</v>
      </c>
      <c r="F607" t="s">
        <v>9778</v>
      </c>
      <c r="G607" t="s">
        <v>3935</v>
      </c>
      <c r="H607" t="s">
        <v>9776</v>
      </c>
      <c r="I607">
        <f>VLOOKUP(G607,tabExamen!B:F,2,FALSE)</f>
        <v>55</v>
      </c>
      <c r="J607" s="5">
        <v>42650</v>
      </c>
      <c r="K607" s="4" t="s">
        <v>9773</v>
      </c>
      <c r="L607" t="s">
        <v>4384</v>
      </c>
      <c r="M607" t="s">
        <v>9775</v>
      </c>
      <c r="N607" t="s">
        <v>9779</v>
      </c>
      <c r="O607">
        <f>D607</f>
        <v>0</v>
      </c>
      <c r="P607" t="s">
        <v>9780</v>
      </c>
      <c r="Q607" s="6" t="s">
        <v>292</v>
      </c>
      <c r="R607" t="s">
        <v>9781</v>
      </c>
      <c r="S607" s="7" t="s">
        <v>9782</v>
      </c>
      <c r="T607" t="s">
        <v>9819</v>
      </c>
      <c r="U607" t="s">
        <v>9783</v>
      </c>
      <c r="V607" t="e">
        <f t="shared" si="18"/>
        <v>#REF!</v>
      </c>
      <c r="W607" t="s">
        <v>9784</v>
      </c>
      <c r="X607" t="s">
        <v>4385</v>
      </c>
      <c r="Y607" t="s">
        <v>9774</v>
      </c>
      <c r="Z607">
        <v>0</v>
      </c>
      <c r="AA607" t="s">
        <v>9785</v>
      </c>
    </row>
    <row r="608" spans="1:27">
      <c r="E608" t="e">
        <f t="shared" si="19"/>
        <v>#REF!</v>
      </c>
      <c r="I608" t="e">
        <f>VLOOKUP(G608,tabExamen!B:F,2,FALSE)</f>
        <v>#N/A</v>
      </c>
      <c r="Q608" s="6"/>
      <c r="U608" t="s">
        <v>9783</v>
      </c>
      <c r="V608" t="e">
        <f t="shared" si="18"/>
        <v>#REF!</v>
      </c>
      <c r="W608" t="s">
        <v>9784</v>
      </c>
      <c r="X608" t="s">
        <v>4386</v>
      </c>
      <c r="Y608" t="s">
        <v>9774</v>
      </c>
      <c r="Z608">
        <v>0</v>
      </c>
      <c r="AA608" t="s">
        <v>9785</v>
      </c>
    </row>
    <row r="609" spans="1:27">
      <c r="E609" t="e">
        <f t="shared" si="19"/>
        <v>#REF!</v>
      </c>
      <c r="I609" t="e">
        <f>VLOOKUP(G609,tabExamen!B:F,2,FALSE)</f>
        <v>#N/A</v>
      </c>
      <c r="Q609" s="6"/>
      <c r="U609" t="s">
        <v>9783</v>
      </c>
      <c r="V609" t="e">
        <f t="shared" si="18"/>
        <v>#REF!</v>
      </c>
      <c r="W609" t="s">
        <v>9784</v>
      </c>
      <c r="X609" t="s">
        <v>4387</v>
      </c>
      <c r="Y609" t="s">
        <v>9774</v>
      </c>
      <c r="Z609">
        <v>1</v>
      </c>
      <c r="AA609" t="s">
        <v>9785</v>
      </c>
    </row>
    <row r="610" spans="1:27">
      <c r="E610" t="e">
        <f t="shared" si="19"/>
        <v>#REF!</v>
      </c>
      <c r="I610" t="e">
        <f>VLOOKUP(G610,tabExamen!B:F,2,FALSE)</f>
        <v>#N/A</v>
      </c>
      <c r="Q610" s="6"/>
      <c r="U610" t="s">
        <v>9783</v>
      </c>
      <c r="V610" t="e">
        <f t="shared" si="18"/>
        <v>#REF!</v>
      </c>
      <c r="W610" t="s">
        <v>9784</v>
      </c>
      <c r="X610" t="s">
        <v>4388</v>
      </c>
      <c r="Y610" t="s">
        <v>9774</v>
      </c>
      <c r="Z610">
        <v>0</v>
      </c>
      <c r="AA610" t="s">
        <v>9785</v>
      </c>
    </row>
    <row r="611" spans="1:27">
      <c r="A611">
        <v>1</v>
      </c>
      <c r="B611" t="s">
        <v>9772</v>
      </c>
      <c r="C611" t="s">
        <v>9777</v>
      </c>
      <c r="E611" t="e">
        <f t="shared" si="19"/>
        <v>#REF!</v>
      </c>
      <c r="F611" t="s">
        <v>9778</v>
      </c>
      <c r="G611" t="s">
        <v>3935</v>
      </c>
      <c r="H611" t="s">
        <v>9776</v>
      </c>
      <c r="I611">
        <f>VLOOKUP(G611,tabExamen!B:F,2,FALSE)</f>
        <v>55</v>
      </c>
      <c r="J611" s="5">
        <v>42650</v>
      </c>
      <c r="K611" s="4" t="s">
        <v>9773</v>
      </c>
      <c r="L611" t="s">
        <v>4466</v>
      </c>
      <c r="M611" t="s">
        <v>9775</v>
      </c>
      <c r="N611" t="s">
        <v>9779</v>
      </c>
      <c r="O611">
        <f>D611</f>
        <v>0</v>
      </c>
      <c r="P611" t="s">
        <v>9780</v>
      </c>
      <c r="Q611" s="6" t="s">
        <v>292</v>
      </c>
      <c r="R611" t="s">
        <v>9781</v>
      </c>
      <c r="S611" s="7" t="s">
        <v>9782</v>
      </c>
      <c r="T611" t="s">
        <v>9819</v>
      </c>
      <c r="U611" t="s">
        <v>9783</v>
      </c>
      <c r="V611" t="e">
        <f t="shared" si="18"/>
        <v>#REF!</v>
      </c>
      <c r="W611" t="s">
        <v>9784</v>
      </c>
      <c r="X611" t="s">
        <v>4467</v>
      </c>
      <c r="Y611" t="s">
        <v>9774</v>
      </c>
      <c r="Z611">
        <v>0</v>
      </c>
      <c r="AA611" t="s">
        <v>9785</v>
      </c>
    </row>
    <row r="612" spans="1:27">
      <c r="E612" t="e">
        <f t="shared" si="19"/>
        <v>#REF!</v>
      </c>
      <c r="I612" t="e">
        <f>VLOOKUP(G612,tabExamen!B:F,2,FALSE)</f>
        <v>#N/A</v>
      </c>
      <c r="Q612" s="6"/>
      <c r="U612" t="s">
        <v>9783</v>
      </c>
      <c r="V612" t="e">
        <f t="shared" si="18"/>
        <v>#REF!</v>
      </c>
      <c r="W612" t="s">
        <v>9784</v>
      </c>
      <c r="X612" t="s">
        <v>4468</v>
      </c>
      <c r="Y612" t="s">
        <v>9774</v>
      </c>
      <c r="Z612">
        <v>0</v>
      </c>
      <c r="AA612" t="s">
        <v>9785</v>
      </c>
    </row>
    <row r="613" spans="1:27">
      <c r="E613" t="e">
        <f t="shared" si="19"/>
        <v>#REF!</v>
      </c>
      <c r="I613" t="e">
        <f>VLOOKUP(G613,tabExamen!B:F,2,FALSE)</f>
        <v>#N/A</v>
      </c>
      <c r="Q613" s="6"/>
      <c r="U613" t="s">
        <v>9783</v>
      </c>
      <c r="V613" t="e">
        <f t="shared" ref="V613:V676" si="20">E613</f>
        <v>#REF!</v>
      </c>
      <c r="W613" t="s">
        <v>9784</v>
      </c>
      <c r="X613" t="s">
        <v>4469</v>
      </c>
      <c r="Y613" t="s">
        <v>9774</v>
      </c>
      <c r="Z613">
        <v>0</v>
      </c>
      <c r="AA613" t="s">
        <v>9785</v>
      </c>
    </row>
    <row r="614" spans="1:27">
      <c r="E614" t="e">
        <f t="shared" si="19"/>
        <v>#REF!</v>
      </c>
      <c r="I614" t="e">
        <f>VLOOKUP(G614,tabExamen!B:F,2,FALSE)</f>
        <v>#N/A</v>
      </c>
      <c r="Q614" s="6"/>
      <c r="U614" t="s">
        <v>9783</v>
      </c>
      <c r="V614" t="e">
        <f t="shared" si="20"/>
        <v>#REF!</v>
      </c>
      <c r="W614" t="s">
        <v>9784</v>
      </c>
      <c r="X614" t="s">
        <v>4363</v>
      </c>
      <c r="Y614" t="s">
        <v>9774</v>
      </c>
      <c r="Z614">
        <v>0</v>
      </c>
      <c r="AA614" t="s">
        <v>9785</v>
      </c>
    </row>
    <row r="615" spans="1:27">
      <c r="A615">
        <v>1</v>
      </c>
      <c r="B615" t="s">
        <v>9772</v>
      </c>
      <c r="C615" t="s">
        <v>9777</v>
      </c>
      <c r="E615" t="e">
        <f t="shared" si="19"/>
        <v>#REF!</v>
      </c>
      <c r="F615" t="s">
        <v>9778</v>
      </c>
      <c r="G615" t="s">
        <v>3935</v>
      </c>
      <c r="H615" t="s">
        <v>9776</v>
      </c>
      <c r="I615">
        <f>VLOOKUP(G615,tabExamen!B:F,2,FALSE)</f>
        <v>55</v>
      </c>
      <c r="J615" s="5">
        <v>42650</v>
      </c>
      <c r="K615" s="4" t="s">
        <v>9773</v>
      </c>
      <c r="L615" t="s">
        <v>4927</v>
      </c>
      <c r="M615" t="s">
        <v>9775</v>
      </c>
      <c r="N615" t="s">
        <v>9779</v>
      </c>
      <c r="O615">
        <f>D615</f>
        <v>0</v>
      </c>
      <c r="P615" t="s">
        <v>9780</v>
      </c>
      <c r="Q615" s="7" t="s">
        <v>332</v>
      </c>
      <c r="R615" t="s">
        <v>9781</v>
      </c>
      <c r="S615" s="7" t="s">
        <v>9809</v>
      </c>
      <c r="T615" t="s">
        <v>9819</v>
      </c>
      <c r="U615" t="s">
        <v>9783</v>
      </c>
      <c r="V615" t="e">
        <f t="shared" si="20"/>
        <v>#REF!</v>
      </c>
      <c r="W615" t="s">
        <v>9784</v>
      </c>
      <c r="X615" t="s">
        <v>4928</v>
      </c>
      <c r="Y615" t="s">
        <v>9774</v>
      </c>
      <c r="Z615">
        <v>1</v>
      </c>
      <c r="AA615" t="s">
        <v>9785</v>
      </c>
    </row>
    <row r="616" spans="1:27">
      <c r="E616" t="e">
        <f t="shared" ref="E616:E679" si="21">E615+A616</f>
        <v>#REF!</v>
      </c>
      <c r="I616" t="e">
        <f>VLOOKUP(G616,tabExamen!B:F,2,FALSE)</f>
        <v>#N/A</v>
      </c>
      <c r="Q616" s="7"/>
      <c r="U616" t="s">
        <v>9783</v>
      </c>
      <c r="V616" t="e">
        <f t="shared" si="20"/>
        <v>#REF!</v>
      </c>
      <c r="W616" t="s">
        <v>9784</v>
      </c>
      <c r="X616" t="s">
        <v>4929</v>
      </c>
      <c r="Y616" t="s">
        <v>9774</v>
      </c>
      <c r="Z616">
        <v>0</v>
      </c>
      <c r="AA616" t="s">
        <v>9785</v>
      </c>
    </row>
    <row r="617" spans="1:27">
      <c r="E617" t="e">
        <f t="shared" si="21"/>
        <v>#REF!</v>
      </c>
      <c r="I617" t="e">
        <f>VLOOKUP(G617,tabExamen!B:F,2,FALSE)</f>
        <v>#N/A</v>
      </c>
      <c r="Q617" s="7"/>
      <c r="U617" t="s">
        <v>9783</v>
      </c>
      <c r="V617" t="e">
        <f t="shared" si="20"/>
        <v>#REF!</v>
      </c>
      <c r="W617" t="s">
        <v>9784</v>
      </c>
      <c r="X617" t="s">
        <v>4930</v>
      </c>
      <c r="Y617" t="s">
        <v>9774</v>
      </c>
      <c r="Z617">
        <v>0</v>
      </c>
      <c r="AA617" t="s">
        <v>9785</v>
      </c>
    </row>
    <row r="618" spans="1:27">
      <c r="A618">
        <v>1</v>
      </c>
      <c r="B618" t="s">
        <v>9772</v>
      </c>
      <c r="C618" t="s">
        <v>9777</v>
      </c>
      <c r="E618" t="e">
        <f t="shared" si="21"/>
        <v>#REF!</v>
      </c>
      <c r="F618" t="s">
        <v>9778</v>
      </c>
      <c r="G618" t="s">
        <v>9814</v>
      </c>
      <c r="H618" t="s">
        <v>9776</v>
      </c>
      <c r="I618">
        <f>VLOOKUP(G618,tabExamen!B:F,2,FALSE)</f>
        <v>42</v>
      </c>
      <c r="J618" s="5">
        <v>39359</v>
      </c>
      <c r="K618" s="4" t="s">
        <v>9773</v>
      </c>
      <c r="L618" t="s">
        <v>3021</v>
      </c>
      <c r="M618" t="s">
        <v>9775</v>
      </c>
      <c r="N618" t="s">
        <v>9779</v>
      </c>
      <c r="O618">
        <f>D618</f>
        <v>0</v>
      </c>
      <c r="P618" t="s">
        <v>9780</v>
      </c>
      <c r="Q618" s="6" t="s">
        <v>292</v>
      </c>
      <c r="R618" t="s">
        <v>9781</v>
      </c>
      <c r="S618" s="7" t="s">
        <v>9805</v>
      </c>
      <c r="T618" t="s">
        <v>9819</v>
      </c>
      <c r="U618" t="s">
        <v>9783</v>
      </c>
      <c r="V618" t="e">
        <f t="shared" si="20"/>
        <v>#REF!</v>
      </c>
      <c r="W618" t="s">
        <v>9784</v>
      </c>
      <c r="X618" t="s">
        <v>3022</v>
      </c>
      <c r="Y618" t="s">
        <v>9774</v>
      </c>
      <c r="Z618">
        <v>0</v>
      </c>
      <c r="AA618" t="s">
        <v>9785</v>
      </c>
    </row>
    <row r="619" spans="1:27">
      <c r="E619" t="e">
        <f t="shared" si="21"/>
        <v>#REF!</v>
      </c>
      <c r="I619" t="e">
        <f>VLOOKUP(G619,tabExamen!B:F,2,FALSE)</f>
        <v>#N/A</v>
      </c>
      <c r="Q619" s="6"/>
      <c r="U619" t="s">
        <v>9783</v>
      </c>
      <c r="V619" t="e">
        <f t="shared" si="20"/>
        <v>#REF!</v>
      </c>
      <c r="W619" t="s">
        <v>9784</v>
      </c>
      <c r="X619" t="s">
        <v>3023</v>
      </c>
      <c r="Y619" t="s">
        <v>9774</v>
      </c>
      <c r="Z619">
        <v>1</v>
      </c>
      <c r="AA619" t="s">
        <v>9785</v>
      </c>
    </row>
    <row r="620" spans="1:27">
      <c r="E620" t="e">
        <f t="shared" si="21"/>
        <v>#REF!</v>
      </c>
      <c r="I620" t="e">
        <f>VLOOKUP(G620,tabExamen!B:F,2,FALSE)</f>
        <v>#N/A</v>
      </c>
      <c r="Q620" s="6"/>
      <c r="U620" t="s">
        <v>9783</v>
      </c>
      <c r="V620" t="e">
        <f t="shared" si="20"/>
        <v>#REF!</v>
      </c>
      <c r="W620" t="s">
        <v>9784</v>
      </c>
      <c r="X620" t="s">
        <v>3024</v>
      </c>
      <c r="Y620" t="s">
        <v>9774</v>
      </c>
      <c r="Z620">
        <v>0</v>
      </c>
      <c r="AA620" t="s">
        <v>9785</v>
      </c>
    </row>
    <row r="621" spans="1:27">
      <c r="A621">
        <v>1</v>
      </c>
      <c r="B621" t="s">
        <v>9772</v>
      </c>
      <c r="C621" t="s">
        <v>9777</v>
      </c>
      <c r="E621" t="e">
        <f t="shared" si="21"/>
        <v>#REF!</v>
      </c>
      <c r="F621" t="s">
        <v>9778</v>
      </c>
      <c r="G621" t="s">
        <v>9817</v>
      </c>
      <c r="H621" t="s">
        <v>9776</v>
      </c>
      <c r="I621">
        <f>VLOOKUP(G621,tabExamen!B:F,2,FALSE)</f>
        <v>52</v>
      </c>
      <c r="J621" s="5">
        <v>43029</v>
      </c>
      <c r="K621" s="4" t="s">
        <v>9773</v>
      </c>
      <c r="L621" t="s">
        <v>9563</v>
      </c>
      <c r="M621" t="s">
        <v>9775</v>
      </c>
      <c r="N621" t="s">
        <v>9779</v>
      </c>
      <c r="O621">
        <f>D621</f>
        <v>0</v>
      </c>
      <c r="P621" t="s">
        <v>9780</v>
      </c>
      <c r="Q621" s="6" t="s">
        <v>292</v>
      </c>
      <c r="R621" t="s">
        <v>9781</v>
      </c>
      <c r="S621" s="7" t="s">
        <v>9782</v>
      </c>
      <c r="T621" t="s">
        <v>9819</v>
      </c>
      <c r="U621" t="s">
        <v>9783</v>
      </c>
      <c r="V621" t="e">
        <f t="shared" si="20"/>
        <v>#REF!</v>
      </c>
      <c r="W621" t="s">
        <v>9784</v>
      </c>
      <c r="X621" t="s">
        <v>9564</v>
      </c>
      <c r="Y621" t="s">
        <v>9774</v>
      </c>
      <c r="Z621">
        <v>0</v>
      </c>
      <c r="AA621" t="s">
        <v>9785</v>
      </c>
    </row>
    <row r="622" spans="1:27">
      <c r="E622" t="e">
        <f t="shared" si="21"/>
        <v>#REF!</v>
      </c>
      <c r="I622" t="e">
        <f>VLOOKUP(G622,tabExamen!B:F,2,FALSE)</f>
        <v>#N/A</v>
      </c>
      <c r="Q622" s="6"/>
      <c r="U622" t="s">
        <v>9783</v>
      </c>
      <c r="V622" t="e">
        <f t="shared" si="20"/>
        <v>#REF!</v>
      </c>
      <c r="W622" t="s">
        <v>9784</v>
      </c>
      <c r="X622" t="s">
        <v>9565</v>
      </c>
      <c r="Y622" t="s">
        <v>9774</v>
      </c>
      <c r="Z622">
        <v>0</v>
      </c>
      <c r="AA622" t="s">
        <v>9785</v>
      </c>
    </row>
    <row r="623" spans="1:27">
      <c r="E623" t="e">
        <f t="shared" si="21"/>
        <v>#REF!</v>
      </c>
      <c r="I623" t="e">
        <f>VLOOKUP(G623,tabExamen!B:F,2,FALSE)</f>
        <v>#N/A</v>
      </c>
      <c r="Q623" s="6"/>
      <c r="U623" t="s">
        <v>9783</v>
      </c>
      <c r="V623" t="e">
        <f t="shared" si="20"/>
        <v>#REF!</v>
      </c>
      <c r="W623" t="s">
        <v>9784</v>
      </c>
      <c r="X623" t="s">
        <v>9566</v>
      </c>
      <c r="Y623" t="s">
        <v>9774</v>
      </c>
      <c r="Z623">
        <v>1</v>
      </c>
      <c r="AA623" t="s">
        <v>9785</v>
      </c>
    </row>
    <row r="624" spans="1:27">
      <c r="E624" t="e">
        <f t="shared" si="21"/>
        <v>#REF!</v>
      </c>
      <c r="I624" t="e">
        <f>VLOOKUP(G624,tabExamen!B:F,2,FALSE)</f>
        <v>#N/A</v>
      </c>
      <c r="Q624" s="6"/>
      <c r="U624" t="s">
        <v>9783</v>
      </c>
      <c r="V624" t="e">
        <f t="shared" si="20"/>
        <v>#REF!</v>
      </c>
      <c r="W624" t="s">
        <v>9784</v>
      </c>
      <c r="X624" t="s">
        <v>9567</v>
      </c>
      <c r="Y624" t="s">
        <v>9774</v>
      </c>
      <c r="Z624">
        <v>0</v>
      </c>
      <c r="AA624" t="s">
        <v>9785</v>
      </c>
    </row>
    <row r="625" spans="1:27">
      <c r="A625">
        <v>1</v>
      </c>
      <c r="B625" t="s">
        <v>9772</v>
      </c>
      <c r="C625" t="s">
        <v>9777</v>
      </c>
      <c r="E625" t="e">
        <f t="shared" si="21"/>
        <v>#REF!</v>
      </c>
      <c r="F625" t="s">
        <v>9778</v>
      </c>
      <c r="G625" t="s">
        <v>3935</v>
      </c>
      <c r="H625" t="s">
        <v>9776</v>
      </c>
      <c r="I625">
        <f>VLOOKUP(G625,tabExamen!B:F,2,FALSE)</f>
        <v>55</v>
      </c>
      <c r="J625" s="5">
        <v>42650</v>
      </c>
      <c r="K625" s="4" t="s">
        <v>9773</v>
      </c>
      <c r="L625" t="s">
        <v>5023</v>
      </c>
      <c r="M625" t="s">
        <v>9775</v>
      </c>
      <c r="N625" t="s">
        <v>9779</v>
      </c>
      <c r="O625">
        <f>D625</f>
        <v>0</v>
      </c>
      <c r="P625" t="s">
        <v>9780</v>
      </c>
      <c r="Q625" s="7" t="s">
        <v>332</v>
      </c>
      <c r="R625" t="s">
        <v>9781</v>
      </c>
      <c r="S625" s="7" t="s">
        <v>9809</v>
      </c>
      <c r="T625" t="s">
        <v>9819</v>
      </c>
      <c r="U625" t="s">
        <v>9783</v>
      </c>
      <c r="V625" t="e">
        <f t="shared" si="20"/>
        <v>#REF!</v>
      </c>
      <c r="W625" t="s">
        <v>9784</v>
      </c>
      <c r="X625" t="s">
        <v>5024</v>
      </c>
      <c r="Y625" t="s">
        <v>9774</v>
      </c>
      <c r="Z625">
        <v>0</v>
      </c>
      <c r="AA625" t="s">
        <v>9785</v>
      </c>
    </row>
    <row r="626" spans="1:27">
      <c r="E626" t="e">
        <f t="shared" si="21"/>
        <v>#REF!</v>
      </c>
      <c r="I626" t="e">
        <f>VLOOKUP(G626,tabExamen!B:F,2,FALSE)</f>
        <v>#N/A</v>
      </c>
      <c r="Q626" s="7"/>
      <c r="U626" t="s">
        <v>9783</v>
      </c>
      <c r="V626" t="e">
        <f t="shared" si="20"/>
        <v>#REF!</v>
      </c>
      <c r="W626" t="s">
        <v>9784</v>
      </c>
      <c r="X626" t="s">
        <v>5025</v>
      </c>
      <c r="Y626" t="s">
        <v>9774</v>
      </c>
      <c r="Z626">
        <v>0</v>
      </c>
      <c r="AA626" t="s">
        <v>9785</v>
      </c>
    </row>
    <row r="627" spans="1:27">
      <c r="E627" t="e">
        <f t="shared" si="21"/>
        <v>#REF!</v>
      </c>
      <c r="I627" t="e">
        <f>VLOOKUP(G627,tabExamen!B:F,2,FALSE)</f>
        <v>#N/A</v>
      </c>
      <c r="Q627" s="7"/>
      <c r="U627" t="s">
        <v>9783</v>
      </c>
      <c r="V627" t="e">
        <f t="shared" si="20"/>
        <v>#REF!</v>
      </c>
      <c r="W627" t="s">
        <v>9784</v>
      </c>
      <c r="X627" t="s">
        <v>5026</v>
      </c>
      <c r="Y627" t="s">
        <v>9774</v>
      </c>
      <c r="Z627">
        <v>1</v>
      </c>
      <c r="AA627" t="s">
        <v>9785</v>
      </c>
    </row>
    <row r="628" spans="1:27">
      <c r="A628">
        <v>1</v>
      </c>
      <c r="B628" t="s">
        <v>9772</v>
      </c>
      <c r="C628" t="s">
        <v>9777</v>
      </c>
      <c r="E628" t="e">
        <f t="shared" si="21"/>
        <v>#REF!</v>
      </c>
      <c r="F628" t="s">
        <v>9778</v>
      </c>
      <c r="G628" t="s">
        <v>3935</v>
      </c>
      <c r="H628" t="s">
        <v>9776</v>
      </c>
      <c r="I628">
        <f>VLOOKUP(G628,tabExamen!B:F,2,FALSE)</f>
        <v>55</v>
      </c>
      <c r="J628" s="5">
        <v>42650</v>
      </c>
      <c r="K628" s="4" t="s">
        <v>9773</v>
      </c>
      <c r="L628" t="s">
        <v>4779</v>
      </c>
      <c r="M628" t="s">
        <v>9775</v>
      </c>
      <c r="N628" t="s">
        <v>9779</v>
      </c>
      <c r="O628">
        <f>D628</f>
        <v>0</v>
      </c>
      <c r="P628" t="s">
        <v>9780</v>
      </c>
      <c r="Q628" s="7" t="s">
        <v>332</v>
      </c>
      <c r="R628" t="s">
        <v>9781</v>
      </c>
      <c r="S628" s="7" t="s">
        <v>9811</v>
      </c>
      <c r="T628" t="s">
        <v>9819</v>
      </c>
      <c r="U628" t="s">
        <v>9783</v>
      </c>
      <c r="V628" t="e">
        <f t="shared" si="20"/>
        <v>#REF!</v>
      </c>
      <c r="W628" t="s">
        <v>9784</v>
      </c>
      <c r="X628" t="s">
        <v>4780</v>
      </c>
      <c r="Y628" t="s">
        <v>9774</v>
      </c>
      <c r="Z628">
        <v>0</v>
      </c>
      <c r="AA628" t="s">
        <v>9785</v>
      </c>
    </row>
    <row r="629" spans="1:27">
      <c r="E629" t="e">
        <f t="shared" si="21"/>
        <v>#REF!</v>
      </c>
      <c r="I629" t="e">
        <f>VLOOKUP(G629,tabExamen!B:F,2,FALSE)</f>
        <v>#N/A</v>
      </c>
      <c r="Q629" s="7"/>
      <c r="U629" t="s">
        <v>9783</v>
      </c>
      <c r="V629" t="e">
        <f t="shared" si="20"/>
        <v>#REF!</v>
      </c>
      <c r="W629" t="s">
        <v>9784</v>
      </c>
      <c r="X629" t="s">
        <v>4781</v>
      </c>
      <c r="Y629" t="s">
        <v>9774</v>
      </c>
      <c r="Z629">
        <v>1</v>
      </c>
      <c r="AA629" t="s">
        <v>9785</v>
      </c>
    </row>
    <row r="630" spans="1:27">
      <c r="E630" t="e">
        <f t="shared" si="21"/>
        <v>#REF!</v>
      </c>
      <c r="I630" t="e">
        <f>VLOOKUP(G630,tabExamen!B:F,2,FALSE)</f>
        <v>#N/A</v>
      </c>
      <c r="Q630" s="7"/>
      <c r="U630" t="s">
        <v>9783</v>
      </c>
      <c r="V630" t="e">
        <f t="shared" si="20"/>
        <v>#REF!</v>
      </c>
      <c r="W630" t="s">
        <v>9784</v>
      </c>
      <c r="X630" t="s">
        <v>4782</v>
      </c>
      <c r="Y630" t="s">
        <v>9774</v>
      </c>
      <c r="Z630">
        <v>0</v>
      </c>
      <c r="AA630" t="s">
        <v>9785</v>
      </c>
    </row>
    <row r="631" spans="1:27">
      <c r="A631">
        <v>1</v>
      </c>
      <c r="B631" t="s">
        <v>9772</v>
      </c>
      <c r="C631" t="s">
        <v>9777</v>
      </c>
      <c r="E631" t="e">
        <f t="shared" si="21"/>
        <v>#REF!</v>
      </c>
      <c r="F631" t="s">
        <v>9778</v>
      </c>
      <c r="G631" t="s">
        <v>376</v>
      </c>
      <c r="H631" t="s">
        <v>9776</v>
      </c>
      <c r="I631">
        <f>VLOOKUP(G631,tabExamen!B:F,2,FALSE)</f>
        <v>31</v>
      </c>
      <c r="J631" s="5">
        <v>43759</v>
      </c>
      <c r="K631" s="4" t="s">
        <v>9773</v>
      </c>
      <c r="L631" t="s">
        <v>412</v>
      </c>
      <c r="M631" t="s">
        <v>9775</v>
      </c>
      <c r="N631" t="s">
        <v>9779</v>
      </c>
      <c r="O631">
        <f>D631</f>
        <v>0</v>
      </c>
      <c r="P631" t="s">
        <v>9780</v>
      </c>
      <c r="Q631" s="6" t="s">
        <v>292</v>
      </c>
      <c r="R631" t="s">
        <v>9781</v>
      </c>
      <c r="S631" s="7" t="s">
        <v>292</v>
      </c>
      <c r="T631" t="s">
        <v>9819</v>
      </c>
      <c r="U631" t="s">
        <v>9783</v>
      </c>
      <c r="V631" t="e">
        <f t="shared" si="20"/>
        <v>#REF!</v>
      </c>
      <c r="W631" t="s">
        <v>9784</v>
      </c>
      <c r="X631" t="s">
        <v>413</v>
      </c>
      <c r="Y631" t="s">
        <v>9774</v>
      </c>
      <c r="Z631">
        <v>0</v>
      </c>
      <c r="AA631" t="s">
        <v>9785</v>
      </c>
    </row>
    <row r="632" spans="1:27">
      <c r="E632" t="e">
        <f t="shared" si="21"/>
        <v>#REF!</v>
      </c>
      <c r="I632" t="e">
        <f>VLOOKUP(G632,tabExamen!B:F,2,FALSE)</f>
        <v>#N/A</v>
      </c>
      <c r="Q632" s="6"/>
      <c r="U632" t="s">
        <v>9783</v>
      </c>
      <c r="V632" t="e">
        <f t="shared" si="20"/>
        <v>#REF!</v>
      </c>
      <c r="W632" t="s">
        <v>9784</v>
      </c>
      <c r="X632" t="s">
        <v>414</v>
      </c>
      <c r="Y632" t="s">
        <v>9774</v>
      </c>
      <c r="Z632">
        <v>0</v>
      </c>
      <c r="AA632" t="s">
        <v>9785</v>
      </c>
    </row>
    <row r="633" spans="1:27">
      <c r="E633" t="e">
        <f t="shared" si="21"/>
        <v>#REF!</v>
      </c>
      <c r="I633" t="e">
        <f>VLOOKUP(G633,tabExamen!B:F,2,FALSE)</f>
        <v>#N/A</v>
      </c>
      <c r="Q633" s="6"/>
      <c r="U633" t="s">
        <v>9783</v>
      </c>
      <c r="V633" t="e">
        <f t="shared" si="20"/>
        <v>#REF!</v>
      </c>
      <c r="W633" t="s">
        <v>9784</v>
      </c>
      <c r="X633" t="s">
        <v>415</v>
      </c>
      <c r="Y633" t="s">
        <v>9774</v>
      </c>
      <c r="Z633">
        <v>0</v>
      </c>
      <c r="AA633" t="s">
        <v>9785</v>
      </c>
    </row>
    <row r="634" spans="1:27">
      <c r="E634" t="e">
        <f t="shared" si="21"/>
        <v>#REF!</v>
      </c>
      <c r="I634" t="e">
        <f>VLOOKUP(G634,tabExamen!B:F,2,FALSE)</f>
        <v>#N/A</v>
      </c>
      <c r="Q634" s="6"/>
      <c r="U634" t="s">
        <v>9783</v>
      </c>
      <c r="V634" t="e">
        <f t="shared" si="20"/>
        <v>#REF!</v>
      </c>
      <c r="W634" t="s">
        <v>9784</v>
      </c>
      <c r="X634" t="s">
        <v>416</v>
      </c>
      <c r="Y634" t="s">
        <v>9774</v>
      </c>
      <c r="Z634">
        <v>0</v>
      </c>
      <c r="AA634" t="s">
        <v>9785</v>
      </c>
    </row>
    <row r="635" spans="1:27">
      <c r="A635">
        <v>1</v>
      </c>
      <c r="B635" t="s">
        <v>9772</v>
      </c>
      <c r="C635" t="s">
        <v>9777</v>
      </c>
      <c r="E635" t="e">
        <f t="shared" si="21"/>
        <v>#REF!</v>
      </c>
      <c r="F635" t="s">
        <v>9778</v>
      </c>
      <c r="G635" t="s">
        <v>3935</v>
      </c>
      <c r="H635" t="s">
        <v>9776</v>
      </c>
      <c r="I635">
        <f>VLOOKUP(G635,tabExamen!B:F,2,FALSE)</f>
        <v>55</v>
      </c>
      <c r="J635" s="5">
        <v>42650</v>
      </c>
      <c r="K635" s="4" t="s">
        <v>9773</v>
      </c>
      <c r="L635" t="s">
        <v>5122</v>
      </c>
      <c r="M635" t="s">
        <v>9775</v>
      </c>
      <c r="N635" t="s">
        <v>9779</v>
      </c>
      <c r="O635">
        <f>D635</f>
        <v>0</v>
      </c>
      <c r="P635" t="s">
        <v>9780</v>
      </c>
      <c r="Q635" s="7" t="s">
        <v>332</v>
      </c>
      <c r="R635" t="s">
        <v>9781</v>
      </c>
      <c r="S635" s="7" t="s">
        <v>9809</v>
      </c>
      <c r="T635" t="s">
        <v>9819</v>
      </c>
      <c r="U635" t="s">
        <v>9783</v>
      </c>
      <c r="V635" t="e">
        <f t="shared" si="20"/>
        <v>#REF!</v>
      </c>
      <c r="W635" t="s">
        <v>9784</v>
      </c>
      <c r="X635" t="s">
        <v>5123</v>
      </c>
      <c r="Y635" t="s">
        <v>9774</v>
      </c>
      <c r="Z635">
        <v>0</v>
      </c>
      <c r="AA635" t="s">
        <v>9785</v>
      </c>
    </row>
    <row r="636" spans="1:27">
      <c r="E636" t="e">
        <f t="shared" si="21"/>
        <v>#REF!</v>
      </c>
      <c r="I636" t="e">
        <f>VLOOKUP(G636,tabExamen!B:F,2,FALSE)</f>
        <v>#N/A</v>
      </c>
      <c r="Q636" s="7"/>
      <c r="U636" t="s">
        <v>9783</v>
      </c>
      <c r="V636" t="e">
        <f t="shared" si="20"/>
        <v>#REF!</v>
      </c>
      <c r="W636" t="s">
        <v>9784</v>
      </c>
      <c r="X636" t="s">
        <v>5124</v>
      </c>
      <c r="Y636" t="s">
        <v>9774</v>
      </c>
      <c r="Z636">
        <v>1</v>
      </c>
      <c r="AA636" t="s">
        <v>9785</v>
      </c>
    </row>
    <row r="637" spans="1:27">
      <c r="E637" t="e">
        <f t="shared" si="21"/>
        <v>#REF!</v>
      </c>
      <c r="I637" t="e">
        <f>VLOOKUP(G637,tabExamen!B:F,2,FALSE)</f>
        <v>#N/A</v>
      </c>
      <c r="Q637" s="7"/>
      <c r="U637" t="s">
        <v>9783</v>
      </c>
      <c r="V637" t="e">
        <f t="shared" si="20"/>
        <v>#REF!</v>
      </c>
      <c r="W637" t="s">
        <v>9784</v>
      </c>
      <c r="X637" t="s">
        <v>5125</v>
      </c>
      <c r="Y637" t="s">
        <v>9774</v>
      </c>
      <c r="Z637">
        <v>0</v>
      </c>
      <c r="AA637" t="s">
        <v>9785</v>
      </c>
    </row>
    <row r="638" spans="1:27">
      <c r="A638">
        <v>1</v>
      </c>
      <c r="B638" t="s">
        <v>9772</v>
      </c>
      <c r="C638" t="s">
        <v>9777</v>
      </c>
      <c r="E638" t="e">
        <f t="shared" si="21"/>
        <v>#REF!</v>
      </c>
      <c r="F638" t="s">
        <v>9778</v>
      </c>
      <c r="G638" t="s">
        <v>3935</v>
      </c>
      <c r="H638" t="s">
        <v>9776</v>
      </c>
      <c r="I638">
        <f>VLOOKUP(G638,tabExamen!B:F,2,FALSE)</f>
        <v>55</v>
      </c>
      <c r="J638" s="5">
        <v>42650</v>
      </c>
      <c r="K638" s="4" t="s">
        <v>9773</v>
      </c>
      <c r="L638" t="s">
        <v>4541</v>
      </c>
      <c r="M638" t="s">
        <v>9775</v>
      </c>
      <c r="N638" t="s">
        <v>9779</v>
      </c>
      <c r="O638">
        <f>D638</f>
        <v>0</v>
      </c>
      <c r="P638" t="s">
        <v>9780</v>
      </c>
      <c r="Q638" s="6" t="s">
        <v>292</v>
      </c>
      <c r="R638" t="s">
        <v>9781</v>
      </c>
      <c r="S638" s="7" t="s">
        <v>9805</v>
      </c>
      <c r="T638" t="s">
        <v>9819</v>
      </c>
      <c r="U638" t="s">
        <v>9783</v>
      </c>
      <c r="V638" t="e">
        <f t="shared" si="20"/>
        <v>#REF!</v>
      </c>
      <c r="W638" t="s">
        <v>9784</v>
      </c>
      <c r="X638" t="s">
        <v>4542</v>
      </c>
      <c r="Y638" t="s">
        <v>9774</v>
      </c>
      <c r="Z638">
        <v>0</v>
      </c>
      <c r="AA638" t="s">
        <v>9785</v>
      </c>
    </row>
    <row r="639" spans="1:27">
      <c r="E639" t="e">
        <f t="shared" si="21"/>
        <v>#REF!</v>
      </c>
      <c r="I639" t="e">
        <f>VLOOKUP(G639,tabExamen!B:F,2,FALSE)</f>
        <v>#N/A</v>
      </c>
      <c r="Q639" s="6"/>
      <c r="U639" t="s">
        <v>9783</v>
      </c>
      <c r="V639" t="e">
        <f t="shared" si="20"/>
        <v>#REF!</v>
      </c>
      <c r="W639" t="s">
        <v>9784</v>
      </c>
      <c r="X639" t="s">
        <v>4543</v>
      </c>
      <c r="Y639" t="s">
        <v>9774</v>
      </c>
      <c r="Z639">
        <v>0</v>
      </c>
      <c r="AA639" t="s">
        <v>9785</v>
      </c>
    </row>
    <row r="640" spans="1:27">
      <c r="E640" t="e">
        <f t="shared" si="21"/>
        <v>#REF!</v>
      </c>
      <c r="I640" t="e">
        <f>VLOOKUP(G640,tabExamen!B:F,2,FALSE)</f>
        <v>#N/A</v>
      </c>
      <c r="Q640" s="6"/>
      <c r="U640" t="s">
        <v>9783</v>
      </c>
      <c r="V640" t="e">
        <f t="shared" si="20"/>
        <v>#REF!</v>
      </c>
      <c r="W640" t="s">
        <v>9784</v>
      </c>
      <c r="X640" t="s">
        <v>4544</v>
      </c>
      <c r="Y640" t="s">
        <v>9774</v>
      </c>
      <c r="Z640">
        <v>0</v>
      </c>
      <c r="AA640" t="s">
        <v>9785</v>
      </c>
    </row>
    <row r="641" spans="1:27">
      <c r="E641" t="e">
        <f t="shared" si="21"/>
        <v>#REF!</v>
      </c>
      <c r="I641" t="e">
        <f>VLOOKUP(G641,tabExamen!B:F,2,FALSE)</f>
        <v>#N/A</v>
      </c>
      <c r="Q641" s="6"/>
      <c r="U641" t="s">
        <v>9783</v>
      </c>
      <c r="V641" t="e">
        <f t="shared" si="20"/>
        <v>#REF!</v>
      </c>
      <c r="W641" t="s">
        <v>9784</v>
      </c>
      <c r="X641" t="s">
        <v>4545</v>
      </c>
      <c r="Y641" t="s">
        <v>9774</v>
      </c>
      <c r="Z641">
        <v>1</v>
      </c>
      <c r="AA641" t="s">
        <v>9785</v>
      </c>
    </row>
    <row r="642" spans="1:27">
      <c r="A642">
        <v>1</v>
      </c>
      <c r="B642" t="s">
        <v>9772</v>
      </c>
      <c r="C642" t="s">
        <v>9777</v>
      </c>
      <c r="E642" t="e">
        <f t="shared" si="21"/>
        <v>#REF!</v>
      </c>
      <c r="F642" t="s">
        <v>9778</v>
      </c>
      <c r="G642" t="s">
        <v>3935</v>
      </c>
      <c r="H642" t="s">
        <v>9776</v>
      </c>
      <c r="I642">
        <f>VLOOKUP(G642,tabExamen!B:F,2,FALSE)</f>
        <v>55</v>
      </c>
      <c r="J642" s="5">
        <v>42650</v>
      </c>
      <c r="K642" s="4" t="s">
        <v>9773</v>
      </c>
      <c r="L642" t="s">
        <v>5056</v>
      </c>
      <c r="M642" t="s">
        <v>9775</v>
      </c>
      <c r="N642" t="s">
        <v>9779</v>
      </c>
      <c r="O642">
        <f>D642</f>
        <v>0</v>
      </c>
      <c r="P642" t="s">
        <v>9780</v>
      </c>
      <c r="Q642" s="7" t="s">
        <v>332</v>
      </c>
      <c r="R642" t="s">
        <v>9781</v>
      </c>
      <c r="S642" s="7" t="s">
        <v>9809</v>
      </c>
      <c r="T642" t="s">
        <v>9819</v>
      </c>
      <c r="U642" t="s">
        <v>9783</v>
      </c>
      <c r="V642" t="e">
        <f t="shared" si="20"/>
        <v>#REF!</v>
      </c>
      <c r="W642" t="s">
        <v>9784</v>
      </c>
      <c r="X642" t="s">
        <v>5057</v>
      </c>
      <c r="Y642" t="s">
        <v>9774</v>
      </c>
      <c r="Z642">
        <v>0</v>
      </c>
      <c r="AA642" t="s">
        <v>9785</v>
      </c>
    </row>
    <row r="643" spans="1:27">
      <c r="E643" t="e">
        <f t="shared" si="21"/>
        <v>#REF!</v>
      </c>
      <c r="I643" t="e">
        <f>VLOOKUP(G643,tabExamen!B:F,2,FALSE)</f>
        <v>#N/A</v>
      </c>
      <c r="Q643" s="7"/>
      <c r="U643" t="s">
        <v>9783</v>
      </c>
      <c r="V643" t="e">
        <f t="shared" si="20"/>
        <v>#REF!</v>
      </c>
      <c r="W643" t="s">
        <v>9784</v>
      </c>
      <c r="X643" t="s">
        <v>5058</v>
      </c>
      <c r="Y643" t="s">
        <v>9774</v>
      </c>
      <c r="Z643">
        <v>1</v>
      </c>
      <c r="AA643" t="s">
        <v>9785</v>
      </c>
    </row>
    <row r="644" spans="1:27">
      <c r="E644" t="e">
        <f t="shared" si="21"/>
        <v>#REF!</v>
      </c>
      <c r="I644" t="e">
        <f>VLOOKUP(G644,tabExamen!B:F,2,FALSE)</f>
        <v>#N/A</v>
      </c>
      <c r="Q644" s="7"/>
      <c r="U644" t="s">
        <v>9783</v>
      </c>
      <c r="V644" t="e">
        <f t="shared" si="20"/>
        <v>#REF!</v>
      </c>
      <c r="W644" t="s">
        <v>9784</v>
      </c>
      <c r="X644" t="s">
        <v>5059</v>
      </c>
      <c r="Y644" t="s">
        <v>9774</v>
      </c>
      <c r="Z644">
        <v>0</v>
      </c>
      <c r="AA644" t="s">
        <v>9785</v>
      </c>
    </row>
    <row r="645" spans="1:27">
      <c r="E645" t="e">
        <f t="shared" si="21"/>
        <v>#REF!</v>
      </c>
      <c r="I645" t="e">
        <f>VLOOKUP(G645,tabExamen!B:F,2,FALSE)</f>
        <v>#N/A</v>
      </c>
      <c r="Q645" s="7"/>
      <c r="U645" t="s">
        <v>9783</v>
      </c>
      <c r="V645" t="e">
        <f t="shared" si="20"/>
        <v>#REF!</v>
      </c>
      <c r="W645" t="s">
        <v>9784</v>
      </c>
      <c r="X645" t="s">
        <v>5060</v>
      </c>
      <c r="Y645" t="s">
        <v>9774</v>
      </c>
      <c r="Z645">
        <v>0</v>
      </c>
      <c r="AA645" t="s">
        <v>9785</v>
      </c>
    </row>
    <row r="646" spans="1:27">
      <c r="A646">
        <v>1</v>
      </c>
      <c r="B646" t="s">
        <v>9772</v>
      </c>
      <c r="C646" t="s">
        <v>9777</v>
      </c>
      <c r="E646" t="e">
        <f t="shared" si="21"/>
        <v>#REF!</v>
      </c>
      <c r="F646" t="s">
        <v>9778</v>
      </c>
      <c r="G646" t="s">
        <v>3935</v>
      </c>
      <c r="H646" t="s">
        <v>9776</v>
      </c>
      <c r="I646">
        <f>VLOOKUP(G646,tabExamen!B:F,2,FALSE)</f>
        <v>55</v>
      </c>
      <c r="J646" s="5">
        <v>42650</v>
      </c>
      <c r="K646" s="4" t="s">
        <v>9773</v>
      </c>
      <c r="L646" t="s">
        <v>4394</v>
      </c>
      <c r="M646" t="s">
        <v>9775</v>
      </c>
      <c r="N646" t="s">
        <v>9779</v>
      </c>
      <c r="O646">
        <f>D646</f>
        <v>0</v>
      </c>
      <c r="P646" t="s">
        <v>9780</v>
      </c>
      <c r="Q646" s="6" t="s">
        <v>292</v>
      </c>
      <c r="R646" t="s">
        <v>9781</v>
      </c>
      <c r="S646" s="7" t="s">
        <v>9782</v>
      </c>
      <c r="T646" t="s">
        <v>9819</v>
      </c>
      <c r="U646" t="s">
        <v>9783</v>
      </c>
      <c r="V646" t="e">
        <f t="shared" si="20"/>
        <v>#REF!</v>
      </c>
      <c r="W646" t="s">
        <v>9784</v>
      </c>
      <c r="X646" t="s">
        <v>4395</v>
      </c>
      <c r="Y646" t="s">
        <v>9774</v>
      </c>
      <c r="Z646">
        <v>0</v>
      </c>
      <c r="AA646" t="s">
        <v>9785</v>
      </c>
    </row>
    <row r="647" spans="1:27">
      <c r="E647" t="e">
        <f t="shared" si="21"/>
        <v>#REF!</v>
      </c>
      <c r="I647" t="e">
        <f>VLOOKUP(G647,tabExamen!B:F,2,FALSE)</f>
        <v>#N/A</v>
      </c>
      <c r="Q647" s="6"/>
      <c r="U647" t="s">
        <v>9783</v>
      </c>
      <c r="V647" t="e">
        <f t="shared" si="20"/>
        <v>#REF!</v>
      </c>
      <c r="W647" t="s">
        <v>9784</v>
      </c>
      <c r="X647" t="s">
        <v>4396</v>
      </c>
      <c r="Y647" t="s">
        <v>9774</v>
      </c>
      <c r="Z647">
        <v>0</v>
      </c>
      <c r="AA647" t="s">
        <v>9785</v>
      </c>
    </row>
    <row r="648" spans="1:27">
      <c r="E648" t="e">
        <f t="shared" si="21"/>
        <v>#REF!</v>
      </c>
      <c r="I648" t="e">
        <f>VLOOKUP(G648,tabExamen!B:F,2,FALSE)</f>
        <v>#N/A</v>
      </c>
      <c r="Q648" s="6"/>
      <c r="U648" t="s">
        <v>9783</v>
      </c>
      <c r="V648" t="e">
        <f t="shared" si="20"/>
        <v>#REF!</v>
      </c>
      <c r="W648" t="s">
        <v>9784</v>
      </c>
      <c r="X648" t="s">
        <v>4397</v>
      </c>
      <c r="Y648" t="s">
        <v>9774</v>
      </c>
      <c r="Z648">
        <v>0</v>
      </c>
      <c r="AA648" t="s">
        <v>9785</v>
      </c>
    </row>
    <row r="649" spans="1:27">
      <c r="E649" t="e">
        <f t="shared" si="21"/>
        <v>#REF!</v>
      </c>
      <c r="I649" t="e">
        <f>VLOOKUP(G649,tabExamen!B:F,2,FALSE)</f>
        <v>#N/A</v>
      </c>
      <c r="Q649" s="6"/>
      <c r="U649" t="s">
        <v>9783</v>
      </c>
      <c r="V649" t="e">
        <f t="shared" si="20"/>
        <v>#REF!</v>
      </c>
      <c r="W649" t="s">
        <v>9784</v>
      </c>
      <c r="X649" t="s">
        <v>4304</v>
      </c>
      <c r="Y649" t="s">
        <v>9774</v>
      </c>
      <c r="Z649">
        <v>0</v>
      </c>
      <c r="AA649" t="s">
        <v>9785</v>
      </c>
    </row>
    <row r="650" spans="1:27">
      <c r="A650">
        <v>1</v>
      </c>
      <c r="B650" t="s">
        <v>9772</v>
      </c>
      <c r="C650" t="s">
        <v>9777</v>
      </c>
      <c r="E650" t="e">
        <f t="shared" si="21"/>
        <v>#REF!</v>
      </c>
      <c r="F650" t="s">
        <v>9778</v>
      </c>
      <c r="G650" t="s">
        <v>3952</v>
      </c>
      <c r="H650" t="s">
        <v>9776</v>
      </c>
      <c r="I650">
        <f>VLOOKUP(G650,tabExamen!B:F,2,FALSE)</f>
        <v>54</v>
      </c>
      <c r="J650" s="5">
        <v>42647</v>
      </c>
      <c r="K650" s="4" t="s">
        <v>9773</v>
      </c>
      <c r="L650" t="s">
        <v>3953</v>
      </c>
      <c r="M650" t="s">
        <v>9775</v>
      </c>
      <c r="N650" t="s">
        <v>9779</v>
      </c>
      <c r="O650">
        <f>D650</f>
        <v>0</v>
      </c>
      <c r="P650" t="s">
        <v>9780</v>
      </c>
      <c r="Q650" s="6" t="s">
        <v>292</v>
      </c>
      <c r="R650" t="s">
        <v>9781</v>
      </c>
      <c r="S650" s="7" t="s">
        <v>9805</v>
      </c>
      <c r="T650" t="s">
        <v>9819</v>
      </c>
      <c r="U650" t="s">
        <v>9783</v>
      </c>
      <c r="V650" t="e">
        <f t="shared" si="20"/>
        <v>#REF!</v>
      </c>
      <c r="W650" t="s">
        <v>9784</v>
      </c>
      <c r="X650" t="s">
        <v>3954</v>
      </c>
      <c r="Y650" t="s">
        <v>9774</v>
      </c>
      <c r="Z650">
        <v>0</v>
      </c>
      <c r="AA650" t="s">
        <v>9785</v>
      </c>
    </row>
    <row r="651" spans="1:27">
      <c r="E651" t="e">
        <f t="shared" si="21"/>
        <v>#REF!</v>
      </c>
      <c r="I651" t="e">
        <f>VLOOKUP(G651,tabExamen!B:F,2,FALSE)</f>
        <v>#N/A</v>
      </c>
      <c r="Q651" s="6"/>
      <c r="U651" t="s">
        <v>9783</v>
      </c>
      <c r="V651" t="e">
        <f t="shared" si="20"/>
        <v>#REF!</v>
      </c>
      <c r="W651" t="s">
        <v>9784</v>
      </c>
      <c r="X651" t="s">
        <v>3955</v>
      </c>
      <c r="Y651" t="s">
        <v>9774</v>
      </c>
      <c r="Z651">
        <v>0</v>
      </c>
      <c r="AA651" t="s">
        <v>9785</v>
      </c>
    </row>
    <row r="652" spans="1:27">
      <c r="E652" t="e">
        <f t="shared" si="21"/>
        <v>#REF!</v>
      </c>
      <c r="I652" t="e">
        <f>VLOOKUP(G652,tabExamen!B:F,2,FALSE)</f>
        <v>#N/A</v>
      </c>
      <c r="Q652" s="6"/>
      <c r="U652" t="s">
        <v>9783</v>
      </c>
      <c r="V652" t="e">
        <f t="shared" si="20"/>
        <v>#REF!</v>
      </c>
      <c r="W652" t="s">
        <v>9784</v>
      </c>
      <c r="X652" t="s">
        <v>3956</v>
      </c>
      <c r="Y652" t="s">
        <v>9774</v>
      </c>
      <c r="Z652">
        <v>0</v>
      </c>
      <c r="AA652" t="s">
        <v>9785</v>
      </c>
    </row>
    <row r="653" spans="1:27">
      <c r="E653" t="e">
        <f t="shared" si="21"/>
        <v>#REF!</v>
      </c>
      <c r="I653" t="e">
        <f>VLOOKUP(G653,tabExamen!B:F,2,FALSE)</f>
        <v>#N/A</v>
      </c>
      <c r="Q653" s="6"/>
      <c r="U653" t="s">
        <v>9783</v>
      </c>
      <c r="V653" t="e">
        <f t="shared" si="20"/>
        <v>#REF!</v>
      </c>
      <c r="W653" t="s">
        <v>9784</v>
      </c>
      <c r="X653" t="s">
        <v>3957</v>
      </c>
      <c r="Y653" t="s">
        <v>9774</v>
      </c>
      <c r="Z653">
        <v>1</v>
      </c>
      <c r="AA653" t="s">
        <v>9785</v>
      </c>
    </row>
    <row r="654" spans="1:27">
      <c r="A654">
        <v>1</v>
      </c>
      <c r="B654" t="s">
        <v>9772</v>
      </c>
      <c r="C654" t="s">
        <v>9777</v>
      </c>
      <c r="E654" t="e">
        <f t="shared" si="21"/>
        <v>#REF!</v>
      </c>
      <c r="F654" t="s">
        <v>9778</v>
      </c>
      <c r="G654" t="s">
        <v>3935</v>
      </c>
      <c r="H654" t="s">
        <v>9776</v>
      </c>
      <c r="I654">
        <f>VLOOKUP(G654,tabExamen!B:F,2,FALSE)</f>
        <v>55</v>
      </c>
      <c r="J654" s="5">
        <v>42650</v>
      </c>
      <c r="K654" s="4" t="s">
        <v>9773</v>
      </c>
      <c r="L654" t="s">
        <v>4820</v>
      </c>
      <c r="M654" t="s">
        <v>9775</v>
      </c>
      <c r="N654" t="s">
        <v>9779</v>
      </c>
      <c r="O654">
        <f>D654</f>
        <v>0</v>
      </c>
      <c r="P654" t="s">
        <v>9780</v>
      </c>
      <c r="Q654" s="7" t="s">
        <v>332</v>
      </c>
      <c r="R654" t="s">
        <v>9781</v>
      </c>
      <c r="S654" s="7" t="s">
        <v>9813</v>
      </c>
      <c r="T654" t="s">
        <v>9819</v>
      </c>
      <c r="U654" t="s">
        <v>9783</v>
      </c>
      <c r="V654" t="e">
        <f t="shared" si="20"/>
        <v>#REF!</v>
      </c>
      <c r="W654" t="s">
        <v>9784</v>
      </c>
      <c r="X654" t="s">
        <v>4821</v>
      </c>
      <c r="Y654" t="s">
        <v>9774</v>
      </c>
      <c r="Z654">
        <v>0</v>
      </c>
      <c r="AA654" t="s">
        <v>9785</v>
      </c>
    </row>
    <row r="655" spans="1:27">
      <c r="E655" t="e">
        <f t="shared" si="21"/>
        <v>#REF!</v>
      </c>
      <c r="I655" t="e">
        <f>VLOOKUP(G655,tabExamen!B:F,2,FALSE)</f>
        <v>#N/A</v>
      </c>
      <c r="Q655" s="7"/>
      <c r="U655" t="s">
        <v>9783</v>
      </c>
      <c r="V655" t="e">
        <f t="shared" si="20"/>
        <v>#REF!</v>
      </c>
      <c r="W655" t="s">
        <v>9784</v>
      </c>
      <c r="X655" t="s">
        <v>4822</v>
      </c>
      <c r="Y655" t="s">
        <v>9774</v>
      </c>
      <c r="Z655">
        <v>1</v>
      </c>
      <c r="AA655" t="s">
        <v>9785</v>
      </c>
    </row>
    <row r="656" spans="1:27">
      <c r="E656" t="e">
        <f t="shared" si="21"/>
        <v>#REF!</v>
      </c>
      <c r="I656" t="e">
        <f>VLOOKUP(G656,tabExamen!B:F,2,FALSE)</f>
        <v>#N/A</v>
      </c>
      <c r="Q656" s="7"/>
      <c r="U656" t="s">
        <v>9783</v>
      </c>
      <c r="V656" t="e">
        <f t="shared" si="20"/>
        <v>#REF!</v>
      </c>
      <c r="W656" t="s">
        <v>9784</v>
      </c>
      <c r="X656" t="s">
        <v>4823</v>
      </c>
      <c r="Y656" t="s">
        <v>9774</v>
      </c>
      <c r="Z656">
        <v>0</v>
      </c>
      <c r="AA656" t="s">
        <v>9785</v>
      </c>
    </row>
    <row r="657" spans="1:27">
      <c r="A657">
        <v>1</v>
      </c>
      <c r="B657" t="s">
        <v>9772</v>
      </c>
      <c r="C657" t="s">
        <v>9777</v>
      </c>
      <c r="E657" t="e">
        <f t="shared" si="21"/>
        <v>#REF!</v>
      </c>
      <c r="F657" t="s">
        <v>9778</v>
      </c>
      <c r="G657" t="s">
        <v>3935</v>
      </c>
      <c r="H657" t="s">
        <v>9776</v>
      </c>
      <c r="I657">
        <f>VLOOKUP(G657,tabExamen!B:F,2,FALSE)</f>
        <v>55</v>
      </c>
      <c r="J657" s="5">
        <v>42650</v>
      </c>
      <c r="K657" s="4" t="s">
        <v>9773</v>
      </c>
      <c r="L657" t="s">
        <v>4726</v>
      </c>
      <c r="M657" t="s">
        <v>9775</v>
      </c>
      <c r="N657" t="s">
        <v>9779</v>
      </c>
      <c r="O657">
        <f>D657</f>
        <v>0</v>
      </c>
      <c r="P657" t="s">
        <v>9780</v>
      </c>
      <c r="Q657" s="7" t="s">
        <v>332</v>
      </c>
      <c r="R657" t="s">
        <v>9781</v>
      </c>
      <c r="S657" s="7" t="s">
        <v>9811</v>
      </c>
      <c r="T657" t="s">
        <v>9819</v>
      </c>
      <c r="U657" t="s">
        <v>9783</v>
      </c>
      <c r="V657" t="e">
        <f t="shared" si="20"/>
        <v>#REF!</v>
      </c>
      <c r="W657" t="s">
        <v>9784</v>
      </c>
      <c r="X657" t="s">
        <v>4727</v>
      </c>
      <c r="Y657" t="s">
        <v>9774</v>
      </c>
      <c r="Z657">
        <v>0</v>
      </c>
      <c r="AA657" t="s">
        <v>9785</v>
      </c>
    </row>
    <row r="658" spans="1:27">
      <c r="E658" t="e">
        <f t="shared" si="21"/>
        <v>#REF!</v>
      </c>
      <c r="I658" t="e">
        <f>VLOOKUP(G658,tabExamen!B:F,2,FALSE)</f>
        <v>#N/A</v>
      </c>
      <c r="Q658" s="7"/>
      <c r="U658" t="s">
        <v>9783</v>
      </c>
      <c r="V658" t="e">
        <f t="shared" si="20"/>
        <v>#REF!</v>
      </c>
      <c r="W658" t="s">
        <v>9784</v>
      </c>
      <c r="X658" t="s">
        <v>4728</v>
      </c>
      <c r="Y658" t="s">
        <v>9774</v>
      </c>
      <c r="Z658">
        <v>0</v>
      </c>
      <c r="AA658" t="s">
        <v>9785</v>
      </c>
    </row>
    <row r="659" spans="1:27">
      <c r="E659" t="e">
        <f t="shared" si="21"/>
        <v>#REF!</v>
      </c>
      <c r="I659" t="e">
        <f>VLOOKUP(G659,tabExamen!B:F,2,FALSE)</f>
        <v>#N/A</v>
      </c>
      <c r="Q659" s="7"/>
      <c r="U659" t="s">
        <v>9783</v>
      </c>
      <c r="V659" t="e">
        <f t="shared" si="20"/>
        <v>#REF!</v>
      </c>
      <c r="W659" t="s">
        <v>9784</v>
      </c>
      <c r="X659" t="s">
        <v>4729</v>
      </c>
      <c r="Y659" t="s">
        <v>9774</v>
      </c>
      <c r="Z659">
        <v>1</v>
      </c>
      <c r="AA659" t="s">
        <v>9785</v>
      </c>
    </row>
    <row r="660" spans="1:27">
      <c r="A660">
        <v>1</v>
      </c>
      <c r="B660" t="s">
        <v>9772</v>
      </c>
      <c r="C660" t="s">
        <v>9777</v>
      </c>
      <c r="E660" t="e">
        <f t="shared" si="21"/>
        <v>#REF!</v>
      </c>
      <c r="F660" t="s">
        <v>9778</v>
      </c>
      <c r="G660" t="s">
        <v>280</v>
      </c>
      <c r="H660" t="s">
        <v>9776</v>
      </c>
      <c r="I660">
        <f>VLOOKUP(G660,tabExamen!B:F,2,FALSE)</f>
        <v>29</v>
      </c>
      <c r="J660" s="5">
        <v>42791</v>
      </c>
      <c r="K660" s="4" t="s">
        <v>9773</v>
      </c>
      <c r="L660" t="s">
        <v>322</v>
      </c>
      <c r="M660" t="s">
        <v>9775</v>
      </c>
      <c r="N660" t="s">
        <v>9779</v>
      </c>
      <c r="O660">
        <f>D660</f>
        <v>0</v>
      </c>
      <c r="P660" t="s">
        <v>9780</v>
      </c>
      <c r="Q660" s="6" t="s">
        <v>292</v>
      </c>
      <c r="R660" t="s">
        <v>9781</v>
      </c>
      <c r="S660" s="7" t="s">
        <v>292</v>
      </c>
      <c r="T660" t="s">
        <v>9819</v>
      </c>
      <c r="U660" t="s">
        <v>9783</v>
      </c>
      <c r="V660" t="e">
        <f t="shared" si="20"/>
        <v>#REF!</v>
      </c>
      <c r="W660" t="s">
        <v>9784</v>
      </c>
      <c r="X660" t="s">
        <v>323</v>
      </c>
      <c r="Y660" t="s">
        <v>9774</v>
      </c>
      <c r="Z660">
        <v>1</v>
      </c>
      <c r="AA660" t="s">
        <v>9785</v>
      </c>
    </row>
    <row r="661" spans="1:27">
      <c r="E661" t="e">
        <f t="shared" si="21"/>
        <v>#REF!</v>
      </c>
      <c r="I661" t="e">
        <f>VLOOKUP(G661,tabExamen!B:F,2,FALSE)</f>
        <v>#N/A</v>
      </c>
      <c r="Q661" s="6"/>
      <c r="U661" t="s">
        <v>9783</v>
      </c>
      <c r="V661" t="e">
        <f t="shared" si="20"/>
        <v>#REF!</v>
      </c>
      <c r="W661" t="s">
        <v>9784</v>
      </c>
      <c r="X661" t="s">
        <v>324</v>
      </c>
      <c r="Y661" t="s">
        <v>9774</v>
      </c>
      <c r="Z661">
        <v>0</v>
      </c>
      <c r="AA661" t="s">
        <v>9785</v>
      </c>
    </row>
    <row r="662" spans="1:27">
      <c r="E662" t="e">
        <f t="shared" si="21"/>
        <v>#REF!</v>
      </c>
      <c r="I662" t="e">
        <f>VLOOKUP(G662,tabExamen!B:F,2,FALSE)</f>
        <v>#N/A</v>
      </c>
      <c r="Q662" s="6"/>
      <c r="U662" t="s">
        <v>9783</v>
      </c>
      <c r="V662" t="e">
        <f t="shared" si="20"/>
        <v>#REF!</v>
      </c>
      <c r="W662" t="s">
        <v>9784</v>
      </c>
      <c r="X662" t="s">
        <v>325</v>
      </c>
      <c r="Y662" t="s">
        <v>9774</v>
      </c>
      <c r="Z662">
        <v>0</v>
      </c>
      <c r="AA662" t="s">
        <v>9785</v>
      </c>
    </row>
    <row r="663" spans="1:27">
      <c r="E663" t="e">
        <f t="shared" si="21"/>
        <v>#REF!</v>
      </c>
      <c r="I663" t="e">
        <f>VLOOKUP(G663,tabExamen!B:F,2,FALSE)</f>
        <v>#N/A</v>
      </c>
      <c r="Q663" s="6"/>
      <c r="U663" t="s">
        <v>9783</v>
      </c>
      <c r="V663" t="e">
        <f t="shared" si="20"/>
        <v>#REF!</v>
      </c>
      <c r="W663" t="s">
        <v>9784</v>
      </c>
      <c r="X663" t="s">
        <v>326</v>
      </c>
      <c r="Y663" t="s">
        <v>9774</v>
      </c>
      <c r="Z663">
        <v>0</v>
      </c>
      <c r="AA663" t="s">
        <v>9785</v>
      </c>
    </row>
    <row r="664" spans="1:27">
      <c r="A664">
        <v>1</v>
      </c>
      <c r="B664" t="s">
        <v>9772</v>
      </c>
      <c r="C664" t="s">
        <v>9777</v>
      </c>
      <c r="E664" t="e">
        <f t="shared" si="21"/>
        <v>#REF!</v>
      </c>
      <c r="F664" t="s">
        <v>9778</v>
      </c>
      <c r="G664" t="s">
        <v>3935</v>
      </c>
      <c r="H664" t="s">
        <v>9776</v>
      </c>
      <c r="I664">
        <f>VLOOKUP(G664,tabExamen!B:F,2,FALSE)</f>
        <v>55</v>
      </c>
      <c r="J664" s="5">
        <v>42650</v>
      </c>
      <c r="K664" s="4" t="s">
        <v>9773</v>
      </c>
      <c r="L664" t="s">
        <v>4870</v>
      </c>
      <c r="M664" t="s">
        <v>9775</v>
      </c>
      <c r="N664" t="s">
        <v>9779</v>
      </c>
      <c r="O664">
        <f>D664</f>
        <v>0</v>
      </c>
      <c r="P664" t="s">
        <v>9780</v>
      </c>
      <c r="Q664" s="7" t="s">
        <v>332</v>
      </c>
      <c r="R664" t="s">
        <v>9781</v>
      </c>
      <c r="S664" s="7" t="s">
        <v>9809</v>
      </c>
      <c r="T664" t="s">
        <v>9819</v>
      </c>
      <c r="U664" t="s">
        <v>9783</v>
      </c>
      <c r="V664" t="e">
        <f t="shared" si="20"/>
        <v>#REF!</v>
      </c>
      <c r="W664" t="s">
        <v>9784</v>
      </c>
      <c r="X664" t="s">
        <v>4871</v>
      </c>
      <c r="Y664" t="s">
        <v>9774</v>
      </c>
      <c r="Z664">
        <v>0</v>
      </c>
      <c r="AA664" t="s">
        <v>9785</v>
      </c>
    </row>
    <row r="665" spans="1:27">
      <c r="E665" t="e">
        <f t="shared" si="21"/>
        <v>#REF!</v>
      </c>
      <c r="I665" t="e">
        <f>VLOOKUP(G665,tabExamen!B:F,2,FALSE)</f>
        <v>#N/A</v>
      </c>
      <c r="Q665" s="7"/>
      <c r="U665" t="s">
        <v>9783</v>
      </c>
      <c r="V665" t="e">
        <f t="shared" si="20"/>
        <v>#REF!</v>
      </c>
      <c r="W665" t="s">
        <v>9784</v>
      </c>
      <c r="X665" t="s">
        <v>4872</v>
      </c>
      <c r="Y665" t="s">
        <v>9774</v>
      </c>
      <c r="Z665">
        <v>0</v>
      </c>
      <c r="AA665" t="s">
        <v>9785</v>
      </c>
    </row>
    <row r="666" spans="1:27">
      <c r="E666" t="e">
        <f t="shared" si="21"/>
        <v>#REF!</v>
      </c>
      <c r="I666" t="e">
        <f>VLOOKUP(G666,tabExamen!B:F,2,FALSE)</f>
        <v>#N/A</v>
      </c>
      <c r="Q666" s="7"/>
      <c r="U666" t="s">
        <v>9783</v>
      </c>
      <c r="V666" t="e">
        <f t="shared" si="20"/>
        <v>#REF!</v>
      </c>
      <c r="W666" t="s">
        <v>9784</v>
      </c>
      <c r="X666" t="s">
        <v>4873</v>
      </c>
      <c r="Y666" t="s">
        <v>9774</v>
      </c>
      <c r="Z666">
        <v>1</v>
      </c>
      <c r="AA666" t="s">
        <v>9785</v>
      </c>
    </row>
    <row r="667" spans="1:27">
      <c r="A667">
        <v>1</v>
      </c>
      <c r="B667" t="s">
        <v>9772</v>
      </c>
      <c r="C667" t="s">
        <v>9777</v>
      </c>
      <c r="E667" t="e">
        <f t="shared" si="21"/>
        <v>#REF!</v>
      </c>
      <c r="F667" t="s">
        <v>9778</v>
      </c>
      <c r="G667" t="s">
        <v>3935</v>
      </c>
      <c r="H667" t="s">
        <v>9776</v>
      </c>
      <c r="I667">
        <f>VLOOKUP(G667,tabExamen!B:F,2,FALSE)</f>
        <v>55</v>
      </c>
      <c r="J667" s="5">
        <v>42650</v>
      </c>
      <c r="K667" s="4" t="s">
        <v>9773</v>
      </c>
      <c r="L667" t="s">
        <v>4235</v>
      </c>
      <c r="M667" t="s">
        <v>9775</v>
      </c>
      <c r="N667" t="s">
        <v>9779</v>
      </c>
      <c r="O667">
        <f>D667</f>
        <v>0</v>
      </c>
      <c r="P667" t="s">
        <v>9780</v>
      </c>
      <c r="Q667" s="6" t="s">
        <v>292</v>
      </c>
      <c r="R667" t="s">
        <v>9781</v>
      </c>
      <c r="S667" s="7" t="s">
        <v>9782</v>
      </c>
      <c r="T667" t="s">
        <v>9819</v>
      </c>
      <c r="U667" t="s">
        <v>9783</v>
      </c>
      <c r="V667" t="e">
        <f t="shared" si="20"/>
        <v>#REF!</v>
      </c>
      <c r="W667" t="s">
        <v>9784</v>
      </c>
      <c r="X667" t="s">
        <v>4236</v>
      </c>
      <c r="Y667" t="s">
        <v>9774</v>
      </c>
      <c r="Z667">
        <v>0</v>
      </c>
      <c r="AA667" t="s">
        <v>9785</v>
      </c>
    </row>
    <row r="668" spans="1:27">
      <c r="E668" t="e">
        <f t="shared" si="21"/>
        <v>#REF!</v>
      </c>
      <c r="I668" t="e">
        <f>VLOOKUP(G668,tabExamen!B:F,2,FALSE)</f>
        <v>#N/A</v>
      </c>
      <c r="Q668" s="6"/>
      <c r="U668" t="s">
        <v>9783</v>
      </c>
      <c r="V668" t="e">
        <f t="shared" si="20"/>
        <v>#REF!</v>
      </c>
      <c r="W668" t="s">
        <v>9784</v>
      </c>
      <c r="X668" t="s">
        <v>4237</v>
      </c>
      <c r="Y668" t="s">
        <v>9774</v>
      </c>
      <c r="Z668">
        <v>0</v>
      </c>
      <c r="AA668" t="s">
        <v>9785</v>
      </c>
    </row>
    <row r="669" spans="1:27">
      <c r="E669" t="e">
        <f t="shared" si="21"/>
        <v>#REF!</v>
      </c>
      <c r="I669" t="e">
        <f>VLOOKUP(G669,tabExamen!B:F,2,FALSE)</f>
        <v>#N/A</v>
      </c>
      <c r="Q669" s="6"/>
      <c r="U669" t="s">
        <v>9783</v>
      </c>
      <c r="V669" t="e">
        <f t="shared" si="20"/>
        <v>#REF!</v>
      </c>
      <c r="W669" t="s">
        <v>9784</v>
      </c>
      <c r="X669" t="s">
        <v>4238</v>
      </c>
      <c r="Y669" t="s">
        <v>9774</v>
      </c>
      <c r="Z669">
        <v>0</v>
      </c>
      <c r="AA669" t="s">
        <v>9785</v>
      </c>
    </row>
    <row r="670" spans="1:27">
      <c r="E670" t="e">
        <f t="shared" si="21"/>
        <v>#REF!</v>
      </c>
      <c r="I670" t="e">
        <f>VLOOKUP(G670,tabExamen!B:F,2,FALSE)</f>
        <v>#N/A</v>
      </c>
      <c r="Q670" s="6"/>
      <c r="U670" t="s">
        <v>9783</v>
      </c>
      <c r="V670" t="e">
        <f t="shared" si="20"/>
        <v>#REF!</v>
      </c>
      <c r="W670" t="s">
        <v>9784</v>
      </c>
      <c r="X670" t="s">
        <v>4239</v>
      </c>
      <c r="Y670" t="s">
        <v>9774</v>
      </c>
      <c r="Z670">
        <v>0</v>
      </c>
      <c r="AA670" t="s">
        <v>9785</v>
      </c>
    </row>
    <row r="671" spans="1:27">
      <c r="A671">
        <v>1</v>
      </c>
      <c r="B671" t="s">
        <v>9772</v>
      </c>
      <c r="C671" t="s">
        <v>9777</v>
      </c>
      <c r="E671" t="e">
        <f t="shared" si="21"/>
        <v>#REF!</v>
      </c>
      <c r="F671" t="s">
        <v>9778</v>
      </c>
      <c r="G671" t="s">
        <v>3935</v>
      </c>
      <c r="H671" t="s">
        <v>9776</v>
      </c>
      <c r="I671">
        <f>VLOOKUP(G671,tabExamen!B:F,2,FALSE)</f>
        <v>55</v>
      </c>
      <c r="J671" s="5">
        <v>42650</v>
      </c>
      <c r="K671" s="4" t="s">
        <v>9773</v>
      </c>
      <c r="L671" t="s">
        <v>5309</v>
      </c>
      <c r="M671" t="s">
        <v>9775</v>
      </c>
      <c r="N671" t="s">
        <v>9779</v>
      </c>
      <c r="O671">
        <f>D671</f>
        <v>0</v>
      </c>
      <c r="P671" t="s">
        <v>9780</v>
      </c>
      <c r="Q671" s="6" t="s">
        <v>292</v>
      </c>
      <c r="R671" t="s">
        <v>9781</v>
      </c>
      <c r="S671" s="7" t="s">
        <v>9804</v>
      </c>
      <c r="T671" t="s">
        <v>9819</v>
      </c>
      <c r="U671" t="s">
        <v>9783</v>
      </c>
      <c r="V671" t="e">
        <f t="shared" si="20"/>
        <v>#REF!</v>
      </c>
      <c r="W671" t="s">
        <v>9784</v>
      </c>
      <c r="X671" t="s">
        <v>5310</v>
      </c>
      <c r="Y671" t="s">
        <v>9774</v>
      </c>
      <c r="Z671">
        <v>0</v>
      </c>
      <c r="AA671" t="s">
        <v>9785</v>
      </c>
    </row>
    <row r="672" spans="1:27">
      <c r="E672" t="e">
        <f t="shared" si="21"/>
        <v>#REF!</v>
      </c>
      <c r="I672" t="e">
        <f>VLOOKUP(G672,tabExamen!B:F,2,FALSE)</f>
        <v>#N/A</v>
      </c>
      <c r="Q672" s="6"/>
      <c r="U672" t="s">
        <v>9783</v>
      </c>
      <c r="V672" t="e">
        <f t="shared" si="20"/>
        <v>#REF!</v>
      </c>
      <c r="W672" t="s">
        <v>9784</v>
      </c>
      <c r="X672" t="s">
        <v>5311</v>
      </c>
      <c r="Y672" t="s">
        <v>9774</v>
      </c>
      <c r="Z672">
        <v>0</v>
      </c>
      <c r="AA672" t="s">
        <v>9785</v>
      </c>
    </row>
    <row r="673" spans="1:27">
      <c r="E673" t="e">
        <f t="shared" si="21"/>
        <v>#REF!</v>
      </c>
      <c r="I673" t="e">
        <f>VLOOKUP(G673,tabExamen!B:F,2,FALSE)</f>
        <v>#N/A</v>
      </c>
      <c r="Q673" s="6"/>
      <c r="U673" t="s">
        <v>9783</v>
      </c>
      <c r="V673" t="e">
        <f t="shared" si="20"/>
        <v>#REF!</v>
      </c>
      <c r="W673" t="s">
        <v>9784</v>
      </c>
      <c r="X673" t="s">
        <v>5312</v>
      </c>
      <c r="Y673" t="s">
        <v>9774</v>
      </c>
      <c r="Z673">
        <v>1</v>
      </c>
      <c r="AA673" t="s">
        <v>9785</v>
      </c>
    </row>
    <row r="674" spans="1:27">
      <c r="A674">
        <v>1</v>
      </c>
      <c r="B674" t="s">
        <v>9772</v>
      </c>
      <c r="C674" t="s">
        <v>9777</v>
      </c>
      <c r="E674" t="e">
        <f t="shared" si="21"/>
        <v>#REF!</v>
      </c>
      <c r="F674" t="s">
        <v>9778</v>
      </c>
      <c r="G674" t="s">
        <v>3935</v>
      </c>
      <c r="H674" t="s">
        <v>9776</v>
      </c>
      <c r="I674">
        <f>VLOOKUP(G674,tabExamen!B:F,2,FALSE)</f>
        <v>55</v>
      </c>
      <c r="J674" s="5">
        <v>42650</v>
      </c>
      <c r="K674" s="4" t="s">
        <v>9773</v>
      </c>
      <c r="L674" t="s">
        <v>4194</v>
      </c>
      <c r="M674" t="s">
        <v>9775</v>
      </c>
      <c r="N674" t="s">
        <v>9779</v>
      </c>
      <c r="O674">
        <f>D674</f>
        <v>0</v>
      </c>
      <c r="P674" t="s">
        <v>9780</v>
      </c>
      <c r="Q674" s="6" t="s">
        <v>292</v>
      </c>
      <c r="R674" t="s">
        <v>9781</v>
      </c>
      <c r="S674" s="7" t="s">
        <v>9782</v>
      </c>
      <c r="T674" t="s">
        <v>9819</v>
      </c>
      <c r="U674" t="s">
        <v>9783</v>
      </c>
      <c r="V674" t="e">
        <f t="shared" si="20"/>
        <v>#REF!</v>
      </c>
      <c r="W674" t="s">
        <v>9784</v>
      </c>
      <c r="X674" t="s">
        <v>4195</v>
      </c>
      <c r="Y674" t="s">
        <v>9774</v>
      </c>
      <c r="Z674">
        <v>0</v>
      </c>
      <c r="AA674" t="s">
        <v>9785</v>
      </c>
    </row>
    <row r="675" spans="1:27">
      <c r="E675" t="e">
        <f t="shared" si="21"/>
        <v>#REF!</v>
      </c>
      <c r="I675" t="e">
        <f>VLOOKUP(G675,tabExamen!B:F,2,FALSE)</f>
        <v>#N/A</v>
      </c>
      <c r="Q675" s="6"/>
      <c r="U675" t="s">
        <v>9783</v>
      </c>
      <c r="V675" t="e">
        <f t="shared" si="20"/>
        <v>#REF!</v>
      </c>
      <c r="W675" t="s">
        <v>9784</v>
      </c>
      <c r="X675" t="s">
        <v>4196</v>
      </c>
      <c r="Y675" t="s">
        <v>9774</v>
      </c>
      <c r="Z675">
        <v>0</v>
      </c>
      <c r="AA675" t="s">
        <v>9785</v>
      </c>
    </row>
    <row r="676" spans="1:27">
      <c r="E676" t="e">
        <f t="shared" si="21"/>
        <v>#REF!</v>
      </c>
      <c r="I676" t="e">
        <f>VLOOKUP(G676,tabExamen!B:F,2,FALSE)</f>
        <v>#N/A</v>
      </c>
      <c r="Q676" s="6"/>
      <c r="U676" t="s">
        <v>9783</v>
      </c>
      <c r="V676" t="e">
        <f t="shared" si="20"/>
        <v>#REF!</v>
      </c>
      <c r="W676" t="s">
        <v>9784</v>
      </c>
      <c r="X676" t="s">
        <v>4197</v>
      </c>
      <c r="Y676" t="s">
        <v>9774</v>
      </c>
      <c r="Z676">
        <v>0</v>
      </c>
      <c r="AA676" t="s">
        <v>9785</v>
      </c>
    </row>
    <row r="677" spans="1:27">
      <c r="E677" t="e">
        <f t="shared" si="21"/>
        <v>#REF!</v>
      </c>
      <c r="I677" t="e">
        <f>VLOOKUP(G677,tabExamen!B:F,2,FALSE)</f>
        <v>#N/A</v>
      </c>
      <c r="Q677" s="6"/>
      <c r="U677" t="s">
        <v>9783</v>
      </c>
      <c r="V677" t="e">
        <f t="shared" ref="V677:V740" si="22">E677</f>
        <v>#REF!</v>
      </c>
      <c r="W677" t="s">
        <v>9784</v>
      </c>
      <c r="X677" t="s">
        <v>4198</v>
      </c>
      <c r="Y677" t="s">
        <v>9774</v>
      </c>
      <c r="Z677">
        <v>0</v>
      </c>
      <c r="AA677" t="s">
        <v>9785</v>
      </c>
    </row>
    <row r="678" spans="1:27">
      <c r="A678">
        <v>1</v>
      </c>
      <c r="B678" t="s">
        <v>9772</v>
      </c>
      <c r="C678" t="s">
        <v>9777</v>
      </c>
      <c r="E678" t="e">
        <f t="shared" si="21"/>
        <v>#REF!</v>
      </c>
      <c r="F678" t="s">
        <v>9778</v>
      </c>
      <c r="G678" t="s">
        <v>3935</v>
      </c>
      <c r="H678" t="s">
        <v>9776</v>
      </c>
      <c r="I678">
        <f>VLOOKUP(G678,tabExamen!B:F,2,FALSE)</f>
        <v>55</v>
      </c>
      <c r="J678" s="5">
        <v>42650</v>
      </c>
      <c r="K678" s="4" t="s">
        <v>9773</v>
      </c>
      <c r="L678" t="s">
        <v>5274</v>
      </c>
      <c r="M678" t="s">
        <v>9775</v>
      </c>
      <c r="N678" t="s">
        <v>9779</v>
      </c>
      <c r="O678">
        <f>D678</f>
        <v>0</v>
      </c>
      <c r="P678" t="s">
        <v>9780</v>
      </c>
      <c r="Q678" s="6" t="s">
        <v>292</v>
      </c>
      <c r="R678" t="s">
        <v>9781</v>
      </c>
      <c r="S678" s="7" t="s">
        <v>292</v>
      </c>
      <c r="T678" t="s">
        <v>9819</v>
      </c>
      <c r="U678" t="s">
        <v>9783</v>
      </c>
      <c r="V678" t="e">
        <f t="shared" si="22"/>
        <v>#REF!</v>
      </c>
      <c r="W678" t="s">
        <v>9784</v>
      </c>
      <c r="X678" t="s">
        <v>5275</v>
      </c>
      <c r="Y678" t="s">
        <v>9774</v>
      </c>
      <c r="Z678">
        <v>0</v>
      </c>
      <c r="AA678" t="s">
        <v>9785</v>
      </c>
    </row>
    <row r="679" spans="1:27">
      <c r="E679" t="e">
        <f t="shared" si="21"/>
        <v>#REF!</v>
      </c>
      <c r="I679" t="e">
        <f>VLOOKUP(G679,tabExamen!B:F,2,FALSE)</f>
        <v>#N/A</v>
      </c>
      <c r="Q679" s="6"/>
      <c r="U679" t="s">
        <v>9783</v>
      </c>
      <c r="V679" t="e">
        <f t="shared" si="22"/>
        <v>#REF!</v>
      </c>
      <c r="W679" t="s">
        <v>9784</v>
      </c>
      <c r="X679" t="s">
        <v>5276</v>
      </c>
      <c r="Y679" t="s">
        <v>9774</v>
      </c>
      <c r="Z679">
        <v>0</v>
      </c>
      <c r="AA679" t="s">
        <v>9785</v>
      </c>
    </row>
    <row r="680" spans="1:27">
      <c r="E680" t="e">
        <f t="shared" ref="E680:E743" si="23">E679+A680</f>
        <v>#REF!</v>
      </c>
      <c r="I680" t="e">
        <f>VLOOKUP(G680,tabExamen!B:F,2,FALSE)</f>
        <v>#N/A</v>
      </c>
      <c r="Q680" s="6"/>
      <c r="U680" t="s">
        <v>9783</v>
      </c>
      <c r="V680" t="e">
        <f t="shared" si="22"/>
        <v>#REF!</v>
      </c>
      <c r="W680" t="s">
        <v>9784</v>
      </c>
      <c r="X680" t="s">
        <v>5277</v>
      </c>
      <c r="Y680" t="s">
        <v>9774</v>
      </c>
      <c r="Z680">
        <v>0</v>
      </c>
      <c r="AA680" t="s">
        <v>9785</v>
      </c>
    </row>
    <row r="681" spans="1:27">
      <c r="E681" t="e">
        <f t="shared" si="23"/>
        <v>#REF!</v>
      </c>
      <c r="I681" t="e">
        <f>VLOOKUP(G681,tabExamen!B:F,2,FALSE)</f>
        <v>#N/A</v>
      </c>
      <c r="Q681" s="6"/>
      <c r="U681" t="s">
        <v>9783</v>
      </c>
      <c r="V681" t="e">
        <f t="shared" si="22"/>
        <v>#REF!</v>
      </c>
      <c r="W681" t="s">
        <v>9784</v>
      </c>
      <c r="X681" t="s">
        <v>5270</v>
      </c>
      <c r="Y681" t="s">
        <v>9774</v>
      </c>
      <c r="Z681">
        <v>1</v>
      </c>
      <c r="AA681" t="s">
        <v>9785</v>
      </c>
    </row>
    <row r="682" spans="1:27">
      <c r="A682">
        <v>1</v>
      </c>
      <c r="B682" t="s">
        <v>9772</v>
      </c>
      <c r="C682" t="s">
        <v>9777</v>
      </c>
      <c r="E682" t="e">
        <f t="shared" si="23"/>
        <v>#REF!</v>
      </c>
      <c r="F682" t="s">
        <v>9778</v>
      </c>
      <c r="G682" t="s">
        <v>3935</v>
      </c>
      <c r="H682" t="s">
        <v>9776</v>
      </c>
      <c r="I682">
        <f>VLOOKUP(G682,tabExamen!B:F,2,FALSE)</f>
        <v>55</v>
      </c>
      <c r="J682" s="5">
        <v>42650</v>
      </c>
      <c r="K682" s="4" t="s">
        <v>9773</v>
      </c>
      <c r="L682" t="s">
        <v>4310</v>
      </c>
      <c r="M682" t="s">
        <v>9775</v>
      </c>
      <c r="N682" t="s">
        <v>9779</v>
      </c>
      <c r="O682">
        <f>D682</f>
        <v>0</v>
      </c>
      <c r="P682" t="s">
        <v>9780</v>
      </c>
      <c r="Q682" s="6" t="s">
        <v>292</v>
      </c>
      <c r="R682" t="s">
        <v>9781</v>
      </c>
      <c r="S682" s="7" t="s">
        <v>9782</v>
      </c>
      <c r="T682" t="s">
        <v>9819</v>
      </c>
      <c r="U682" t="s">
        <v>9783</v>
      </c>
      <c r="V682" t="e">
        <f t="shared" si="22"/>
        <v>#REF!</v>
      </c>
      <c r="W682" t="s">
        <v>9784</v>
      </c>
      <c r="X682" t="s">
        <v>4311</v>
      </c>
      <c r="Y682" t="s">
        <v>9774</v>
      </c>
      <c r="Z682">
        <v>0</v>
      </c>
      <c r="AA682" t="s">
        <v>9785</v>
      </c>
    </row>
    <row r="683" spans="1:27">
      <c r="E683" t="e">
        <f t="shared" si="23"/>
        <v>#REF!</v>
      </c>
      <c r="I683" t="e">
        <f>VLOOKUP(G683,tabExamen!B:F,2,FALSE)</f>
        <v>#N/A</v>
      </c>
      <c r="Q683" s="6"/>
      <c r="U683" t="s">
        <v>9783</v>
      </c>
      <c r="V683" t="e">
        <f t="shared" si="22"/>
        <v>#REF!</v>
      </c>
      <c r="W683" t="s">
        <v>9784</v>
      </c>
      <c r="X683" t="s">
        <v>4312</v>
      </c>
      <c r="Y683" t="s">
        <v>9774</v>
      </c>
      <c r="Z683">
        <v>0</v>
      </c>
      <c r="AA683" t="s">
        <v>9785</v>
      </c>
    </row>
    <row r="684" spans="1:27">
      <c r="E684" t="e">
        <f t="shared" si="23"/>
        <v>#REF!</v>
      </c>
      <c r="I684" t="e">
        <f>VLOOKUP(G684,tabExamen!B:F,2,FALSE)</f>
        <v>#N/A</v>
      </c>
      <c r="Q684" s="6"/>
      <c r="U684" t="s">
        <v>9783</v>
      </c>
      <c r="V684" t="e">
        <f t="shared" si="22"/>
        <v>#REF!</v>
      </c>
      <c r="W684" t="s">
        <v>9784</v>
      </c>
      <c r="X684" t="s">
        <v>4313</v>
      </c>
      <c r="Y684" t="s">
        <v>9774</v>
      </c>
      <c r="Z684">
        <v>1</v>
      </c>
      <c r="AA684" t="s">
        <v>9785</v>
      </c>
    </row>
    <row r="685" spans="1:27">
      <c r="E685" t="e">
        <f t="shared" si="23"/>
        <v>#REF!</v>
      </c>
      <c r="I685" t="e">
        <f>VLOOKUP(G685,tabExamen!B:F,2,FALSE)</f>
        <v>#N/A</v>
      </c>
      <c r="Q685" s="6"/>
      <c r="U685" t="s">
        <v>9783</v>
      </c>
      <c r="V685" t="e">
        <f t="shared" si="22"/>
        <v>#REF!</v>
      </c>
      <c r="W685" t="s">
        <v>9784</v>
      </c>
      <c r="X685" t="s">
        <v>4314</v>
      </c>
      <c r="Y685" t="s">
        <v>9774</v>
      </c>
      <c r="Z685">
        <v>0</v>
      </c>
      <c r="AA685" t="s">
        <v>9785</v>
      </c>
    </row>
    <row r="686" spans="1:27">
      <c r="A686">
        <v>1</v>
      </c>
      <c r="B686" t="s">
        <v>9772</v>
      </c>
      <c r="C686" t="s">
        <v>9777</v>
      </c>
      <c r="E686" t="e">
        <f t="shared" si="23"/>
        <v>#REF!</v>
      </c>
      <c r="F686" t="s">
        <v>9778</v>
      </c>
      <c r="G686" t="s">
        <v>3935</v>
      </c>
      <c r="H686" t="s">
        <v>9776</v>
      </c>
      <c r="I686">
        <f>VLOOKUP(G686,tabExamen!B:F,2,FALSE)</f>
        <v>55</v>
      </c>
      <c r="J686" s="5">
        <v>42650</v>
      </c>
      <c r="K686" s="4" t="s">
        <v>9773</v>
      </c>
      <c r="L686" t="s">
        <v>4967</v>
      </c>
      <c r="M686" t="s">
        <v>9775</v>
      </c>
      <c r="N686" t="s">
        <v>9779</v>
      </c>
      <c r="O686">
        <f>D686</f>
        <v>0</v>
      </c>
      <c r="P686" t="s">
        <v>9780</v>
      </c>
      <c r="Q686" s="7" t="s">
        <v>332</v>
      </c>
      <c r="R686" t="s">
        <v>9781</v>
      </c>
      <c r="S686" s="7" t="s">
        <v>9809</v>
      </c>
      <c r="T686" t="s">
        <v>9819</v>
      </c>
      <c r="U686" t="s">
        <v>9783</v>
      </c>
      <c r="V686" t="e">
        <f t="shared" si="22"/>
        <v>#REF!</v>
      </c>
      <c r="W686" t="s">
        <v>9784</v>
      </c>
      <c r="X686" t="s">
        <v>4968</v>
      </c>
      <c r="Y686" t="s">
        <v>9774</v>
      </c>
      <c r="Z686">
        <v>1</v>
      </c>
      <c r="AA686" t="s">
        <v>9785</v>
      </c>
    </row>
    <row r="687" spans="1:27">
      <c r="E687" t="e">
        <f t="shared" si="23"/>
        <v>#REF!</v>
      </c>
      <c r="I687" t="e">
        <f>VLOOKUP(G687,tabExamen!B:F,2,FALSE)</f>
        <v>#N/A</v>
      </c>
      <c r="Q687" s="7"/>
      <c r="U687" t="s">
        <v>9783</v>
      </c>
      <c r="V687" t="e">
        <f t="shared" si="22"/>
        <v>#REF!</v>
      </c>
      <c r="W687" t="s">
        <v>9784</v>
      </c>
      <c r="X687" t="s">
        <v>4969</v>
      </c>
      <c r="Y687" t="s">
        <v>9774</v>
      </c>
      <c r="Z687">
        <v>0</v>
      </c>
      <c r="AA687" t="s">
        <v>9785</v>
      </c>
    </row>
    <row r="688" spans="1:27">
      <c r="E688" t="e">
        <f t="shared" si="23"/>
        <v>#REF!</v>
      </c>
      <c r="I688" t="e">
        <f>VLOOKUP(G688,tabExamen!B:F,2,FALSE)</f>
        <v>#N/A</v>
      </c>
      <c r="Q688" s="7"/>
      <c r="U688" t="s">
        <v>9783</v>
      </c>
      <c r="V688" t="e">
        <f t="shared" si="22"/>
        <v>#REF!</v>
      </c>
      <c r="W688" t="s">
        <v>9784</v>
      </c>
      <c r="X688" t="s">
        <v>4970</v>
      </c>
      <c r="Y688" t="s">
        <v>9774</v>
      </c>
      <c r="Z688">
        <v>0</v>
      </c>
      <c r="AA688" t="s">
        <v>9785</v>
      </c>
    </row>
    <row r="689" spans="1:27">
      <c r="A689">
        <v>1</v>
      </c>
      <c r="B689" t="s">
        <v>9772</v>
      </c>
      <c r="C689" t="s">
        <v>9777</v>
      </c>
      <c r="E689" t="e">
        <f t="shared" si="23"/>
        <v>#REF!</v>
      </c>
      <c r="F689" t="s">
        <v>9778</v>
      </c>
      <c r="G689" t="s">
        <v>3935</v>
      </c>
      <c r="H689" t="s">
        <v>9776</v>
      </c>
      <c r="I689">
        <f>VLOOKUP(G689,tabExamen!B:F,2,FALSE)</f>
        <v>55</v>
      </c>
      <c r="J689" s="5">
        <v>42650</v>
      </c>
      <c r="K689" s="4" t="s">
        <v>9773</v>
      </c>
      <c r="L689" t="s">
        <v>4267</v>
      </c>
      <c r="M689" t="s">
        <v>9775</v>
      </c>
      <c r="N689" t="s">
        <v>9779</v>
      </c>
      <c r="O689">
        <f>D689</f>
        <v>0</v>
      </c>
      <c r="P689" t="s">
        <v>9780</v>
      </c>
      <c r="Q689" s="6" t="s">
        <v>292</v>
      </c>
      <c r="R689" t="s">
        <v>9781</v>
      </c>
      <c r="S689" s="7" t="s">
        <v>9782</v>
      </c>
      <c r="T689" t="s">
        <v>9819</v>
      </c>
      <c r="U689" t="s">
        <v>9783</v>
      </c>
      <c r="V689" t="e">
        <f t="shared" si="22"/>
        <v>#REF!</v>
      </c>
      <c r="W689" t="s">
        <v>9784</v>
      </c>
      <c r="X689" t="s">
        <v>4268</v>
      </c>
      <c r="Y689" t="s">
        <v>9774</v>
      </c>
      <c r="Z689">
        <v>0</v>
      </c>
      <c r="AA689" t="s">
        <v>9785</v>
      </c>
    </row>
    <row r="690" spans="1:27">
      <c r="E690" t="e">
        <f t="shared" si="23"/>
        <v>#REF!</v>
      </c>
      <c r="I690" t="e">
        <f>VLOOKUP(G690,tabExamen!B:F,2,FALSE)</f>
        <v>#N/A</v>
      </c>
      <c r="Q690" s="6"/>
      <c r="U690" t="s">
        <v>9783</v>
      </c>
      <c r="V690" t="e">
        <f t="shared" si="22"/>
        <v>#REF!</v>
      </c>
      <c r="W690" t="s">
        <v>9784</v>
      </c>
      <c r="X690" t="s">
        <v>4269</v>
      </c>
      <c r="Y690" t="s">
        <v>9774</v>
      </c>
      <c r="Z690">
        <v>0</v>
      </c>
      <c r="AA690" t="s">
        <v>9785</v>
      </c>
    </row>
    <row r="691" spans="1:27">
      <c r="E691" t="e">
        <f t="shared" si="23"/>
        <v>#REF!</v>
      </c>
      <c r="I691" t="e">
        <f>VLOOKUP(G691,tabExamen!B:F,2,FALSE)</f>
        <v>#N/A</v>
      </c>
      <c r="Q691" s="6"/>
      <c r="U691" t="s">
        <v>9783</v>
      </c>
      <c r="V691" t="e">
        <f t="shared" si="22"/>
        <v>#REF!</v>
      </c>
      <c r="W691" t="s">
        <v>9784</v>
      </c>
      <c r="X691" t="s">
        <v>4270</v>
      </c>
      <c r="Y691" t="s">
        <v>9774</v>
      </c>
      <c r="Z691">
        <v>0</v>
      </c>
      <c r="AA691" t="s">
        <v>9785</v>
      </c>
    </row>
    <row r="692" spans="1:27">
      <c r="E692" t="e">
        <f t="shared" si="23"/>
        <v>#REF!</v>
      </c>
      <c r="I692" t="e">
        <f>VLOOKUP(G692,tabExamen!B:F,2,FALSE)</f>
        <v>#N/A</v>
      </c>
      <c r="Q692" s="6"/>
      <c r="U692" t="s">
        <v>9783</v>
      </c>
      <c r="V692" t="e">
        <f t="shared" si="22"/>
        <v>#REF!</v>
      </c>
      <c r="W692" t="s">
        <v>9784</v>
      </c>
      <c r="X692" t="s">
        <v>4271</v>
      </c>
      <c r="Y692" t="s">
        <v>9774</v>
      </c>
      <c r="Z692">
        <v>0</v>
      </c>
      <c r="AA692" t="s">
        <v>9785</v>
      </c>
    </row>
    <row r="693" spans="1:27">
      <c r="A693">
        <v>1</v>
      </c>
      <c r="B693" t="s">
        <v>9772</v>
      </c>
      <c r="C693" t="s">
        <v>9777</v>
      </c>
      <c r="E693" t="e">
        <f t="shared" si="23"/>
        <v>#REF!</v>
      </c>
      <c r="F693" t="s">
        <v>9778</v>
      </c>
      <c r="G693" t="s">
        <v>3935</v>
      </c>
      <c r="H693" t="s">
        <v>9776</v>
      </c>
      <c r="I693">
        <f>VLOOKUP(G693,tabExamen!B:F,2,FALSE)</f>
        <v>55</v>
      </c>
      <c r="J693" s="5">
        <v>42650</v>
      </c>
      <c r="K693" s="4" t="s">
        <v>9773</v>
      </c>
      <c r="L693" t="s">
        <v>5161</v>
      </c>
      <c r="M693" t="s">
        <v>9775</v>
      </c>
      <c r="N693" t="s">
        <v>9779</v>
      </c>
      <c r="O693">
        <f>D693</f>
        <v>0</v>
      </c>
      <c r="P693" t="s">
        <v>9780</v>
      </c>
      <c r="Q693" s="7" t="s">
        <v>332</v>
      </c>
      <c r="R693" t="s">
        <v>9781</v>
      </c>
      <c r="S693" s="7" t="s">
        <v>9809</v>
      </c>
      <c r="T693" t="s">
        <v>9819</v>
      </c>
      <c r="U693" t="s">
        <v>9783</v>
      </c>
      <c r="V693" t="e">
        <f t="shared" si="22"/>
        <v>#REF!</v>
      </c>
      <c r="W693" t="s">
        <v>9784</v>
      </c>
      <c r="X693" t="s">
        <v>5162</v>
      </c>
      <c r="Y693" t="s">
        <v>9774</v>
      </c>
      <c r="Z693">
        <v>0</v>
      </c>
      <c r="AA693" t="s">
        <v>9785</v>
      </c>
    </row>
    <row r="694" spans="1:27">
      <c r="E694" t="e">
        <f t="shared" si="23"/>
        <v>#REF!</v>
      </c>
      <c r="I694" t="e">
        <f>VLOOKUP(G694,tabExamen!B:F,2,FALSE)</f>
        <v>#N/A</v>
      </c>
      <c r="Q694" s="7"/>
      <c r="U694" t="s">
        <v>9783</v>
      </c>
      <c r="V694" t="e">
        <f t="shared" si="22"/>
        <v>#REF!</v>
      </c>
      <c r="W694" t="s">
        <v>9784</v>
      </c>
      <c r="X694" t="s">
        <v>5163</v>
      </c>
      <c r="Y694" t="s">
        <v>9774</v>
      </c>
      <c r="Z694">
        <v>0</v>
      </c>
      <c r="AA694" t="s">
        <v>9785</v>
      </c>
    </row>
    <row r="695" spans="1:27">
      <c r="E695" t="e">
        <f t="shared" si="23"/>
        <v>#REF!</v>
      </c>
      <c r="I695" t="e">
        <f>VLOOKUP(G695,tabExamen!B:F,2,FALSE)</f>
        <v>#N/A</v>
      </c>
      <c r="Q695" s="7"/>
      <c r="U695" t="s">
        <v>9783</v>
      </c>
      <c r="V695" t="e">
        <f t="shared" si="22"/>
        <v>#REF!</v>
      </c>
      <c r="W695" t="s">
        <v>9784</v>
      </c>
      <c r="X695" t="s">
        <v>5164</v>
      </c>
      <c r="Y695" t="s">
        <v>9774</v>
      </c>
      <c r="Z695">
        <v>1</v>
      </c>
      <c r="AA695" t="s">
        <v>9785</v>
      </c>
    </row>
    <row r="696" spans="1:27">
      <c r="A696">
        <v>1</v>
      </c>
      <c r="B696" t="s">
        <v>9772</v>
      </c>
      <c r="C696" t="s">
        <v>9777</v>
      </c>
      <c r="E696" t="e">
        <f t="shared" si="23"/>
        <v>#REF!</v>
      </c>
      <c r="F696" t="s">
        <v>9778</v>
      </c>
      <c r="G696" t="s">
        <v>9814</v>
      </c>
      <c r="H696" t="s">
        <v>9776</v>
      </c>
      <c r="I696">
        <f>VLOOKUP(G696,tabExamen!B:F,2,FALSE)</f>
        <v>42</v>
      </c>
      <c r="J696" s="5">
        <v>39018</v>
      </c>
      <c r="K696" s="4" t="s">
        <v>9773</v>
      </c>
      <c r="L696" t="s">
        <v>2856</v>
      </c>
      <c r="M696" t="s">
        <v>9775</v>
      </c>
      <c r="N696" t="s">
        <v>9779</v>
      </c>
      <c r="O696">
        <f>D696</f>
        <v>0</v>
      </c>
      <c r="P696" t="s">
        <v>9780</v>
      </c>
      <c r="Q696" s="7" t="s">
        <v>332</v>
      </c>
      <c r="R696" t="s">
        <v>9781</v>
      </c>
      <c r="S696" s="7" t="s">
        <v>9809</v>
      </c>
      <c r="T696" t="s">
        <v>9819</v>
      </c>
      <c r="U696" t="s">
        <v>9783</v>
      </c>
      <c r="V696" t="e">
        <f t="shared" si="22"/>
        <v>#REF!</v>
      </c>
      <c r="W696" t="s">
        <v>9784</v>
      </c>
      <c r="X696" t="s">
        <v>2857</v>
      </c>
      <c r="Y696" t="s">
        <v>9774</v>
      </c>
      <c r="Z696">
        <v>1</v>
      </c>
      <c r="AA696" t="s">
        <v>9785</v>
      </c>
    </row>
    <row r="697" spans="1:27">
      <c r="E697" t="e">
        <f t="shared" si="23"/>
        <v>#REF!</v>
      </c>
      <c r="I697" t="e">
        <f>VLOOKUP(G697,tabExamen!B:F,2,FALSE)</f>
        <v>#N/A</v>
      </c>
      <c r="Q697" s="7"/>
      <c r="U697" t="s">
        <v>9783</v>
      </c>
      <c r="V697" t="e">
        <f t="shared" si="22"/>
        <v>#REF!</v>
      </c>
      <c r="W697" t="s">
        <v>9784</v>
      </c>
      <c r="X697" t="s">
        <v>2858</v>
      </c>
      <c r="Y697" t="s">
        <v>9774</v>
      </c>
      <c r="Z697">
        <v>0</v>
      </c>
      <c r="AA697" t="s">
        <v>9785</v>
      </c>
    </row>
    <row r="698" spans="1:27">
      <c r="E698" t="e">
        <f t="shared" si="23"/>
        <v>#REF!</v>
      </c>
      <c r="I698" t="e">
        <f>VLOOKUP(G698,tabExamen!B:F,2,FALSE)</f>
        <v>#N/A</v>
      </c>
      <c r="Q698" s="7"/>
      <c r="U698" t="s">
        <v>9783</v>
      </c>
      <c r="V698" t="e">
        <f t="shared" si="22"/>
        <v>#REF!</v>
      </c>
      <c r="W698" t="s">
        <v>9784</v>
      </c>
      <c r="X698" t="s">
        <v>2859</v>
      </c>
      <c r="Y698" t="s">
        <v>9774</v>
      </c>
      <c r="Z698">
        <v>0</v>
      </c>
      <c r="AA698" t="s">
        <v>9785</v>
      </c>
    </row>
    <row r="699" spans="1:27">
      <c r="A699">
        <v>1</v>
      </c>
      <c r="B699" t="s">
        <v>9772</v>
      </c>
      <c r="C699" t="s">
        <v>9777</v>
      </c>
      <c r="E699" t="e">
        <f t="shared" si="23"/>
        <v>#REF!</v>
      </c>
      <c r="F699" t="s">
        <v>9778</v>
      </c>
      <c r="G699" t="s">
        <v>280</v>
      </c>
      <c r="H699" t="s">
        <v>9776</v>
      </c>
      <c r="I699">
        <f>VLOOKUP(G699,tabExamen!B:F,2,FALSE)</f>
        <v>29</v>
      </c>
      <c r="J699" s="5">
        <v>42791</v>
      </c>
      <c r="K699" s="4" t="s">
        <v>9773</v>
      </c>
      <c r="L699" t="s">
        <v>313</v>
      </c>
      <c r="M699" t="s">
        <v>9775</v>
      </c>
      <c r="N699" t="s">
        <v>9779</v>
      </c>
      <c r="O699">
        <f>D699</f>
        <v>0</v>
      </c>
      <c r="P699" t="s">
        <v>9780</v>
      </c>
      <c r="Q699" s="6" t="s">
        <v>292</v>
      </c>
      <c r="R699" t="s">
        <v>9781</v>
      </c>
      <c r="S699" s="7" t="s">
        <v>9804</v>
      </c>
      <c r="T699" t="s">
        <v>9819</v>
      </c>
      <c r="U699" t="s">
        <v>9783</v>
      </c>
      <c r="V699" t="e">
        <f t="shared" si="22"/>
        <v>#REF!</v>
      </c>
      <c r="W699" t="s">
        <v>9784</v>
      </c>
      <c r="X699" t="s">
        <v>314</v>
      </c>
      <c r="Y699" t="s">
        <v>9774</v>
      </c>
      <c r="Z699">
        <v>0</v>
      </c>
      <c r="AA699" t="s">
        <v>9785</v>
      </c>
    </row>
    <row r="700" spans="1:27">
      <c r="E700" t="e">
        <f t="shared" si="23"/>
        <v>#REF!</v>
      </c>
      <c r="I700" t="e">
        <f>VLOOKUP(G700,tabExamen!B:F,2,FALSE)</f>
        <v>#N/A</v>
      </c>
      <c r="Q700" s="6"/>
      <c r="U700" t="s">
        <v>9783</v>
      </c>
      <c r="V700" t="e">
        <f t="shared" si="22"/>
        <v>#REF!</v>
      </c>
      <c r="W700" t="s">
        <v>9784</v>
      </c>
      <c r="X700" t="s">
        <v>315</v>
      </c>
      <c r="Y700" t="s">
        <v>9774</v>
      </c>
      <c r="Z700">
        <v>0</v>
      </c>
      <c r="AA700" t="s">
        <v>9785</v>
      </c>
    </row>
    <row r="701" spans="1:27">
      <c r="E701" t="e">
        <f t="shared" si="23"/>
        <v>#REF!</v>
      </c>
      <c r="I701" t="e">
        <f>VLOOKUP(G701,tabExamen!B:F,2,FALSE)</f>
        <v>#N/A</v>
      </c>
      <c r="Q701" s="6"/>
      <c r="U701" t="s">
        <v>9783</v>
      </c>
      <c r="V701" t="e">
        <f t="shared" si="22"/>
        <v>#REF!</v>
      </c>
      <c r="W701" t="s">
        <v>9784</v>
      </c>
      <c r="X701" t="s">
        <v>316</v>
      </c>
      <c r="Y701" t="s">
        <v>9774</v>
      </c>
      <c r="Z701">
        <v>1</v>
      </c>
      <c r="AA701" t="s">
        <v>9785</v>
      </c>
    </row>
    <row r="702" spans="1:27">
      <c r="E702" t="e">
        <f t="shared" si="23"/>
        <v>#REF!</v>
      </c>
      <c r="I702" t="e">
        <f>VLOOKUP(G702,tabExamen!B:F,2,FALSE)</f>
        <v>#N/A</v>
      </c>
      <c r="Q702" s="6"/>
      <c r="U702" t="s">
        <v>9783</v>
      </c>
      <c r="V702" t="e">
        <f t="shared" si="22"/>
        <v>#REF!</v>
      </c>
      <c r="W702" t="s">
        <v>9784</v>
      </c>
      <c r="X702" t="s">
        <v>317</v>
      </c>
      <c r="Y702" t="s">
        <v>9774</v>
      </c>
      <c r="Z702">
        <v>0</v>
      </c>
      <c r="AA702" t="s">
        <v>9785</v>
      </c>
    </row>
    <row r="703" spans="1:27">
      <c r="A703">
        <v>1</v>
      </c>
      <c r="B703" t="s">
        <v>9772</v>
      </c>
      <c r="C703" t="s">
        <v>9777</v>
      </c>
      <c r="E703" t="e">
        <f t="shared" si="23"/>
        <v>#REF!</v>
      </c>
      <c r="F703" t="s">
        <v>9778</v>
      </c>
      <c r="G703" t="s">
        <v>3952</v>
      </c>
      <c r="H703" t="s">
        <v>9776</v>
      </c>
      <c r="I703">
        <f>VLOOKUP(G703,tabExamen!B:F,2,FALSE)</f>
        <v>54</v>
      </c>
      <c r="J703" s="5">
        <v>42647</v>
      </c>
      <c r="K703" s="4" t="s">
        <v>9773</v>
      </c>
      <c r="L703" t="s">
        <v>4038</v>
      </c>
      <c r="M703" t="s">
        <v>9775</v>
      </c>
      <c r="N703" t="s">
        <v>9779</v>
      </c>
      <c r="O703">
        <f>D703</f>
        <v>0</v>
      </c>
      <c r="P703" t="s">
        <v>9780</v>
      </c>
      <c r="Q703" s="6" t="s">
        <v>292</v>
      </c>
      <c r="R703" t="s">
        <v>9781</v>
      </c>
      <c r="S703" s="7" t="s">
        <v>9805</v>
      </c>
      <c r="T703" t="s">
        <v>9819</v>
      </c>
      <c r="U703" t="s">
        <v>9783</v>
      </c>
      <c r="V703" t="e">
        <f t="shared" si="22"/>
        <v>#REF!</v>
      </c>
      <c r="W703" t="s">
        <v>9784</v>
      </c>
      <c r="X703" t="s">
        <v>4039</v>
      </c>
      <c r="Y703" t="s">
        <v>9774</v>
      </c>
      <c r="Z703">
        <v>0</v>
      </c>
      <c r="AA703" t="s">
        <v>9785</v>
      </c>
    </row>
    <row r="704" spans="1:27">
      <c r="E704" t="e">
        <f t="shared" si="23"/>
        <v>#REF!</v>
      </c>
      <c r="I704" t="e">
        <f>VLOOKUP(G704,tabExamen!B:F,2,FALSE)</f>
        <v>#N/A</v>
      </c>
      <c r="Q704" s="6"/>
      <c r="U704" t="s">
        <v>9783</v>
      </c>
      <c r="V704" t="e">
        <f t="shared" si="22"/>
        <v>#REF!</v>
      </c>
      <c r="W704" t="s">
        <v>9784</v>
      </c>
      <c r="X704" t="s">
        <v>4040</v>
      </c>
      <c r="Y704" t="s">
        <v>9774</v>
      </c>
      <c r="Z704">
        <v>0</v>
      </c>
      <c r="AA704" t="s">
        <v>9785</v>
      </c>
    </row>
    <row r="705" spans="1:27">
      <c r="E705" t="e">
        <f t="shared" si="23"/>
        <v>#REF!</v>
      </c>
      <c r="I705" t="e">
        <f>VLOOKUP(G705,tabExamen!B:F,2,FALSE)</f>
        <v>#N/A</v>
      </c>
      <c r="Q705" s="6"/>
      <c r="U705" t="s">
        <v>9783</v>
      </c>
      <c r="V705" t="e">
        <f t="shared" si="22"/>
        <v>#REF!</v>
      </c>
      <c r="W705" t="s">
        <v>9784</v>
      </c>
      <c r="X705" t="s">
        <v>4041</v>
      </c>
      <c r="Y705" t="s">
        <v>9774</v>
      </c>
      <c r="Z705">
        <v>1</v>
      </c>
      <c r="AA705" t="s">
        <v>9785</v>
      </c>
    </row>
    <row r="706" spans="1:27">
      <c r="E706" t="e">
        <f t="shared" si="23"/>
        <v>#REF!</v>
      </c>
      <c r="I706" t="e">
        <f>VLOOKUP(G706,tabExamen!B:F,2,FALSE)</f>
        <v>#N/A</v>
      </c>
      <c r="Q706" s="6"/>
      <c r="U706" t="s">
        <v>9783</v>
      </c>
      <c r="V706" t="e">
        <f t="shared" si="22"/>
        <v>#REF!</v>
      </c>
      <c r="W706" t="s">
        <v>9784</v>
      </c>
      <c r="X706" t="s">
        <v>4042</v>
      </c>
      <c r="Y706" t="s">
        <v>9774</v>
      </c>
      <c r="Z706">
        <v>0</v>
      </c>
      <c r="AA706" t="s">
        <v>9785</v>
      </c>
    </row>
    <row r="707" spans="1:27">
      <c r="A707">
        <v>1</v>
      </c>
      <c r="B707" t="s">
        <v>9772</v>
      </c>
      <c r="C707" t="s">
        <v>9777</v>
      </c>
      <c r="E707" t="e">
        <f t="shared" si="23"/>
        <v>#REF!</v>
      </c>
      <c r="F707" t="s">
        <v>9778</v>
      </c>
      <c r="G707" t="s">
        <v>9814</v>
      </c>
      <c r="H707" t="s">
        <v>9776</v>
      </c>
      <c r="I707">
        <f>VLOOKUP(G707,tabExamen!B:F,2,FALSE)</f>
        <v>42</v>
      </c>
      <c r="J707" s="5">
        <v>39359</v>
      </c>
      <c r="K707" s="4" t="s">
        <v>9773</v>
      </c>
      <c r="L707" s="1" t="s">
        <v>3025</v>
      </c>
      <c r="M707" t="s">
        <v>9775</v>
      </c>
      <c r="N707" t="s">
        <v>9779</v>
      </c>
      <c r="O707">
        <f>D707</f>
        <v>0</v>
      </c>
      <c r="P707" t="s">
        <v>9780</v>
      </c>
      <c r="Q707" s="6" t="s">
        <v>292</v>
      </c>
      <c r="R707" t="s">
        <v>9781</v>
      </c>
      <c r="S707" s="7" t="s">
        <v>9805</v>
      </c>
      <c r="T707" t="s">
        <v>9819</v>
      </c>
      <c r="U707" t="s">
        <v>9783</v>
      </c>
      <c r="V707" t="e">
        <f t="shared" si="22"/>
        <v>#REF!</v>
      </c>
      <c r="W707" t="s">
        <v>9784</v>
      </c>
      <c r="X707" t="s">
        <v>3026</v>
      </c>
      <c r="Y707" t="s">
        <v>9774</v>
      </c>
      <c r="Z707">
        <v>1</v>
      </c>
      <c r="AA707" t="s">
        <v>9785</v>
      </c>
    </row>
    <row r="708" spans="1:27">
      <c r="E708" t="e">
        <f t="shared" si="23"/>
        <v>#REF!</v>
      </c>
      <c r="I708" t="e">
        <f>VLOOKUP(G708,tabExamen!B:F,2,FALSE)</f>
        <v>#N/A</v>
      </c>
      <c r="L708" s="1"/>
      <c r="Q708" s="6"/>
      <c r="U708" t="s">
        <v>9783</v>
      </c>
      <c r="V708" t="e">
        <f t="shared" si="22"/>
        <v>#REF!</v>
      </c>
      <c r="W708" t="s">
        <v>9784</v>
      </c>
      <c r="X708" t="s">
        <v>3027</v>
      </c>
      <c r="Y708" t="s">
        <v>9774</v>
      </c>
      <c r="Z708">
        <v>0</v>
      </c>
      <c r="AA708" t="s">
        <v>9785</v>
      </c>
    </row>
    <row r="709" spans="1:27">
      <c r="E709" t="e">
        <f t="shared" si="23"/>
        <v>#REF!</v>
      </c>
      <c r="I709" t="e">
        <f>VLOOKUP(G709,tabExamen!B:F,2,FALSE)</f>
        <v>#N/A</v>
      </c>
      <c r="L709" s="1"/>
      <c r="Q709" s="6"/>
      <c r="U709" t="s">
        <v>9783</v>
      </c>
      <c r="V709" t="e">
        <f t="shared" si="22"/>
        <v>#REF!</v>
      </c>
      <c r="W709" t="s">
        <v>9784</v>
      </c>
      <c r="X709" t="s">
        <v>3028</v>
      </c>
      <c r="Y709" t="s">
        <v>9774</v>
      </c>
      <c r="Z709">
        <v>0</v>
      </c>
      <c r="AA709" t="s">
        <v>9785</v>
      </c>
    </row>
    <row r="710" spans="1:27">
      <c r="A710">
        <v>1</v>
      </c>
      <c r="B710" t="s">
        <v>9772</v>
      </c>
      <c r="C710" t="s">
        <v>9777</v>
      </c>
      <c r="E710" t="e">
        <f t="shared" si="23"/>
        <v>#REF!</v>
      </c>
      <c r="F710" t="s">
        <v>9778</v>
      </c>
      <c r="G710" t="s">
        <v>3935</v>
      </c>
      <c r="H710" t="s">
        <v>9776</v>
      </c>
      <c r="I710">
        <f>VLOOKUP(G710,tabExamen!B:F,2,FALSE)</f>
        <v>55</v>
      </c>
      <c r="J710" s="5">
        <v>42650</v>
      </c>
      <c r="K710" s="4" t="s">
        <v>9773</v>
      </c>
      <c r="L710" t="s">
        <v>5224</v>
      </c>
      <c r="M710" t="s">
        <v>9775</v>
      </c>
      <c r="N710" t="s">
        <v>9779</v>
      </c>
      <c r="O710">
        <f>D710</f>
        <v>0</v>
      </c>
      <c r="P710" t="s">
        <v>9780</v>
      </c>
      <c r="Q710" s="7" t="s">
        <v>332</v>
      </c>
      <c r="R710" t="s">
        <v>9781</v>
      </c>
      <c r="S710" s="7" t="s">
        <v>9809</v>
      </c>
      <c r="T710" t="s">
        <v>9819</v>
      </c>
      <c r="U710" t="s">
        <v>9783</v>
      </c>
      <c r="V710" t="e">
        <f t="shared" si="22"/>
        <v>#REF!</v>
      </c>
      <c r="W710" t="s">
        <v>9784</v>
      </c>
      <c r="X710" t="s">
        <v>5225</v>
      </c>
      <c r="Y710" t="s">
        <v>9774</v>
      </c>
      <c r="Z710">
        <v>1</v>
      </c>
      <c r="AA710" t="s">
        <v>9785</v>
      </c>
    </row>
    <row r="711" spans="1:27">
      <c r="E711" t="e">
        <f t="shared" si="23"/>
        <v>#REF!</v>
      </c>
      <c r="I711" t="e">
        <f>VLOOKUP(G711,tabExamen!B:F,2,FALSE)</f>
        <v>#N/A</v>
      </c>
      <c r="Q711" s="7"/>
      <c r="U711" t="s">
        <v>9783</v>
      </c>
      <c r="V711" t="e">
        <f t="shared" si="22"/>
        <v>#REF!</v>
      </c>
      <c r="W711" t="s">
        <v>9784</v>
      </c>
      <c r="X711" t="s">
        <v>5226</v>
      </c>
      <c r="Y711" t="s">
        <v>9774</v>
      </c>
      <c r="Z711">
        <v>0</v>
      </c>
      <c r="AA711" t="s">
        <v>9785</v>
      </c>
    </row>
    <row r="712" spans="1:27">
      <c r="E712" t="e">
        <f t="shared" si="23"/>
        <v>#REF!</v>
      </c>
      <c r="I712" t="e">
        <f>VLOOKUP(G712,tabExamen!B:F,2,FALSE)</f>
        <v>#N/A</v>
      </c>
      <c r="Q712" s="7"/>
      <c r="U712" t="s">
        <v>9783</v>
      </c>
      <c r="V712" t="e">
        <f t="shared" si="22"/>
        <v>#REF!</v>
      </c>
      <c r="W712" t="s">
        <v>9784</v>
      </c>
      <c r="X712" t="s">
        <v>5227</v>
      </c>
      <c r="Y712" t="s">
        <v>9774</v>
      </c>
      <c r="Z712">
        <v>0</v>
      </c>
      <c r="AA712" t="s">
        <v>9785</v>
      </c>
    </row>
    <row r="713" spans="1:27">
      <c r="A713">
        <v>1</v>
      </c>
      <c r="B713" t="s">
        <v>9772</v>
      </c>
      <c r="C713" t="s">
        <v>9777</v>
      </c>
      <c r="E713" t="e">
        <f t="shared" si="23"/>
        <v>#REF!</v>
      </c>
      <c r="F713" t="s">
        <v>9778</v>
      </c>
      <c r="G713" t="s">
        <v>3935</v>
      </c>
      <c r="H713" t="s">
        <v>9776</v>
      </c>
      <c r="I713">
        <f>VLOOKUP(G713,tabExamen!B:F,2,FALSE)</f>
        <v>55</v>
      </c>
      <c r="J713" s="5">
        <v>42650</v>
      </c>
      <c r="K713" s="4" t="s">
        <v>9773</v>
      </c>
      <c r="L713" t="s">
        <v>4389</v>
      </c>
      <c r="M713" t="s">
        <v>9775</v>
      </c>
      <c r="N713" t="s">
        <v>9779</v>
      </c>
      <c r="O713">
        <f>D713</f>
        <v>0</v>
      </c>
      <c r="P713" t="s">
        <v>9780</v>
      </c>
      <c r="Q713" s="6" t="s">
        <v>292</v>
      </c>
      <c r="R713" t="s">
        <v>9781</v>
      </c>
      <c r="S713" s="7" t="s">
        <v>9782</v>
      </c>
      <c r="T713" t="s">
        <v>9819</v>
      </c>
      <c r="U713" t="s">
        <v>9783</v>
      </c>
      <c r="V713" t="e">
        <f t="shared" si="22"/>
        <v>#REF!</v>
      </c>
      <c r="W713" t="s">
        <v>9784</v>
      </c>
      <c r="X713" t="s">
        <v>4390</v>
      </c>
      <c r="Y713" t="s">
        <v>9774</v>
      </c>
      <c r="Z713">
        <v>0</v>
      </c>
      <c r="AA713" t="s">
        <v>9785</v>
      </c>
    </row>
    <row r="714" spans="1:27">
      <c r="E714" t="e">
        <f t="shared" si="23"/>
        <v>#REF!</v>
      </c>
      <c r="I714" t="e">
        <f>VLOOKUP(G714,tabExamen!B:F,2,FALSE)</f>
        <v>#N/A</v>
      </c>
      <c r="Q714" s="6"/>
      <c r="U714" t="s">
        <v>9783</v>
      </c>
      <c r="V714" t="e">
        <f t="shared" si="22"/>
        <v>#REF!</v>
      </c>
      <c r="W714" t="s">
        <v>9784</v>
      </c>
      <c r="X714" t="s">
        <v>4391</v>
      </c>
      <c r="Y714" t="s">
        <v>9774</v>
      </c>
      <c r="Z714">
        <v>1</v>
      </c>
      <c r="AA714" t="s">
        <v>9785</v>
      </c>
    </row>
    <row r="715" spans="1:27">
      <c r="E715" t="e">
        <f t="shared" si="23"/>
        <v>#REF!</v>
      </c>
      <c r="I715" t="e">
        <f>VLOOKUP(G715,tabExamen!B:F,2,FALSE)</f>
        <v>#N/A</v>
      </c>
      <c r="Q715" s="6"/>
      <c r="U715" t="s">
        <v>9783</v>
      </c>
      <c r="V715" t="e">
        <f t="shared" si="22"/>
        <v>#REF!</v>
      </c>
      <c r="W715" t="s">
        <v>9784</v>
      </c>
      <c r="X715" t="s">
        <v>4392</v>
      </c>
      <c r="Y715" t="s">
        <v>9774</v>
      </c>
      <c r="Z715">
        <v>0</v>
      </c>
      <c r="AA715" t="s">
        <v>9785</v>
      </c>
    </row>
    <row r="716" spans="1:27">
      <c r="E716" t="e">
        <f t="shared" si="23"/>
        <v>#REF!</v>
      </c>
      <c r="I716" t="e">
        <f>VLOOKUP(G716,tabExamen!B:F,2,FALSE)</f>
        <v>#N/A</v>
      </c>
      <c r="Q716" s="6"/>
      <c r="U716" t="s">
        <v>9783</v>
      </c>
      <c r="V716" t="e">
        <f t="shared" si="22"/>
        <v>#REF!</v>
      </c>
      <c r="W716" t="s">
        <v>9784</v>
      </c>
      <c r="X716" t="s">
        <v>4393</v>
      </c>
      <c r="Y716" t="s">
        <v>9774</v>
      </c>
      <c r="Z716">
        <v>0</v>
      </c>
      <c r="AA716" t="s">
        <v>9785</v>
      </c>
    </row>
    <row r="717" spans="1:27">
      <c r="A717">
        <v>1</v>
      </c>
      <c r="B717" t="s">
        <v>9772</v>
      </c>
      <c r="C717" t="s">
        <v>9777</v>
      </c>
      <c r="E717" t="e">
        <f t="shared" si="23"/>
        <v>#REF!</v>
      </c>
      <c r="F717" t="s">
        <v>9778</v>
      </c>
      <c r="G717" t="s">
        <v>3935</v>
      </c>
      <c r="H717" t="s">
        <v>9776</v>
      </c>
      <c r="I717">
        <f>VLOOKUP(G717,tabExamen!B:F,2,FALSE)</f>
        <v>55</v>
      </c>
      <c r="J717" s="5">
        <v>42650</v>
      </c>
      <c r="K717" s="4" t="s">
        <v>9773</v>
      </c>
      <c r="L717" t="s">
        <v>4931</v>
      </c>
      <c r="M717" t="s">
        <v>9775</v>
      </c>
      <c r="N717" t="s">
        <v>9779</v>
      </c>
      <c r="O717">
        <f>D717</f>
        <v>0</v>
      </c>
      <c r="P717" t="s">
        <v>9780</v>
      </c>
      <c r="Q717" s="7" t="s">
        <v>332</v>
      </c>
      <c r="R717" t="s">
        <v>9781</v>
      </c>
      <c r="S717" s="7" t="s">
        <v>9809</v>
      </c>
      <c r="T717" t="s">
        <v>9819</v>
      </c>
      <c r="U717" t="s">
        <v>9783</v>
      </c>
      <c r="V717" t="e">
        <f t="shared" si="22"/>
        <v>#REF!</v>
      </c>
      <c r="W717" t="s">
        <v>9784</v>
      </c>
      <c r="X717" t="s">
        <v>4932</v>
      </c>
      <c r="Y717" t="s">
        <v>9774</v>
      </c>
      <c r="Z717">
        <v>0</v>
      </c>
      <c r="AA717" t="s">
        <v>9785</v>
      </c>
    </row>
    <row r="718" spans="1:27">
      <c r="E718" t="e">
        <f t="shared" si="23"/>
        <v>#REF!</v>
      </c>
      <c r="I718" t="e">
        <f>VLOOKUP(G718,tabExamen!B:F,2,FALSE)</f>
        <v>#N/A</v>
      </c>
      <c r="Q718" s="7"/>
      <c r="U718" t="s">
        <v>9783</v>
      </c>
      <c r="V718" t="e">
        <f t="shared" si="22"/>
        <v>#REF!</v>
      </c>
      <c r="W718" t="s">
        <v>9784</v>
      </c>
      <c r="X718" t="s">
        <v>4933</v>
      </c>
      <c r="Y718" t="s">
        <v>9774</v>
      </c>
      <c r="Z718">
        <v>0</v>
      </c>
      <c r="AA718" t="s">
        <v>9785</v>
      </c>
    </row>
    <row r="719" spans="1:27">
      <c r="E719" t="e">
        <f t="shared" si="23"/>
        <v>#REF!</v>
      </c>
      <c r="I719" t="e">
        <f>VLOOKUP(G719,tabExamen!B:F,2,FALSE)</f>
        <v>#N/A</v>
      </c>
      <c r="Q719" s="7"/>
      <c r="U719" t="s">
        <v>9783</v>
      </c>
      <c r="V719" t="e">
        <f t="shared" si="22"/>
        <v>#REF!</v>
      </c>
      <c r="W719" t="s">
        <v>9784</v>
      </c>
      <c r="X719" t="s">
        <v>4934</v>
      </c>
      <c r="Y719" t="s">
        <v>9774</v>
      </c>
      <c r="Z719">
        <v>1</v>
      </c>
      <c r="AA719" t="s">
        <v>9785</v>
      </c>
    </row>
    <row r="720" spans="1:27">
      <c r="A720">
        <v>1</v>
      </c>
      <c r="B720" t="s">
        <v>9772</v>
      </c>
      <c r="C720" t="s">
        <v>9777</v>
      </c>
      <c r="E720" t="e">
        <f t="shared" si="23"/>
        <v>#REF!</v>
      </c>
      <c r="F720" t="s">
        <v>9778</v>
      </c>
      <c r="G720" t="s">
        <v>3935</v>
      </c>
      <c r="H720" t="s">
        <v>9776</v>
      </c>
      <c r="I720">
        <f>VLOOKUP(G720,tabExamen!B:F,2,FALSE)</f>
        <v>55</v>
      </c>
      <c r="J720" s="5">
        <v>42650</v>
      </c>
      <c r="K720" s="4" t="s">
        <v>9773</v>
      </c>
      <c r="L720" t="s">
        <v>5027</v>
      </c>
      <c r="M720" t="s">
        <v>9775</v>
      </c>
      <c r="N720" t="s">
        <v>9779</v>
      </c>
      <c r="O720">
        <f>D720</f>
        <v>0</v>
      </c>
      <c r="P720" t="s">
        <v>9780</v>
      </c>
      <c r="Q720" s="7" t="s">
        <v>332</v>
      </c>
      <c r="R720" t="s">
        <v>9781</v>
      </c>
      <c r="S720" s="7" t="s">
        <v>9809</v>
      </c>
      <c r="T720" t="s">
        <v>9819</v>
      </c>
      <c r="U720" t="s">
        <v>9783</v>
      </c>
      <c r="V720" t="e">
        <f t="shared" si="22"/>
        <v>#REF!</v>
      </c>
      <c r="W720" t="s">
        <v>9784</v>
      </c>
      <c r="X720" t="s">
        <v>5028</v>
      </c>
      <c r="Y720" t="s">
        <v>9774</v>
      </c>
      <c r="Z720">
        <v>0</v>
      </c>
      <c r="AA720" t="s">
        <v>9785</v>
      </c>
    </row>
    <row r="721" spans="1:27">
      <c r="E721" t="e">
        <f t="shared" si="23"/>
        <v>#REF!</v>
      </c>
      <c r="I721" t="e">
        <f>VLOOKUP(G721,tabExamen!B:F,2,FALSE)</f>
        <v>#N/A</v>
      </c>
      <c r="Q721" s="7"/>
      <c r="U721" t="s">
        <v>9783</v>
      </c>
      <c r="V721" t="e">
        <f t="shared" si="22"/>
        <v>#REF!</v>
      </c>
      <c r="W721" t="s">
        <v>9784</v>
      </c>
      <c r="X721" t="s">
        <v>5029</v>
      </c>
      <c r="Y721" t="s">
        <v>9774</v>
      </c>
      <c r="Z721">
        <v>1</v>
      </c>
      <c r="AA721" t="s">
        <v>9785</v>
      </c>
    </row>
    <row r="722" spans="1:27">
      <c r="E722" t="e">
        <f t="shared" si="23"/>
        <v>#REF!</v>
      </c>
      <c r="I722" t="e">
        <f>VLOOKUP(G722,tabExamen!B:F,2,FALSE)</f>
        <v>#N/A</v>
      </c>
      <c r="Q722" s="7"/>
      <c r="U722" t="s">
        <v>9783</v>
      </c>
      <c r="V722" t="e">
        <f t="shared" si="22"/>
        <v>#REF!</v>
      </c>
      <c r="W722" t="s">
        <v>9784</v>
      </c>
      <c r="X722" t="s">
        <v>5030</v>
      </c>
      <c r="Y722" t="s">
        <v>9774</v>
      </c>
      <c r="Z722">
        <v>0</v>
      </c>
      <c r="AA722" t="s">
        <v>9785</v>
      </c>
    </row>
    <row r="723" spans="1:27">
      <c r="A723">
        <v>1</v>
      </c>
      <c r="B723" t="s">
        <v>9772</v>
      </c>
      <c r="C723" t="s">
        <v>9777</v>
      </c>
      <c r="E723" t="e">
        <f t="shared" si="23"/>
        <v>#REF!</v>
      </c>
      <c r="F723" t="s">
        <v>9778</v>
      </c>
      <c r="G723" t="s">
        <v>3935</v>
      </c>
      <c r="H723" t="s">
        <v>9776</v>
      </c>
      <c r="I723">
        <f>VLOOKUP(G723,tabExamen!B:F,2,FALSE)</f>
        <v>55</v>
      </c>
      <c r="J723" s="5">
        <v>42650</v>
      </c>
      <c r="K723" s="4" t="s">
        <v>9773</v>
      </c>
      <c r="L723" t="s">
        <v>4470</v>
      </c>
      <c r="M723" t="s">
        <v>9775</v>
      </c>
      <c r="N723" t="s">
        <v>9779</v>
      </c>
      <c r="O723">
        <f>D723</f>
        <v>0</v>
      </c>
      <c r="P723" t="s">
        <v>9780</v>
      </c>
      <c r="Q723" s="6" t="s">
        <v>292</v>
      </c>
      <c r="R723" t="s">
        <v>9781</v>
      </c>
      <c r="S723" s="7" t="s">
        <v>9782</v>
      </c>
      <c r="T723" t="s">
        <v>9819</v>
      </c>
      <c r="U723" t="s">
        <v>9783</v>
      </c>
      <c r="V723" t="e">
        <f t="shared" si="22"/>
        <v>#REF!</v>
      </c>
      <c r="W723" t="s">
        <v>9784</v>
      </c>
      <c r="X723" t="s">
        <v>4471</v>
      </c>
      <c r="Y723" t="s">
        <v>9774</v>
      </c>
      <c r="Z723">
        <v>0</v>
      </c>
      <c r="AA723" t="s">
        <v>9785</v>
      </c>
    </row>
    <row r="724" spans="1:27">
      <c r="E724" t="e">
        <f t="shared" si="23"/>
        <v>#REF!</v>
      </c>
      <c r="I724" t="e">
        <f>VLOOKUP(G724,tabExamen!B:F,2,FALSE)</f>
        <v>#N/A</v>
      </c>
      <c r="Q724" s="6"/>
      <c r="U724" t="s">
        <v>9783</v>
      </c>
      <c r="V724" t="e">
        <f t="shared" si="22"/>
        <v>#REF!</v>
      </c>
      <c r="W724" t="s">
        <v>9784</v>
      </c>
      <c r="X724" t="s">
        <v>4472</v>
      </c>
      <c r="Y724" t="s">
        <v>9774</v>
      </c>
      <c r="Z724">
        <v>0</v>
      </c>
      <c r="AA724" t="s">
        <v>9785</v>
      </c>
    </row>
    <row r="725" spans="1:27">
      <c r="E725" t="e">
        <f t="shared" si="23"/>
        <v>#REF!</v>
      </c>
      <c r="I725" t="e">
        <f>VLOOKUP(G725,tabExamen!B:F,2,FALSE)</f>
        <v>#N/A</v>
      </c>
      <c r="Q725" s="6"/>
      <c r="U725" t="s">
        <v>9783</v>
      </c>
      <c r="V725" t="e">
        <f t="shared" si="22"/>
        <v>#REF!</v>
      </c>
      <c r="W725" t="s">
        <v>9784</v>
      </c>
      <c r="X725" t="s">
        <v>4473</v>
      </c>
      <c r="Y725" t="s">
        <v>9774</v>
      </c>
      <c r="Z725">
        <v>0</v>
      </c>
      <c r="AA725" t="s">
        <v>9785</v>
      </c>
    </row>
    <row r="726" spans="1:27">
      <c r="E726" t="e">
        <f t="shared" si="23"/>
        <v>#REF!</v>
      </c>
      <c r="I726" t="e">
        <f>VLOOKUP(G726,tabExamen!B:F,2,FALSE)</f>
        <v>#N/A</v>
      </c>
      <c r="Q726" s="6"/>
      <c r="U726" t="s">
        <v>9783</v>
      </c>
      <c r="V726" t="e">
        <f t="shared" si="22"/>
        <v>#REF!</v>
      </c>
      <c r="W726" t="s">
        <v>9784</v>
      </c>
      <c r="X726" t="s">
        <v>4304</v>
      </c>
      <c r="Y726" t="s">
        <v>9774</v>
      </c>
      <c r="Z726">
        <v>0</v>
      </c>
      <c r="AA726" t="s">
        <v>9785</v>
      </c>
    </row>
    <row r="727" spans="1:27">
      <c r="A727">
        <v>1</v>
      </c>
      <c r="B727" t="s">
        <v>9772</v>
      </c>
      <c r="C727" t="s">
        <v>9777</v>
      </c>
      <c r="E727" t="e">
        <f t="shared" si="23"/>
        <v>#REF!</v>
      </c>
      <c r="F727" t="s">
        <v>9778</v>
      </c>
      <c r="G727" t="s">
        <v>9814</v>
      </c>
      <c r="H727" t="s">
        <v>9776</v>
      </c>
      <c r="I727">
        <f>VLOOKUP(G727,tabExamen!B:F,2,FALSE)</f>
        <v>42</v>
      </c>
      <c r="J727" s="5">
        <v>39018</v>
      </c>
      <c r="K727" s="4" t="s">
        <v>9773</v>
      </c>
      <c r="L727" s="1" t="s">
        <v>2922</v>
      </c>
      <c r="M727" t="s">
        <v>9775</v>
      </c>
      <c r="N727" t="s">
        <v>9779</v>
      </c>
      <c r="O727">
        <f>D727</f>
        <v>0</v>
      </c>
      <c r="P727" t="s">
        <v>9780</v>
      </c>
      <c r="Q727" s="7" t="s">
        <v>332</v>
      </c>
      <c r="R727" t="s">
        <v>9781</v>
      </c>
      <c r="S727" s="7" t="s">
        <v>9809</v>
      </c>
      <c r="T727" t="s">
        <v>9819</v>
      </c>
      <c r="U727" t="s">
        <v>9783</v>
      </c>
      <c r="V727" t="e">
        <f t="shared" si="22"/>
        <v>#REF!</v>
      </c>
      <c r="W727" t="s">
        <v>9784</v>
      </c>
      <c r="X727" t="s">
        <v>2923</v>
      </c>
      <c r="Y727" t="s">
        <v>9774</v>
      </c>
      <c r="Z727">
        <v>0</v>
      </c>
      <c r="AA727" t="s">
        <v>9785</v>
      </c>
    </row>
    <row r="728" spans="1:27">
      <c r="E728" t="e">
        <f t="shared" si="23"/>
        <v>#REF!</v>
      </c>
      <c r="I728" t="e">
        <f>VLOOKUP(G728,tabExamen!B:F,2,FALSE)</f>
        <v>#N/A</v>
      </c>
      <c r="L728" s="1"/>
      <c r="Q728" s="7"/>
      <c r="U728" t="s">
        <v>9783</v>
      </c>
      <c r="V728" t="e">
        <f t="shared" si="22"/>
        <v>#REF!</v>
      </c>
      <c r="W728" t="s">
        <v>9784</v>
      </c>
      <c r="X728" t="s">
        <v>2924</v>
      </c>
      <c r="Y728" t="s">
        <v>9774</v>
      </c>
      <c r="Z728">
        <v>1</v>
      </c>
      <c r="AA728" t="s">
        <v>9785</v>
      </c>
    </row>
    <row r="729" spans="1:27">
      <c r="E729" t="e">
        <f t="shared" si="23"/>
        <v>#REF!</v>
      </c>
      <c r="I729" t="e">
        <f>VLOOKUP(G729,tabExamen!B:F,2,FALSE)</f>
        <v>#N/A</v>
      </c>
      <c r="L729" s="1"/>
      <c r="Q729" s="7"/>
      <c r="U729" t="s">
        <v>9783</v>
      </c>
      <c r="V729" t="e">
        <f t="shared" si="22"/>
        <v>#REF!</v>
      </c>
      <c r="W729" t="s">
        <v>9784</v>
      </c>
      <c r="X729" t="s">
        <v>2925</v>
      </c>
      <c r="Y729" t="s">
        <v>9774</v>
      </c>
      <c r="Z729">
        <v>0</v>
      </c>
      <c r="AA729" t="s">
        <v>9785</v>
      </c>
    </row>
    <row r="730" spans="1:27">
      <c r="A730">
        <v>1</v>
      </c>
      <c r="B730" t="s">
        <v>9772</v>
      </c>
      <c r="C730" t="s">
        <v>9777</v>
      </c>
      <c r="E730" t="e">
        <f t="shared" si="23"/>
        <v>#REF!</v>
      </c>
      <c r="F730" t="s">
        <v>9778</v>
      </c>
      <c r="G730" t="s">
        <v>376</v>
      </c>
      <c r="H730" t="s">
        <v>9776</v>
      </c>
      <c r="I730">
        <f>VLOOKUP(G730,tabExamen!B:F,2,FALSE)</f>
        <v>31</v>
      </c>
      <c r="J730" s="5">
        <v>43759</v>
      </c>
      <c r="K730" s="4" t="s">
        <v>9773</v>
      </c>
      <c r="L730" t="s">
        <v>417</v>
      </c>
      <c r="M730" t="s">
        <v>9775</v>
      </c>
      <c r="N730" t="s">
        <v>9779</v>
      </c>
      <c r="O730">
        <f>D730</f>
        <v>0</v>
      </c>
      <c r="P730" t="s">
        <v>9780</v>
      </c>
      <c r="Q730" s="6" t="s">
        <v>292</v>
      </c>
      <c r="R730" t="s">
        <v>9781</v>
      </c>
      <c r="S730" s="7" t="s">
        <v>9805</v>
      </c>
      <c r="T730" t="s">
        <v>9819</v>
      </c>
      <c r="U730" t="s">
        <v>9783</v>
      </c>
      <c r="V730" t="e">
        <f t="shared" si="22"/>
        <v>#REF!</v>
      </c>
      <c r="W730" t="s">
        <v>9784</v>
      </c>
      <c r="X730" t="s">
        <v>418</v>
      </c>
      <c r="Y730" t="s">
        <v>9774</v>
      </c>
      <c r="Z730">
        <v>0</v>
      </c>
      <c r="AA730" t="s">
        <v>9785</v>
      </c>
    </row>
    <row r="731" spans="1:27">
      <c r="E731" t="e">
        <f t="shared" si="23"/>
        <v>#REF!</v>
      </c>
      <c r="I731" t="e">
        <f>VLOOKUP(G731,tabExamen!B:F,2,FALSE)</f>
        <v>#N/A</v>
      </c>
      <c r="Q731" s="6"/>
      <c r="U731" t="s">
        <v>9783</v>
      </c>
      <c r="V731" t="e">
        <f t="shared" si="22"/>
        <v>#REF!</v>
      </c>
      <c r="W731" t="s">
        <v>9784</v>
      </c>
      <c r="X731" t="s">
        <v>419</v>
      </c>
      <c r="Y731" t="s">
        <v>9774</v>
      </c>
      <c r="Z731">
        <v>0</v>
      </c>
      <c r="AA731" t="s">
        <v>9785</v>
      </c>
    </row>
    <row r="732" spans="1:27">
      <c r="E732" t="e">
        <f t="shared" si="23"/>
        <v>#REF!</v>
      </c>
      <c r="I732" t="e">
        <f>VLOOKUP(G732,tabExamen!B:F,2,FALSE)</f>
        <v>#N/A</v>
      </c>
      <c r="Q732" s="6"/>
      <c r="U732" t="s">
        <v>9783</v>
      </c>
      <c r="V732" t="e">
        <f t="shared" si="22"/>
        <v>#REF!</v>
      </c>
      <c r="W732" t="s">
        <v>9784</v>
      </c>
      <c r="X732" t="s">
        <v>420</v>
      </c>
      <c r="Y732" t="s">
        <v>9774</v>
      </c>
      <c r="Z732">
        <v>0</v>
      </c>
      <c r="AA732" t="s">
        <v>9785</v>
      </c>
    </row>
    <row r="733" spans="1:27">
      <c r="E733" t="e">
        <f t="shared" si="23"/>
        <v>#REF!</v>
      </c>
      <c r="I733" t="e">
        <f>VLOOKUP(G733,tabExamen!B:F,2,FALSE)</f>
        <v>#N/A</v>
      </c>
      <c r="Q733" s="6"/>
      <c r="U733" t="s">
        <v>9783</v>
      </c>
      <c r="V733" t="e">
        <f t="shared" si="22"/>
        <v>#REF!</v>
      </c>
      <c r="W733" t="s">
        <v>9784</v>
      </c>
      <c r="X733" t="s">
        <v>421</v>
      </c>
      <c r="Y733" t="s">
        <v>9774</v>
      </c>
      <c r="Z733">
        <v>0</v>
      </c>
      <c r="AA733" t="s">
        <v>9785</v>
      </c>
    </row>
    <row r="734" spans="1:27">
      <c r="A734">
        <v>1</v>
      </c>
      <c r="B734" t="s">
        <v>9772</v>
      </c>
      <c r="C734" t="s">
        <v>9777</v>
      </c>
      <c r="E734" t="e">
        <f t="shared" si="23"/>
        <v>#REF!</v>
      </c>
      <c r="F734" t="s">
        <v>9778</v>
      </c>
      <c r="G734" t="s">
        <v>9817</v>
      </c>
      <c r="H734" t="s">
        <v>9776</v>
      </c>
      <c r="I734">
        <f>VLOOKUP(G734,tabExamen!B:F,2,FALSE)</f>
        <v>52</v>
      </c>
      <c r="J734" s="5">
        <v>43029</v>
      </c>
      <c r="K734" s="4" t="s">
        <v>9773</v>
      </c>
      <c r="L734" t="s">
        <v>9568</v>
      </c>
      <c r="M734" t="s">
        <v>9775</v>
      </c>
      <c r="N734" t="s">
        <v>9779</v>
      </c>
      <c r="O734">
        <f>D734</f>
        <v>0</v>
      </c>
      <c r="P734" t="s">
        <v>9780</v>
      </c>
      <c r="Q734" s="6" t="s">
        <v>292</v>
      </c>
      <c r="R734" t="s">
        <v>9781</v>
      </c>
      <c r="S734" s="7" t="s">
        <v>9782</v>
      </c>
      <c r="T734" t="s">
        <v>9819</v>
      </c>
      <c r="U734" t="s">
        <v>9783</v>
      </c>
      <c r="V734" t="e">
        <f t="shared" si="22"/>
        <v>#REF!</v>
      </c>
      <c r="W734" t="s">
        <v>9784</v>
      </c>
      <c r="X734" t="s">
        <v>9569</v>
      </c>
      <c r="Y734" t="s">
        <v>9774</v>
      </c>
      <c r="Z734">
        <v>0</v>
      </c>
      <c r="AA734" t="s">
        <v>9785</v>
      </c>
    </row>
    <row r="735" spans="1:27">
      <c r="E735" t="e">
        <f t="shared" si="23"/>
        <v>#REF!</v>
      </c>
      <c r="I735" t="e">
        <f>VLOOKUP(G735,tabExamen!B:F,2,FALSE)</f>
        <v>#N/A</v>
      </c>
      <c r="Q735" s="6"/>
      <c r="U735" t="s">
        <v>9783</v>
      </c>
      <c r="V735" t="e">
        <f t="shared" si="22"/>
        <v>#REF!</v>
      </c>
      <c r="W735" t="s">
        <v>9784</v>
      </c>
      <c r="X735" t="s">
        <v>9570</v>
      </c>
      <c r="Y735" t="s">
        <v>9774</v>
      </c>
      <c r="Z735">
        <v>0</v>
      </c>
      <c r="AA735" t="s">
        <v>9785</v>
      </c>
    </row>
    <row r="736" spans="1:27">
      <c r="E736" t="e">
        <f t="shared" si="23"/>
        <v>#REF!</v>
      </c>
      <c r="I736" t="e">
        <f>VLOOKUP(G736,tabExamen!B:F,2,FALSE)</f>
        <v>#N/A</v>
      </c>
      <c r="Q736" s="6"/>
      <c r="U736" t="s">
        <v>9783</v>
      </c>
      <c r="V736" t="e">
        <f t="shared" si="22"/>
        <v>#REF!</v>
      </c>
      <c r="W736" t="s">
        <v>9784</v>
      </c>
      <c r="X736" t="s">
        <v>9571</v>
      </c>
      <c r="Y736" t="s">
        <v>9774</v>
      </c>
      <c r="Z736">
        <v>0</v>
      </c>
      <c r="AA736" t="s">
        <v>9785</v>
      </c>
    </row>
    <row r="737" spans="1:27">
      <c r="E737" t="e">
        <f t="shared" si="23"/>
        <v>#REF!</v>
      </c>
      <c r="I737" t="e">
        <f>VLOOKUP(G737,tabExamen!B:F,2,FALSE)</f>
        <v>#N/A</v>
      </c>
      <c r="Q737" s="6"/>
      <c r="U737" t="s">
        <v>9783</v>
      </c>
      <c r="V737" t="e">
        <f t="shared" si="22"/>
        <v>#REF!</v>
      </c>
      <c r="W737" t="s">
        <v>9784</v>
      </c>
      <c r="X737" t="s">
        <v>9572</v>
      </c>
      <c r="Y737" t="s">
        <v>9774</v>
      </c>
      <c r="Z737">
        <v>1</v>
      </c>
      <c r="AA737" t="s">
        <v>9785</v>
      </c>
    </row>
    <row r="738" spans="1:27">
      <c r="A738">
        <v>1</v>
      </c>
      <c r="B738" t="s">
        <v>9772</v>
      </c>
      <c r="C738" t="s">
        <v>9777</v>
      </c>
      <c r="E738" t="e">
        <f t="shared" si="23"/>
        <v>#REF!</v>
      </c>
      <c r="F738" t="s">
        <v>9778</v>
      </c>
      <c r="G738" t="s">
        <v>3935</v>
      </c>
      <c r="H738" t="s">
        <v>9776</v>
      </c>
      <c r="I738">
        <f>VLOOKUP(G738,tabExamen!B:F,2,FALSE)</f>
        <v>55</v>
      </c>
      <c r="J738" s="5">
        <v>42650</v>
      </c>
      <c r="K738" s="4" t="s">
        <v>9773</v>
      </c>
      <c r="L738" t="s">
        <v>5126</v>
      </c>
      <c r="M738" t="s">
        <v>9775</v>
      </c>
      <c r="N738" t="s">
        <v>9779</v>
      </c>
      <c r="O738">
        <f>D738</f>
        <v>0</v>
      </c>
      <c r="P738" t="s">
        <v>9780</v>
      </c>
      <c r="Q738" s="7" t="s">
        <v>332</v>
      </c>
      <c r="R738" t="s">
        <v>9781</v>
      </c>
      <c r="S738" s="7" t="s">
        <v>9809</v>
      </c>
      <c r="T738" t="s">
        <v>9819</v>
      </c>
      <c r="U738" t="s">
        <v>9783</v>
      </c>
      <c r="V738" t="e">
        <f t="shared" si="22"/>
        <v>#REF!</v>
      </c>
      <c r="W738" t="s">
        <v>9784</v>
      </c>
      <c r="X738" t="s">
        <v>5127</v>
      </c>
      <c r="Y738" t="s">
        <v>9774</v>
      </c>
      <c r="Z738">
        <v>0</v>
      </c>
      <c r="AA738" t="s">
        <v>9785</v>
      </c>
    </row>
    <row r="739" spans="1:27">
      <c r="E739" t="e">
        <f t="shared" si="23"/>
        <v>#REF!</v>
      </c>
      <c r="I739" t="e">
        <f>VLOOKUP(G739,tabExamen!B:F,2,FALSE)</f>
        <v>#N/A</v>
      </c>
      <c r="Q739" s="7"/>
      <c r="U739" t="s">
        <v>9783</v>
      </c>
      <c r="V739" t="e">
        <f t="shared" si="22"/>
        <v>#REF!</v>
      </c>
      <c r="W739" t="s">
        <v>9784</v>
      </c>
      <c r="X739" t="s">
        <v>5128</v>
      </c>
      <c r="Y739" t="s">
        <v>9774</v>
      </c>
      <c r="Z739">
        <v>1</v>
      </c>
      <c r="AA739" t="s">
        <v>9785</v>
      </c>
    </row>
    <row r="740" spans="1:27">
      <c r="E740" t="e">
        <f t="shared" si="23"/>
        <v>#REF!</v>
      </c>
      <c r="I740" t="e">
        <f>VLOOKUP(G740,tabExamen!B:F,2,FALSE)</f>
        <v>#N/A</v>
      </c>
      <c r="Q740" s="7"/>
      <c r="U740" t="s">
        <v>9783</v>
      </c>
      <c r="V740" t="e">
        <f t="shared" si="22"/>
        <v>#REF!</v>
      </c>
      <c r="W740" t="s">
        <v>9784</v>
      </c>
      <c r="X740" t="s">
        <v>5129</v>
      </c>
      <c r="Y740" t="s">
        <v>9774</v>
      </c>
      <c r="Z740">
        <v>0</v>
      </c>
      <c r="AA740" t="s">
        <v>9785</v>
      </c>
    </row>
    <row r="741" spans="1:27">
      <c r="A741">
        <v>1</v>
      </c>
      <c r="B741" t="s">
        <v>9772</v>
      </c>
      <c r="C741" t="s">
        <v>9777</v>
      </c>
      <c r="E741" t="e">
        <f t="shared" si="23"/>
        <v>#REF!</v>
      </c>
      <c r="F741" t="s">
        <v>9778</v>
      </c>
      <c r="G741" t="s">
        <v>3935</v>
      </c>
      <c r="H741" t="s">
        <v>9776</v>
      </c>
      <c r="I741">
        <f>VLOOKUP(G741,tabExamen!B:F,2,FALSE)</f>
        <v>55</v>
      </c>
      <c r="J741" s="5">
        <v>42650</v>
      </c>
      <c r="K741" s="4" t="s">
        <v>9773</v>
      </c>
      <c r="L741" t="s">
        <v>4783</v>
      </c>
      <c r="M741" t="s">
        <v>9775</v>
      </c>
      <c r="N741" t="s">
        <v>9779</v>
      </c>
      <c r="O741">
        <f>D741</f>
        <v>0</v>
      </c>
      <c r="P741" t="s">
        <v>9780</v>
      </c>
      <c r="Q741" s="7" t="s">
        <v>332</v>
      </c>
      <c r="R741" t="s">
        <v>9781</v>
      </c>
      <c r="S741" s="7" t="s">
        <v>9811</v>
      </c>
      <c r="T741" t="s">
        <v>9819</v>
      </c>
      <c r="U741" t="s">
        <v>9783</v>
      </c>
      <c r="V741" t="e">
        <f t="shared" ref="V741:V804" si="24">E741</f>
        <v>#REF!</v>
      </c>
      <c r="W741" t="s">
        <v>9784</v>
      </c>
      <c r="X741" t="s">
        <v>4784</v>
      </c>
      <c r="Y741" t="s">
        <v>9774</v>
      </c>
      <c r="Z741">
        <v>1</v>
      </c>
      <c r="AA741" t="s">
        <v>9785</v>
      </c>
    </row>
    <row r="742" spans="1:27">
      <c r="E742" t="e">
        <f t="shared" si="23"/>
        <v>#REF!</v>
      </c>
      <c r="I742" t="e">
        <f>VLOOKUP(G742,tabExamen!B:F,2,FALSE)</f>
        <v>#N/A</v>
      </c>
      <c r="Q742" s="7"/>
      <c r="U742" t="s">
        <v>9783</v>
      </c>
      <c r="V742" t="e">
        <f t="shared" si="24"/>
        <v>#REF!</v>
      </c>
      <c r="W742" t="s">
        <v>9784</v>
      </c>
      <c r="X742" t="s">
        <v>4785</v>
      </c>
      <c r="Y742" t="s">
        <v>9774</v>
      </c>
      <c r="Z742">
        <v>0</v>
      </c>
      <c r="AA742" t="s">
        <v>9785</v>
      </c>
    </row>
    <row r="743" spans="1:27">
      <c r="E743" t="e">
        <f t="shared" si="23"/>
        <v>#REF!</v>
      </c>
      <c r="I743" t="e">
        <f>VLOOKUP(G743,tabExamen!B:F,2,FALSE)</f>
        <v>#N/A</v>
      </c>
      <c r="Q743" s="7"/>
      <c r="U743" t="s">
        <v>9783</v>
      </c>
      <c r="V743" t="e">
        <f t="shared" si="24"/>
        <v>#REF!</v>
      </c>
      <c r="W743" t="s">
        <v>9784</v>
      </c>
      <c r="X743" t="s">
        <v>4786</v>
      </c>
      <c r="Y743" t="s">
        <v>9774</v>
      </c>
      <c r="Z743">
        <v>0</v>
      </c>
      <c r="AA743" t="s">
        <v>9785</v>
      </c>
    </row>
    <row r="744" spans="1:27">
      <c r="A744">
        <v>1</v>
      </c>
      <c r="B744" t="s">
        <v>9772</v>
      </c>
      <c r="C744" t="s">
        <v>9777</v>
      </c>
      <c r="E744" t="e">
        <f t="shared" ref="E744:E807" si="25">E743+A744</f>
        <v>#REF!</v>
      </c>
      <c r="F744" t="s">
        <v>9778</v>
      </c>
      <c r="G744" t="s">
        <v>3952</v>
      </c>
      <c r="H744" t="s">
        <v>9776</v>
      </c>
      <c r="I744">
        <f>VLOOKUP(G744,tabExamen!B:F,2,FALSE)</f>
        <v>54</v>
      </c>
      <c r="J744" s="5">
        <v>42647</v>
      </c>
      <c r="K744" s="4" t="s">
        <v>9773</v>
      </c>
      <c r="L744" t="s">
        <v>4043</v>
      </c>
      <c r="M744" t="s">
        <v>9775</v>
      </c>
      <c r="N744" t="s">
        <v>9779</v>
      </c>
      <c r="O744">
        <f>D744</f>
        <v>0</v>
      </c>
      <c r="P744" t="s">
        <v>9780</v>
      </c>
      <c r="Q744" s="6" t="s">
        <v>292</v>
      </c>
      <c r="R744" t="s">
        <v>9781</v>
      </c>
      <c r="S744" s="7" t="s">
        <v>9805</v>
      </c>
      <c r="T744" t="s">
        <v>9819</v>
      </c>
      <c r="U744" t="s">
        <v>9783</v>
      </c>
      <c r="V744" t="e">
        <f t="shared" si="24"/>
        <v>#REF!</v>
      </c>
      <c r="W744" t="s">
        <v>9784</v>
      </c>
      <c r="X744" t="s">
        <v>4044</v>
      </c>
      <c r="Y744" t="s">
        <v>9774</v>
      </c>
      <c r="Z744">
        <v>0</v>
      </c>
      <c r="AA744" t="s">
        <v>9785</v>
      </c>
    </row>
    <row r="745" spans="1:27">
      <c r="E745" t="e">
        <f t="shared" si="25"/>
        <v>#REF!</v>
      </c>
      <c r="I745" t="e">
        <f>VLOOKUP(G745,tabExamen!B:F,2,FALSE)</f>
        <v>#N/A</v>
      </c>
      <c r="Q745" s="6"/>
      <c r="U745" t="s">
        <v>9783</v>
      </c>
      <c r="V745" t="e">
        <f t="shared" si="24"/>
        <v>#REF!</v>
      </c>
      <c r="W745" t="s">
        <v>9784</v>
      </c>
      <c r="X745" t="s">
        <v>4045</v>
      </c>
      <c r="Y745" t="s">
        <v>9774</v>
      </c>
      <c r="Z745">
        <v>0</v>
      </c>
      <c r="AA745" t="s">
        <v>9785</v>
      </c>
    </row>
    <row r="746" spans="1:27">
      <c r="E746" t="e">
        <f t="shared" si="25"/>
        <v>#REF!</v>
      </c>
      <c r="I746" t="e">
        <f>VLOOKUP(G746,tabExamen!B:F,2,FALSE)</f>
        <v>#N/A</v>
      </c>
      <c r="Q746" s="6"/>
      <c r="U746" t="s">
        <v>9783</v>
      </c>
      <c r="V746" t="e">
        <f t="shared" si="24"/>
        <v>#REF!</v>
      </c>
      <c r="W746" t="s">
        <v>9784</v>
      </c>
      <c r="X746" t="s">
        <v>4046</v>
      </c>
      <c r="Y746" t="s">
        <v>9774</v>
      </c>
      <c r="Z746">
        <v>1</v>
      </c>
      <c r="AA746" t="s">
        <v>9785</v>
      </c>
    </row>
    <row r="747" spans="1:27">
      <c r="E747" t="e">
        <f t="shared" si="25"/>
        <v>#REF!</v>
      </c>
      <c r="I747" t="e">
        <f>VLOOKUP(G747,tabExamen!B:F,2,FALSE)</f>
        <v>#N/A</v>
      </c>
      <c r="Q747" s="6"/>
      <c r="U747" t="s">
        <v>9783</v>
      </c>
      <c r="V747" t="e">
        <f t="shared" si="24"/>
        <v>#REF!</v>
      </c>
      <c r="W747" t="s">
        <v>9784</v>
      </c>
      <c r="X747" t="s">
        <v>4047</v>
      </c>
      <c r="Y747" t="s">
        <v>9774</v>
      </c>
      <c r="Z747">
        <v>0</v>
      </c>
      <c r="AA747" t="s">
        <v>9785</v>
      </c>
    </row>
    <row r="748" spans="1:27">
      <c r="A748">
        <v>1</v>
      </c>
      <c r="B748" t="s">
        <v>9772</v>
      </c>
      <c r="C748" t="s">
        <v>9777</v>
      </c>
      <c r="E748" t="e">
        <f t="shared" si="25"/>
        <v>#REF!</v>
      </c>
      <c r="F748" t="s">
        <v>9778</v>
      </c>
      <c r="G748" t="s">
        <v>3935</v>
      </c>
      <c r="H748" t="s">
        <v>9776</v>
      </c>
      <c r="I748">
        <f>VLOOKUP(G748,tabExamen!B:F,2,FALSE)</f>
        <v>55</v>
      </c>
      <c r="J748" s="5">
        <v>42650</v>
      </c>
      <c r="K748" s="4" t="s">
        <v>9773</v>
      </c>
      <c r="L748" t="s">
        <v>5228</v>
      </c>
      <c r="M748" t="s">
        <v>9775</v>
      </c>
      <c r="N748" t="s">
        <v>9779</v>
      </c>
      <c r="O748">
        <f>D748</f>
        <v>0</v>
      </c>
      <c r="P748" t="s">
        <v>9780</v>
      </c>
      <c r="Q748" s="7" t="s">
        <v>332</v>
      </c>
      <c r="R748" t="s">
        <v>9781</v>
      </c>
      <c r="S748" s="7" t="s">
        <v>9809</v>
      </c>
      <c r="T748" t="s">
        <v>9819</v>
      </c>
      <c r="U748" t="s">
        <v>9783</v>
      </c>
      <c r="V748" t="e">
        <f t="shared" si="24"/>
        <v>#REF!</v>
      </c>
      <c r="W748" t="s">
        <v>9784</v>
      </c>
      <c r="X748" t="s">
        <v>5229</v>
      </c>
      <c r="Y748" t="s">
        <v>9774</v>
      </c>
      <c r="Z748">
        <v>1</v>
      </c>
      <c r="AA748" t="s">
        <v>9785</v>
      </c>
    </row>
    <row r="749" spans="1:27">
      <c r="E749" t="e">
        <f t="shared" si="25"/>
        <v>#REF!</v>
      </c>
      <c r="I749" t="e">
        <f>VLOOKUP(G749,tabExamen!B:F,2,FALSE)</f>
        <v>#N/A</v>
      </c>
      <c r="Q749" s="7"/>
      <c r="U749" t="s">
        <v>9783</v>
      </c>
      <c r="V749" t="e">
        <f t="shared" si="24"/>
        <v>#REF!</v>
      </c>
      <c r="W749" t="s">
        <v>9784</v>
      </c>
      <c r="X749" t="s">
        <v>5230</v>
      </c>
      <c r="Y749" t="s">
        <v>9774</v>
      </c>
      <c r="Z749">
        <v>0</v>
      </c>
      <c r="AA749" t="s">
        <v>9785</v>
      </c>
    </row>
    <row r="750" spans="1:27">
      <c r="E750" t="e">
        <f t="shared" si="25"/>
        <v>#REF!</v>
      </c>
      <c r="I750" t="e">
        <f>VLOOKUP(G750,tabExamen!B:F,2,FALSE)</f>
        <v>#N/A</v>
      </c>
      <c r="Q750" s="7"/>
      <c r="U750" t="s">
        <v>9783</v>
      </c>
      <c r="V750" t="e">
        <f t="shared" si="24"/>
        <v>#REF!</v>
      </c>
      <c r="W750" t="s">
        <v>9784</v>
      </c>
      <c r="X750" t="s">
        <v>5231</v>
      </c>
      <c r="Y750" t="s">
        <v>9774</v>
      </c>
      <c r="Z750">
        <v>0</v>
      </c>
      <c r="AA750" t="s">
        <v>9785</v>
      </c>
    </row>
    <row r="751" spans="1:27">
      <c r="A751">
        <v>1</v>
      </c>
      <c r="B751" t="s">
        <v>9772</v>
      </c>
      <c r="C751" t="s">
        <v>9777</v>
      </c>
      <c r="E751" t="e">
        <f t="shared" si="25"/>
        <v>#REF!</v>
      </c>
      <c r="F751" t="s">
        <v>9778</v>
      </c>
      <c r="G751" t="s">
        <v>9817</v>
      </c>
      <c r="H751" t="s">
        <v>9776</v>
      </c>
      <c r="I751">
        <f>VLOOKUP(G751,tabExamen!B:F,2,FALSE)</f>
        <v>52</v>
      </c>
      <c r="J751" s="5">
        <v>43029</v>
      </c>
      <c r="K751" s="4" t="s">
        <v>9773</v>
      </c>
      <c r="L751" t="s">
        <v>9573</v>
      </c>
      <c r="M751" t="s">
        <v>9775</v>
      </c>
      <c r="N751" t="s">
        <v>9779</v>
      </c>
      <c r="O751">
        <f>D751</f>
        <v>0</v>
      </c>
      <c r="P751" t="s">
        <v>9780</v>
      </c>
      <c r="Q751" s="7" t="s">
        <v>332</v>
      </c>
      <c r="R751" t="s">
        <v>9781</v>
      </c>
      <c r="S751" s="7" t="s">
        <v>9809</v>
      </c>
      <c r="T751" t="s">
        <v>9819</v>
      </c>
      <c r="U751" t="s">
        <v>9783</v>
      </c>
      <c r="V751" t="e">
        <f t="shared" si="24"/>
        <v>#REF!</v>
      </c>
      <c r="W751" t="s">
        <v>9784</v>
      </c>
      <c r="X751" t="s">
        <v>9574</v>
      </c>
      <c r="Y751" t="s">
        <v>9774</v>
      </c>
      <c r="Z751">
        <v>0</v>
      </c>
      <c r="AA751" t="s">
        <v>9785</v>
      </c>
    </row>
    <row r="752" spans="1:27">
      <c r="E752" t="e">
        <f t="shared" si="25"/>
        <v>#REF!</v>
      </c>
      <c r="I752" t="e">
        <f>VLOOKUP(G752,tabExamen!B:F,2,FALSE)</f>
        <v>#N/A</v>
      </c>
      <c r="Q752" s="7"/>
      <c r="U752" t="s">
        <v>9783</v>
      </c>
      <c r="V752" t="e">
        <f t="shared" si="24"/>
        <v>#REF!</v>
      </c>
      <c r="W752" t="s">
        <v>9784</v>
      </c>
      <c r="X752" t="s">
        <v>9575</v>
      </c>
      <c r="Y752" t="s">
        <v>9774</v>
      </c>
      <c r="Z752">
        <v>0</v>
      </c>
      <c r="AA752" t="s">
        <v>9785</v>
      </c>
    </row>
    <row r="753" spans="1:27">
      <c r="E753" t="e">
        <f t="shared" si="25"/>
        <v>#REF!</v>
      </c>
      <c r="I753" t="e">
        <f>VLOOKUP(G753,tabExamen!B:F,2,FALSE)</f>
        <v>#N/A</v>
      </c>
      <c r="Q753" s="7"/>
      <c r="U753" t="s">
        <v>9783</v>
      </c>
      <c r="V753" t="e">
        <f t="shared" si="24"/>
        <v>#REF!</v>
      </c>
      <c r="W753" t="s">
        <v>9784</v>
      </c>
      <c r="X753" t="s">
        <v>9576</v>
      </c>
      <c r="Y753" t="s">
        <v>9774</v>
      </c>
      <c r="Z753">
        <v>0</v>
      </c>
      <c r="AA753" t="s">
        <v>9785</v>
      </c>
    </row>
    <row r="754" spans="1:27">
      <c r="E754" t="e">
        <f t="shared" si="25"/>
        <v>#REF!</v>
      </c>
      <c r="I754" t="e">
        <f>VLOOKUP(G754,tabExamen!B:F,2,FALSE)</f>
        <v>#N/A</v>
      </c>
      <c r="Q754" s="7"/>
      <c r="U754" t="s">
        <v>9783</v>
      </c>
      <c r="V754" t="e">
        <f t="shared" si="24"/>
        <v>#REF!</v>
      </c>
      <c r="W754" t="s">
        <v>9784</v>
      </c>
      <c r="X754" t="s">
        <v>9577</v>
      </c>
      <c r="Y754" t="s">
        <v>9774</v>
      </c>
      <c r="Z754">
        <v>1</v>
      </c>
      <c r="AA754" t="s">
        <v>9785</v>
      </c>
    </row>
    <row r="755" spans="1:27">
      <c r="A755">
        <v>1</v>
      </c>
      <c r="B755" t="s">
        <v>9772</v>
      </c>
      <c r="C755" t="s">
        <v>9777</v>
      </c>
      <c r="E755" t="e">
        <f t="shared" si="25"/>
        <v>#REF!</v>
      </c>
      <c r="F755" t="s">
        <v>9778</v>
      </c>
      <c r="G755" t="s">
        <v>3935</v>
      </c>
      <c r="H755" t="s">
        <v>9776</v>
      </c>
      <c r="I755">
        <f>VLOOKUP(G755,tabExamen!B:F,2,FALSE)</f>
        <v>55</v>
      </c>
      <c r="J755" s="5">
        <v>42650</v>
      </c>
      <c r="K755" s="4" t="s">
        <v>9773</v>
      </c>
      <c r="L755" t="s">
        <v>5130</v>
      </c>
      <c r="M755" t="s">
        <v>9775</v>
      </c>
      <c r="N755" t="s">
        <v>9779</v>
      </c>
      <c r="O755">
        <f>D755</f>
        <v>0</v>
      </c>
      <c r="P755" t="s">
        <v>9780</v>
      </c>
      <c r="Q755" s="7" t="s">
        <v>332</v>
      </c>
      <c r="R755" t="s">
        <v>9781</v>
      </c>
      <c r="S755" s="7" t="s">
        <v>9809</v>
      </c>
      <c r="T755" t="s">
        <v>9819</v>
      </c>
      <c r="U755" t="s">
        <v>9783</v>
      </c>
      <c r="V755" t="e">
        <f t="shared" si="24"/>
        <v>#REF!</v>
      </c>
      <c r="W755" t="s">
        <v>9784</v>
      </c>
      <c r="X755" t="s">
        <v>5131</v>
      </c>
      <c r="Y755" t="s">
        <v>9774</v>
      </c>
      <c r="Z755">
        <v>0</v>
      </c>
      <c r="AA755" t="s">
        <v>9785</v>
      </c>
    </row>
    <row r="756" spans="1:27">
      <c r="E756" t="e">
        <f t="shared" si="25"/>
        <v>#REF!</v>
      </c>
      <c r="I756" t="e">
        <f>VLOOKUP(G756,tabExamen!B:F,2,FALSE)</f>
        <v>#N/A</v>
      </c>
      <c r="Q756" s="7"/>
      <c r="U756" t="s">
        <v>9783</v>
      </c>
      <c r="V756" t="e">
        <f t="shared" si="24"/>
        <v>#REF!</v>
      </c>
      <c r="W756" t="s">
        <v>9784</v>
      </c>
      <c r="X756" t="s">
        <v>5132</v>
      </c>
      <c r="Y756" t="s">
        <v>9774</v>
      </c>
      <c r="Z756">
        <v>0</v>
      </c>
      <c r="AA756" t="s">
        <v>9785</v>
      </c>
    </row>
    <row r="757" spans="1:27">
      <c r="E757" t="e">
        <f t="shared" si="25"/>
        <v>#REF!</v>
      </c>
      <c r="I757" t="e">
        <f>VLOOKUP(G757,tabExamen!B:F,2,FALSE)</f>
        <v>#N/A</v>
      </c>
      <c r="Q757" s="7"/>
      <c r="U757" t="s">
        <v>9783</v>
      </c>
      <c r="V757" t="e">
        <f t="shared" si="24"/>
        <v>#REF!</v>
      </c>
      <c r="W757" t="s">
        <v>9784</v>
      </c>
      <c r="X757" t="s">
        <v>5133</v>
      </c>
      <c r="Y757" t="s">
        <v>9774</v>
      </c>
      <c r="Z757">
        <v>1</v>
      </c>
      <c r="AA757" t="s">
        <v>9785</v>
      </c>
    </row>
    <row r="758" spans="1:27">
      <c r="A758">
        <v>1</v>
      </c>
      <c r="B758" t="s">
        <v>9772</v>
      </c>
      <c r="C758" t="s">
        <v>9777</v>
      </c>
      <c r="E758" t="e">
        <f t="shared" si="25"/>
        <v>#REF!</v>
      </c>
      <c r="F758" t="s">
        <v>9778</v>
      </c>
      <c r="G758" t="s">
        <v>3935</v>
      </c>
      <c r="H758" t="s">
        <v>9776</v>
      </c>
      <c r="I758">
        <f>VLOOKUP(G758,tabExamen!B:F,2,FALSE)</f>
        <v>55</v>
      </c>
      <c r="J758" s="5">
        <v>42650</v>
      </c>
      <c r="K758" s="4" t="s">
        <v>9773</v>
      </c>
      <c r="L758" t="s">
        <v>4935</v>
      </c>
      <c r="M758" t="s">
        <v>9775</v>
      </c>
      <c r="N758" t="s">
        <v>9779</v>
      </c>
      <c r="O758">
        <f>D758</f>
        <v>0</v>
      </c>
      <c r="P758" t="s">
        <v>9780</v>
      </c>
      <c r="Q758" s="7" t="s">
        <v>332</v>
      </c>
      <c r="R758" t="s">
        <v>9781</v>
      </c>
      <c r="S758" s="7" t="s">
        <v>9809</v>
      </c>
      <c r="T758" t="s">
        <v>9819</v>
      </c>
      <c r="U758" t="s">
        <v>9783</v>
      </c>
      <c r="V758" t="e">
        <f t="shared" si="24"/>
        <v>#REF!</v>
      </c>
      <c r="W758" t="s">
        <v>9784</v>
      </c>
      <c r="X758" t="s">
        <v>4936</v>
      </c>
      <c r="Y758" t="s">
        <v>9774</v>
      </c>
      <c r="Z758">
        <v>0</v>
      </c>
      <c r="AA758" t="s">
        <v>9785</v>
      </c>
    </row>
    <row r="759" spans="1:27">
      <c r="E759" t="e">
        <f t="shared" si="25"/>
        <v>#REF!</v>
      </c>
      <c r="I759" t="e">
        <f>VLOOKUP(G759,tabExamen!B:F,2,FALSE)</f>
        <v>#N/A</v>
      </c>
      <c r="Q759" s="7"/>
      <c r="U759" t="s">
        <v>9783</v>
      </c>
      <c r="V759" t="e">
        <f t="shared" si="24"/>
        <v>#REF!</v>
      </c>
      <c r="W759" t="s">
        <v>9784</v>
      </c>
      <c r="X759" t="s">
        <v>4937</v>
      </c>
      <c r="Y759" t="s">
        <v>9774</v>
      </c>
      <c r="Z759">
        <v>1</v>
      </c>
      <c r="AA759" t="s">
        <v>9785</v>
      </c>
    </row>
    <row r="760" spans="1:27">
      <c r="E760" t="e">
        <f t="shared" si="25"/>
        <v>#REF!</v>
      </c>
      <c r="I760" t="e">
        <f>VLOOKUP(G760,tabExamen!B:F,2,FALSE)</f>
        <v>#N/A</v>
      </c>
      <c r="Q760" s="7"/>
      <c r="U760" t="s">
        <v>9783</v>
      </c>
      <c r="V760" t="e">
        <f t="shared" si="24"/>
        <v>#REF!</v>
      </c>
      <c r="W760" t="s">
        <v>9784</v>
      </c>
      <c r="X760" t="s">
        <v>4938</v>
      </c>
      <c r="Y760" t="s">
        <v>9774</v>
      </c>
      <c r="Z760">
        <v>0</v>
      </c>
      <c r="AA760" t="s">
        <v>9785</v>
      </c>
    </row>
    <row r="761" spans="1:27">
      <c r="A761">
        <v>1</v>
      </c>
      <c r="B761" t="s">
        <v>9772</v>
      </c>
      <c r="C761" t="s">
        <v>9777</v>
      </c>
      <c r="E761" t="e">
        <f t="shared" si="25"/>
        <v>#REF!</v>
      </c>
      <c r="F761" t="s">
        <v>9778</v>
      </c>
      <c r="G761" t="s">
        <v>3935</v>
      </c>
      <c r="H761" t="s">
        <v>9776</v>
      </c>
      <c r="I761">
        <f>VLOOKUP(G761,tabExamen!B:F,2,FALSE)</f>
        <v>55</v>
      </c>
      <c r="J761" s="5">
        <v>42650</v>
      </c>
      <c r="K761" s="4" t="s">
        <v>9773</v>
      </c>
      <c r="L761" t="s">
        <v>4787</v>
      </c>
      <c r="M761" t="s">
        <v>9775</v>
      </c>
      <c r="N761" t="s">
        <v>9779</v>
      </c>
      <c r="O761">
        <f>D761</f>
        <v>0</v>
      </c>
      <c r="P761" t="s">
        <v>9780</v>
      </c>
      <c r="Q761" s="7" t="s">
        <v>332</v>
      </c>
      <c r="R761" t="s">
        <v>9781</v>
      </c>
      <c r="S761" s="7" t="s">
        <v>9811</v>
      </c>
      <c r="T761" t="s">
        <v>9819</v>
      </c>
      <c r="U761" t="s">
        <v>9783</v>
      </c>
      <c r="V761" t="e">
        <f t="shared" si="24"/>
        <v>#REF!</v>
      </c>
      <c r="W761" t="s">
        <v>9784</v>
      </c>
      <c r="X761" t="s">
        <v>4788</v>
      </c>
      <c r="Y761" t="s">
        <v>9774</v>
      </c>
      <c r="Z761">
        <v>0</v>
      </c>
      <c r="AA761" t="s">
        <v>9785</v>
      </c>
    </row>
    <row r="762" spans="1:27">
      <c r="E762" t="e">
        <f t="shared" si="25"/>
        <v>#REF!</v>
      </c>
      <c r="I762" t="e">
        <f>VLOOKUP(G762,tabExamen!B:F,2,FALSE)</f>
        <v>#N/A</v>
      </c>
      <c r="Q762" s="7"/>
      <c r="U762" t="s">
        <v>9783</v>
      </c>
      <c r="V762" t="e">
        <f t="shared" si="24"/>
        <v>#REF!</v>
      </c>
      <c r="W762" t="s">
        <v>9784</v>
      </c>
      <c r="X762" t="s">
        <v>4789</v>
      </c>
      <c r="Y762" t="s">
        <v>9774</v>
      </c>
      <c r="Z762">
        <v>0</v>
      </c>
      <c r="AA762" t="s">
        <v>9785</v>
      </c>
    </row>
    <row r="763" spans="1:27">
      <c r="E763" t="e">
        <f t="shared" si="25"/>
        <v>#REF!</v>
      </c>
      <c r="I763" t="e">
        <f>VLOOKUP(G763,tabExamen!B:F,2,FALSE)</f>
        <v>#N/A</v>
      </c>
      <c r="Q763" s="7"/>
      <c r="U763" t="s">
        <v>9783</v>
      </c>
      <c r="V763" t="e">
        <f t="shared" si="24"/>
        <v>#REF!</v>
      </c>
      <c r="W763" t="s">
        <v>9784</v>
      </c>
      <c r="X763" t="s">
        <v>3938</v>
      </c>
      <c r="Y763" t="s">
        <v>9774</v>
      </c>
      <c r="Z763">
        <v>1</v>
      </c>
      <c r="AA763" t="s">
        <v>9785</v>
      </c>
    </row>
    <row r="764" spans="1:27">
      <c r="A764">
        <v>1</v>
      </c>
      <c r="B764" t="s">
        <v>9772</v>
      </c>
      <c r="C764" t="s">
        <v>9777</v>
      </c>
      <c r="E764" t="e">
        <f t="shared" si="25"/>
        <v>#REF!</v>
      </c>
      <c r="F764" t="s">
        <v>9778</v>
      </c>
      <c r="G764" t="s">
        <v>9814</v>
      </c>
      <c r="H764" t="s">
        <v>9776</v>
      </c>
      <c r="I764">
        <f>VLOOKUP(G764,tabExamen!B:F,2,FALSE)</f>
        <v>42</v>
      </c>
      <c r="J764" s="5">
        <v>39018</v>
      </c>
      <c r="K764" s="4" t="s">
        <v>9773</v>
      </c>
      <c r="L764" t="s">
        <v>2926</v>
      </c>
      <c r="M764" t="s">
        <v>9775</v>
      </c>
      <c r="N764" t="s">
        <v>9779</v>
      </c>
      <c r="O764">
        <f>D764</f>
        <v>0</v>
      </c>
      <c r="P764" t="s">
        <v>9780</v>
      </c>
      <c r="Q764" s="7" t="s">
        <v>332</v>
      </c>
      <c r="R764" t="s">
        <v>9781</v>
      </c>
      <c r="S764" s="7" t="s">
        <v>9809</v>
      </c>
      <c r="T764" t="s">
        <v>9819</v>
      </c>
      <c r="U764" t="s">
        <v>9783</v>
      </c>
      <c r="V764" t="e">
        <f t="shared" si="24"/>
        <v>#REF!</v>
      </c>
      <c r="W764" t="s">
        <v>9784</v>
      </c>
      <c r="X764" t="s">
        <v>2927</v>
      </c>
      <c r="Y764" t="s">
        <v>9774</v>
      </c>
      <c r="Z764">
        <v>1</v>
      </c>
      <c r="AA764" t="s">
        <v>9785</v>
      </c>
    </row>
    <row r="765" spans="1:27">
      <c r="E765" t="e">
        <f t="shared" si="25"/>
        <v>#REF!</v>
      </c>
      <c r="I765" t="e">
        <f>VLOOKUP(G765,tabExamen!B:F,2,FALSE)</f>
        <v>#N/A</v>
      </c>
      <c r="Q765" s="7"/>
      <c r="U765" t="s">
        <v>9783</v>
      </c>
      <c r="V765" t="e">
        <f t="shared" si="24"/>
        <v>#REF!</v>
      </c>
      <c r="W765" t="s">
        <v>9784</v>
      </c>
      <c r="X765" t="s">
        <v>2928</v>
      </c>
      <c r="Y765" t="s">
        <v>9774</v>
      </c>
      <c r="Z765">
        <v>0</v>
      </c>
      <c r="AA765" t="s">
        <v>9785</v>
      </c>
    </row>
    <row r="766" spans="1:27">
      <c r="E766" t="e">
        <f t="shared" si="25"/>
        <v>#REF!</v>
      </c>
      <c r="I766" t="e">
        <f>VLOOKUP(G766,tabExamen!B:F,2,FALSE)</f>
        <v>#N/A</v>
      </c>
      <c r="Q766" s="7"/>
      <c r="U766" t="s">
        <v>9783</v>
      </c>
      <c r="V766" t="e">
        <f t="shared" si="24"/>
        <v>#REF!</v>
      </c>
      <c r="W766" t="s">
        <v>9784</v>
      </c>
      <c r="X766" t="s">
        <v>2929</v>
      </c>
      <c r="Y766" t="s">
        <v>9774</v>
      </c>
      <c r="Z766">
        <v>0</v>
      </c>
      <c r="AA766" t="s">
        <v>9785</v>
      </c>
    </row>
    <row r="767" spans="1:27">
      <c r="A767">
        <v>1</v>
      </c>
      <c r="B767" t="s">
        <v>9772</v>
      </c>
      <c r="C767" t="s">
        <v>9777</v>
      </c>
      <c r="E767" t="e">
        <f t="shared" si="25"/>
        <v>#REF!</v>
      </c>
      <c r="F767" t="s">
        <v>9778</v>
      </c>
      <c r="G767" t="s">
        <v>3935</v>
      </c>
      <c r="H767" t="s">
        <v>9776</v>
      </c>
      <c r="I767">
        <f>VLOOKUP(G767,tabExamen!B:F,2,FALSE)</f>
        <v>55</v>
      </c>
      <c r="J767" s="5">
        <v>42650</v>
      </c>
      <c r="K767" s="4" t="s">
        <v>9773</v>
      </c>
      <c r="L767" t="s">
        <v>5031</v>
      </c>
      <c r="M767" t="s">
        <v>9775</v>
      </c>
      <c r="N767" t="s">
        <v>9779</v>
      </c>
      <c r="O767">
        <f>D767</f>
        <v>0</v>
      </c>
      <c r="P767" t="s">
        <v>9780</v>
      </c>
      <c r="Q767" s="7" t="s">
        <v>332</v>
      </c>
      <c r="R767" t="s">
        <v>9781</v>
      </c>
      <c r="S767" s="7" t="s">
        <v>9809</v>
      </c>
      <c r="T767" t="s">
        <v>9819</v>
      </c>
      <c r="U767" t="s">
        <v>9783</v>
      </c>
      <c r="V767" t="e">
        <f t="shared" si="24"/>
        <v>#REF!</v>
      </c>
      <c r="W767" t="s">
        <v>9784</v>
      </c>
      <c r="X767" t="s">
        <v>5032</v>
      </c>
      <c r="Y767" t="s">
        <v>9774</v>
      </c>
      <c r="Z767">
        <v>0</v>
      </c>
      <c r="AA767" t="s">
        <v>9785</v>
      </c>
    </row>
    <row r="768" spans="1:27">
      <c r="E768" t="e">
        <f t="shared" si="25"/>
        <v>#REF!</v>
      </c>
      <c r="I768" t="e">
        <f>VLOOKUP(G768,tabExamen!B:F,2,FALSE)</f>
        <v>#N/A</v>
      </c>
      <c r="Q768" s="7"/>
      <c r="U768" t="s">
        <v>9783</v>
      </c>
      <c r="V768" t="e">
        <f t="shared" si="24"/>
        <v>#REF!</v>
      </c>
      <c r="W768" t="s">
        <v>9784</v>
      </c>
      <c r="X768" t="s">
        <v>5033</v>
      </c>
      <c r="Y768" t="s">
        <v>9774</v>
      </c>
      <c r="Z768">
        <v>0</v>
      </c>
      <c r="AA768" t="s">
        <v>9785</v>
      </c>
    </row>
    <row r="769" spans="1:27">
      <c r="E769" t="e">
        <f t="shared" si="25"/>
        <v>#REF!</v>
      </c>
      <c r="I769" t="e">
        <f>VLOOKUP(G769,tabExamen!B:F,2,FALSE)</f>
        <v>#N/A</v>
      </c>
      <c r="Q769" s="7"/>
      <c r="U769" t="s">
        <v>9783</v>
      </c>
      <c r="V769" t="e">
        <f t="shared" si="24"/>
        <v>#REF!</v>
      </c>
      <c r="W769" t="s">
        <v>9784</v>
      </c>
      <c r="X769" t="s">
        <v>3938</v>
      </c>
      <c r="Y769" t="s">
        <v>9774</v>
      </c>
      <c r="Z769">
        <v>1</v>
      </c>
      <c r="AA769" t="s">
        <v>9785</v>
      </c>
    </row>
    <row r="770" spans="1:27">
      <c r="A770">
        <v>1</v>
      </c>
      <c r="B770" t="s">
        <v>9772</v>
      </c>
      <c r="C770" t="s">
        <v>9777</v>
      </c>
      <c r="E770" t="e">
        <f t="shared" si="25"/>
        <v>#REF!</v>
      </c>
      <c r="F770" t="s">
        <v>9778</v>
      </c>
      <c r="G770" t="s">
        <v>376</v>
      </c>
      <c r="H770" t="s">
        <v>9776</v>
      </c>
      <c r="I770">
        <f>VLOOKUP(G770,tabExamen!B:F,2,FALSE)</f>
        <v>31</v>
      </c>
      <c r="J770" s="5">
        <v>43759</v>
      </c>
      <c r="K770" s="4" t="s">
        <v>9773</v>
      </c>
      <c r="L770" t="s">
        <v>422</v>
      </c>
      <c r="M770" t="s">
        <v>9775</v>
      </c>
      <c r="N770" t="s">
        <v>9779</v>
      </c>
      <c r="O770">
        <f>D770</f>
        <v>0</v>
      </c>
      <c r="P770" t="s">
        <v>9780</v>
      </c>
      <c r="Q770" s="6" t="s">
        <v>292</v>
      </c>
      <c r="R770" t="s">
        <v>9781</v>
      </c>
      <c r="S770" s="7" t="s">
        <v>9805</v>
      </c>
      <c r="T770" t="s">
        <v>9819</v>
      </c>
      <c r="U770" t="s">
        <v>9783</v>
      </c>
      <c r="V770" t="e">
        <f t="shared" si="24"/>
        <v>#REF!</v>
      </c>
      <c r="W770" t="s">
        <v>9784</v>
      </c>
      <c r="X770" t="s">
        <v>423</v>
      </c>
      <c r="Y770" t="s">
        <v>9774</v>
      </c>
      <c r="Z770">
        <v>0</v>
      </c>
      <c r="AA770" t="s">
        <v>9785</v>
      </c>
    </row>
    <row r="771" spans="1:27">
      <c r="E771" t="e">
        <f t="shared" si="25"/>
        <v>#REF!</v>
      </c>
      <c r="I771" t="e">
        <f>VLOOKUP(G771,tabExamen!B:F,2,FALSE)</f>
        <v>#N/A</v>
      </c>
      <c r="Q771" s="6"/>
      <c r="U771" t="s">
        <v>9783</v>
      </c>
      <c r="V771" t="e">
        <f t="shared" si="24"/>
        <v>#REF!</v>
      </c>
      <c r="W771" t="s">
        <v>9784</v>
      </c>
      <c r="X771" t="s">
        <v>424</v>
      </c>
      <c r="Y771" t="s">
        <v>9774</v>
      </c>
      <c r="Z771">
        <v>0</v>
      </c>
      <c r="AA771" t="s">
        <v>9785</v>
      </c>
    </row>
    <row r="772" spans="1:27">
      <c r="E772" t="e">
        <f t="shared" si="25"/>
        <v>#REF!</v>
      </c>
      <c r="I772" t="e">
        <f>VLOOKUP(G772,tabExamen!B:F,2,FALSE)</f>
        <v>#N/A</v>
      </c>
      <c r="Q772" s="6"/>
      <c r="U772" t="s">
        <v>9783</v>
      </c>
      <c r="V772" t="e">
        <f t="shared" si="24"/>
        <v>#REF!</v>
      </c>
      <c r="W772" t="s">
        <v>9784</v>
      </c>
      <c r="X772" t="s">
        <v>425</v>
      </c>
      <c r="Y772" t="s">
        <v>9774</v>
      </c>
      <c r="Z772">
        <v>0</v>
      </c>
      <c r="AA772" t="s">
        <v>9785</v>
      </c>
    </row>
    <row r="773" spans="1:27">
      <c r="E773" t="e">
        <f t="shared" si="25"/>
        <v>#REF!</v>
      </c>
      <c r="I773" t="e">
        <f>VLOOKUP(G773,tabExamen!B:F,2,FALSE)</f>
        <v>#N/A</v>
      </c>
      <c r="Q773" s="6"/>
      <c r="U773" t="s">
        <v>9783</v>
      </c>
      <c r="V773" t="e">
        <f t="shared" si="24"/>
        <v>#REF!</v>
      </c>
      <c r="W773" t="s">
        <v>9784</v>
      </c>
      <c r="X773" t="s">
        <v>426</v>
      </c>
      <c r="Y773" t="s">
        <v>9774</v>
      </c>
      <c r="Z773">
        <v>0</v>
      </c>
      <c r="AA773" t="s">
        <v>9785</v>
      </c>
    </row>
    <row r="774" spans="1:27">
      <c r="A774">
        <v>1</v>
      </c>
      <c r="B774" t="s">
        <v>9772</v>
      </c>
      <c r="C774" t="s">
        <v>9777</v>
      </c>
      <c r="E774" t="e">
        <f t="shared" si="25"/>
        <v>#REF!</v>
      </c>
      <c r="F774" t="s">
        <v>9778</v>
      </c>
      <c r="G774" t="s">
        <v>9817</v>
      </c>
      <c r="H774" t="s">
        <v>9776</v>
      </c>
      <c r="I774">
        <f>VLOOKUP(G774,tabExamen!B:F,2,FALSE)</f>
        <v>52</v>
      </c>
      <c r="J774" s="5">
        <v>43029</v>
      </c>
      <c r="K774" s="4" t="s">
        <v>9773</v>
      </c>
      <c r="L774" t="s">
        <v>9578</v>
      </c>
      <c r="M774" t="s">
        <v>9775</v>
      </c>
      <c r="N774" t="s">
        <v>9779</v>
      </c>
      <c r="O774">
        <f>D774</f>
        <v>0</v>
      </c>
      <c r="P774" t="s">
        <v>9780</v>
      </c>
      <c r="Q774" s="7" t="s">
        <v>332</v>
      </c>
      <c r="R774" t="s">
        <v>9781</v>
      </c>
      <c r="S774" s="7" t="s">
        <v>9809</v>
      </c>
      <c r="T774" t="s">
        <v>9819</v>
      </c>
      <c r="U774" t="s">
        <v>9783</v>
      </c>
      <c r="V774" t="e">
        <f t="shared" si="24"/>
        <v>#REF!</v>
      </c>
      <c r="W774" t="s">
        <v>9784</v>
      </c>
      <c r="X774" t="s">
        <v>9579</v>
      </c>
      <c r="Y774" t="s">
        <v>9774</v>
      </c>
      <c r="Z774">
        <v>0</v>
      </c>
      <c r="AA774" t="s">
        <v>9785</v>
      </c>
    </row>
    <row r="775" spans="1:27">
      <c r="E775" t="e">
        <f t="shared" si="25"/>
        <v>#REF!</v>
      </c>
      <c r="I775" t="e">
        <f>VLOOKUP(G775,tabExamen!B:F,2,FALSE)</f>
        <v>#N/A</v>
      </c>
      <c r="Q775" s="7"/>
      <c r="U775" t="s">
        <v>9783</v>
      </c>
      <c r="V775" t="e">
        <f t="shared" si="24"/>
        <v>#REF!</v>
      </c>
      <c r="W775" t="s">
        <v>9784</v>
      </c>
      <c r="X775" t="s">
        <v>9580</v>
      </c>
      <c r="Y775" t="s">
        <v>9774</v>
      </c>
      <c r="Z775">
        <v>1</v>
      </c>
      <c r="AA775" t="s">
        <v>9785</v>
      </c>
    </row>
    <row r="776" spans="1:27">
      <c r="E776" t="e">
        <f t="shared" si="25"/>
        <v>#REF!</v>
      </c>
      <c r="I776" t="e">
        <f>VLOOKUP(G776,tabExamen!B:F,2,FALSE)</f>
        <v>#N/A</v>
      </c>
      <c r="Q776" s="7"/>
      <c r="U776" t="s">
        <v>9783</v>
      </c>
      <c r="V776" t="e">
        <f t="shared" si="24"/>
        <v>#REF!</v>
      </c>
      <c r="W776" t="s">
        <v>9784</v>
      </c>
      <c r="X776" t="s">
        <v>9581</v>
      </c>
      <c r="Y776" t="s">
        <v>9774</v>
      </c>
      <c r="Z776">
        <v>0</v>
      </c>
      <c r="AA776" t="s">
        <v>9785</v>
      </c>
    </row>
    <row r="777" spans="1:27">
      <c r="E777" t="e">
        <f t="shared" si="25"/>
        <v>#REF!</v>
      </c>
      <c r="I777" t="e">
        <f>VLOOKUP(G777,tabExamen!B:F,2,FALSE)</f>
        <v>#N/A</v>
      </c>
      <c r="Q777" s="7"/>
      <c r="U777" t="s">
        <v>9783</v>
      </c>
      <c r="V777" t="e">
        <f t="shared" si="24"/>
        <v>#REF!</v>
      </c>
      <c r="W777" t="s">
        <v>9784</v>
      </c>
      <c r="X777" t="s">
        <v>9582</v>
      </c>
      <c r="Y777" t="s">
        <v>9774</v>
      </c>
      <c r="Z777">
        <v>0</v>
      </c>
      <c r="AA777" t="s">
        <v>9785</v>
      </c>
    </row>
    <row r="778" spans="1:27">
      <c r="A778">
        <v>1</v>
      </c>
      <c r="B778" t="s">
        <v>9772</v>
      </c>
      <c r="C778" t="s">
        <v>9777</v>
      </c>
      <c r="E778" t="e">
        <f t="shared" si="25"/>
        <v>#REF!</v>
      </c>
      <c r="F778" t="s">
        <v>9778</v>
      </c>
      <c r="G778" t="s">
        <v>3952</v>
      </c>
      <c r="H778" t="s">
        <v>9776</v>
      </c>
      <c r="I778">
        <f>VLOOKUP(G778,tabExamen!B:F,2,FALSE)</f>
        <v>54</v>
      </c>
      <c r="J778" s="5">
        <v>42647</v>
      </c>
      <c r="K778" s="4" t="s">
        <v>9773</v>
      </c>
      <c r="L778" t="s">
        <v>4048</v>
      </c>
      <c r="M778" t="s">
        <v>9775</v>
      </c>
      <c r="N778" t="s">
        <v>9779</v>
      </c>
      <c r="O778">
        <f>D778</f>
        <v>0</v>
      </c>
      <c r="P778" t="s">
        <v>9780</v>
      </c>
      <c r="Q778" s="6" t="s">
        <v>292</v>
      </c>
      <c r="R778" t="s">
        <v>9781</v>
      </c>
      <c r="S778" s="7" t="s">
        <v>9805</v>
      </c>
      <c r="T778" t="s">
        <v>9819</v>
      </c>
      <c r="U778" t="s">
        <v>9783</v>
      </c>
      <c r="V778" t="e">
        <f t="shared" si="24"/>
        <v>#REF!</v>
      </c>
      <c r="W778" t="s">
        <v>9784</v>
      </c>
      <c r="X778" t="s">
        <v>4049</v>
      </c>
      <c r="Y778" t="s">
        <v>9774</v>
      </c>
      <c r="Z778">
        <v>0</v>
      </c>
      <c r="AA778" t="s">
        <v>9785</v>
      </c>
    </row>
    <row r="779" spans="1:27">
      <c r="E779" t="e">
        <f t="shared" si="25"/>
        <v>#REF!</v>
      </c>
      <c r="I779" t="e">
        <f>VLOOKUP(G779,tabExamen!B:F,2,FALSE)</f>
        <v>#N/A</v>
      </c>
      <c r="Q779" s="6"/>
      <c r="U779" t="s">
        <v>9783</v>
      </c>
      <c r="V779" t="e">
        <f t="shared" si="24"/>
        <v>#REF!</v>
      </c>
      <c r="W779" t="s">
        <v>9784</v>
      </c>
      <c r="X779" t="s">
        <v>4050</v>
      </c>
      <c r="Y779" t="s">
        <v>9774</v>
      </c>
      <c r="Z779">
        <v>0</v>
      </c>
      <c r="AA779" t="s">
        <v>9785</v>
      </c>
    </row>
    <row r="780" spans="1:27">
      <c r="E780" t="e">
        <f t="shared" si="25"/>
        <v>#REF!</v>
      </c>
      <c r="I780" t="e">
        <f>VLOOKUP(G780,tabExamen!B:F,2,FALSE)</f>
        <v>#N/A</v>
      </c>
      <c r="Q780" s="6"/>
      <c r="U780" t="s">
        <v>9783</v>
      </c>
      <c r="V780" t="e">
        <f t="shared" si="24"/>
        <v>#REF!</v>
      </c>
      <c r="W780" t="s">
        <v>9784</v>
      </c>
      <c r="X780" t="s">
        <v>4051</v>
      </c>
      <c r="Y780" t="s">
        <v>9774</v>
      </c>
      <c r="Z780">
        <v>0</v>
      </c>
      <c r="AA780" t="s">
        <v>9785</v>
      </c>
    </row>
    <row r="781" spans="1:27">
      <c r="E781" t="e">
        <f t="shared" si="25"/>
        <v>#REF!</v>
      </c>
      <c r="I781" t="e">
        <f>VLOOKUP(G781,tabExamen!B:F,2,FALSE)</f>
        <v>#N/A</v>
      </c>
      <c r="Q781" s="6"/>
      <c r="U781" t="s">
        <v>9783</v>
      </c>
      <c r="V781" t="e">
        <f t="shared" si="24"/>
        <v>#REF!</v>
      </c>
      <c r="W781" t="s">
        <v>9784</v>
      </c>
      <c r="X781" t="s">
        <v>4052</v>
      </c>
      <c r="Y781" t="s">
        <v>9774</v>
      </c>
      <c r="Z781">
        <v>1</v>
      </c>
      <c r="AA781" t="s">
        <v>9785</v>
      </c>
    </row>
    <row r="782" spans="1:27">
      <c r="A782">
        <v>1</v>
      </c>
      <c r="B782" t="s">
        <v>9772</v>
      </c>
      <c r="C782" t="s">
        <v>9777</v>
      </c>
      <c r="E782" t="e">
        <f t="shared" si="25"/>
        <v>#REF!</v>
      </c>
      <c r="F782" t="s">
        <v>9778</v>
      </c>
      <c r="G782" t="s">
        <v>3935</v>
      </c>
      <c r="H782" t="s">
        <v>9776</v>
      </c>
      <c r="I782">
        <f>VLOOKUP(G782,tabExamen!B:F,2,FALSE)</f>
        <v>55</v>
      </c>
      <c r="J782" s="5">
        <v>42650</v>
      </c>
      <c r="K782" s="4" t="s">
        <v>9773</v>
      </c>
      <c r="L782" t="s">
        <v>5232</v>
      </c>
      <c r="M782" t="s">
        <v>9775</v>
      </c>
      <c r="N782" t="s">
        <v>9779</v>
      </c>
      <c r="O782">
        <f>D782</f>
        <v>0</v>
      </c>
      <c r="P782" t="s">
        <v>9780</v>
      </c>
      <c r="Q782" s="7" t="s">
        <v>332</v>
      </c>
      <c r="R782" t="s">
        <v>9781</v>
      </c>
      <c r="S782" s="7" t="s">
        <v>9809</v>
      </c>
      <c r="T782" t="s">
        <v>9819</v>
      </c>
      <c r="U782" t="s">
        <v>9783</v>
      </c>
      <c r="V782" t="e">
        <f t="shared" si="24"/>
        <v>#REF!</v>
      </c>
      <c r="W782" t="s">
        <v>9784</v>
      </c>
      <c r="X782" t="s">
        <v>5229</v>
      </c>
      <c r="Y782" t="s">
        <v>9774</v>
      </c>
      <c r="Z782">
        <v>0</v>
      </c>
      <c r="AA782" t="s">
        <v>9785</v>
      </c>
    </row>
    <row r="783" spans="1:27">
      <c r="E783" t="e">
        <f t="shared" si="25"/>
        <v>#REF!</v>
      </c>
      <c r="I783" t="e">
        <f>VLOOKUP(G783,tabExamen!B:F,2,FALSE)</f>
        <v>#N/A</v>
      </c>
      <c r="Q783" s="7"/>
      <c r="U783" t="s">
        <v>9783</v>
      </c>
      <c r="V783" t="e">
        <f t="shared" si="24"/>
        <v>#REF!</v>
      </c>
      <c r="W783" t="s">
        <v>9784</v>
      </c>
      <c r="X783" t="s">
        <v>5230</v>
      </c>
      <c r="Y783" t="s">
        <v>9774</v>
      </c>
      <c r="Z783">
        <v>0</v>
      </c>
      <c r="AA783" t="s">
        <v>9785</v>
      </c>
    </row>
    <row r="784" spans="1:27">
      <c r="E784" t="e">
        <f t="shared" si="25"/>
        <v>#REF!</v>
      </c>
      <c r="I784" t="e">
        <f>VLOOKUP(G784,tabExamen!B:F,2,FALSE)</f>
        <v>#N/A</v>
      </c>
      <c r="Q784" s="7"/>
      <c r="U784" t="s">
        <v>9783</v>
      </c>
      <c r="V784" t="e">
        <f t="shared" si="24"/>
        <v>#REF!</v>
      </c>
      <c r="W784" t="s">
        <v>9784</v>
      </c>
      <c r="X784" t="s">
        <v>5231</v>
      </c>
      <c r="Y784" t="s">
        <v>9774</v>
      </c>
      <c r="Z784">
        <v>1</v>
      </c>
      <c r="AA784" t="s">
        <v>9785</v>
      </c>
    </row>
    <row r="785" spans="1:27">
      <c r="A785">
        <v>1</v>
      </c>
      <c r="B785" t="s">
        <v>9772</v>
      </c>
      <c r="C785" t="s">
        <v>9777</v>
      </c>
      <c r="E785" t="e">
        <f t="shared" si="25"/>
        <v>#REF!</v>
      </c>
      <c r="F785" t="s">
        <v>9778</v>
      </c>
      <c r="G785" t="s">
        <v>2023</v>
      </c>
      <c r="H785" t="s">
        <v>9776</v>
      </c>
      <c r="I785">
        <f>VLOOKUP(G785,tabExamen!B:F,2,FALSE)</f>
        <v>38</v>
      </c>
      <c r="J785" s="5">
        <v>43394</v>
      </c>
      <c r="K785" s="4" t="s">
        <v>9773</v>
      </c>
      <c r="L785" t="s">
        <v>2029</v>
      </c>
      <c r="M785" t="s">
        <v>9775</v>
      </c>
      <c r="N785" t="s">
        <v>9779</v>
      </c>
      <c r="O785">
        <f>D785</f>
        <v>0</v>
      </c>
      <c r="P785" t="s">
        <v>9780</v>
      </c>
      <c r="Q785" s="6" t="s">
        <v>292</v>
      </c>
      <c r="R785" t="s">
        <v>9781</v>
      </c>
      <c r="S785" s="7" t="s">
        <v>9804</v>
      </c>
      <c r="T785" t="s">
        <v>9819</v>
      </c>
      <c r="U785" t="s">
        <v>9783</v>
      </c>
      <c r="V785" t="e">
        <f t="shared" si="24"/>
        <v>#REF!</v>
      </c>
      <c r="W785" t="s">
        <v>9784</v>
      </c>
      <c r="X785" t="s">
        <v>2030</v>
      </c>
      <c r="Y785" t="s">
        <v>9774</v>
      </c>
      <c r="Z785">
        <v>0</v>
      </c>
      <c r="AA785" t="s">
        <v>9785</v>
      </c>
    </row>
    <row r="786" spans="1:27">
      <c r="E786" t="e">
        <f t="shared" si="25"/>
        <v>#REF!</v>
      </c>
      <c r="I786" t="e">
        <f>VLOOKUP(G786,tabExamen!B:F,2,FALSE)</f>
        <v>#N/A</v>
      </c>
      <c r="Q786" s="6"/>
      <c r="U786" t="s">
        <v>9783</v>
      </c>
      <c r="V786" t="e">
        <f t="shared" si="24"/>
        <v>#REF!</v>
      </c>
      <c r="W786" t="s">
        <v>9784</v>
      </c>
      <c r="X786" t="s">
        <v>2031</v>
      </c>
      <c r="Y786" t="s">
        <v>9774</v>
      </c>
      <c r="Z786">
        <v>0</v>
      </c>
      <c r="AA786" t="s">
        <v>9785</v>
      </c>
    </row>
    <row r="787" spans="1:27">
      <c r="E787" t="e">
        <f t="shared" si="25"/>
        <v>#REF!</v>
      </c>
      <c r="I787" t="e">
        <f>VLOOKUP(G787,tabExamen!B:F,2,FALSE)</f>
        <v>#N/A</v>
      </c>
      <c r="Q787" s="6"/>
      <c r="U787" t="s">
        <v>9783</v>
      </c>
      <c r="V787" t="e">
        <f t="shared" si="24"/>
        <v>#REF!</v>
      </c>
      <c r="W787" t="s">
        <v>9784</v>
      </c>
      <c r="X787" t="s">
        <v>2032</v>
      </c>
      <c r="Y787" t="s">
        <v>9774</v>
      </c>
      <c r="Z787">
        <v>0</v>
      </c>
      <c r="AA787" t="s">
        <v>9785</v>
      </c>
    </row>
    <row r="788" spans="1:27">
      <c r="E788" t="e">
        <f t="shared" si="25"/>
        <v>#REF!</v>
      </c>
      <c r="I788" t="e">
        <f>VLOOKUP(G788,tabExamen!B:F,2,FALSE)</f>
        <v>#N/A</v>
      </c>
      <c r="Q788" s="6"/>
      <c r="U788" t="s">
        <v>9783</v>
      </c>
      <c r="V788" t="e">
        <f t="shared" si="24"/>
        <v>#REF!</v>
      </c>
      <c r="W788" t="s">
        <v>9784</v>
      </c>
      <c r="X788" t="s">
        <v>2033</v>
      </c>
      <c r="Y788" t="s">
        <v>9774</v>
      </c>
      <c r="Z788">
        <v>1</v>
      </c>
      <c r="AA788" t="s">
        <v>9785</v>
      </c>
    </row>
    <row r="789" spans="1:27">
      <c r="A789">
        <v>1</v>
      </c>
      <c r="B789" t="s">
        <v>9772</v>
      </c>
      <c r="C789" t="s">
        <v>9777</v>
      </c>
      <c r="E789" t="e">
        <f t="shared" si="25"/>
        <v>#REF!</v>
      </c>
      <c r="F789" t="s">
        <v>9778</v>
      </c>
      <c r="G789" t="s">
        <v>9816</v>
      </c>
      <c r="H789" t="s">
        <v>9776</v>
      </c>
      <c r="I789">
        <f>VLOOKUP(G789,tabExamen!B:F,2,FALSE)</f>
        <v>53</v>
      </c>
      <c r="J789" s="5">
        <v>39397</v>
      </c>
      <c r="K789" s="4" t="s">
        <v>9773</v>
      </c>
      <c r="L789" t="s">
        <v>3817</v>
      </c>
      <c r="M789" t="s">
        <v>9775</v>
      </c>
      <c r="N789" t="s">
        <v>9779</v>
      </c>
      <c r="O789">
        <f>D789</f>
        <v>0</v>
      </c>
      <c r="P789" t="s">
        <v>9780</v>
      </c>
      <c r="Q789" s="6" t="s">
        <v>292</v>
      </c>
      <c r="R789" t="s">
        <v>9781</v>
      </c>
      <c r="S789" s="7" t="s">
        <v>9805</v>
      </c>
      <c r="T789" t="s">
        <v>9819</v>
      </c>
      <c r="U789" t="s">
        <v>9783</v>
      </c>
      <c r="V789" t="e">
        <f t="shared" si="24"/>
        <v>#REF!</v>
      </c>
      <c r="W789" t="s">
        <v>9784</v>
      </c>
      <c r="X789" t="s">
        <v>3818</v>
      </c>
      <c r="Y789" t="s">
        <v>9774</v>
      </c>
      <c r="Z789">
        <v>0</v>
      </c>
      <c r="AA789" t="s">
        <v>9785</v>
      </c>
    </row>
    <row r="790" spans="1:27">
      <c r="E790" t="e">
        <f t="shared" si="25"/>
        <v>#REF!</v>
      </c>
      <c r="I790" t="e">
        <f>VLOOKUP(G790,tabExamen!B:F,2,FALSE)</f>
        <v>#N/A</v>
      </c>
      <c r="L790" s="1"/>
      <c r="Q790" s="6"/>
      <c r="U790" t="s">
        <v>9783</v>
      </c>
      <c r="V790" t="e">
        <f t="shared" si="24"/>
        <v>#REF!</v>
      </c>
      <c r="W790" t="s">
        <v>9784</v>
      </c>
      <c r="X790" t="s">
        <v>3815</v>
      </c>
      <c r="Y790" t="s">
        <v>9774</v>
      </c>
      <c r="Z790">
        <v>0</v>
      </c>
      <c r="AA790" t="s">
        <v>9785</v>
      </c>
    </row>
    <row r="791" spans="1:27">
      <c r="E791" t="e">
        <f t="shared" si="25"/>
        <v>#REF!</v>
      </c>
      <c r="I791" t="e">
        <f>VLOOKUP(G791,tabExamen!B:F,2,FALSE)</f>
        <v>#N/A</v>
      </c>
      <c r="L791" s="1"/>
      <c r="Q791" s="6"/>
      <c r="U791" t="s">
        <v>9783</v>
      </c>
      <c r="V791" t="e">
        <f t="shared" si="24"/>
        <v>#REF!</v>
      </c>
      <c r="W791" t="s">
        <v>9784</v>
      </c>
      <c r="X791" t="s">
        <v>3816</v>
      </c>
      <c r="Y791" t="s">
        <v>9774</v>
      </c>
      <c r="Z791">
        <v>0</v>
      </c>
      <c r="AA791" t="s">
        <v>9785</v>
      </c>
    </row>
    <row r="792" spans="1:27">
      <c r="A792">
        <v>1</v>
      </c>
      <c r="B792" t="s">
        <v>9772</v>
      </c>
      <c r="C792" t="s">
        <v>9777</v>
      </c>
      <c r="E792" t="e">
        <f t="shared" si="25"/>
        <v>#REF!</v>
      </c>
      <c r="F792" t="s">
        <v>9778</v>
      </c>
      <c r="G792" t="s">
        <v>9814</v>
      </c>
      <c r="H792" t="s">
        <v>9776</v>
      </c>
      <c r="I792">
        <f>VLOOKUP(G792,tabExamen!B:F,2,FALSE)</f>
        <v>42</v>
      </c>
      <c r="J792" s="5">
        <v>39018</v>
      </c>
      <c r="K792" s="4" t="s">
        <v>9773</v>
      </c>
      <c r="L792" s="1" t="s">
        <v>2930</v>
      </c>
      <c r="M792" t="s">
        <v>9775</v>
      </c>
      <c r="N792" t="s">
        <v>9779</v>
      </c>
      <c r="O792">
        <f>D792</f>
        <v>0</v>
      </c>
      <c r="P792" t="s">
        <v>9780</v>
      </c>
      <c r="Q792" s="7" t="s">
        <v>332</v>
      </c>
      <c r="R792" t="s">
        <v>9781</v>
      </c>
      <c r="S792" s="7" t="s">
        <v>9809</v>
      </c>
      <c r="T792" t="s">
        <v>9819</v>
      </c>
      <c r="U792" t="s">
        <v>9783</v>
      </c>
      <c r="V792" t="e">
        <f t="shared" si="24"/>
        <v>#REF!</v>
      </c>
      <c r="W792" t="s">
        <v>9784</v>
      </c>
      <c r="X792" t="s">
        <v>2931</v>
      </c>
      <c r="Y792" t="s">
        <v>9774</v>
      </c>
      <c r="Z792">
        <v>1</v>
      </c>
      <c r="AA792" t="s">
        <v>9785</v>
      </c>
    </row>
    <row r="793" spans="1:27">
      <c r="E793" t="e">
        <f t="shared" si="25"/>
        <v>#REF!</v>
      </c>
      <c r="I793" t="e">
        <f>VLOOKUP(G793,tabExamen!B:F,2,FALSE)</f>
        <v>#N/A</v>
      </c>
      <c r="L793" s="1"/>
      <c r="Q793" s="7"/>
      <c r="U793" t="s">
        <v>9783</v>
      </c>
      <c r="V793" t="e">
        <f t="shared" si="24"/>
        <v>#REF!</v>
      </c>
      <c r="W793" t="s">
        <v>9784</v>
      </c>
      <c r="X793" t="s">
        <v>2932</v>
      </c>
      <c r="Y793" t="s">
        <v>9774</v>
      </c>
      <c r="Z793">
        <v>0</v>
      </c>
      <c r="AA793" t="s">
        <v>9785</v>
      </c>
    </row>
    <row r="794" spans="1:27">
      <c r="E794" t="e">
        <f t="shared" si="25"/>
        <v>#REF!</v>
      </c>
      <c r="I794" t="e">
        <f>VLOOKUP(G794,tabExamen!B:F,2,FALSE)</f>
        <v>#N/A</v>
      </c>
      <c r="L794" s="1"/>
      <c r="Q794" s="7"/>
      <c r="U794" t="s">
        <v>9783</v>
      </c>
      <c r="V794" t="e">
        <f t="shared" si="24"/>
        <v>#REF!</v>
      </c>
      <c r="W794" t="s">
        <v>9784</v>
      </c>
      <c r="X794" t="s">
        <v>2933</v>
      </c>
      <c r="Y794" t="s">
        <v>9774</v>
      </c>
      <c r="Z794">
        <v>0</v>
      </c>
      <c r="AA794" t="s">
        <v>9785</v>
      </c>
    </row>
    <row r="795" spans="1:27">
      <c r="A795">
        <v>1</v>
      </c>
      <c r="B795" t="s">
        <v>9772</v>
      </c>
      <c r="C795" t="s">
        <v>9777</v>
      </c>
      <c r="E795" t="e">
        <f t="shared" si="25"/>
        <v>#REF!</v>
      </c>
      <c r="F795" t="s">
        <v>9778</v>
      </c>
      <c r="G795" t="s">
        <v>3935</v>
      </c>
      <c r="H795" t="s">
        <v>9776</v>
      </c>
      <c r="I795">
        <f>VLOOKUP(G795,tabExamen!B:F,2,FALSE)</f>
        <v>55</v>
      </c>
      <c r="J795" s="5">
        <v>42650</v>
      </c>
      <c r="K795" s="4" t="s">
        <v>9773</v>
      </c>
      <c r="L795" t="s">
        <v>5134</v>
      </c>
      <c r="M795" t="s">
        <v>9775</v>
      </c>
      <c r="N795" t="s">
        <v>9779</v>
      </c>
      <c r="O795">
        <f>D795</f>
        <v>0</v>
      </c>
      <c r="P795" t="s">
        <v>9780</v>
      </c>
      <c r="Q795" s="7" t="s">
        <v>332</v>
      </c>
      <c r="R795" t="s">
        <v>9781</v>
      </c>
      <c r="S795" s="7" t="s">
        <v>9809</v>
      </c>
      <c r="T795" t="s">
        <v>9819</v>
      </c>
      <c r="U795" t="s">
        <v>9783</v>
      </c>
      <c r="V795" t="e">
        <f t="shared" si="24"/>
        <v>#REF!</v>
      </c>
      <c r="W795" t="s">
        <v>9784</v>
      </c>
      <c r="X795" t="s">
        <v>5135</v>
      </c>
      <c r="Y795" t="s">
        <v>9774</v>
      </c>
      <c r="Z795">
        <v>0</v>
      </c>
      <c r="AA795" t="s">
        <v>9785</v>
      </c>
    </row>
    <row r="796" spans="1:27">
      <c r="E796" t="e">
        <f t="shared" si="25"/>
        <v>#REF!</v>
      </c>
      <c r="I796" t="e">
        <f>VLOOKUP(G796,tabExamen!B:F,2,FALSE)</f>
        <v>#N/A</v>
      </c>
      <c r="Q796" s="7"/>
      <c r="U796" t="s">
        <v>9783</v>
      </c>
      <c r="V796" t="e">
        <f t="shared" si="24"/>
        <v>#REF!</v>
      </c>
      <c r="W796" t="s">
        <v>9784</v>
      </c>
      <c r="X796" t="s">
        <v>5136</v>
      </c>
      <c r="Y796" t="s">
        <v>9774</v>
      </c>
      <c r="Z796">
        <v>0</v>
      </c>
      <c r="AA796" t="s">
        <v>9785</v>
      </c>
    </row>
    <row r="797" spans="1:27">
      <c r="E797" t="e">
        <f t="shared" si="25"/>
        <v>#REF!</v>
      </c>
      <c r="I797" t="e">
        <f>VLOOKUP(G797,tabExamen!B:F,2,FALSE)</f>
        <v>#N/A</v>
      </c>
      <c r="Q797" s="7"/>
      <c r="U797" t="s">
        <v>9783</v>
      </c>
      <c r="V797" t="e">
        <f t="shared" si="24"/>
        <v>#REF!</v>
      </c>
      <c r="W797" t="s">
        <v>9784</v>
      </c>
      <c r="X797" t="s">
        <v>5137</v>
      </c>
      <c r="Y797" t="s">
        <v>9774</v>
      </c>
      <c r="Z797">
        <v>1</v>
      </c>
      <c r="AA797" t="s">
        <v>9785</v>
      </c>
    </row>
    <row r="798" spans="1:27">
      <c r="A798">
        <v>1</v>
      </c>
      <c r="B798" t="s">
        <v>9772</v>
      </c>
      <c r="C798" t="s">
        <v>9777</v>
      </c>
      <c r="E798" t="e">
        <f t="shared" si="25"/>
        <v>#REF!</v>
      </c>
      <c r="F798" t="s">
        <v>9778</v>
      </c>
      <c r="G798" t="s">
        <v>3935</v>
      </c>
      <c r="H798" t="s">
        <v>9776</v>
      </c>
      <c r="I798">
        <f>VLOOKUP(G798,tabExamen!B:F,2,FALSE)</f>
        <v>55</v>
      </c>
      <c r="J798" s="5">
        <v>42650</v>
      </c>
      <c r="K798" s="4" t="s">
        <v>9773</v>
      </c>
      <c r="L798" t="s">
        <v>5034</v>
      </c>
      <c r="M798" t="s">
        <v>9775</v>
      </c>
      <c r="N798" t="s">
        <v>9779</v>
      </c>
      <c r="O798">
        <f>D798</f>
        <v>0</v>
      </c>
      <c r="P798" t="s">
        <v>9780</v>
      </c>
      <c r="Q798" s="7" t="s">
        <v>332</v>
      </c>
      <c r="R798" t="s">
        <v>9781</v>
      </c>
      <c r="S798" s="7" t="s">
        <v>9809</v>
      </c>
      <c r="T798" t="s">
        <v>9819</v>
      </c>
      <c r="U798" t="s">
        <v>9783</v>
      </c>
      <c r="V798" t="e">
        <f t="shared" si="24"/>
        <v>#REF!</v>
      </c>
      <c r="W798" t="s">
        <v>9784</v>
      </c>
      <c r="X798" t="s">
        <v>5032</v>
      </c>
      <c r="Y798" t="s">
        <v>9774</v>
      </c>
      <c r="Z798">
        <v>0</v>
      </c>
      <c r="AA798" t="s">
        <v>9785</v>
      </c>
    </row>
    <row r="799" spans="1:27">
      <c r="E799" t="e">
        <f t="shared" si="25"/>
        <v>#REF!</v>
      </c>
      <c r="I799" t="e">
        <f>VLOOKUP(G799,tabExamen!B:F,2,FALSE)</f>
        <v>#N/A</v>
      </c>
      <c r="Q799" s="7"/>
      <c r="U799" t="s">
        <v>9783</v>
      </c>
      <c r="V799" t="e">
        <f t="shared" si="24"/>
        <v>#REF!</v>
      </c>
      <c r="W799" t="s">
        <v>9784</v>
      </c>
      <c r="X799" t="s">
        <v>5035</v>
      </c>
      <c r="Y799" t="s">
        <v>9774</v>
      </c>
      <c r="Z799">
        <v>0</v>
      </c>
      <c r="AA799" t="s">
        <v>9785</v>
      </c>
    </row>
    <row r="800" spans="1:27">
      <c r="E800" t="e">
        <f t="shared" si="25"/>
        <v>#REF!</v>
      </c>
      <c r="I800" t="e">
        <f>VLOOKUP(G800,tabExamen!B:F,2,FALSE)</f>
        <v>#N/A</v>
      </c>
      <c r="Q800" s="7"/>
      <c r="U800" t="s">
        <v>9783</v>
      </c>
      <c r="V800" t="e">
        <f t="shared" si="24"/>
        <v>#REF!</v>
      </c>
      <c r="W800" t="s">
        <v>9784</v>
      </c>
      <c r="X800" t="s">
        <v>3938</v>
      </c>
      <c r="Y800" t="s">
        <v>9774</v>
      </c>
      <c r="Z800">
        <v>1</v>
      </c>
      <c r="AA800" t="s">
        <v>9785</v>
      </c>
    </row>
    <row r="801" spans="1:27">
      <c r="A801">
        <v>1</v>
      </c>
      <c r="B801" t="s">
        <v>9772</v>
      </c>
      <c r="C801" t="s">
        <v>9777</v>
      </c>
      <c r="E801" t="e">
        <f t="shared" si="25"/>
        <v>#REF!</v>
      </c>
      <c r="F801" t="s">
        <v>9778</v>
      </c>
      <c r="G801" t="s">
        <v>3935</v>
      </c>
      <c r="H801" t="s">
        <v>9776</v>
      </c>
      <c r="I801">
        <f>VLOOKUP(G801,tabExamen!B:F,2,FALSE)</f>
        <v>55</v>
      </c>
      <c r="J801" s="5">
        <v>42650</v>
      </c>
      <c r="K801" s="4" t="s">
        <v>9773</v>
      </c>
      <c r="L801" t="s">
        <v>4790</v>
      </c>
      <c r="M801" t="s">
        <v>9775</v>
      </c>
      <c r="N801" t="s">
        <v>9779</v>
      </c>
      <c r="O801">
        <f>D801</f>
        <v>0</v>
      </c>
      <c r="P801" t="s">
        <v>9780</v>
      </c>
      <c r="Q801" s="7" t="s">
        <v>332</v>
      </c>
      <c r="R801" t="s">
        <v>9781</v>
      </c>
      <c r="S801" s="7" t="s">
        <v>9811</v>
      </c>
      <c r="T801" t="s">
        <v>9819</v>
      </c>
      <c r="U801" t="s">
        <v>9783</v>
      </c>
      <c r="V801" t="e">
        <f t="shared" si="24"/>
        <v>#REF!</v>
      </c>
      <c r="W801" t="s">
        <v>9784</v>
      </c>
      <c r="X801" t="s">
        <v>4791</v>
      </c>
      <c r="Y801" t="s">
        <v>9774</v>
      </c>
      <c r="Z801">
        <v>1</v>
      </c>
      <c r="AA801" t="s">
        <v>9785</v>
      </c>
    </row>
    <row r="802" spans="1:27">
      <c r="E802" t="e">
        <f t="shared" si="25"/>
        <v>#REF!</v>
      </c>
      <c r="I802" t="e">
        <f>VLOOKUP(G802,tabExamen!B:F,2,FALSE)</f>
        <v>#N/A</v>
      </c>
      <c r="Q802" s="7"/>
      <c r="U802" t="s">
        <v>9783</v>
      </c>
      <c r="V802" t="e">
        <f t="shared" si="24"/>
        <v>#REF!</v>
      </c>
      <c r="W802" t="s">
        <v>9784</v>
      </c>
      <c r="X802" t="s">
        <v>4792</v>
      </c>
      <c r="Y802" t="s">
        <v>9774</v>
      </c>
      <c r="Z802">
        <v>0</v>
      </c>
      <c r="AA802" t="s">
        <v>9785</v>
      </c>
    </row>
    <row r="803" spans="1:27">
      <c r="E803" t="e">
        <f t="shared" si="25"/>
        <v>#REF!</v>
      </c>
      <c r="I803" t="e">
        <f>VLOOKUP(G803,tabExamen!B:F,2,FALSE)</f>
        <v>#N/A</v>
      </c>
      <c r="Q803" s="7"/>
      <c r="U803" t="s">
        <v>9783</v>
      </c>
      <c r="V803" t="e">
        <f t="shared" si="24"/>
        <v>#REF!</v>
      </c>
      <c r="W803" t="s">
        <v>9784</v>
      </c>
      <c r="X803" t="s">
        <v>4793</v>
      </c>
      <c r="Y803" t="s">
        <v>9774</v>
      </c>
      <c r="Z803">
        <v>0</v>
      </c>
      <c r="AA803" t="s">
        <v>9785</v>
      </c>
    </row>
    <row r="804" spans="1:27">
      <c r="A804">
        <v>1</v>
      </c>
      <c r="B804" t="s">
        <v>9772</v>
      </c>
      <c r="C804" t="s">
        <v>9777</v>
      </c>
      <c r="E804" t="e">
        <f t="shared" si="25"/>
        <v>#REF!</v>
      </c>
      <c r="F804" t="s">
        <v>9778</v>
      </c>
      <c r="G804" t="s">
        <v>3935</v>
      </c>
      <c r="H804" t="s">
        <v>9776</v>
      </c>
      <c r="I804">
        <f>VLOOKUP(G804,tabExamen!B:F,2,FALSE)</f>
        <v>55</v>
      </c>
      <c r="J804" s="5">
        <v>42650</v>
      </c>
      <c r="K804" s="4" t="s">
        <v>9773</v>
      </c>
      <c r="L804" t="s">
        <v>4939</v>
      </c>
      <c r="M804" t="s">
        <v>9775</v>
      </c>
      <c r="N804" t="s">
        <v>9779</v>
      </c>
      <c r="O804">
        <f>D804</f>
        <v>0</v>
      </c>
      <c r="P804" t="s">
        <v>9780</v>
      </c>
      <c r="Q804" s="7" t="s">
        <v>332</v>
      </c>
      <c r="R804" t="s">
        <v>9781</v>
      </c>
      <c r="S804" s="7" t="s">
        <v>9809</v>
      </c>
      <c r="T804" t="s">
        <v>9819</v>
      </c>
      <c r="U804" t="s">
        <v>9783</v>
      </c>
      <c r="V804" t="e">
        <f t="shared" si="24"/>
        <v>#REF!</v>
      </c>
      <c r="W804" t="s">
        <v>9784</v>
      </c>
      <c r="X804" t="s">
        <v>4940</v>
      </c>
      <c r="Y804" t="s">
        <v>9774</v>
      </c>
      <c r="Z804">
        <v>0</v>
      </c>
      <c r="AA804" t="s">
        <v>9785</v>
      </c>
    </row>
    <row r="805" spans="1:27">
      <c r="E805" t="e">
        <f t="shared" si="25"/>
        <v>#REF!</v>
      </c>
      <c r="I805" t="e">
        <f>VLOOKUP(G805,tabExamen!B:F,2,FALSE)</f>
        <v>#N/A</v>
      </c>
      <c r="Q805" s="7"/>
      <c r="U805" t="s">
        <v>9783</v>
      </c>
      <c r="V805" t="e">
        <f t="shared" ref="V805:V868" si="26">E805</f>
        <v>#REF!</v>
      </c>
      <c r="W805" t="s">
        <v>9784</v>
      </c>
      <c r="X805" t="s">
        <v>4941</v>
      </c>
      <c r="Y805" t="s">
        <v>9774</v>
      </c>
      <c r="Z805">
        <v>0</v>
      </c>
      <c r="AA805" t="s">
        <v>9785</v>
      </c>
    </row>
    <row r="806" spans="1:27">
      <c r="E806" t="e">
        <f t="shared" si="25"/>
        <v>#REF!</v>
      </c>
      <c r="I806" t="e">
        <f>VLOOKUP(G806,tabExamen!B:F,2,FALSE)</f>
        <v>#N/A</v>
      </c>
      <c r="Q806" s="7"/>
      <c r="U806" t="s">
        <v>9783</v>
      </c>
      <c r="V806" t="e">
        <f t="shared" si="26"/>
        <v>#REF!</v>
      </c>
      <c r="W806" t="s">
        <v>9784</v>
      </c>
      <c r="X806" t="s">
        <v>4942</v>
      </c>
      <c r="Y806" t="s">
        <v>9774</v>
      </c>
      <c r="Z806">
        <v>1</v>
      </c>
      <c r="AA806" t="s">
        <v>9785</v>
      </c>
    </row>
    <row r="807" spans="1:27">
      <c r="A807">
        <v>1</v>
      </c>
      <c r="B807" t="s">
        <v>9772</v>
      </c>
      <c r="C807" t="s">
        <v>9777</v>
      </c>
      <c r="E807" t="e">
        <f t="shared" si="25"/>
        <v>#REF!</v>
      </c>
      <c r="F807" t="s">
        <v>9778</v>
      </c>
      <c r="G807" t="s">
        <v>9816</v>
      </c>
      <c r="H807" t="s">
        <v>9776</v>
      </c>
      <c r="I807">
        <f>VLOOKUP(G807,tabExamen!B:F,2,FALSE)</f>
        <v>53</v>
      </c>
      <c r="J807" s="5">
        <v>39397</v>
      </c>
      <c r="K807" s="4" t="s">
        <v>9773</v>
      </c>
      <c r="L807" t="s">
        <v>3786</v>
      </c>
      <c r="M807" t="s">
        <v>9775</v>
      </c>
      <c r="N807" t="s">
        <v>9779</v>
      </c>
      <c r="O807">
        <f>D807</f>
        <v>0</v>
      </c>
      <c r="P807" t="s">
        <v>9780</v>
      </c>
      <c r="Q807" s="6" t="s">
        <v>292</v>
      </c>
      <c r="R807" t="s">
        <v>9781</v>
      </c>
      <c r="S807" s="7" t="s">
        <v>9782</v>
      </c>
      <c r="T807" t="s">
        <v>9819</v>
      </c>
      <c r="U807" t="s">
        <v>9783</v>
      </c>
      <c r="V807" t="e">
        <f t="shared" si="26"/>
        <v>#REF!</v>
      </c>
      <c r="W807" t="s">
        <v>9784</v>
      </c>
      <c r="X807" t="s">
        <v>3787</v>
      </c>
      <c r="Y807" t="s">
        <v>9774</v>
      </c>
      <c r="Z807">
        <v>0</v>
      </c>
      <c r="AA807" t="s">
        <v>9785</v>
      </c>
    </row>
    <row r="808" spans="1:27">
      <c r="E808" t="e">
        <f t="shared" ref="E808:E871" si="27">E807+A808</f>
        <v>#REF!</v>
      </c>
      <c r="I808" t="e">
        <f>VLOOKUP(G808,tabExamen!B:F,2,FALSE)</f>
        <v>#N/A</v>
      </c>
      <c r="Q808" s="6"/>
      <c r="U808" t="s">
        <v>9783</v>
      </c>
      <c r="V808" t="e">
        <f t="shared" si="26"/>
        <v>#REF!</v>
      </c>
      <c r="W808" t="s">
        <v>9784</v>
      </c>
      <c r="X808" t="s">
        <v>3819</v>
      </c>
      <c r="Y808" t="s">
        <v>9774</v>
      </c>
      <c r="Z808">
        <v>0</v>
      </c>
      <c r="AA808" t="s">
        <v>9785</v>
      </c>
    </row>
    <row r="809" spans="1:27">
      <c r="E809" t="e">
        <f t="shared" si="27"/>
        <v>#REF!</v>
      </c>
      <c r="I809" t="e">
        <f>VLOOKUP(G809,tabExamen!B:F,2,FALSE)</f>
        <v>#N/A</v>
      </c>
      <c r="Q809" s="6"/>
      <c r="U809" t="s">
        <v>9783</v>
      </c>
      <c r="V809" t="e">
        <f t="shared" si="26"/>
        <v>#REF!</v>
      </c>
      <c r="W809" t="s">
        <v>9784</v>
      </c>
      <c r="X809" t="s">
        <v>3820</v>
      </c>
      <c r="Y809" t="s">
        <v>9774</v>
      </c>
      <c r="Z809">
        <v>1</v>
      </c>
      <c r="AA809" t="s">
        <v>9785</v>
      </c>
    </row>
    <row r="810" spans="1:27">
      <c r="A810">
        <v>1</v>
      </c>
      <c r="B810" t="s">
        <v>9772</v>
      </c>
      <c r="C810" t="s">
        <v>9777</v>
      </c>
      <c r="E810" t="e">
        <f t="shared" si="27"/>
        <v>#REF!</v>
      </c>
      <c r="F810" t="s">
        <v>9778</v>
      </c>
      <c r="G810" t="s">
        <v>9817</v>
      </c>
      <c r="H810" t="s">
        <v>9776</v>
      </c>
      <c r="I810">
        <f>VLOOKUP(G810,tabExamen!B:F,2,FALSE)</f>
        <v>52</v>
      </c>
      <c r="J810" s="5">
        <v>43029</v>
      </c>
      <c r="K810" s="4" t="s">
        <v>9773</v>
      </c>
      <c r="L810" t="s">
        <v>9583</v>
      </c>
      <c r="M810" t="s">
        <v>9775</v>
      </c>
      <c r="N810" t="s">
        <v>9779</v>
      </c>
      <c r="O810">
        <f>D810</f>
        <v>0</v>
      </c>
      <c r="P810" t="s">
        <v>9780</v>
      </c>
      <c r="Q810" s="7" t="s">
        <v>332</v>
      </c>
      <c r="R810" t="s">
        <v>9781</v>
      </c>
      <c r="S810" s="7" t="s">
        <v>9809</v>
      </c>
      <c r="T810" t="s">
        <v>9819</v>
      </c>
      <c r="U810" t="s">
        <v>9783</v>
      </c>
      <c r="V810" t="e">
        <f t="shared" si="26"/>
        <v>#REF!</v>
      </c>
      <c r="W810" t="s">
        <v>9784</v>
      </c>
      <c r="X810" t="s">
        <v>9584</v>
      </c>
      <c r="Y810" t="s">
        <v>9774</v>
      </c>
      <c r="Z810">
        <v>1</v>
      </c>
      <c r="AA810" t="s">
        <v>9785</v>
      </c>
    </row>
    <row r="811" spans="1:27">
      <c r="E811" t="e">
        <f t="shared" si="27"/>
        <v>#REF!</v>
      </c>
      <c r="I811" t="e">
        <f>VLOOKUP(G811,tabExamen!B:F,2,FALSE)</f>
        <v>#N/A</v>
      </c>
      <c r="Q811" s="7"/>
      <c r="U811" t="s">
        <v>9783</v>
      </c>
      <c r="V811" t="e">
        <f t="shared" si="26"/>
        <v>#REF!</v>
      </c>
      <c r="W811" t="s">
        <v>9784</v>
      </c>
      <c r="X811" t="s">
        <v>9585</v>
      </c>
      <c r="Y811" t="s">
        <v>9774</v>
      </c>
      <c r="Z811">
        <v>0</v>
      </c>
      <c r="AA811" t="s">
        <v>9785</v>
      </c>
    </row>
    <row r="812" spans="1:27">
      <c r="E812" t="e">
        <f t="shared" si="27"/>
        <v>#REF!</v>
      </c>
      <c r="I812" t="e">
        <f>VLOOKUP(G812,tabExamen!B:F,2,FALSE)</f>
        <v>#N/A</v>
      </c>
      <c r="Q812" s="7"/>
      <c r="U812" t="s">
        <v>9783</v>
      </c>
      <c r="V812" t="e">
        <f t="shared" si="26"/>
        <v>#REF!</v>
      </c>
      <c r="W812" t="s">
        <v>9784</v>
      </c>
      <c r="X812" t="s">
        <v>9586</v>
      </c>
      <c r="Y812" t="s">
        <v>9774</v>
      </c>
      <c r="Z812">
        <v>0</v>
      </c>
      <c r="AA812" t="s">
        <v>9785</v>
      </c>
    </row>
    <row r="813" spans="1:27">
      <c r="E813" t="e">
        <f t="shared" si="27"/>
        <v>#REF!</v>
      </c>
      <c r="I813" t="e">
        <f>VLOOKUP(G813,tabExamen!B:F,2,FALSE)</f>
        <v>#N/A</v>
      </c>
      <c r="Q813" s="7"/>
      <c r="U813" t="s">
        <v>9783</v>
      </c>
      <c r="V813" t="e">
        <f t="shared" si="26"/>
        <v>#REF!</v>
      </c>
      <c r="W813" t="s">
        <v>9784</v>
      </c>
      <c r="X813" t="s">
        <v>9587</v>
      </c>
      <c r="Y813" t="s">
        <v>9774</v>
      </c>
      <c r="Z813">
        <v>0</v>
      </c>
      <c r="AA813" t="s">
        <v>9785</v>
      </c>
    </row>
    <row r="814" spans="1:27">
      <c r="A814">
        <v>1</v>
      </c>
      <c r="B814" t="s">
        <v>9772</v>
      </c>
      <c r="C814" t="s">
        <v>9777</v>
      </c>
      <c r="E814" t="e">
        <f t="shared" si="27"/>
        <v>#REF!</v>
      </c>
      <c r="F814" t="s">
        <v>9778</v>
      </c>
      <c r="G814" t="s">
        <v>3952</v>
      </c>
      <c r="H814" t="s">
        <v>9776</v>
      </c>
      <c r="I814">
        <f>VLOOKUP(G814,tabExamen!B:F,2,FALSE)</f>
        <v>54</v>
      </c>
      <c r="J814" s="5">
        <v>42647</v>
      </c>
      <c r="K814" s="4" t="s">
        <v>9773</v>
      </c>
      <c r="L814" t="s">
        <v>4053</v>
      </c>
      <c r="M814" t="s">
        <v>9775</v>
      </c>
      <c r="N814" t="s">
        <v>9779</v>
      </c>
      <c r="O814">
        <f>D814</f>
        <v>0</v>
      </c>
      <c r="P814" t="s">
        <v>9780</v>
      </c>
      <c r="Q814" s="6" t="s">
        <v>292</v>
      </c>
      <c r="R814" t="s">
        <v>9781</v>
      </c>
      <c r="S814" s="7" t="s">
        <v>9805</v>
      </c>
      <c r="T814" t="s">
        <v>9819</v>
      </c>
      <c r="U814" t="s">
        <v>9783</v>
      </c>
      <c r="V814" t="e">
        <f t="shared" si="26"/>
        <v>#REF!</v>
      </c>
      <c r="W814" t="s">
        <v>9784</v>
      </c>
      <c r="X814" t="s">
        <v>4054</v>
      </c>
      <c r="Y814" t="s">
        <v>9774</v>
      </c>
      <c r="Z814">
        <v>0</v>
      </c>
      <c r="AA814" t="s">
        <v>9785</v>
      </c>
    </row>
    <row r="815" spans="1:27">
      <c r="E815" t="e">
        <f t="shared" si="27"/>
        <v>#REF!</v>
      </c>
      <c r="I815" t="e">
        <f>VLOOKUP(G815,tabExamen!B:F,2,FALSE)</f>
        <v>#N/A</v>
      </c>
      <c r="Q815" s="6"/>
      <c r="U815" t="s">
        <v>9783</v>
      </c>
      <c r="V815" t="e">
        <f t="shared" si="26"/>
        <v>#REF!</v>
      </c>
      <c r="W815" t="s">
        <v>9784</v>
      </c>
      <c r="X815" t="s">
        <v>4055</v>
      </c>
      <c r="Y815" t="s">
        <v>9774</v>
      </c>
      <c r="Z815">
        <v>0</v>
      </c>
      <c r="AA815" t="s">
        <v>9785</v>
      </c>
    </row>
    <row r="816" spans="1:27">
      <c r="E816" t="e">
        <f t="shared" si="27"/>
        <v>#REF!</v>
      </c>
      <c r="I816" t="e">
        <f>VLOOKUP(G816,tabExamen!B:F,2,FALSE)</f>
        <v>#N/A</v>
      </c>
      <c r="Q816" s="6"/>
      <c r="U816" t="s">
        <v>9783</v>
      </c>
      <c r="V816" t="e">
        <f t="shared" si="26"/>
        <v>#REF!</v>
      </c>
      <c r="W816" t="s">
        <v>9784</v>
      </c>
      <c r="X816" t="s">
        <v>4056</v>
      </c>
      <c r="Y816" t="s">
        <v>9774</v>
      </c>
      <c r="Z816">
        <v>0</v>
      </c>
      <c r="AA816" t="s">
        <v>9785</v>
      </c>
    </row>
    <row r="817" spans="1:27">
      <c r="E817" t="e">
        <f t="shared" si="27"/>
        <v>#REF!</v>
      </c>
      <c r="I817" t="e">
        <f>VLOOKUP(G817,tabExamen!B:F,2,FALSE)</f>
        <v>#N/A</v>
      </c>
      <c r="Q817" s="6"/>
      <c r="U817" t="s">
        <v>9783</v>
      </c>
      <c r="V817" t="e">
        <f t="shared" si="26"/>
        <v>#REF!</v>
      </c>
      <c r="W817" t="s">
        <v>9784</v>
      </c>
      <c r="X817" t="s">
        <v>4057</v>
      </c>
      <c r="Y817" t="s">
        <v>9774</v>
      </c>
      <c r="Z817">
        <v>1</v>
      </c>
      <c r="AA817" t="s">
        <v>9785</v>
      </c>
    </row>
    <row r="818" spans="1:27">
      <c r="A818">
        <v>1</v>
      </c>
      <c r="B818" t="s">
        <v>9772</v>
      </c>
      <c r="C818" t="s">
        <v>9777</v>
      </c>
      <c r="E818" t="e">
        <f t="shared" si="27"/>
        <v>#REF!</v>
      </c>
      <c r="F818" t="s">
        <v>9778</v>
      </c>
      <c r="G818" t="s">
        <v>3935</v>
      </c>
      <c r="H818" t="s">
        <v>9776</v>
      </c>
      <c r="I818">
        <f>VLOOKUP(G818,tabExamen!B:F,2,FALSE)</f>
        <v>55</v>
      </c>
      <c r="J818" s="5">
        <v>42650</v>
      </c>
      <c r="K818" s="4" t="s">
        <v>9773</v>
      </c>
      <c r="L818" t="s">
        <v>4943</v>
      </c>
      <c r="M818" t="s">
        <v>9775</v>
      </c>
      <c r="N818" t="s">
        <v>9779</v>
      </c>
      <c r="O818">
        <f>D818</f>
        <v>0</v>
      </c>
      <c r="P818" t="s">
        <v>9780</v>
      </c>
      <c r="Q818" s="7" t="s">
        <v>332</v>
      </c>
      <c r="R818" t="s">
        <v>9781</v>
      </c>
      <c r="S818" s="7" t="s">
        <v>9809</v>
      </c>
      <c r="T818" t="s">
        <v>9819</v>
      </c>
      <c r="U818" t="s">
        <v>9783</v>
      </c>
      <c r="V818" t="e">
        <f t="shared" si="26"/>
        <v>#REF!</v>
      </c>
      <c r="W818" t="s">
        <v>9784</v>
      </c>
      <c r="X818" t="s">
        <v>4944</v>
      </c>
      <c r="Y818" t="s">
        <v>9774</v>
      </c>
      <c r="Z818">
        <v>0</v>
      </c>
      <c r="AA818" t="s">
        <v>9785</v>
      </c>
    </row>
    <row r="819" spans="1:27">
      <c r="E819" t="e">
        <f t="shared" si="27"/>
        <v>#REF!</v>
      </c>
      <c r="I819" t="e">
        <f>VLOOKUP(G819,tabExamen!B:F,2,FALSE)</f>
        <v>#N/A</v>
      </c>
      <c r="Q819" s="7"/>
      <c r="U819" t="s">
        <v>9783</v>
      </c>
      <c r="V819" t="e">
        <f t="shared" si="26"/>
        <v>#REF!</v>
      </c>
      <c r="W819" t="s">
        <v>9784</v>
      </c>
      <c r="X819" t="s">
        <v>4945</v>
      </c>
      <c r="Y819" t="s">
        <v>9774</v>
      </c>
      <c r="Z819">
        <v>0</v>
      </c>
      <c r="AA819" t="s">
        <v>9785</v>
      </c>
    </row>
    <row r="820" spans="1:27">
      <c r="E820" t="e">
        <f t="shared" si="27"/>
        <v>#REF!</v>
      </c>
      <c r="I820" t="e">
        <f>VLOOKUP(G820,tabExamen!B:F,2,FALSE)</f>
        <v>#N/A</v>
      </c>
      <c r="Q820" s="7"/>
      <c r="U820" t="s">
        <v>9783</v>
      </c>
      <c r="V820" t="e">
        <f t="shared" si="26"/>
        <v>#REF!</v>
      </c>
      <c r="W820" t="s">
        <v>9784</v>
      </c>
      <c r="X820" t="s">
        <v>3936</v>
      </c>
      <c r="Y820" t="s">
        <v>9774</v>
      </c>
      <c r="Z820">
        <v>1</v>
      </c>
      <c r="AA820" t="s">
        <v>9785</v>
      </c>
    </row>
    <row r="821" spans="1:27">
      <c r="A821">
        <v>1</v>
      </c>
      <c r="B821" t="s">
        <v>9772</v>
      </c>
      <c r="C821" t="s">
        <v>9777</v>
      </c>
      <c r="E821" t="e">
        <f t="shared" si="27"/>
        <v>#REF!</v>
      </c>
      <c r="F821" t="s">
        <v>9778</v>
      </c>
      <c r="G821" t="s">
        <v>3935</v>
      </c>
      <c r="H821" t="s">
        <v>9776</v>
      </c>
      <c r="I821">
        <f>VLOOKUP(G821,tabExamen!B:F,2,FALSE)</f>
        <v>55</v>
      </c>
      <c r="J821" s="5">
        <v>42650</v>
      </c>
      <c r="K821" s="4" t="s">
        <v>9773</v>
      </c>
      <c r="L821" t="s">
        <v>5138</v>
      </c>
      <c r="M821" t="s">
        <v>9775</v>
      </c>
      <c r="N821" t="s">
        <v>9779</v>
      </c>
      <c r="O821">
        <f>D821</f>
        <v>0</v>
      </c>
      <c r="P821" t="s">
        <v>9780</v>
      </c>
      <c r="Q821" s="7" t="s">
        <v>332</v>
      </c>
      <c r="R821" t="s">
        <v>9781</v>
      </c>
      <c r="S821" s="7" t="s">
        <v>9809</v>
      </c>
      <c r="T821" t="s">
        <v>9819</v>
      </c>
      <c r="U821" t="s">
        <v>9783</v>
      </c>
      <c r="V821" t="e">
        <f t="shared" si="26"/>
        <v>#REF!</v>
      </c>
      <c r="W821" t="s">
        <v>9784</v>
      </c>
      <c r="X821" t="s">
        <v>5135</v>
      </c>
      <c r="Y821" t="s">
        <v>9774</v>
      </c>
      <c r="Z821">
        <v>0</v>
      </c>
      <c r="AA821" t="s">
        <v>9785</v>
      </c>
    </row>
    <row r="822" spans="1:27">
      <c r="E822" t="e">
        <f t="shared" si="27"/>
        <v>#REF!</v>
      </c>
      <c r="I822" t="e">
        <f>VLOOKUP(G822,tabExamen!B:F,2,FALSE)</f>
        <v>#N/A</v>
      </c>
      <c r="Q822" s="7"/>
      <c r="U822" t="s">
        <v>9783</v>
      </c>
      <c r="V822" t="e">
        <f t="shared" si="26"/>
        <v>#REF!</v>
      </c>
      <c r="W822" t="s">
        <v>9784</v>
      </c>
      <c r="X822" t="s">
        <v>5136</v>
      </c>
      <c r="Y822" t="s">
        <v>9774</v>
      </c>
      <c r="Z822">
        <v>1</v>
      </c>
      <c r="AA822" t="s">
        <v>9785</v>
      </c>
    </row>
    <row r="823" spans="1:27">
      <c r="E823" t="e">
        <f t="shared" si="27"/>
        <v>#REF!</v>
      </c>
      <c r="I823" t="e">
        <f>VLOOKUP(G823,tabExamen!B:F,2,FALSE)</f>
        <v>#N/A</v>
      </c>
      <c r="Q823" s="7"/>
      <c r="U823" t="s">
        <v>9783</v>
      </c>
      <c r="V823" t="e">
        <f t="shared" si="26"/>
        <v>#REF!</v>
      </c>
      <c r="W823" t="s">
        <v>9784</v>
      </c>
      <c r="X823" t="s">
        <v>5137</v>
      </c>
      <c r="Y823" t="s">
        <v>9774</v>
      </c>
      <c r="Z823">
        <v>0</v>
      </c>
      <c r="AA823" t="s">
        <v>9785</v>
      </c>
    </row>
    <row r="824" spans="1:27">
      <c r="A824">
        <v>1</v>
      </c>
      <c r="B824" t="s">
        <v>9772</v>
      </c>
      <c r="C824" t="s">
        <v>9777</v>
      </c>
      <c r="E824" t="e">
        <f t="shared" si="27"/>
        <v>#REF!</v>
      </c>
      <c r="F824" t="s">
        <v>9778</v>
      </c>
      <c r="G824" t="s">
        <v>3935</v>
      </c>
      <c r="H824" t="s">
        <v>9776</v>
      </c>
      <c r="I824">
        <f>VLOOKUP(G824,tabExamen!B:F,2,FALSE)</f>
        <v>55</v>
      </c>
      <c r="J824" s="5">
        <v>42650</v>
      </c>
      <c r="K824" s="4" t="s">
        <v>9773</v>
      </c>
      <c r="L824" t="s">
        <v>5036</v>
      </c>
      <c r="M824" t="s">
        <v>9775</v>
      </c>
      <c r="N824" t="s">
        <v>9779</v>
      </c>
      <c r="O824">
        <f>D824</f>
        <v>0</v>
      </c>
      <c r="P824" t="s">
        <v>9780</v>
      </c>
      <c r="Q824" s="7" t="s">
        <v>332</v>
      </c>
      <c r="R824" t="s">
        <v>9781</v>
      </c>
      <c r="S824" s="7" t="s">
        <v>9809</v>
      </c>
      <c r="T824" t="s">
        <v>9819</v>
      </c>
      <c r="U824" t="s">
        <v>9783</v>
      </c>
      <c r="V824" t="e">
        <f t="shared" si="26"/>
        <v>#REF!</v>
      </c>
      <c r="W824" t="s">
        <v>9784</v>
      </c>
      <c r="X824" t="s">
        <v>5032</v>
      </c>
      <c r="Y824" t="s">
        <v>9774</v>
      </c>
      <c r="Z824">
        <v>0</v>
      </c>
      <c r="AA824" t="s">
        <v>9785</v>
      </c>
    </row>
    <row r="825" spans="1:27">
      <c r="E825" t="e">
        <f t="shared" si="27"/>
        <v>#REF!</v>
      </c>
      <c r="I825" t="e">
        <f>VLOOKUP(G825,tabExamen!B:F,2,FALSE)</f>
        <v>#N/A</v>
      </c>
      <c r="Q825" s="7"/>
      <c r="U825" t="s">
        <v>9783</v>
      </c>
      <c r="V825" t="e">
        <f t="shared" si="26"/>
        <v>#REF!</v>
      </c>
      <c r="W825" t="s">
        <v>9784</v>
      </c>
      <c r="X825" t="s">
        <v>5037</v>
      </c>
      <c r="Y825" t="s">
        <v>9774</v>
      </c>
      <c r="Z825">
        <v>0</v>
      </c>
      <c r="AA825" t="s">
        <v>9785</v>
      </c>
    </row>
    <row r="826" spans="1:27">
      <c r="E826" t="e">
        <f t="shared" si="27"/>
        <v>#REF!</v>
      </c>
      <c r="I826" t="e">
        <f>VLOOKUP(G826,tabExamen!B:F,2,FALSE)</f>
        <v>#N/A</v>
      </c>
      <c r="Q826" s="7"/>
      <c r="U826" t="s">
        <v>9783</v>
      </c>
      <c r="V826" t="e">
        <f t="shared" si="26"/>
        <v>#REF!</v>
      </c>
      <c r="W826" t="s">
        <v>9784</v>
      </c>
      <c r="X826" t="s">
        <v>3938</v>
      </c>
      <c r="Y826" t="s">
        <v>9774</v>
      </c>
      <c r="Z826">
        <v>1</v>
      </c>
      <c r="AA826" t="s">
        <v>9785</v>
      </c>
    </row>
    <row r="827" spans="1:27">
      <c r="A827">
        <v>1</v>
      </c>
      <c r="B827" t="s">
        <v>9772</v>
      </c>
      <c r="C827" t="s">
        <v>9777</v>
      </c>
      <c r="E827" t="e">
        <f t="shared" si="27"/>
        <v>#REF!</v>
      </c>
      <c r="F827" t="s">
        <v>9778</v>
      </c>
      <c r="G827" t="s">
        <v>3935</v>
      </c>
      <c r="H827" t="s">
        <v>9776</v>
      </c>
      <c r="I827">
        <f>VLOOKUP(G827,tabExamen!B:F,2,FALSE)</f>
        <v>55</v>
      </c>
      <c r="J827" s="5">
        <v>42650</v>
      </c>
      <c r="K827" s="4" t="s">
        <v>9773</v>
      </c>
      <c r="L827" t="s">
        <v>4794</v>
      </c>
      <c r="M827" t="s">
        <v>9775</v>
      </c>
      <c r="N827" t="s">
        <v>9779</v>
      </c>
      <c r="O827">
        <f>D827</f>
        <v>0</v>
      </c>
      <c r="P827" t="s">
        <v>9780</v>
      </c>
      <c r="Q827" s="7" t="s">
        <v>332</v>
      </c>
      <c r="R827" t="s">
        <v>9781</v>
      </c>
      <c r="S827" s="7" t="s">
        <v>9811</v>
      </c>
      <c r="T827" t="s">
        <v>9819</v>
      </c>
      <c r="U827" t="s">
        <v>9783</v>
      </c>
      <c r="V827" t="e">
        <f t="shared" si="26"/>
        <v>#REF!</v>
      </c>
      <c r="W827" t="s">
        <v>9784</v>
      </c>
      <c r="X827" t="s">
        <v>4791</v>
      </c>
      <c r="Y827" t="s">
        <v>9774</v>
      </c>
      <c r="Z827">
        <v>0</v>
      </c>
      <c r="AA827" t="s">
        <v>9785</v>
      </c>
    </row>
    <row r="828" spans="1:27">
      <c r="E828" t="e">
        <f t="shared" si="27"/>
        <v>#REF!</v>
      </c>
      <c r="I828" t="e">
        <f>VLOOKUP(G828,tabExamen!B:F,2,FALSE)</f>
        <v>#N/A</v>
      </c>
      <c r="Q828" s="7"/>
      <c r="U828" t="s">
        <v>9783</v>
      </c>
      <c r="V828" t="e">
        <f t="shared" si="26"/>
        <v>#REF!</v>
      </c>
      <c r="W828" t="s">
        <v>9784</v>
      </c>
      <c r="X828" t="s">
        <v>4795</v>
      </c>
      <c r="Y828" t="s">
        <v>9774</v>
      </c>
      <c r="Z828">
        <v>1</v>
      </c>
      <c r="AA828" t="s">
        <v>9785</v>
      </c>
    </row>
    <row r="829" spans="1:27">
      <c r="E829" t="e">
        <f t="shared" si="27"/>
        <v>#REF!</v>
      </c>
      <c r="I829" t="e">
        <f>VLOOKUP(G829,tabExamen!B:F,2,FALSE)</f>
        <v>#N/A</v>
      </c>
      <c r="Q829" s="7"/>
      <c r="U829" t="s">
        <v>9783</v>
      </c>
      <c r="V829" t="e">
        <f t="shared" si="26"/>
        <v>#REF!</v>
      </c>
      <c r="W829" t="s">
        <v>9784</v>
      </c>
      <c r="X829" t="s">
        <v>4796</v>
      </c>
      <c r="Y829" t="s">
        <v>9774</v>
      </c>
      <c r="Z829">
        <v>0</v>
      </c>
      <c r="AA829" t="s">
        <v>9785</v>
      </c>
    </row>
    <row r="830" spans="1:27">
      <c r="A830">
        <v>1</v>
      </c>
      <c r="B830" t="s">
        <v>9772</v>
      </c>
      <c r="C830" t="s">
        <v>9777</v>
      </c>
      <c r="E830" t="e">
        <f t="shared" si="27"/>
        <v>#REF!</v>
      </c>
      <c r="F830" t="s">
        <v>9778</v>
      </c>
      <c r="G830" t="s">
        <v>3935</v>
      </c>
      <c r="H830" t="s">
        <v>9776</v>
      </c>
      <c r="I830">
        <f>VLOOKUP(G830,tabExamen!B:F,2,FALSE)</f>
        <v>55</v>
      </c>
      <c r="J830" s="5">
        <v>42650</v>
      </c>
      <c r="K830" s="4" t="s">
        <v>9773</v>
      </c>
      <c r="L830" t="s">
        <v>5233</v>
      </c>
      <c r="M830" t="s">
        <v>9775</v>
      </c>
      <c r="N830" t="s">
        <v>9779</v>
      </c>
      <c r="O830">
        <f>D830</f>
        <v>0</v>
      </c>
      <c r="P830" t="s">
        <v>9780</v>
      </c>
      <c r="Q830" s="7" t="s">
        <v>332</v>
      </c>
      <c r="R830" t="s">
        <v>9781</v>
      </c>
      <c r="S830" s="7" t="s">
        <v>9809</v>
      </c>
      <c r="T830" t="s">
        <v>9819</v>
      </c>
      <c r="U830" t="s">
        <v>9783</v>
      </c>
      <c r="V830" t="e">
        <f t="shared" si="26"/>
        <v>#REF!</v>
      </c>
      <c r="W830" t="s">
        <v>9784</v>
      </c>
      <c r="X830" t="s">
        <v>5234</v>
      </c>
      <c r="Y830" t="s">
        <v>9774</v>
      </c>
      <c r="Z830">
        <v>0</v>
      </c>
      <c r="AA830" t="s">
        <v>9785</v>
      </c>
    </row>
    <row r="831" spans="1:27">
      <c r="E831" t="e">
        <f t="shared" si="27"/>
        <v>#REF!</v>
      </c>
      <c r="I831" t="e">
        <f>VLOOKUP(G831,tabExamen!B:F,2,FALSE)</f>
        <v>#N/A</v>
      </c>
      <c r="Q831" s="7"/>
      <c r="U831" t="s">
        <v>9783</v>
      </c>
      <c r="V831" t="e">
        <f t="shared" si="26"/>
        <v>#REF!</v>
      </c>
      <c r="W831" t="s">
        <v>9784</v>
      </c>
      <c r="X831" t="s">
        <v>5235</v>
      </c>
      <c r="Y831" t="s">
        <v>9774</v>
      </c>
      <c r="Z831">
        <v>0</v>
      </c>
      <c r="AA831" t="s">
        <v>9785</v>
      </c>
    </row>
    <row r="832" spans="1:27">
      <c r="E832" t="e">
        <f t="shared" si="27"/>
        <v>#REF!</v>
      </c>
      <c r="I832" t="e">
        <f>VLOOKUP(G832,tabExamen!B:F,2,FALSE)</f>
        <v>#N/A</v>
      </c>
      <c r="Q832" s="7"/>
      <c r="U832" t="s">
        <v>9783</v>
      </c>
      <c r="V832" t="e">
        <f t="shared" si="26"/>
        <v>#REF!</v>
      </c>
      <c r="W832" t="s">
        <v>9784</v>
      </c>
      <c r="X832" t="s">
        <v>5236</v>
      </c>
      <c r="Y832" t="s">
        <v>9774</v>
      </c>
      <c r="Z832">
        <v>1</v>
      </c>
      <c r="AA832" t="s">
        <v>9785</v>
      </c>
    </row>
    <row r="833" spans="1:27">
      <c r="A833">
        <v>1</v>
      </c>
      <c r="B833" t="s">
        <v>9772</v>
      </c>
      <c r="C833" t="s">
        <v>9777</v>
      </c>
      <c r="E833" t="e">
        <f t="shared" si="27"/>
        <v>#REF!</v>
      </c>
      <c r="F833" t="s">
        <v>9778</v>
      </c>
      <c r="G833" t="s">
        <v>9814</v>
      </c>
      <c r="H833" t="s">
        <v>9776</v>
      </c>
      <c r="I833">
        <f>VLOOKUP(G833,tabExamen!B:F,2,FALSE)</f>
        <v>42</v>
      </c>
      <c r="J833" s="5">
        <v>39018</v>
      </c>
      <c r="K833" s="4" t="s">
        <v>9773</v>
      </c>
      <c r="L833" s="1" t="s">
        <v>2934</v>
      </c>
      <c r="M833" t="s">
        <v>9775</v>
      </c>
      <c r="N833" t="s">
        <v>9779</v>
      </c>
      <c r="O833">
        <f>D833</f>
        <v>0</v>
      </c>
      <c r="P833" t="s">
        <v>9780</v>
      </c>
      <c r="Q833" s="7" t="s">
        <v>332</v>
      </c>
      <c r="R833" t="s">
        <v>9781</v>
      </c>
      <c r="S833" s="7" t="s">
        <v>9809</v>
      </c>
      <c r="T833" t="s">
        <v>9819</v>
      </c>
      <c r="U833" t="s">
        <v>9783</v>
      </c>
      <c r="V833" t="e">
        <f t="shared" si="26"/>
        <v>#REF!</v>
      </c>
      <c r="W833" t="s">
        <v>9784</v>
      </c>
      <c r="X833" t="s">
        <v>2935</v>
      </c>
      <c r="Y833" t="s">
        <v>9774</v>
      </c>
      <c r="Z833">
        <v>1</v>
      </c>
      <c r="AA833" t="s">
        <v>9785</v>
      </c>
    </row>
    <row r="834" spans="1:27">
      <c r="E834" t="e">
        <f t="shared" si="27"/>
        <v>#REF!</v>
      </c>
      <c r="I834" t="e">
        <f>VLOOKUP(G834,tabExamen!B:F,2,FALSE)</f>
        <v>#N/A</v>
      </c>
      <c r="L834" s="1"/>
      <c r="Q834" s="7"/>
      <c r="U834" t="s">
        <v>9783</v>
      </c>
      <c r="V834" t="e">
        <f t="shared" si="26"/>
        <v>#REF!</v>
      </c>
      <c r="W834" t="s">
        <v>9784</v>
      </c>
      <c r="X834" t="s">
        <v>2936</v>
      </c>
      <c r="Y834" t="s">
        <v>9774</v>
      </c>
      <c r="Z834">
        <v>0</v>
      </c>
      <c r="AA834" t="s">
        <v>9785</v>
      </c>
    </row>
    <row r="835" spans="1:27">
      <c r="E835" t="e">
        <f t="shared" si="27"/>
        <v>#REF!</v>
      </c>
      <c r="I835" t="e">
        <f>VLOOKUP(G835,tabExamen!B:F,2,FALSE)</f>
        <v>#N/A</v>
      </c>
      <c r="L835" s="1"/>
      <c r="Q835" s="7"/>
      <c r="U835" t="s">
        <v>9783</v>
      </c>
      <c r="V835" t="e">
        <f t="shared" si="26"/>
        <v>#REF!</v>
      </c>
      <c r="W835" t="s">
        <v>9784</v>
      </c>
      <c r="X835" t="s">
        <v>2937</v>
      </c>
      <c r="Y835" t="s">
        <v>9774</v>
      </c>
      <c r="Z835">
        <v>0</v>
      </c>
      <c r="AA835" t="s">
        <v>9785</v>
      </c>
    </row>
    <row r="836" spans="1:27">
      <c r="A836">
        <v>1</v>
      </c>
      <c r="B836" t="s">
        <v>9772</v>
      </c>
      <c r="C836" t="s">
        <v>9777</v>
      </c>
      <c r="E836" t="e">
        <f t="shared" si="27"/>
        <v>#REF!</v>
      </c>
      <c r="F836" t="s">
        <v>9778</v>
      </c>
      <c r="G836" t="s">
        <v>9817</v>
      </c>
      <c r="H836" t="s">
        <v>9776</v>
      </c>
      <c r="I836">
        <f>VLOOKUP(G836,tabExamen!B:F,2,FALSE)</f>
        <v>52</v>
      </c>
      <c r="J836" s="5">
        <v>43029</v>
      </c>
      <c r="K836" s="4" t="s">
        <v>9773</v>
      </c>
      <c r="L836" t="s">
        <v>9588</v>
      </c>
      <c r="M836" t="s">
        <v>9775</v>
      </c>
      <c r="N836" t="s">
        <v>9779</v>
      </c>
      <c r="O836">
        <f>D836</f>
        <v>0</v>
      </c>
      <c r="P836" t="s">
        <v>9780</v>
      </c>
      <c r="Q836" s="7" t="s">
        <v>332</v>
      </c>
      <c r="R836" t="s">
        <v>9781</v>
      </c>
      <c r="S836" s="7" t="s">
        <v>9808</v>
      </c>
      <c r="T836" t="s">
        <v>9819</v>
      </c>
      <c r="U836" t="s">
        <v>9783</v>
      </c>
      <c r="V836" t="e">
        <f t="shared" si="26"/>
        <v>#REF!</v>
      </c>
      <c r="W836" t="s">
        <v>9784</v>
      </c>
      <c r="X836" t="s">
        <v>9589</v>
      </c>
      <c r="Y836" t="s">
        <v>9774</v>
      </c>
      <c r="Z836">
        <v>0</v>
      </c>
      <c r="AA836" t="s">
        <v>9785</v>
      </c>
    </row>
    <row r="837" spans="1:27">
      <c r="E837" t="e">
        <f t="shared" si="27"/>
        <v>#REF!</v>
      </c>
      <c r="I837" t="e">
        <f>VLOOKUP(G837,tabExamen!B:F,2,FALSE)</f>
        <v>#N/A</v>
      </c>
      <c r="Q837" s="7"/>
      <c r="U837" t="s">
        <v>9783</v>
      </c>
      <c r="V837" t="e">
        <f t="shared" si="26"/>
        <v>#REF!</v>
      </c>
      <c r="W837" t="s">
        <v>9784</v>
      </c>
      <c r="X837" t="s">
        <v>9590</v>
      </c>
      <c r="Y837" t="s">
        <v>9774</v>
      </c>
      <c r="Z837">
        <v>1</v>
      </c>
      <c r="AA837" t="s">
        <v>9785</v>
      </c>
    </row>
    <row r="838" spans="1:27">
      <c r="E838" t="e">
        <f t="shared" si="27"/>
        <v>#REF!</v>
      </c>
      <c r="I838" t="e">
        <f>VLOOKUP(G838,tabExamen!B:F,2,FALSE)</f>
        <v>#N/A</v>
      </c>
      <c r="Q838" s="7"/>
      <c r="U838" t="s">
        <v>9783</v>
      </c>
      <c r="V838" t="e">
        <f t="shared" si="26"/>
        <v>#REF!</v>
      </c>
      <c r="W838" t="s">
        <v>9784</v>
      </c>
      <c r="X838" t="s">
        <v>9591</v>
      </c>
      <c r="Y838" t="s">
        <v>9774</v>
      </c>
      <c r="Z838">
        <v>0</v>
      </c>
      <c r="AA838" t="s">
        <v>9785</v>
      </c>
    </row>
    <row r="839" spans="1:27">
      <c r="E839" t="e">
        <f t="shared" si="27"/>
        <v>#REF!</v>
      </c>
      <c r="I839" t="e">
        <f>VLOOKUP(G839,tabExamen!B:F,2,FALSE)</f>
        <v>#N/A</v>
      </c>
      <c r="Q839" s="7"/>
      <c r="U839" t="s">
        <v>9783</v>
      </c>
      <c r="V839" t="e">
        <f t="shared" si="26"/>
        <v>#REF!</v>
      </c>
      <c r="W839" t="s">
        <v>9784</v>
      </c>
      <c r="X839" t="s">
        <v>9592</v>
      </c>
      <c r="Y839" t="s">
        <v>9774</v>
      </c>
      <c r="Z839">
        <v>0</v>
      </c>
      <c r="AA839" t="s">
        <v>9785</v>
      </c>
    </row>
    <row r="840" spans="1:27">
      <c r="A840">
        <v>1</v>
      </c>
      <c r="B840" t="s">
        <v>9772</v>
      </c>
      <c r="C840" t="s">
        <v>9777</v>
      </c>
      <c r="E840" t="e">
        <f t="shared" si="27"/>
        <v>#REF!</v>
      </c>
      <c r="F840" t="s">
        <v>9778</v>
      </c>
      <c r="G840" t="s">
        <v>3952</v>
      </c>
      <c r="H840" t="s">
        <v>9776</v>
      </c>
      <c r="I840">
        <f>VLOOKUP(G840,tabExamen!B:F,2,FALSE)</f>
        <v>54</v>
      </c>
      <c r="J840" s="5">
        <v>42647</v>
      </c>
      <c r="K840" s="4" t="s">
        <v>9773</v>
      </c>
      <c r="L840" t="s">
        <v>4058</v>
      </c>
      <c r="M840" t="s">
        <v>9775</v>
      </c>
      <c r="N840" t="s">
        <v>9779</v>
      </c>
      <c r="O840">
        <f>D840</f>
        <v>0</v>
      </c>
      <c r="P840" t="s">
        <v>9780</v>
      </c>
      <c r="Q840" s="6" t="s">
        <v>292</v>
      </c>
      <c r="R840" t="s">
        <v>9781</v>
      </c>
      <c r="S840" s="7" t="s">
        <v>9805</v>
      </c>
      <c r="T840" t="s">
        <v>9819</v>
      </c>
      <c r="U840" t="s">
        <v>9783</v>
      </c>
      <c r="V840" t="e">
        <f t="shared" si="26"/>
        <v>#REF!</v>
      </c>
      <c r="W840" t="s">
        <v>9784</v>
      </c>
      <c r="X840" t="s">
        <v>4059</v>
      </c>
      <c r="Y840" t="s">
        <v>9774</v>
      </c>
      <c r="Z840">
        <v>1</v>
      </c>
      <c r="AA840" t="s">
        <v>9785</v>
      </c>
    </row>
    <row r="841" spans="1:27">
      <c r="E841" t="e">
        <f t="shared" si="27"/>
        <v>#REF!</v>
      </c>
      <c r="I841" t="e">
        <f>VLOOKUP(G841,tabExamen!B:F,2,FALSE)</f>
        <v>#N/A</v>
      </c>
      <c r="Q841" s="6"/>
      <c r="U841" t="s">
        <v>9783</v>
      </c>
      <c r="V841" t="e">
        <f t="shared" si="26"/>
        <v>#REF!</v>
      </c>
      <c r="W841" t="s">
        <v>9784</v>
      </c>
      <c r="X841" t="s">
        <v>4060</v>
      </c>
      <c r="Y841" t="s">
        <v>9774</v>
      </c>
      <c r="Z841">
        <v>0</v>
      </c>
      <c r="AA841" t="s">
        <v>9785</v>
      </c>
    </row>
    <row r="842" spans="1:27">
      <c r="E842" t="e">
        <f t="shared" si="27"/>
        <v>#REF!</v>
      </c>
      <c r="I842" t="e">
        <f>VLOOKUP(G842,tabExamen!B:F,2,FALSE)</f>
        <v>#N/A</v>
      </c>
      <c r="Q842" s="6"/>
      <c r="U842" t="s">
        <v>9783</v>
      </c>
      <c r="V842" t="e">
        <f t="shared" si="26"/>
        <v>#REF!</v>
      </c>
      <c r="W842" t="s">
        <v>9784</v>
      </c>
      <c r="X842" t="s">
        <v>4061</v>
      </c>
      <c r="Y842" t="s">
        <v>9774</v>
      </c>
      <c r="Z842">
        <v>0</v>
      </c>
      <c r="AA842" t="s">
        <v>9785</v>
      </c>
    </row>
    <row r="843" spans="1:27">
      <c r="E843" t="e">
        <f t="shared" si="27"/>
        <v>#REF!</v>
      </c>
      <c r="I843" t="e">
        <f>VLOOKUP(G843,tabExamen!B:F,2,FALSE)</f>
        <v>#N/A</v>
      </c>
      <c r="Q843" s="6"/>
      <c r="U843" t="s">
        <v>9783</v>
      </c>
      <c r="V843" t="e">
        <f t="shared" si="26"/>
        <v>#REF!</v>
      </c>
      <c r="W843" t="s">
        <v>9784</v>
      </c>
      <c r="X843" t="s">
        <v>4062</v>
      </c>
      <c r="Y843" t="s">
        <v>9774</v>
      </c>
      <c r="Z843">
        <v>0</v>
      </c>
      <c r="AA843" t="s">
        <v>9785</v>
      </c>
    </row>
    <row r="844" spans="1:27">
      <c r="A844">
        <v>1</v>
      </c>
      <c r="B844" t="s">
        <v>9772</v>
      </c>
      <c r="C844" t="s">
        <v>9777</v>
      </c>
      <c r="E844" t="e">
        <f t="shared" si="27"/>
        <v>#REF!</v>
      </c>
      <c r="F844" t="s">
        <v>9778</v>
      </c>
      <c r="G844" t="s">
        <v>9814</v>
      </c>
      <c r="H844" t="s">
        <v>9776</v>
      </c>
      <c r="I844">
        <f>VLOOKUP(G844,tabExamen!B:F,2,FALSE)</f>
        <v>42</v>
      </c>
      <c r="J844" s="5">
        <v>39018</v>
      </c>
      <c r="K844" s="4" t="s">
        <v>9773</v>
      </c>
      <c r="L844" s="1" t="s">
        <v>2938</v>
      </c>
      <c r="M844" t="s">
        <v>9775</v>
      </c>
      <c r="N844" t="s">
        <v>9779</v>
      </c>
      <c r="O844">
        <f>D844</f>
        <v>0</v>
      </c>
      <c r="P844" t="s">
        <v>9780</v>
      </c>
      <c r="Q844" s="7" t="s">
        <v>332</v>
      </c>
      <c r="R844" t="s">
        <v>9781</v>
      </c>
      <c r="S844" s="7" t="s">
        <v>9809</v>
      </c>
      <c r="T844" t="s">
        <v>9819</v>
      </c>
      <c r="U844" t="s">
        <v>9783</v>
      </c>
      <c r="V844" t="e">
        <f t="shared" si="26"/>
        <v>#REF!</v>
      </c>
      <c r="W844" t="s">
        <v>9784</v>
      </c>
      <c r="X844" t="s">
        <v>2939</v>
      </c>
      <c r="Y844" t="s">
        <v>9774</v>
      </c>
      <c r="Z844">
        <v>0</v>
      </c>
      <c r="AA844" t="s">
        <v>9785</v>
      </c>
    </row>
    <row r="845" spans="1:27">
      <c r="E845" t="e">
        <f t="shared" si="27"/>
        <v>#REF!</v>
      </c>
      <c r="I845" t="e">
        <f>VLOOKUP(G845,tabExamen!B:F,2,FALSE)</f>
        <v>#N/A</v>
      </c>
      <c r="L845" s="1"/>
      <c r="Q845" s="7"/>
      <c r="U845" t="s">
        <v>9783</v>
      </c>
      <c r="V845" t="e">
        <f t="shared" si="26"/>
        <v>#REF!</v>
      </c>
      <c r="W845" t="s">
        <v>9784</v>
      </c>
      <c r="X845" t="s">
        <v>2940</v>
      </c>
      <c r="Y845" t="s">
        <v>9774</v>
      </c>
      <c r="Z845">
        <v>0</v>
      </c>
      <c r="AA845" t="s">
        <v>9785</v>
      </c>
    </row>
    <row r="846" spans="1:27">
      <c r="E846" t="e">
        <f t="shared" si="27"/>
        <v>#REF!</v>
      </c>
      <c r="I846" t="e">
        <f>VLOOKUP(G846,tabExamen!B:F,2,FALSE)</f>
        <v>#N/A</v>
      </c>
      <c r="L846" s="1"/>
      <c r="Q846" s="7"/>
      <c r="U846" t="s">
        <v>9783</v>
      </c>
      <c r="V846" t="e">
        <f t="shared" si="26"/>
        <v>#REF!</v>
      </c>
      <c r="W846" t="s">
        <v>9784</v>
      </c>
      <c r="X846" t="s">
        <v>2941</v>
      </c>
      <c r="Y846" t="s">
        <v>9774</v>
      </c>
      <c r="Z846">
        <v>1</v>
      </c>
      <c r="AA846" t="s">
        <v>9785</v>
      </c>
    </row>
    <row r="847" spans="1:27">
      <c r="A847">
        <v>1</v>
      </c>
      <c r="B847" t="s">
        <v>9772</v>
      </c>
      <c r="C847" t="s">
        <v>9777</v>
      </c>
      <c r="E847" t="e">
        <f t="shared" si="27"/>
        <v>#REF!</v>
      </c>
      <c r="F847" t="s">
        <v>9778</v>
      </c>
      <c r="G847" t="s">
        <v>3935</v>
      </c>
      <c r="H847" t="s">
        <v>9776</v>
      </c>
      <c r="I847">
        <f>VLOOKUP(G847,tabExamen!B:F,2,FALSE)</f>
        <v>55</v>
      </c>
      <c r="J847" s="5">
        <v>42650</v>
      </c>
      <c r="K847" s="4" t="s">
        <v>9773</v>
      </c>
      <c r="L847" t="s">
        <v>4797</v>
      </c>
      <c r="M847" t="s">
        <v>9775</v>
      </c>
      <c r="N847" t="s">
        <v>9779</v>
      </c>
      <c r="O847">
        <f>D847</f>
        <v>0</v>
      </c>
      <c r="P847" t="s">
        <v>9780</v>
      </c>
      <c r="Q847" s="7" t="s">
        <v>332</v>
      </c>
      <c r="R847" t="s">
        <v>9781</v>
      </c>
      <c r="S847" s="7" t="s">
        <v>9811</v>
      </c>
      <c r="T847" t="s">
        <v>9819</v>
      </c>
      <c r="U847" t="s">
        <v>9783</v>
      </c>
      <c r="V847" t="e">
        <f t="shared" si="26"/>
        <v>#REF!</v>
      </c>
      <c r="W847" t="s">
        <v>9784</v>
      </c>
      <c r="X847" t="s">
        <v>4798</v>
      </c>
      <c r="Y847" t="s">
        <v>9774</v>
      </c>
      <c r="Z847">
        <v>1</v>
      </c>
      <c r="AA847" t="s">
        <v>9785</v>
      </c>
    </row>
    <row r="848" spans="1:27">
      <c r="E848" t="e">
        <f t="shared" si="27"/>
        <v>#REF!</v>
      </c>
      <c r="I848" t="e">
        <f>VLOOKUP(G848,tabExamen!B:F,2,FALSE)</f>
        <v>#N/A</v>
      </c>
      <c r="Q848" s="7"/>
      <c r="U848" t="s">
        <v>9783</v>
      </c>
      <c r="V848" t="e">
        <f t="shared" si="26"/>
        <v>#REF!</v>
      </c>
      <c r="W848" t="s">
        <v>9784</v>
      </c>
      <c r="X848" t="s">
        <v>3433</v>
      </c>
      <c r="Y848" t="s">
        <v>9774</v>
      </c>
      <c r="Z848">
        <v>1</v>
      </c>
      <c r="AA848" t="s">
        <v>9785</v>
      </c>
    </row>
    <row r="849" spans="1:27">
      <c r="E849" t="e">
        <f t="shared" si="27"/>
        <v>#REF!</v>
      </c>
      <c r="I849" t="e">
        <f>VLOOKUP(G849,tabExamen!B:F,2,FALSE)</f>
        <v>#N/A</v>
      </c>
      <c r="Q849" s="7"/>
      <c r="U849" t="s">
        <v>9783</v>
      </c>
      <c r="V849" t="e">
        <f t="shared" si="26"/>
        <v>#REF!</v>
      </c>
      <c r="W849" t="s">
        <v>9784</v>
      </c>
      <c r="X849" t="s">
        <v>4799</v>
      </c>
      <c r="Y849" t="s">
        <v>9774</v>
      </c>
      <c r="Z849">
        <v>1</v>
      </c>
      <c r="AA849" t="s">
        <v>9785</v>
      </c>
    </row>
    <row r="850" spans="1:27">
      <c r="A850">
        <v>1</v>
      </c>
      <c r="B850" t="s">
        <v>9772</v>
      </c>
      <c r="C850" t="s">
        <v>9777</v>
      </c>
      <c r="E850" t="e">
        <f t="shared" si="27"/>
        <v>#REF!</v>
      </c>
      <c r="F850" t="s">
        <v>9778</v>
      </c>
      <c r="G850" t="s">
        <v>3935</v>
      </c>
      <c r="H850" t="s">
        <v>9776</v>
      </c>
      <c r="I850">
        <f>VLOOKUP(G850,tabExamen!B:F,2,FALSE)</f>
        <v>55</v>
      </c>
      <c r="J850" s="5">
        <v>42650</v>
      </c>
      <c r="K850" s="4" t="s">
        <v>9773</v>
      </c>
      <c r="L850" t="s">
        <v>4946</v>
      </c>
      <c r="M850" t="s">
        <v>9775</v>
      </c>
      <c r="N850" t="s">
        <v>9779</v>
      </c>
      <c r="O850">
        <f>D850</f>
        <v>0</v>
      </c>
      <c r="P850" t="s">
        <v>9780</v>
      </c>
      <c r="Q850" s="7" t="s">
        <v>332</v>
      </c>
      <c r="R850" t="s">
        <v>9781</v>
      </c>
      <c r="S850" s="7" t="s">
        <v>9809</v>
      </c>
      <c r="T850" t="s">
        <v>9819</v>
      </c>
      <c r="U850" t="s">
        <v>9783</v>
      </c>
      <c r="V850" t="e">
        <f t="shared" si="26"/>
        <v>#REF!</v>
      </c>
      <c r="W850" t="s">
        <v>9784</v>
      </c>
      <c r="X850" t="s">
        <v>4947</v>
      </c>
      <c r="Y850" t="s">
        <v>9774</v>
      </c>
      <c r="Z850">
        <v>1</v>
      </c>
      <c r="AA850" t="s">
        <v>9785</v>
      </c>
    </row>
    <row r="851" spans="1:27">
      <c r="E851" t="e">
        <f t="shared" si="27"/>
        <v>#REF!</v>
      </c>
      <c r="I851" t="e">
        <f>VLOOKUP(G851,tabExamen!B:F,2,FALSE)</f>
        <v>#N/A</v>
      </c>
      <c r="Q851" s="7"/>
      <c r="U851" t="s">
        <v>9783</v>
      </c>
      <c r="V851" t="e">
        <f t="shared" si="26"/>
        <v>#REF!</v>
      </c>
      <c r="W851" t="s">
        <v>9784</v>
      </c>
      <c r="X851" t="s">
        <v>4948</v>
      </c>
      <c r="Y851" t="s">
        <v>9774</v>
      </c>
      <c r="Z851">
        <v>0</v>
      </c>
      <c r="AA851" t="s">
        <v>9785</v>
      </c>
    </row>
    <row r="852" spans="1:27">
      <c r="E852" t="e">
        <f t="shared" si="27"/>
        <v>#REF!</v>
      </c>
      <c r="I852" t="e">
        <f>VLOOKUP(G852,tabExamen!B:F,2,FALSE)</f>
        <v>#N/A</v>
      </c>
      <c r="Q852" s="7"/>
      <c r="U852" t="s">
        <v>9783</v>
      </c>
      <c r="V852" t="e">
        <f t="shared" si="26"/>
        <v>#REF!</v>
      </c>
      <c r="W852" t="s">
        <v>9784</v>
      </c>
      <c r="X852" t="s">
        <v>3936</v>
      </c>
      <c r="Y852" t="s">
        <v>9774</v>
      </c>
      <c r="Z852">
        <v>0</v>
      </c>
      <c r="AA852" t="s">
        <v>9785</v>
      </c>
    </row>
    <row r="853" spans="1:27">
      <c r="A853">
        <v>1</v>
      </c>
      <c r="B853" t="s">
        <v>9772</v>
      </c>
      <c r="C853" t="s">
        <v>9777</v>
      </c>
      <c r="E853" t="e">
        <f t="shared" si="27"/>
        <v>#REF!</v>
      </c>
      <c r="F853" t="s">
        <v>9778</v>
      </c>
      <c r="G853" t="s">
        <v>3935</v>
      </c>
      <c r="H853" t="s">
        <v>9776</v>
      </c>
      <c r="I853">
        <f>VLOOKUP(G853,tabExamen!B:F,2,FALSE)</f>
        <v>55</v>
      </c>
      <c r="J853" s="5">
        <v>42650</v>
      </c>
      <c r="K853" s="4" t="s">
        <v>9773</v>
      </c>
      <c r="L853" t="s">
        <v>5038</v>
      </c>
      <c r="M853" t="s">
        <v>9775</v>
      </c>
      <c r="N853" t="s">
        <v>9779</v>
      </c>
      <c r="O853">
        <f>D853</f>
        <v>0</v>
      </c>
      <c r="P853" t="s">
        <v>9780</v>
      </c>
      <c r="Q853" s="7" t="s">
        <v>332</v>
      </c>
      <c r="R853" t="s">
        <v>9781</v>
      </c>
      <c r="S853" s="7" t="s">
        <v>9809</v>
      </c>
      <c r="T853" t="s">
        <v>9819</v>
      </c>
      <c r="U853" t="s">
        <v>9783</v>
      </c>
      <c r="V853" t="e">
        <f t="shared" si="26"/>
        <v>#REF!</v>
      </c>
      <c r="W853" t="s">
        <v>9784</v>
      </c>
      <c r="X853" t="s">
        <v>5039</v>
      </c>
      <c r="Y853" t="s">
        <v>9774</v>
      </c>
      <c r="Z853">
        <v>0</v>
      </c>
      <c r="AA853" t="s">
        <v>9785</v>
      </c>
    </row>
    <row r="854" spans="1:27">
      <c r="E854" t="e">
        <f t="shared" si="27"/>
        <v>#REF!</v>
      </c>
      <c r="I854" t="e">
        <f>VLOOKUP(G854,tabExamen!B:F,2,FALSE)</f>
        <v>#N/A</v>
      </c>
      <c r="Q854" s="7"/>
      <c r="U854" t="s">
        <v>9783</v>
      </c>
      <c r="V854" t="e">
        <f t="shared" si="26"/>
        <v>#REF!</v>
      </c>
      <c r="W854" t="s">
        <v>9784</v>
      </c>
      <c r="X854" t="s">
        <v>5040</v>
      </c>
      <c r="Y854" t="s">
        <v>9774</v>
      </c>
      <c r="Z854">
        <v>1</v>
      </c>
      <c r="AA854" t="s">
        <v>9785</v>
      </c>
    </row>
    <row r="855" spans="1:27">
      <c r="E855" t="e">
        <f t="shared" si="27"/>
        <v>#REF!</v>
      </c>
      <c r="I855" t="e">
        <f>VLOOKUP(G855,tabExamen!B:F,2,FALSE)</f>
        <v>#N/A</v>
      </c>
      <c r="Q855" s="7"/>
      <c r="U855" t="s">
        <v>9783</v>
      </c>
      <c r="V855" t="e">
        <f t="shared" si="26"/>
        <v>#REF!</v>
      </c>
      <c r="W855" t="s">
        <v>9784</v>
      </c>
      <c r="X855" t="s">
        <v>5041</v>
      </c>
      <c r="Y855" t="s">
        <v>9774</v>
      </c>
      <c r="Z855">
        <v>0</v>
      </c>
      <c r="AA855" t="s">
        <v>9785</v>
      </c>
    </row>
    <row r="856" spans="1:27">
      <c r="A856">
        <v>1</v>
      </c>
      <c r="B856" t="s">
        <v>9772</v>
      </c>
      <c r="C856" t="s">
        <v>9777</v>
      </c>
      <c r="E856" t="e">
        <f t="shared" si="27"/>
        <v>#REF!</v>
      </c>
      <c r="F856" t="s">
        <v>9778</v>
      </c>
      <c r="G856" t="s">
        <v>3935</v>
      </c>
      <c r="H856" t="s">
        <v>9776</v>
      </c>
      <c r="I856">
        <f>VLOOKUP(G856,tabExamen!B:F,2,FALSE)</f>
        <v>55</v>
      </c>
      <c r="J856" s="5">
        <v>42650</v>
      </c>
      <c r="K856" s="4" t="s">
        <v>9773</v>
      </c>
      <c r="L856" t="s">
        <v>5139</v>
      </c>
      <c r="M856" t="s">
        <v>9775</v>
      </c>
      <c r="N856" t="s">
        <v>9779</v>
      </c>
      <c r="O856">
        <f>D856</f>
        <v>0</v>
      </c>
      <c r="P856" t="s">
        <v>9780</v>
      </c>
      <c r="Q856" s="7" t="s">
        <v>332</v>
      </c>
      <c r="R856" t="s">
        <v>9781</v>
      </c>
      <c r="S856" s="7" t="s">
        <v>9809</v>
      </c>
      <c r="T856" t="s">
        <v>9819</v>
      </c>
      <c r="U856" t="s">
        <v>9783</v>
      </c>
      <c r="V856" t="e">
        <f t="shared" si="26"/>
        <v>#REF!</v>
      </c>
      <c r="W856" t="s">
        <v>9784</v>
      </c>
      <c r="X856" t="s">
        <v>5140</v>
      </c>
      <c r="Y856" t="s">
        <v>9774</v>
      </c>
      <c r="Z856">
        <v>1</v>
      </c>
      <c r="AA856" t="s">
        <v>9785</v>
      </c>
    </row>
    <row r="857" spans="1:27">
      <c r="E857" t="e">
        <f t="shared" si="27"/>
        <v>#REF!</v>
      </c>
      <c r="I857" t="e">
        <f>VLOOKUP(G857,tabExamen!B:F,2,FALSE)</f>
        <v>#N/A</v>
      </c>
      <c r="Q857" s="7"/>
      <c r="U857" t="s">
        <v>9783</v>
      </c>
      <c r="V857" t="e">
        <f t="shared" si="26"/>
        <v>#REF!</v>
      </c>
      <c r="W857" t="s">
        <v>9784</v>
      </c>
      <c r="X857" t="s">
        <v>5141</v>
      </c>
      <c r="Y857" t="s">
        <v>9774</v>
      </c>
      <c r="Z857">
        <v>0</v>
      </c>
      <c r="AA857" t="s">
        <v>9785</v>
      </c>
    </row>
    <row r="858" spans="1:27">
      <c r="E858" t="e">
        <f t="shared" si="27"/>
        <v>#REF!</v>
      </c>
      <c r="I858" t="e">
        <f>VLOOKUP(G858,tabExamen!B:F,2,FALSE)</f>
        <v>#N/A</v>
      </c>
      <c r="Q858" s="7"/>
      <c r="U858" t="s">
        <v>9783</v>
      </c>
      <c r="V858" t="e">
        <f t="shared" si="26"/>
        <v>#REF!</v>
      </c>
      <c r="W858" t="s">
        <v>9784</v>
      </c>
      <c r="X858" t="s">
        <v>5142</v>
      </c>
      <c r="Y858" t="s">
        <v>9774</v>
      </c>
      <c r="Z858">
        <v>0</v>
      </c>
      <c r="AA858" t="s">
        <v>9785</v>
      </c>
    </row>
    <row r="859" spans="1:27">
      <c r="A859">
        <v>1</v>
      </c>
      <c r="B859" t="s">
        <v>9772</v>
      </c>
      <c r="C859" t="s">
        <v>9777</v>
      </c>
      <c r="E859" t="e">
        <f t="shared" si="27"/>
        <v>#REF!</v>
      </c>
      <c r="F859" t="s">
        <v>9778</v>
      </c>
      <c r="G859" t="s">
        <v>3935</v>
      </c>
      <c r="H859" t="s">
        <v>9776</v>
      </c>
      <c r="I859">
        <f>VLOOKUP(G859,tabExamen!B:F,2,FALSE)</f>
        <v>55</v>
      </c>
      <c r="J859" s="5">
        <v>42650</v>
      </c>
      <c r="K859" s="4" t="s">
        <v>9773</v>
      </c>
      <c r="L859" t="s">
        <v>5237</v>
      </c>
      <c r="M859" t="s">
        <v>9775</v>
      </c>
      <c r="N859" t="s">
        <v>9779</v>
      </c>
      <c r="O859">
        <f>D859</f>
        <v>0</v>
      </c>
      <c r="P859" t="s">
        <v>9780</v>
      </c>
      <c r="Q859" s="7" t="s">
        <v>332</v>
      </c>
      <c r="R859" t="s">
        <v>9781</v>
      </c>
      <c r="S859" s="7" t="s">
        <v>9809</v>
      </c>
      <c r="T859" t="s">
        <v>9819</v>
      </c>
      <c r="U859" t="s">
        <v>9783</v>
      </c>
      <c r="V859" t="e">
        <f t="shared" si="26"/>
        <v>#REF!</v>
      </c>
      <c r="W859" t="s">
        <v>9784</v>
      </c>
      <c r="X859" t="s">
        <v>3950</v>
      </c>
      <c r="Y859" t="s">
        <v>9774</v>
      </c>
      <c r="Z859">
        <v>0</v>
      </c>
      <c r="AA859" t="s">
        <v>9785</v>
      </c>
    </row>
    <row r="860" spans="1:27">
      <c r="E860" t="e">
        <f t="shared" si="27"/>
        <v>#REF!</v>
      </c>
      <c r="I860" t="e">
        <f>VLOOKUP(G860,tabExamen!B:F,2,FALSE)</f>
        <v>#N/A</v>
      </c>
      <c r="Q860" s="7"/>
      <c r="U860" t="s">
        <v>9783</v>
      </c>
      <c r="V860" t="e">
        <f t="shared" si="26"/>
        <v>#REF!</v>
      </c>
      <c r="W860" t="s">
        <v>9784</v>
      </c>
      <c r="X860" t="s">
        <v>5238</v>
      </c>
      <c r="Y860" t="s">
        <v>9774</v>
      </c>
      <c r="Z860">
        <v>0</v>
      </c>
      <c r="AA860" t="s">
        <v>9785</v>
      </c>
    </row>
    <row r="861" spans="1:27">
      <c r="E861" t="e">
        <f t="shared" si="27"/>
        <v>#REF!</v>
      </c>
      <c r="I861" t="e">
        <f>VLOOKUP(G861,tabExamen!B:F,2,FALSE)</f>
        <v>#N/A</v>
      </c>
      <c r="Q861" s="7"/>
      <c r="U861" t="s">
        <v>9783</v>
      </c>
      <c r="V861" t="e">
        <f t="shared" si="26"/>
        <v>#REF!</v>
      </c>
      <c r="W861" t="s">
        <v>9784</v>
      </c>
      <c r="X861" t="s">
        <v>5239</v>
      </c>
      <c r="Y861" t="s">
        <v>9774</v>
      </c>
      <c r="Z861">
        <v>1</v>
      </c>
      <c r="AA861" t="s">
        <v>9785</v>
      </c>
    </row>
    <row r="862" spans="1:27">
      <c r="A862">
        <v>1</v>
      </c>
      <c r="B862" t="s">
        <v>9772</v>
      </c>
      <c r="C862" t="s">
        <v>9777</v>
      </c>
      <c r="E862" t="e">
        <f t="shared" si="27"/>
        <v>#REF!</v>
      </c>
      <c r="F862" t="s">
        <v>9778</v>
      </c>
      <c r="G862" t="s">
        <v>3952</v>
      </c>
      <c r="H862" t="s">
        <v>9776</v>
      </c>
      <c r="I862">
        <f>VLOOKUP(G862,tabExamen!B:F,2,FALSE)</f>
        <v>54</v>
      </c>
      <c r="J862" s="5">
        <v>42647</v>
      </c>
      <c r="K862" s="4" t="s">
        <v>9773</v>
      </c>
      <c r="L862" t="s">
        <v>4063</v>
      </c>
      <c r="M862" t="s">
        <v>9775</v>
      </c>
      <c r="N862" t="s">
        <v>9779</v>
      </c>
      <c r="O862">
        <f>D862</f>
        <v>0</v>
      </c>
      <c r="P862" t="s">
        <v>9780</v>
      </c>
      <c r="Q862" s="6" t="s">
        <v>292</v>
      </c>
      <c r="R862" t="s">
        <v>9781</v>
      </c>
      <c r="S862" s="7" t="s">
        <v>9805</v>
      </c>
      <c r="T862" t="s">
        <v>9819</v>
      </c>
      <c r="U862" t="s">
        <v>9783</v>
      </c>
      <c r="V862" t="e">
        <f t="shared" si="26"/>
        <v>#REF!</v>
      </c>
      <c r="W862" t="s">
        <v>9784</v>
      </c>
      <c r="X862" t="s">
        <v>4064</v>
      </c>
      <c r="Y862" t="s">
        <v>9774</v>
      </c>
      <c r="Z862">
        <v>0</v>
      </c>
      <c r="AA862" t="s">
        <v>9785</v>
      </c>
    </row>
    <row r="863" spans="1:27">
      <c r="E863" t="e">
        <f t="shared" si="27"/>
        <v>#REF!</v>
      </c>
      <c r="I863" t="e">
        <f>VLOOKUP(G863,tabExamen!B:F,2,FALSE)</f>
        <v>#N/A</v>
      </c>
      <c r="Q863" s="6"/>
      <c r="U863" t="s">
        <v>9783</v>
      </c>
      <c r="V863" t="e">
        <f t="shared" si="26"/>
        <v>#REF!</v>
      </c>
      <c r="W863" t="s">
        <v>9784</v>
      </c>
      <c r="X863" t="s">
        <v>4065</v>
      </c>
      <c r="Y863" t="s">
        <v>9774</v>
      </c>
      <c r="Z863">
        <v>1</v>
      </c>
      <c r="AA863" t="s">
        <v>9785</v>
      </c>
    </row>
    <row r="864" spans="1:27">
      <c r="E864" t="e">
        <f t="shared" si="27"/>
        <v>#REF!</v>
      </c>
      <c r="I864" t="e">
        <f>VLOOKUP(G864,tabExamen!B:F,2,FALSE)</f>
        <v>#N/A</v>
      </c>
      <c r="Q864" s="6"/>
      <c r="U864" t="s">
        <v>9783</v>
      </c>
      <c r="V864" t="e">
        <f t="shared" si="26"/>
        <v>#REF!</v>
      </c>
      <c r="W864" t="s">
        <v>9784</v>
      </c>
      <c r="X864" t="s">
        <v>4066</v>
      </c>
      <c r="Y864" t="s">
        <v>9774</v>
      </c>
      <c r="Z864">
        <v>0</v>
      </c>
      <c r="AA864" t="s">
        <v>9785</v>
      </c>
    </row>
    <row r="865" spans="1:27">
      <c r="E865" t="e">
        <f t="shared" si="27"/>
        <v>#REF!</v>
      </c>
      <c r="I865" t="e">
        <f>VLOOKUP(G865,tabExamen!B:F,2,FALSE)</f>
        <v>#N/A</v>
      </c>
      <c r="Q865" s="6"/>
      <c r="U865" t="s">
        <v>9783</v>
      </c>
      <c r="V865" t="e">
        <f t="shared" si="26"/>
        <v>#REF!</v>
      </c>
      <c r="W865" t="s">
        <v>9784</v>
      </c>
      <c r="X865" t="s">
        <v>4067</v>
      </c>
      <c r="Y865" t="s">
        <v>9774</v>
      </c>
      <c r="Z865">
        <v>0</v>
      </c>
      <c r="AA865" t="s">
        <v>9785</v>
      </c>
    </row>
    <row r="866" spans="1:27">
      <c r="A866">
        <v>1</v>
      </c>
      <c r="B866" t="s">
        <v>9772</v>
      </c>
      <c r="C866" t="s">
        <v>9777</v>
      </c>
      <c r="E866" t="e">
        <f t="shared" si="27"/>
        <v>#REF!</v>
      </c>
      <c r="F866" t="s">
        <v>9778</v>
      </c>
      <c r="G866" t="s">
        <v>3935</v>
      </c>
      <c r="H866" t="s">
        <v>9776</v>
      </c>
      <c r="I866">
        <f>VLOOKUP(G866,tabExamen!B:F,2,FALSE)</f>
        <v>55</v>
      </c>
      <c r="J866" s="5">
        <v>42650</v>
      </c>
      <c r="K866" s="4" t="s">
        <v>9773</v>
      </c>
      <c r="L866" t="s">
        <v>4949</v>
      </c>
      <c r="M866" t="s">
        <v>9775</v>
      </c>
      <c r="N866" t="s">
        <v>9779</v>
      </c>
      <c r="O866">
        <f>D866</f>
        <v>0</v>
      </c>
      <c r="P866" t="s">
        <v>9780</v>
      </c>
      <c r="Q866" s="7" t="s">
        <v>332</v>
      </c>
      <c r="R866" t="s">
        <v>9781</v>
      </c>
      <c r="S866" s="7" t="s">
        <v>9809</v>
      </c>
      <c r="T866" t="s">
        <v>9819</v>
      </c>
      <c r="U866" t="s">
        <v>9783</v>
      </c>
      <c r="V866" t="e">
        <f t="shared" si="26"/>
        <v>#REF!</v>
      </c>
      <c r="W866" t="s">
        <v>9784</v>
      </c>
      <c r="X866" t="s">
        <v>4950</v>
      </c>
      <c r="Y866" t="s">
        <v>9774</v>
      </c>
      <c r="Z866">
        <v>1</v>
      </c>
      <c r="AA866" t="s">
        <v>9785</v>
      </c>
    </row>
    <row r="867" spans="1:27">
      <c r="E867" t="e">
        <f t="shared" si="27"/>
        <v>#REF!</v>
      </c>
      <c r="I867" t="e">
        <f>VLOOKUP(G867,tabExamen!B:F,2,FALSE)</f>
        <v>#N/A</v>
      </c>
      <c r="Q867" s="7"/>
      <c r="U867" t="s">
        <v>9783</v>
      </c>
      <c r="V867" t="e">
        <f t="shared" si="26"/>
        <v>#REF!</v>
      </c>
      <c r="W867" t="s">
        <v>9784</v>
      </c>
      <c r="X867" t="s">
        <v>4951</v>
      </c>
      <c r="Y867" t="s">
        <v>9774</v>
      </c>
      <c r="Z867">
        <v>0</v>
      </c>
      <c r="AA867" t="s">
        <v>9785</v>
      </c>
    </row>
    <row r="868" spans="1:27">
      <c r="E868" t="e">
        <f t="shared" si="27"/>
        <v>#REF!</v>
      </c>
      <c r="I868" t="e">
        <f>VLOOKUP(G868,tabExamen!B:F,2,FALSE)</f>
        <v>#N/A</v>
      </c>
      <c r="Q868" s="7"/>
      <c r="U868" t="s">
        <v>9783</v>
      </c>
      <c r="V868" t="e">
        <f t="shared" si="26"/>
        <v>#REF!</v>
      </c>
      <c r="W868" t="s">
        <v>9784</v>
      </c>
      <c r="X868" t="s">
        <v>4952</v>
      </c>
      <c r="Y868" t="s">
        <v>9774</v>
      </c>
      <c r="Z868">
        <v>0</v>
      </c>
      <c r="AA868" t="s">
        <v>9785</v>
      </c>
    </row>
    <row r="869" spans="1:27">
      <c r="A869">
        <v>1</v>
      </c>
      <c r="B869" t="s">
        <v>9772</v>
      </c>
      <c r="C869" t="s">
        <v>9777</v>
      </c>
      <c r="E869" t="e">
        <f t="shared" si="27"/>
        <v>#REF!</v>
      </c>
      <c r="F869" t="s">
        <v>9778</v>
      </c>
      <c r="G869" t="s">
        <v>3935</v>
      </c>
      <c r="H869" t="s">
        <v>9776</v>
      </c>
      <c r="I869">
        <f>VLOOKUP(G869,tabExamen!B:F,2,FALSE)</f>
        <v>55</v>
      </c>
      <c r="J869" s="5">
        <v>42650</v>
      </c>
      <c r="K869" s="4" t="s">
        <v>9773</v>
      </c>
      <c r="L869" t="s">
        <v>4800</v>
      </c>
      <c r="M869" t="s">
        <v>9775</v>
      </c>
      <c r="N869" t="s">
        <v>9779</v>
      </c>
      <c r="O869">
        <f>D869</f>
        <v>0</v>
      </c>
      <c r="P869" t="s">
        <v>9780</v>
      </c>
      <c r="Q869" s="7" t="s">
        <v>332</v>
      </c>
      <c r="R869" t="s">
        <v>9781</v>
      </c>
      <c r="S869" s="7" t="s">
        <v>9811</v>
      </c>
      <c r="T869" t="s">
        <v>9819</v>
      </c>
      <c r="U869" t="s">
        <v>9783</v>
      </c>
      <c r="V869" t="e">
        <f t="shared" ref="V869:V932" si="28">E869</f>
        <v>#REF!</v>
      </c>
      <c r="W869" t="s">
        <v>9784</v>
      </c>
      <c r="X869" t="s">
        <v>4801</v>
      </c>
      <c r="Y869" t="s">
        <v>9774</v>
      </c>
      <c r="Z869">
        <v>0</v>
      </c>
      <c r="AA869" t="s">
        <v>9785</v>
      </c>
    </row>
    <row r="870" spans="1:27">
      <c r="E870" t="e">
        <f t="shared" si="27"/>
        <v>#REF!</v>
      </c>
      <c r="I870" t="e">
        <f>VLOOKUP(G870,tabExamen!B:F,2,FALSE)</f>
        <v>#N/A</v>
      </c>
      <c r="Q870" s="7"/>
      <c r="U870" t="s">
        <v>9783</v>
      </c>
      <c r="V870" t="e">
        <f t="shared" si="28"/>
        <v>#REF!</v>
      </c>
      <c r="W870" t="s">
        <v>9784</v>
      </c>
      <c r="X870" t="s">
        <v>4802</v>
      </c>
      <c r="Y870" t="s">
        <v>9774</v>
      </c>
      <c r="Z870">
        <v>1</v>
      </c>
      <c r="AA870" t="s">
        <v>9785</v>
      </c>
    </row>
    <row r="871" spans="1:27">
      <c r="E871" t="e">
        <f t="shared" si="27"/>
        <v>#REF!</v>
      </c>
      <c r="I871" t="e">
        <f>VLOOKUP(G871,tabExamen!B:F,2,FALSE)</f>
        <v>#N/A</v>
      </c>
      <c r="Q871" s="7"/>
      <c r="U871" t="s">
        <v>9783</v>
      </c>
      <c r="V871" t="e">
        <f t="shared" si="28"/>
        <v>#REF!</v>
      </c>
      <c r="W871" t="s">
        <v>9784</v>
      </c>
      <c r="X871" t="s">
        <v>4803</v>
      </c>
      <c r="Y871" t="s">
        <v>9774</v>
      </c>
      <c r="Z871">
        <v>0</v>
      </c>
      <c r="AA871" t="s">
        <v>9785</v>
      </c>
    </row>
    <row r="872" spans="1:27">
      <c r="A872">
        <v>1</v>
      </c>
      <c r="B872" t="s">
        <v>9772</v>
      </c>
      <c r="C872" t="s">
        <v>9777</v>
      </c>
      <c r="E872" t="e">
        <f t="shared" ref="E872:E935" si="29">E871+A872</f>
        <v>#REF!</v>
      </c>
      <c r="F872" t="s">
        <v>9778</v>
      </c>
      <c r="G872" t="s">
        <v>3935</v>
      </c>
      <c r="H872" t="s">
        <v>9776</v>
      </c>
      <c r="I872">
        <f>VLOOKUP(G872,tabExamen!B:F,2,FALSE)</f>
        <v>55</v>
      </c>
      <c r="J872" s="5">
        <v>42650</v>
      </c>
      <c r="K872" s="4" t="s">
        <v>9773</v>
      </c>
      <c r="L872" t="s">
        <v>5240</v>
      </c>
      <c r="M872" t="s">
        <v>9775</v>
      </c>
      <c r="N872" t="s">
        <v>9779</v>
      </c>
      <c r="O872">
        <f>D872</f>
        <v>0</v>
      </c>
      <c r="P872" t="s">
        <v>9780</v>
      </c>
      <c r="Q872" s="7" t="s">
        <v>332</v>
      </c>
      <c r="R872" t="s">
        <v>9781</v>
      </c>
      <c r="S872" s="7" t="s">
        <v>9809</v>
      </c>
      <c r="T872" t="s">
        <v>9819</v>
      </c>
      <c r="U872" t="s">
        <v>9783</v>
      </c>
      <c r="V872" t="e">
        <f t="shared" si="28"/>
        <v>#REF!</v>
      </c>
      <c r="W872" t="s">
        <v>9784</v>
      </c>
      <c r="X872" t="s">
        <v>5241</v>
      </c>
      <c r="Y872" t="s">
        <v>9774</v>
      </c>
      <c r="Z872">
        <v>0</v>
      </c>
      <c r="AA872" t="s">
        <v>9785</v>
      </c>
    </row>
    <row r="873" spans="1:27">
      <c r="E873" t="e">
        <f t="shared" si="29"/>
        <v>#REF!</v>
      </c>
      <c r="I873" t="e">
        <f>VLOOKUP(G873,tabExamen!B:F,2,FALSE)</f>
        <v>#N/A</v>
      </c>
      <c r="Q873" s="7"/>
      <c r="U873" t="s">
        <v>9783</v>
      </c>
      <c r="V873" t="e">
        <f t="shared" si="28"/>
        <v>#REF!</v>
      </c>
      <c r="W873" t="s">
        <v>9784</v>
      </c>
      <c r="X873" t="s">
        <v>5242</v>
      </c>
      <c r="Y873" t="s">
        <v>9774</v>
      </c>
      <c r="Z873">
        <v>1</v>
      </c>
      <c r="AA873" t="s">
        <v>9785</v>
      </c>
    </row>
    <row r="874" spans="1:27">
      <c r="E874" t="e">
        <f t="shared" si="29"/>
        <v>#REF!</v>
      </c>
      <c r="I874" t="e">
        <f>VLOOKUP(G874,tabExamen!B:F,2,FALSE)</f>
        <v>#N/A</v>
      </c>
      <c r="Q874" s="7"/>
      <c r="U874" t="s">
        <v>9783</v>
      </c>
      <c r="V874" t="e">
        <f t="shared" si="28"/>
        <v>#REF!</v>
      </c>
      <c r="W874" t="s">
        <v>9784</v>
      </c>
      <c r="X874" t="s">
        <v>5243</v>
      </c>
      <c r="Y874" t="s">
        <v>9774</v>
      </c>
      <c r="Z874">
        <v>0</v>
      </c>
      <c r="AA874" t="s">
        <v>9785</v>
      </c>
    </row>
    <row r="875" spans="1:27">
      <c r="A875">
        <v>1</v>
      </c>
      <c r="B875" t="s">
        <v>9772</v>
      </c>
      <c r="C875" t="s">
        <v>9777</v>
      </c>
      <c r="E875" t="e">
        <f t="shared" si="29"/>
        <v>#REF!</v>
      </c>
      <c r="F875" t="s">
        <v>9778</v>
      </c>
      <c r="G875" t="s">
        <v>3935</v>
      </c>
      <c r="H875" t="s">
        <v>9776</v>
      </c>
      <c r="I875">
        <f>VLOOKUP(G875,tabExamen!B:F,2,FALSE)</f>
        <v>55</v>
      </c>
      <c r="J875" s="5">
        <v>42650</v>
      </c>
      <c r="K875" s="4" t="s">
        <v>9773</v>
      </c>
      <c r="L875" t="s">
        <v>5042</v>
      </c>
      <c r="M875" t="s">
        <v>9775</v>
      </c>
      <c r="N875" t="s">
        <v>9779</v>
      </c>
      <c r="O875">
        <f>D875</f>
        <v>0</v>
      </c>
      <c r="P875" t="s">
        <v>9780</v>
      </c>
      <c r="Q875" s="7" t="s">
        <v>332</v>
      </c>
      <c r="R875" t="s">
        <v>9781</v>
      </c>
      <c r="S875" s="7" t="s">
        <v>9809</v>
      </c>
      <c r="T875" t="s">
        <v>9819</v>
      </c>
      <c r="U875" t="s">
        <v>9783</v>
      </c>
      <c r="V875" t="e">
        <f t="shared" si="28"/>
        <v>#REF!</v>
      </c>
      <c r="W875" t="s">
        <v>9784</v>
      </c>
      <c r="X875" t="s">
        <v>5039</v>
      </c>
      <c r="Y875" t="s">
        <v>9774</v>
      </c>
      <c r="Z875">
        <v>1</v>
      </c>
      <c r="AA875" t="s">
        <v>9785</v>
      </c>
    </row>
    <row r="876" spans="1:27">
      <c r="E876" t="e">
        <f t="shared" si="29"/>
        <v>#REF!</v>
      </c>
      <c r="I876" t="e">
        <f>VLOOKUP(G876,tabExamen!B:F,2,FALSE)</f>
        <v>#N/A</v>
      </c>
      <c r="Q876" s="7"/>
      <c r="U876" t="s">
        <v>9783</v>
      </c>
      <c r="V876" t="e">
        <f t="shared" si="28"/>
        <v>#REF!</v>
      </c>
      <c r="W876" t="s">
        <v>9784</v>
      </c>
      <c r="X876" t="s">
        <v>5040</v>
      </c>
      <c r="Y876" t="s">
        <v>9774</v>
      </c>
      <c r="Z876">
        <v>0</v>
      </c>
      <c r="AA876" t="s">
        <v>9785</v>
      </c>
    </row>
    <row r="877" spans="1:27">
      <c r="E877" t="e">
        <f t="shared" si="29"/>
        <v>#REF!</v>
      </c>
      <c r="I877" t="e">
        <f>VLOOKUP(G877,tabExamen!B:F,2,FALSE)</f>
        <v>#N/A</v>
      </c>
      <c r="Q877" s="7"/>
      <c r="U877" t="s">
        <v>9783</v>
      </c>
      <c r="V877" t="e">
        <f t="shared" si="28"/>
        <v>#REF!</v>
      </c>
      <c r="W877" t="s">
        <v>9784</v>
      </c>
      <c r="X877" t="s">
        <v>5041</v>
      </c>
      <c r="Y877" t="s">
        <v>9774</v>
      </c>
      <c r="Z877">
        <v>0</v>
      </c>
      <c r="AA877" t="s">
        <v>9785</v>
      </c>
    </row>
    <row r="878" spans="1:27">
      <c r="A878">
        <v>1</v>
      </c>
      <c r="B878" t="s">
        <v>9772</v>
      </c>
      <c r="C878" t="s">
        <v>9777</v>
      </c>
      <c r="E878" t="e">
        <f t="shared" si="29"/>
        <v>#REF!</v>
      </c>
      <c r="F878" t="s">
        <v>9778</v>
      </c>
      <c r="G878" t="s">
        <v>9817</v>
      </c>
      <c r="H878" t="s">
        <v>9776</v>
      </c>
      <c r="I878">
        <f>VLOOKUP(G878,tabExamen!B:F,2,FALSE)</f>
        <v>52</v>
      </c>
      <c r="J878" s="5">
        <v>43029</v>
      </c>
      <c r="K878" s="4" t="s">
        <v>9773</v>
      </c>
      <c r="L878" t="s">
        <v>9593</v>
      </c>
      <c r="M878" t="s">
        <v>9775</v>
      </c>
      <c r="N878" t="s">
        <v>9779</v>
      </c>
      <c r="O878">
        <f>D878</f>
        <v>0</v>
      </c>
      <c r="P878" t="s">
        <v>9780</v>
      </c>
      <c r="Q878" s="7" t="s">
        <v>332</v>
      </c>
      <c r="R878" t="s">
        <v>9781</v>
      </c>
      <c r="S878" s="7" t="s">
        <v>9811</v>
      </c>
      <c r="T878" t="s">
        <v>9819</v>
      </c>
      <c r="U878" t="s">
        <v>9783</v>
      </c>
      <c r="V878" t="e">
        <f t="shared" si="28"/>
        <v>#REF!</v>
      </c>
      <c r="W878" t="s">
        <v>9784</v>
      </c>
      <c r="X878" t="s">
        <v>9594</v>
      </c>
      <c r="Y878" t="s">
        <v>9774</v>
      </c>
      <c r="Z878">
        <v>1</v>
      </c>
      <c r="AA878" t="s">
        <v>9785</v>
      </c>
    </row>
    <row r="879" spans="1:27">
      <c r="E879" t="e">
        <f t="shared" si="29"/>
        <v>#REF!</v>
      </c>
      <c r="I879" t="e">
        <f>VLOOKUP(G879,tabExamen!B:F,2,FALSE)</f>
        <v>#N/A</v>
      </c>
      <c r="Q879" s="7"/>
      <c r="U879" t="s">
        <v>9783</v>
      </c>
      <c r="V879" t="e">
        <f t="shared" si="28"/>
        <v>#REF!</v>
      </c>
      <c r="W879" t="s">
        <v>9784</v>
      </c>
      <c r="X879" t="s">
        <v>9595</v>
      </c>
      <c r="Y879" t="s">
        <v>9774</v>
      </c>
      <c r="Z879">
        <v>0</v>
      </c>
      <c r="AA879" t="s">
        <v>9785</v>
      </c>
    </row>
    <row r="880" spans="1:27">
      <c r="E880" t="e">
        <f t="shared" si="29"/>
        <v>#REF!</v>
      </c>
      <c r="I880" t="e">
        <f>VLOOKUP(G880,tabExamen!B:F,2,FALSE)</f>
        <v>#N/A</v>
      </c>
      <c r="Q880" s="7"/>
      <c r="U880" t="s">
        <v>9783</v>
      </c>
      <c r="V880" t="e">
        <f t="shared" si="28"/>
        <v>#REF!</v>
      </c>
      <c r="W880" t="s">
        <v>9784</v>
      </c>
      <c r="X880" t="s">
        <v>9596</v>
      </c>
      <c r="Y880" t="s">
        <v>9774</v>
      </c>
      <c r="Z880">
        <v>0</v>
      </c>
      <c r="AA880" t="s">
        <v>9785</v>
      </c>
    </row>
    <row r="881" spans="1:27">
      <c r="E881" t="e">
        <f t="shared" si="29"/>
        <v>#REF!</v>
      </c>
      <c r="I881" t="e">
        <f>VLOOKUP(G881,tabExamen!B:F,2,FALSE)</f>
        <v>#N/A</v>
      </c>
      <c r="Q881" s="7"/>
      <c r="U881" t="s">
        <v>9783</v>
      </c>
      <c r="V881" t="e">
        <f t="shared" si="28"/>
        <v>#REF!</v>
      </c>
      <c r="W881" t="s">
        <v>9784</v>
      </c>
      <c r="X881" t="s">
        <v>9597</v>
      </c>
      <c r="Y881" t="s">
        <v>9774</v>
      </c>
      <c r="Z881">
        <v>0</v>
      </c>
      <c r="AA881" t="s">
        <v>9785</v>
      </c>
    </row>
    <row r="882" spans="1:27">
      <c r="A882">
        <v>1</v>
      </c>
      <c r="B882" t="s">
        <v>9772</v>
      </c>
      <c r="C882" t="s">
        <v>9777</v>
      </c>
      <c r="E882" t="e">
        <f t="shared" si="29"/>
        <v>#REF!</v>
      </c>
      <c r="F882" t="s">
        <v>9778</v>
      </c>
      <c r="G882" t="s">
        <v>3935</v>
      </c>
      <c r="H882" t="s">
        <v>9776</v>
      </c>
      <c r="I882">
        <f>VLOOKUP(G882,tabExamen!B:F,2,FALSE)</f>
        <v>55</v>
      </c>
      <c r="J882" s="5">
        <v>42650</v>
      </c>
      <c r="K882" s="4" t="s">
        <v>9773</v>
      </c>
      <c r="L882" t="s">
        <v>5143</v>
      </c>
      <c r="M882" t="s">
        <v>9775</v>
      </c>
      <c r="N882" t="s">
        <v>9779</v>
      </c>
      <c r="O882">
        <f>D882</f>
        <v>0</v>
      </c>
      <c r="P882" t="s">
        <v>9780</v>
      </c>
      <c r="Q882" s="7" t="s">
        <v>332</v>
      </c>
      <c r="R882" t="s">
        <v>9781</v>
      </c>
      <c r="S882" s="7" t="s">
        <v>9809</v>
      </c>
      <c r="T882" t="s">
        <v>9819</v>
      </c>
      <c r="U882" t="s">
        <v>9783</v>
      </c>
      <c r="V882" t="e">
        <f t="shared" si="28"/>
        <v>#REF!</v>
      </c>
      <c r="W882" t="s">
        <v>9784</v>
      </c>
      <c r="X882" t="s">
        <v>5144</v>
      </c>
      <c r="Y882" t="s">
        <v>9774</v>
      </c>
      <c r="Z882">
        <v>0</v>
      </c>
      <c r="AA882" t="s">
        <v>9785</v>
      </c>
    </row>
    <row r="883" spans="1:27">
      <c r="E883" t="e">
        <f t="shared" si="29"/>
        <v>#REF!</v>
      </c>
      <c r="I883" t="e">
        <f>VLOOKUP(G883,tabExamen!B:F,2,FALSE)</f>
        <v>#N/A</v>
      </c>
      <c r="Q883" s="7"/>
      <c r="U883" t="s">
        <v>9783</v>
      </c>
      <c r="V883" t="e">
        <f t="shared" si="28"/>
        <v>#REF!</v>
      </c>
      <c r="W883" t="s">
        <v>9784</v>
      </c>
      <c r="X883" t="s">
        <v>5145</v>
      </c>
      <c r="Y883" t="s">
        <v>9774</v>
      </c>
      <c r="Z883">
        <v>0</v>
      </c>
      <c r="AA883" t="s">
        <v>9785</v>
      </c>
    </row>
    <row r="884" spans="1:27">
      <c r="E884" t="e">
        <f t="shared" si="29"/>
        <v>#REF!</v>
      </c>
      <c r="I884" t="e">
        <f>VLOOKUP(G884,tabExamen!B:F,2,FALSE)</f>
        <v>#N/A</v>
      </c>
      <c r="Q884" s="7"/>
      <c r="U884" t="s">
        <v>9783</v>
      </c>
      <c r="V884" t="e">
        <f t="shared" si="28"/>
        <v>#REF!</v>
      </c>
      <c r="W884" t="s">
        <v>9784</v>
      </c>
      <c r="X884" t="s">
        <v>5146</v>
      </c>
      <c r="Y884" t="s">
        <v>9774</v>
      </c>
      <c r="Z884">
        <v>1</v>
      </c>
      <c r="AA884" t="s">
        <v>9785</v>
      </c>
    </row>
    <row r="885" spans="1:27">
      <c r="A885">
        <v>1</v>
      </c>
      <c r="B885" t="s">
        <v>9772</v>
      </c>
      <c r="C885" t="s">
        <v>9777</v>
      </c>
      <c r="E885" t="e">
        <f t="shared" si="29"/>
        <v>#REF!</v>
      </c>
      <c r="F885" t="s">
        <v>9778</v>
      </c>
      <c r="G885" t="s">
        <v>9814</v>
      </c>
      <c r="H885" t="s">
        <v>9776</v>
      </c>
      <c r="I885">
        <f>VLOOKUP(G885,tabExamen!B:F,2,FALSE)</f>
        <v>42</v>
      </c>
      <c r="J885" s="5">
        <v>39018</v>
      </c>
      <c r="K885" s="4" t="s">
        <v>9773</v>
      </c>
      <c r="L885" s="1" t="s">
        <v>2942</v>
      </c>
      <c r="M885" t="s">
        <v>9775</v>
      </c>
      <c r="N885" t="s">
        <v>9779</v>
      </c>
      <c r="O885">
        <f>D885</f>
        <v>0</v>
      </c>
      <c r="P885" t="s">
        <v>9780</v>
      </c>
      <c r="Q885" s="7" t="s">
        <v>332</v>
      </c>
      <c r="R885" t="s">
        <v>9781</v>
      </c>
      <c r="S885" s="7" t="s">
        <v>9809</v>
      </c>
      <c r="T885" t="s">
        <v>9819</v>
      </c>
      <c r="U885" t="s">
        <v>9783</v>
      </c>
      <c r="V885" t="e">
        <f t="shared" si="28"/>
        <v>#REF!</v>
      </c>
      <c r="W885" t="s">
        <v>9784</v>
      </c>
      <c r="X885" t="s">
        <v>2943</v>
      </c>
      <c r="Y885" t="s">
        <v>9774</v>
      </c>
      <c r="Z885">
        <v>0</v>
      </c>
      <c r="AA885" t="s">
        <v>9785</v>
      </c>
    </row>
    <row r="886" spans="1:27">
      <c r="E886" t="e">
        <f t="shared" si="29"/>
        <v>#REF!</v>
      </c>
      <c r="I886" t="e">
        <f>VLOOKUP(G886,tabExamen!B:F,2,FALSE)</f>
        <v>#N/A</v>
      </c>
      <c r="L886" s="1"/>
      <c r="Q886" s="7"/>
      <c r="U886" t="s">
        <v>9783</v>
      </c>
      <c r="V886" t="e">
        <f t="shared" si="28"/>
        <v>#REF!</v>
      </c>
      <c r="W886" t="s">
        <v>9784</v>
      </c>
      <c r="X886" t="s">
        <v>2944</v>
      </c>
      <c r="Y886" t="s">
        <v>9774</v>
      </c>
      <c r="Z886">
        <v>0</v>
      </c>
      <c r="AA886" t="s">
        <v>9785</v>
      </c>
    </row>
    <row r="887" spans="1:27">
      <c r="E887" t="e">
        <f t="shared" si="29"/>
        <v>#REF!</v>
      </c>
      <c r="I887" t="e">
        <f>VLOOKUP(G887,tabExamen!B:F,2,FALSE)</f>
        <v>#N/A</v>
      </c>
      <c r="L887" s="1"/>
      <c r="Q887" s="7"/>
      <c r="U887" t="s">
        <v>9783</v>
      </c>
      <c r="V887" t="e">
        <f t="shared" si="28"/>
        <v>#REF!</v>
      </c>
      <c r="W887" t="s">
        <v>9784</v>
      </c>
      <c r="X887" t="s">
        <v>2945</v>
      </c>
      <c r="Y887" t="s">
        <v>9774</v>
      </c>
      <c r="Z887">
        <v>1</v>
      </c>
      <c r="AA887" t="s">
        <v>9785</v>
      </c>
    </row>
    <row r="888" spans="1:27">
      <c r="A888">
        <v>1</v>
      </c>
      <c r="B888" t="s">
        <v>9772</v>
      </c>
      <c r="C888" t="s">
        <v>9777</v>
      </c>
      <c r="E888" t="e">
        <f t="shared" si="29"/>
        <v>#REF!</v>
      </c>
      <c r="F888" t="s">
        <v>9778</v>
      </c>
      <c r="G888" t="s">
        <v>3952</v>
      </c>
      <c r="H888" t="s">
        <v>9776</v>
      </c>
      <c r="I888">
        <f>VLOOKUP(G888,tabExamen!B:F,2,FALSE)</f>
        <v>54</v>
      </c>
      <c r="J888" s="5">
        <v>42647</v>
      </c>
      <c r="K888" s="4" t="s">
        <v>9773</v>
      </c>
      <c r="L888" t="s">
        <v>4068</v>
      </c>
      <c r="M888" t="s">
        <v>9775</v>
      </c>
      <c r="N888" t="s">
        <v>9779</v>
      </c>
      <c r="O888">
        <f>D888</f>
        <v>0</v>
      </c>
      <c r="P888" t="s">
        <v>9780</v>
      </c>
      <c r="Q888" s="6" t="s">
        <v>292</v>
      </c>
      <c r="R888" t="s">
        <v>9781</v>
      </c>
      <c r="S888" s="7" t="s">
        <v>9805</v>
      </c>
      <c r="T888" t="s">
        <v>9819</v>
      </c>
      <c r="U888" t="s">
        <v>9783</v>
      </c>
      <c r="V888" t="e">
        <f t="shared" si="28"/>
        <v>#REF!</v>
      </c>
      <c r="W888" t="s">
        <v>9784</v>
      </c>
      <c r="X888" t="s">
        <v>4069</v>
      </c>
      <c r="Y888" t="s">
        <v>9774</v>
      </c>
      <c r="Z888">
        <v>0</v>
      </c>
      <c r="AA888" t="s">
        <v>9785</v>
      </c>
    </row>
    <row r="889" spans="1:27">
      <c r="E889" t="e">
        <f t="shared" si="29"/>
        <v>#REF!</v>
      </c>
      <c r="I889" t="e">
        <f>VLOOKUP(G889,tabExamen!B:F,2,FALSE)</f>
        <v>#N/A</v>
      </c>
      <c r="Q889" s="6"/>
      <c r="U889" t="s">
        <v>9783</v>
      </c>
      <c r="V889" t="e">
        <f t="shared" si="28"/>
        <v>#REF!</v>
      </c>
      <c r="W889" t="s">
        <v>9784</v>
      </c>
      <c r="X889" t="s">
        <v>4070</v>
      </c>
      <c r="Y889" t="s">
        <v>9774</v>
      </c>
      <c r="Z889">
        <v>1</v>
      </c>
      <c r="AA889" t="s">
        <v>9785</v>
      </c>
    </row>
    <row r="890" spans="1:27">
      <c r="E890" t="e">
        <f t="shared" si="29"/>
        <v>#REF!</v>
      </c>
      <c r="I890" t="e">
        <f>VLOOKUP(G890,tabExamen!B:F,2,FALSE)</f>
        <v>#N/A</v>
      </c>
      <c r="Q890" s="6"/>
      <c r="U890" t="s">
        <v>9783</v>
      </c>
      <c r="V890" t="e">
        <f t="shared" si="28"/>
        <v>#REF!</v>
      </c>
      <c r="W890" t="s">
        <v>9784</v>
      </c>
      <c r="X890" t="s">
        <v>4071</v>
      </c>
      <c r="Y890" t="s">
        <v>9774</v>
      </c>
      <c r="Z890">
        <v>0</v>
      </c>
      <c r="AA890" t="s">
        <v>9785</v>
      </c>
    </row>
    <row r="891" spans="1:27">
      <c r="E891" t="e">
        <f t="shared" si="29"/>
        <v>#REF!</v>
      </c>
      <c r="I891" t="e">
        <f>VLOOKUP(G891,tabExamen!B:F,2,FALSE)</f>
        <v>#N/A</v>
      </c>
      <c r="Q891" s="6"/>
      <c r="U891" t="s">
        <v>9783</v>
      </c>
      <c r="V891" t="e">
        <f t="shared" si="28"/>
        <v>#REF!</v>
      </c>
      <c r="W891" t="s">
        <v>9784</v>
      </c>
      <c r="X891" t="s">
        <v>4072</v>
      </c>
      <c r="Y891" t="s">
        <v>9774</v>
      </c>
      <c r="Z891">
        <v>0</v>
      </c>
      <c r="AA891" t="s">
        <v>9785</v>
      </c>
    </row>
    <row r="892" spans="1:27">
      <c r="A892">
        <v>1</v>
      </c>
      <c r="B892" t="s">
        <v>9772</v>
      </c>
      <c r="C892" t="s">
        <v>9777</v>
      </c>
      <c r="E892" t="e">
        <f t="shared" si="29"/>
        <v>#REF!</v>
      </c>
      <c r="F892" t="s">
        <v>9778</v>
      </c>
      <c r="G892" t="s">
        <v>3935</v>
      </c>
      <c r="H892" t="s">
        <v>9776</v>
      </c>
      <c r="I892">
        <f>VLOOKUP(G892,tabExamen!B:F,2,FALSE)</f>
        <v>55</v>
      </c>
      <c r="J892" s="5">
        <v>42650</v>
      </c>
      <c r="K892" s="4" t="s">
        <v>9773</v>
      </c>
      <c r="L892" t="s">
        <v>4953</v>
      </c>
      <c r="M892" t="s">
        <v>9775</v>
      </c>
      <c r="N892" t="s">
        <v>9779</v>
      </c>
      <c r="O892">
        <f>D892</f>
        <v>0</v>
      </c>
      <c r="P892" t="s">
        <v>9780</v>
      </c>
      <c r="Q892" s="7" t="s">
        <v>332</v>
      </c>
      <c r="R892" t="s">
        <v>9781</v>
      </c>
      <c r="S892" s="7" t="s">
        <v>9809</v>
      </c>
      <c r="T892" t="s">
        <v>9819</v>
      </c>
      <c r="U892" t="s">
        <v>9783</v>
      </c>
      <c r="V892" t="e">
        <f t="shared" si="28"/>
        <v>#REF!</v>
      </c>
      <c r="W892" t="s">
        <v>9784</v>
      </c>
      <c r="X892" t="s">
        <v>3950</v>
      </c>
      <c r="Y892" t="s">
        <v>9774</v>
      </c>
      <c r="Z892">
        <v>0</v>
      </c>
      <c r="AA892" t="s">
        <v>9785</v>
      </c>
    </row>
    <row r="893" spans="1:27">
      <c r="E893" t="e">
        <f t="shared" si="29"/>
        <v>#REF!</v>
      </c>
      <c r="I893" t="e">
        <f>VLOOKUP(G893,tabExamen!B:F,2,FALSE)</f>
        <v>#N/A</v>
      </c>
      <c r="Q893" s="7"/>
      <c r="U893" t="s">
        <v>9783</v>
      </c>
      <c r="V893" t="e">
        <f t="shared" si="28"/>
        <v>#REF!</v>
      </c>
      <c r="W893" t="s">
        <v>9784</v>
      </c>
      <c r="X893" t="s">
        <v>3951</v>
      </c>
      <c r="Y893" t="s">
        <v>9774</v>
      </c>
      <c r="Z893">
        <v>0</v>
      </c>
      <c r="AA893" t="s">
        <v>9785</v>
      </c>
    </row>
    <row r="894" spans="1:27">
      <c r="E894" t="e">
        <f t="shared" si="29"/>
        <v>#REF!</v>
      </c>
      <c r="I894" t="e">
        <f>VLOOKUP(G894,tabExamen!B:F,2,FALSE)</f>
        <v>#N/A</v>
      </c>
      <c r="Q894" s="7"/>
      <c r="U894" t="s">
        <v>9783</v>
      </c>
      <c r="V894" t="e">
        <f t="shared" si="28"/>
        <v>#REF!</v>
      </c>
      <c r="W894" t="s">
        <v>9784</v>
      </c>
      <c r="X894" t="s">
        <v>4954</v>
      </c>
      <c r="Y894" t="s">
        <v>9774</v>
      </c>
      <c r="Z894">
        <v>1</v>
      </c>
      <c r="AA894" t="s">
        <v>9785</v>
      </c>
    </row>
    <row r="895" spans="1:27">
      <c r="A895">
        <v>1</v>
      </c>
      <c r="B895" t="s">
        <v>9772</v>
      </c>
      <c r="C895" t="s">
        <v>9777</v>
      </c>
      <c r="E895" t="e">
        <f t="shared" si="29"/>
        <v>#REF!</v>
      </c>
      <c r="F895" t="s">
        <v>9778</v>
      </c>
      <c r="G895" t="s">
        <v>3935</v>
      </c>
      <c r="H895" t="s">
        <v>9776</v>
      </c>
      <c r="I895">
        <f>VLOOKUP(G895,tabExamen!B:F,2,FALSE)</f>
        <v>55</v>
      </c>
      <c r="J895" s="5">
        <v>42650</v>
      </c>
      <c r="K895" s="4" t="s">
        <v>9773</v>
      </c>
      <c r="L895" t="s">
        <v>4804</v>
      </c>
      <c r="M895" t="s">
        <v>9775</v>
      </c>
      <c r="N895" t="s">
        <v>9779</v>
      </c>
      <c r="O895">
        <f>D895</f>
        <v>0</v>
      </c>
      <c r="P895" t="s">
        <v>9780</v>
      </c>
      <c r="Q895" s="7" t="s">
        <v>332</v>
      </c>
      <c r="R895" t="s">
        <v>9781</v>
      </c>
      <c r="S895" s="7" t="s">
        <v>9811</v>
      </c>
      <c r="T895" t="s">
        <v>9819</v>
      </c>
      <c r="U895" t="s">
        <v>9783</v>
      </c>
      <c r="V895" t="e">
        <f t="shared" si="28"/>
        <v>#REF!</v>
      </c>
      <c r="W895" t="s">
        <v>9784</v>
      </c>
      <c r="X895" t="s">
        <v>4805</v>
      </c>
      <c r="Y895" t="s">
        <v>9774</v>
      </c>
      <c r="Z895">
        <v>0</v>
      </c>
      <c r="AA895" t="s">
        <v>9785</v>
      </c>
    </row>
    <row r="896" spans="1:27">
      <c r="E896" t="e">
        <f t="shared" si="29"/>
        <v>#REF!</v>
      </c>
      <c r="I896" t="e">
        <f>VLOOKUP(G896,tabExamen!B:F,2,FALSE)</f>
        <v>#N/A</v>
      </c>
      <c r="Q896" s="7"/>
      <c r="U896" t="s">
        <v>9783</v>
      </c>
      <c r="V896" t="e">
        <f t="shared" si="28"/>
        <v>#REF!</v>
      </c>
      <c r="W896" t="s">
        <v>9784</v>
      </c>
      <c r="X896" t="s">
        <v>4806</v>
      </c>
      <c r="Y896" t="s">
        <v>9774</v>
      </c>
      <c r="Z896">
        <v>0</v>
      </c>
      <c r="AA896" t="s">
        <v>9785</v>
      </c>
    </row>
    <row r="897" spans="1:27">
      <c r="E897" t="e">
        <f t="shared" si="29"/>
        <v>#REF!</v>
      </c>
      <c r="I897" t="e">
        <f>VLOOKUP(G897,tabExamen!B:F,2,FALSE)</f>
        <v>#N/A</v>
      </c>
      <c r="Q897" s="7"/>
      <c r="U897" t="s">
        <v>9783</v>
      </c>
      <c r="V897" t="e">
        <f t="shared" si="28"/>
        <v>#REF!</v>
      </c>
      <c r="W897" t="s">
        <v>9784</v>
      </c>
      <c r="X897" t="s">
        <v>3938</v>
      </c>
      <c r="Y897" t="s">
        <v>9774</v>
      </c>
      <c r="Z897">
        <v>1</v>
      </c>
      <c r="AA897" t="s">
        <v>9785</v>
      </c>
    </row>
    <row r="898" spans="1:27">
      <c r="A898">
        <v>1</v>
      </c>
      <c r="B898" t="s">
        <v>9772</v>
      </c>
      <c r="C898" t="s">
        <v>9777</v>
      </c>
      <c r="E898" t="e">
        <f t="shared" si="29"/>
        <v>#REF!</v>
      </c>
      <c r="F898" t="s">
        <v>9778</v>
      </c>
      <c r="G898" t="s">
        <v>9817</v>
      </c>
      <c r="H898" t="s">
        <v>9776</v>
      </c>
      <c r="I898">
        <f>VLOOKUP(G898,tabExamen!B:F,2,FALSE)</f>
        <v>52</v>
      </c>
      <c r="J898" s="5">
        <v>43029</v>
      </c>
      <c r="K898" s="4" t="s">
        <v>9773</v>
      </c>
      <c r="L898" t="s">
        <v>9598</v>
      </c>
      <c r="M898" t="s">
        <v>9775</v>
      </c>
      <c r="N898" t="s">
        <v>9779</v>
      </c>
      <c r="O898">
        <f>D898</f>
        <v>0</v>
      </c>
      <c r="P898" t="s">
        <v>9780</v>
      </c>
      <c r="Q898" s="7" t="s">
        <v>332</v>
      </c>
      <c r="R898" t="s">
        <v>9781</v>
      </c>
      <c r="S898" s="7" t="s">
        <v>9813</v>
      </c>
      <c r="T898" t="s">
        <v>9819</v>
      </c>
      <c r="U898" t="s">
        <v>9783</v>
      </c>
      <c r="V898" t="e">
        <f t="shared" si="28"/>
        <v>#REF!</v>
      </c>
      <c r="W898" t="s">
        <v>9784</v>
      </c>
      <c r="X898" t="s">
        <v>9599</v>
      </c>
      <c r="Y898" t="s">
        <v>9774</v>
      </c>
      <c r="Z898">
        <v>0</v>
      </c>
      <c r="AA898" t="s">
        <v>9785</v>
      </c>
    </row>
    <row r="899" spans="1:27">
      <c r="E899" t="e">
        <f t="shared" si="29"/>
        <v>#REF!</v>
      </c>
      <c r="I899" t="e">
        <f>VLOOKUP(G899,tabExamen!B:F,2,FALSE)</f>
        <v>#N/A</v>
      </c>
      <c r="Q899" s="7"/>
      <c r="U899" t="s">
        <v>9783</v>
      </c>
      <c r="V899" t="e">
        <f t="shared" si="28"/>
        <v>#REF!</v>
      </c>
      <c r="W899" t="s">
        <v>9784</v>
      </c>
      <c r="X899" t="s">
        <v>9600</v>
      </c>
      <c r="Y899" t="s">
        <v>9774</v>
      </c>
      <c r="Z899">
        <v>0</v>
      </c>
      <c r="AA899" t="s">
        <v>9785</v>
      </c>
    </row>
    <row r="900" spans="1:27">
      <c r="E900" t="e">
        <f t="shared" si="29"/>
        <v>#REF!</v>
      </c>
      <c r="I900" t="e">
        <f>VLOOKUP(G900,tabExamen!B:F,2,FALSE)</f>
        <v>#N/A</v>
      </c>
      <c r="Q900" s="7"/>
      <c r="U900" t="s">
        <v>9783</v>
      </c>
      <c r="V900" t="e">
        <f t="shared" si="28"/>
        <v>#REF!</v>
      </c>
      <c r="W900" t="s">
        <v>9784</v>
      </c>
      <c r="X900" t="s">
        <v>9601</v>
      </c>
      <c r="Y900" t="s">
        <v>9774</v>
      </c>
      <c r="Z900">
        <v>0</v>
      </c>
      <c r="AA900" t="s">
        <v>9785</v>
      </c>
    </row>
    <row r="901" spans="1:27">
      <c r="E901" t="e">
        <f t="shared" si="29"/>
        <v>#REF!</v>
      </c>
      <c r="I901" t="e">
        <f>VLOOKUP(G901,tabExamen!B:F,2,FALSE)</f>
        <v>#N/A</v>
      </c>
      <c r="Q901" s="7"/>
      <c r="U901" t="s">
        <v>9783</v>
      </c>
      <c r="V901" t="e">
        <f t="shared" si="28"/>
        <v>#REF!</v>
      </c>
      <c r="W901" t="s">
        <v>9784</v>
      </c>
      <c r="X901" t="s">
        <v>9602</v>
      </c>
      <c r="Y901" t="s">
        <v>9774</v>
      </c>
      <c r="Z901">
        <v>1</v>
      </c>
      <c r="AA901" t="s">
        <v>9785</v>
      </c>
    </row>
    <row r="902" spans="1:27">
      <c r="A902">
        <v>1</v>
      </c>
      <c r="B902" t="s">
        <v>9772</v>
      </c>
      <c r="C902" t="s">
        <v>9777</v>
      </c>
      <c r="E902" t="e">
        <f t="shared" si="29"/>
        <v>#REF!</v>
      </c>
      <c r="F902" t="s">
        <v>9778</v>
      </c>
      <c r="G902" t="s">
        <v>3935</v>
      </c>
      <c r="H902" t="s">
        <v>9776</v>
      </c>
      <c r="I902">
        <f>VLOOKUP(G902,tabExamen!B:F,2,FALSE)</f>
        <v>55</v>
      </c>
      <c r="J902" s="5">
        <v>42650</v>
      </c>
      <c r="K902" s="4" t="s">
        <v>9773</v>
      </c>
      <c r="L902" t="s">
        <v>5244</v>
      </c>
      <c r="M902" t="s">
        <v>9775</v>
      </c>
      <c r="N902" t="s">
        <v>9779</v>
      </c>
      <c r="O902">
        <f>D902</f>
        <v>0</v>
      </c>
      <c r="P902" t="s">
        <v>9780</v>
      </c>
      <c r="Q902" s="7" t="s">
        <v>332</v>
      </c>
      <c r="R902" t="s">
        <v>9781</v>
      </c>
      <c r="S902" s="7" t="s">
        <v>9809</v>
      </c>
      <c r="T902" t="s">
        <v>9819</v>
      </c>
      <c r="U902" t="s">
        <v>9783</v>
      </c>
      <c r="V902" t="e">
        <f t="shared" si="28"/>
        <v>#REF!</v>
      </c>
      <c r="W902" t="s">
        <v>9784</v>
      </c>
      <c r="X902" t="s">
        <v>5245</v>
      </c>
      <c r="Y902" t="s">
        <v>9774</v>
      </c>
      <c r="Z902">
        <v>0</v>
      </c>
      <c r="AA902" t="s">
        <v>9785</v>
      </c>
    </row>
    <row r="903" spans="1:27">
      <c r="E903" t="e">
        <f t="shared" si="29"/>
        <v>#REF!</v>
      </c>
      <c r="I903" t="e">
        <f>VLOOKUP(G903,tabExamen!B:F,2,FALSE)</f>
        <v>#N/A</v>
      </c>
      <c r="Q903" s="7"/>
      <c r="U903" t="s">
        <v>9783</v>
      </c>
      <c r="V903" t="e">
        <f t="shared" si="28"/>
        <v>#REF!</v>
      </c>
      <c r="W903" t="s">
        <v>9784</v>
      </c>
      <c r="X903" t="s">
        <v>5246</v>
      </c>
      <c r="Y903" t="s">
        <v>9774</v>
      </c>
      <c r="Z903">
        <v>1</v>
      </c>
      <c r="AA903" t="s">
        <v>9785</v>
      </c>
    </row>
    <row r="904" spans="1:27">
      <c r="E904" t="e">
        <f t="shared" si="29"/>
        <v>#REF!</v>
      </c>
      <c r="I904" t="e">
        <f>VLOOKUP(G904,tabExamen!B:F,2,FALSE)</f>
        <v>#N/A</v>
      </c>
      <c r="Q904" s="7"/>
      <c r="U904" t="s">
        <v>9783</v>
      </c>
      <c r="V904" t="e">
        <f t="shared" si="28"/>
        <v>#REF!</v>
      </c>
      <c r="W904" t="s">
        <v>9784</v>
      </c>
      <c r="X904" t="s">
        <v>5247</v>
      </c>
      <c r="Y904" t="s">
        <v>9774</v>
      </c>
      <c r="Z904">
        <v>0</v>
      </c>
      <c r="AA904" t="s">
        <v>9785</v>
      </c>
    </row>
    <row r="905" spans="1:27">
      <c r="A905">
        <v>1</v>
      </c>
      <c r="B905" t="s">
        <v>9772</v>
      </c>
      <c r="C905" t="s">
        <v>9777</v>
      </c>
      <c r="E905" t="e">
        <f t="shared" si="29"/>
        <v>#REF!</v>
      </c>
      <c r="F905" t="s">
        <v>9778</v>
      </c>
      <c r="G905" t="s">
        <v>3935</v>
      </c>
      <c r="H905" t="s">
        <v>9776</v>
      </c>
      <c r="I905">
        <f>VLOOKUP(G905,tabExamen!B:F,2,FALSE)</f>
        <v>55</v>
      </c>
      <c r="J905" s="5">
        <v>42650</v>
      </c>
      <c r="K905" s="4" t="s">
        <v>9773</v>
      </c>
      <c r="L905" t="s">
        <v>5043</v>
      </c>
      <c r="M905" t="s">
        <v>9775</v>
      </c>
      <c r="N905" t="s">
        <v>9779</v>
      </c>
      <c r="O905">
        <f>D905</f>
        <v>0</v>
      </c>
      <c r="P905" t="s">
        <v>9780</v>
      </c>
      <c r="Q905" s="7" t="s">
        <v>332</v>
      </c>
      <c r="R905" t="s">
        <v>9781</v>
      </c>
      <c r="S905" s="7" t="s">
        <v>9809</v>
      </c>
      <c r="T905" t="s">
        <v>9819</v>
      </c>
      <c r="U905" t="s">
        <v>9783</v>
      </c>
      <c r="V905" t="e">
        <f t="shared" si="28"/>
        <v>#REF!</v>
      </c>
      <c r="W905" t="s">
        <v>9784</v>
      </c>
      <c r="X905" t="s">
        <v>5044</v>
      </c>
      <c r="Y905" t="s">
        <v>9774</v>
      </c>
      <c r="Z905">
        <v>1</v>
      </c>
      <c r="AA905" t="s">
        <v>9785</v>
      </c>
    </row>
    <row r="906" spans="1:27">
      <c r="E906" t="e">
        <f t="shared" si="29"/>
        <v>#REF!</v>
      </c>
      <c r="I906" t="e">
        <f>VLOOKUP(G906,tabExamen!B:F,2,FALSE)</f>
        <v>#N/A</v>
      </c>
      <c r="Q906" s="7"/>
      <c r="U906" t="s">
        <v>9783</v>
      </c>
      <c r="V906" t="e">
        <f t="shared" si="28"/>
        <v>#REF!</v>
      </c>
      <c r="W906" t="s">
        <v>9784</v>
      </c>
      <c r="X906" t="s">
        <v>5045</v>
      </c>
      <c r="Y906" t="s">
        <v>9774</v>
      </c>
      <c r="Z906">
        <v>0</v>
      </c>
      <c r="AA906" t="s">
        <v>9785</v>
      </c>
    </row>
    <row r="907" spans="1:27">
      <c r="E907" t="e">
        <f t="shared" si="29"/>
        <v>#REF!</v>
      </c>
      <c r="I907" t="e">
        <f>VLOOKUP(G907,tabExamen!B:F,2,FALSE)</f>
        <v>#N/A</v>
      </c>
      <c r="Q907" s="7"/>
      <c r="U907" t="s">
        <v>9783</v>
      </c>
      <c r="V907" t="e">
        <f t="shared" si="28"/>
        <v>#REF!</v>
      </c>
      <c r="W907" t="s">
        <v>9784</v>
      </c>
      <c r="X907" t="s">
        <v>5046</v>
      </c>
      <c r="Y907" t="s">
        <v>9774</v>
      </c>
      <c r="Z907">
        <v>0</v>
      </c>
      <c r="AA907" t="s">
        <v>9785</v>
      </c>
    </row>
    <row r="908" spans="1:27">
      <c r="A908">
        <v>1</v>
      </c>
      <c r="B908" t="s">
        <v>9772</v>
      </c>
      <c r="C908" t="s">
        <v>9777</v>
      </c>
      <c r="E908" t="e">
        <f t="shared" si="29"/>
        <v>#REF!</v>
      </c>
      <c r="F908" t="s">
        <v>9778</v>
      </c>
      <c r="G908" t="s">
        <v>9814</v>
      </c>
      <c r="H908" t="s">
        <v>9776</v>
      </c>
      <c r="I908">
        <f>VLOOKUP(G908,tabExamen!B:F,2,FALSE)</f>
        <v>42</v>
      </c>
      <c r="J908" s="5">
        <v>39018</v>
      </c>
      <c r="K908" s="4" t="s">
        <v>9773</v>
      </c>
      <c r="L908" s="1" t="s">
        <v>2946</v>
      </c>
      <c r="M908" t="s">
        <v>9775</v>
      </c>
      <c r="N908" t="s">
        <v>9779</v>
      </c>
      <c r="O908">
        <f>D908</f>
        <v>0</v>
      </c>
      <c r="P908" t="s">
        <v>9780</v>
      </c>
      <c r="Q908" s="7" t="s">
        <v>332</v>
      </c>
      <c r="R908" t="s">
        <v>9781</v>
      </c>
      <c r="S908" s="7" t="s">
        <v>9809</v>
      </c>
      <c r="T908" t="s">
        <v>9819</v>
      </c>
      <c r="U908" t="s">
        <v>9783</v>
      </c>
      <c r="V908" t="e">
        <f t="shared" si="28"/>
        <v>#REF!</v>
      </c>
      <c r="W908" t="s">
        <v>9784</v>
      </c>
      <c r="X908" t="s">
        <v>2947</v>
      </c>
      <c r="Y908" t="s">
        <v>9774</v>
      </c>
      <c r="Z908">
        <v>1</v>
      </c>
      <c r="AA908" t="s">
        <v>9785</v>
      </c>
    </row>
    <row r="909" spans="1:27">
      <c r="E909" t="e">
        <f t="shared" si="29"/>
        <v>#REF!</v>
      </c>
      <c r="I909" t="e">
        <f>VLOOKUP(G909,tabExamen!B:F,2,FALSE)</f>
        <v>#N/A</v>
      </c>
      <c r="L909" s="1"/>
      <c r="Q909" s="7"/>
      <c r="U909" t="s">
        <v>9783</v>
      </c>
      <c r="V909" t="e">
        <f t="shared" si="28"/>
        <v>#REF!</v>
      </c>
      <c r="W909" t="s">
        <v>9784</v>
      </c>
      <c r="X909" t="s">
        <v>2948</v>
      </c>
      <c r="Y909" t="s">
        <v>9774</v>
      </c>
      <c r="Z909">
        <v>0</v>
      </c>
      <c r="AA909" t="s">
        <v>9785</v>
      </c>
    </row>
    <row r="910" spans="1:27">
      <c r="E910" t="e">
        <f t="shared" si="29"/>
        <v>#REF!</v>
      </c>
      <c r="I910" t="e">
        <f>VLOOKUP(G910,tabExamen!B:F,2,FALSE)</f>
        <v>#N/A</v>
      </c>
      <c r="L910" s="1"/>
      <c r="Q910" s="7"/>
      <c r="U910" t="s">
        <v>9783</v>
      </c>
      <c r="V910" t="e">
        <f t="shared" si="28"/>
        <v>#REF!</v>
      </c>
      <c r="W910" t="s">
        <v>9784</v>
      </c>
      <c r="X910" t="s">
        <v>2949</v>
      </c>
      <c r="Y910" t="s">
        <v>9774</v>
      </c>
      <c r="Z910">
        <v>0</v>
      </c>
      <c r="AA910" t="s">
        <v>9785</v>
      </c>
    </row>
    <row r="911" spans="1:27">
      <c r="A911">
        <v>1</v>
      </c>
      <c r="B911" t="s">
        <v>9772</v>
      </c>
      <c r="C911" t="s">
        <v>9777</v>
      </c>
      <c r="E911" t="e">
        <f t="shared" si="29"/>
        <v>#REF!</v>
      </c>
      <c r="F911" t="s">
        <v>9778</v>
      </c>
      <c r="G911" t="s">
        <v>3935</v>
      </c>
      <c r="H911" t="s">
        <v>9776</v>
      </c>
      <c r="I911">
        <f>VLOOKUP(G911,tabExamen!B:F,2,FALSE)</f>
        <v>55</v>
      </c>
      <c r="J911" s="5">
        <v>42650</v>
      </c>
      <c r="K911" s="4" t="s">
        <v>9773</v>
      </c>
      <c r="L911" t="s">
        <v>5147</v>
      </c>
      <c r="M911" t="s">
        <v>9775</v>
      </c>
      <c r="N911" t="s">
        <v>9779</v>
      </c>
      <c r="O911">
        <f>D911</f>
        <v>0</v>
      </c>
      <c r="P911" t="s">
        <v>9780</v>
      </c>
      <c r="Q911" s="7" t="s">
        <v>332</v>
      </c>
      <c r="R911" t="s">
        <v>9781</v>
      </c>
      <c r="S911" s="7" t="s">
        <v>9809</v>
      </c>
      <c r="T911" t="s">
        <v>9819</v>
      </c>
      <c r="U911" t="s">
        <v>9783</v>
      </c>
      <c r="V911" t="e">
        <f t="shared" si="28"/>
        <v>#REF!</v>
      </c>
      <c r="W911" t="s">
        <v>9784</v>
      </c>
      <c r="X911" t="s">
        <v>5148</v>
      </c>
      <c r="Y911" t="s">
        <v>9774</v>
      </c>
      <c r="Z911">
        <v>0</v>
      </c>
      <c r="AA911" t="s">
        <v>9785</v>
      </c>
    </row>
    <row r="912" spans="1:27">
      <c r="E912" t="e">
        <f t="shared" si="29"/>
        <v>#REF!</v>
      </c>
      <c r="I912" t="e">
        <f>VLOOKUP(G912,tabExamen!B:F,2,FALSE)</f>
        <v>#N/A</v>
      </c>
      <c r="Q912" s="7"/>
      <c r="U912" t="s">
        <v>9783</v>
      </c>
      <c r="V912" t="e">
        <f t="shared" si="28"/>
        <v>#REF!</v>
      </c>
      <c r="W912" t="s">
        <v>9784</v>
      </c>
      <c r="X912" t="s">
        <v>5149</v>
      </c>
      <c r="Y912" t="s">
        <v>9774</v>
      </c>
      <c r="Z912">
        <v>1</v>
      </c>
      <c r="AA912" t="s">
        <v>9785</v>
      </c>
    </row>
    <row r="913" spans="1:27">
      <c r="E913" t="e">
        <f t="shared" si="29"/>
        <v>#REF!</v>
      </c>
      <c r="I913" t="e">
        <f>VLOOKUP(G913,tabExamen!B:F,2,FALSE)</f>
        <v>#N/A</v>
      </c>
      <c r="Q913" s="7"/>
      <c r="U913" t="s">
        <v>9783</v>
      </c>
      <c r="V913" t="e">
        <f t="shared" si="28"/>
        <v>#REF!</v>
      </c>
      <c r="W913" t="s">
        <v>9784</v>
      </c>
      <c r="X913" t="s">
        <v>5150</v>
      </c>
      <c r="Y913" t="s">
        <v>9774</v>
      </c>
      <c r="Z913">
        <v>0</v>
      </c>
      <c r="AA913" t="s">
        <v>9785</v>
      </c>
    </row>
    <row r="914" spans="1:27">
      <c r="A914">
        <v>1</v>
      </c>
      <c r="B914" t="s">
        <v>9772</v>
      </c>
      <c r="C914" t="s">
        <v>9777</v>
      </c>
      <c r="E914" t="e">
        <f t="shared" si="29"/>
        <v>#REF!</v>
      </c>
      <c r="F914" t="s">
        <v>9778</v>
      </c>
      <c r="G914" t="s">
        <v>2023</v>
      </c>
      <c r="H914" t="s">
        <v>9776</v>
      </c>
      <c r="I914">
        <f>VLOOKUP(G914,tabExamen!B:F,2,FALSE)</f>
        <v>38</v>
      </c>
      <c r="J914" s="5">
        <v>43394</v>
      </c>
      <c r="K914" s="4" t="s">
        <v>9773</v>
      </c>
      <c r="L914" t="s">
        <v>2040</v>
      </c>
      <c r="M914" t="s">
        <v>9775</v>
      </c>
      <c r="N914" t="s">
        <v>9779</v>
      </c>
      <c r="O914">
        <f>D914</f>
        <v>0</v>
      </c>
      <c r="P914" t="s">
        <v>9780</v>
      </c>
      <c r="Q914" s="6" t="s">
        <v>292</v>
      </c>
      <c r="R914" t="s">
        <v>9781</v>
      </c>
      <c r="S914" s="7" t="s">
        <v>292</v>
      </c>
      <c r="T914" t="s">
        <v>9819</v>
      </c>
      <c r="U914" t="s">
        <v>9783</v>
      </c>
      <c r="V914" t="e">
        <f t="shared" si="28"/>
        <v>#REF!</v>
      </c>
      <c r="W914" t="s">
        <v>9784</v>
      </c>
      <c r="X914" t="s">
        <v>2041</v>
      </c>
      <c r="Y914" t="s">
        <v>9774</v>
      </c>
      <c r="Z914">
        <v>1</v>
      </c>
      <c r="AA914" t="s">
        <v>9785</v>
      </c>
    </row>
    <row r="915" spans="1:27">
      <c r="E915" t="e">
        <f t="shared" si="29"/>
        <v>#REF!</v>
      </c>
      <c r="I915" t="e">
        <f>VLOOKUP(G915,tabExamen!B:F,2,FALSE)</f>
        <v>#N/A</v>
      </c>
      <c r="Q915" s="6"/>
      <c r="U915" t="s">
        <v>9783</v>
      </c>
      <c r="V915" t="e">
        <f t="shared" si="28"/>
        <v>#REF!</v>
      </c>
      <c r="W915" t="s">
        <v>9784</v>
      </c>
      <c r="X915" t="s">
        <v>2042</v>
      </c>
      <c r="Y915" t="s">
        <v>9774</v>
      </c>
      <c r="Z915">
        <v>0</v>
      </c>
      <c r="AA915" t="s">
        <v>9785</v>
      </c>
    </row>
    <row r="916" spans="1:27">
      <c r="E916" t="e">
        <f t="shared" si="29"/>
        <v>#REF!</v>
      </c>
      <c r="I916" t="e">
        <f>VLOOKUP(G916,tabExamen!B:F,2,FALSE)</f>
        <v>#N/A</v>
      </c>
      <c r="Q916" s="6"/>
      <c r="U916" t="s">
        <v>9783</v>
      </c>
      <c r="V916" t="e">
        <f t="shared" si="28"/>
        <v>#REF!</v>
      </c>
      <c r="W916" t="s">
        <v>9784</v>
      </c>
      <c r="X916" t="s">
        <v>2043</v>
      </c>
      <c r="Y916" t="s">
        <v>9774</v>
      </c>
      <c r="Z916">
        <v>0</v>
      </c>
      <c r="AA916" t="s">
        <v>9785</v>
      </c>
    </row>
    <row r="917" spans="1:27">
      <c r="E917" t="e">
        <f t="shared" si="29"/>
        <v>#REF!</v>
      </c>
      <c r="I917" t="e">
        <f>VLOOKUP(G917,tabExamen!B:F,2,FALSE)</f>
        <v>#N/A</v>
      </c>
      <c r="Q917" s="6"/>
      <c r="U917" t="s">
        <v>9783</v>
      </c>
      <c r="V917" t="e">
        <f t="shared" si="28"/>
        <v>#REF!</v>
      </c>
      <c r="W917" t="s">
        <v>9784</v>
      </c>
      <c r="X917" t="s">
        <v>2044</v>
      </c>
      <c r="Y917" t="s">
        <v>9774</v>
      </c>
      <c r="Z917">
        <v>0</v>
      </c>
      <c r="AA917" t="s">
        <v>9785</v>
      </c>
    </row>
    <row r="918" spans="1:27">
      <c r="A918">
        <v>1</v>
      </c>
      <c r="B918" t="s">
        <v>9772</v>
      </c>
      <c r="C918" t="s">
        <v>9777</v>
      </c>
      <c r="E918" t="e">
        <f t="shared" si="29"/>
        <v>#REF!</v>
      </c>
      <c r="F918" t="s">
        <v>9778</v>
      </c>
      <c r="G918" t="s">
        <v>3952</v>
      </c>
      <c r="H918" t="s">
        <v>9776</v>
      </c>
      <c r="I918">
        <f>VLOOKUP(G918,tabExamen!B:F,2,FALSE)</f>
        <v>54</v>
      </c>
      <c r="J918" s="5">
        <v>42647</v>
      </c>
      <c r="K918" s="4" t="s">
        <v>9773</v>
      </c>
      <c r="L918" t="s">
        <v>4073</v>
      </c>
      <c r="M918" t="s">
        <v>9775</v>
      </c>
      <c r="N918" t="s">
        <v>9779</v>
      </c>
      <c r="O918">
        <f>D918</f>
        <v>0</v>
      </c>
      <c r="P918" t="s">
        <v>9780</v>
      </c>
      <c r="Q918" s="6" t="s">
        <v>292</v>
      </c>
      <c r="R918" t="s">
        <v>9781</v>
      </c>
      <c r="S918" s="7" t="s">
        <v>9805</v>
      </c>
      <c r="T918" t="s">
        <v>9819</v>
      </c>
      <c r="U918" t="s">
        <v>9783</v>
      </c>
      <c r="V918" t="e">
        <f t="shared" si="28"/>
        <v>#REF!</v>
      </c>
      <c r="W918" t="s">
        <v>9784</v>
      </c>
      <c r="X918" t="s">
        <v>4074</v>
      </c>
      <c r="Y918" t="s">
        <v>9774</v>
      </c>
      <c r="Z918">
        <v>0</v>
      </c>
      <c r="AA918" t="s">
        <v>9785</v>
      </c>
    </row>
    <row r="919" spans="1:27">
      <c r="E919" t="e">
        <f t="shared" si="29"/>
        <v>#REF!</v>
      </c>
      <c r="I919" t="e">
        <f>VLOOKUP(G919,tabExamen!B:F,2,FALSE)</f>
        <v>#N/A</v>
      </c>
      <c r="Q919" s="6"/>
      <c r="U919" t="s">
        <v>9783</v>
      </c>
      <c r="V919" t="e">
        <f t="shared" si="28"/>
        <v>#REF!</v>
      </c>
      <c r="W919" t="s">
        <v>9784</v>
      </c>
      <c r="X919" t="s">
        <v>4075</v>
      </c>
      <c r="Y919" t="s">
        <v>9774</v>
      </c>
      <c r="Z919">
        <v>0</v>
      </c>
      <c r="AA919" t="s">
        <v>9785</v>
      </c>
    </row>
    <row r="920" spans="1:27">
      <c r="E920" t="e">
        <f t="shared" si="29"/>
        <v>#REF!</v>
      </c>
      <c r="I920" t="e">
        <f>VLOOKUP(G920,tabExamen!B:F,2,FALSE)</f>
        <v>#N/A</v>
      </c>
      <c r="Q920" s="6"/>
      <c r="U920" t="s">
        <v>9783</v>
      </c>
      <c r="V920" t="e">
        <f t="shared" si="28"/>
        <v>#REF!</v>
      </c>
      <c r="W920" t="s">
        <v>9784</v>
      </c>
      <c r="X920" t="s">
        <v>4076</v>
      </c>
      <c r="Y920" t="s">
        <v>9774</v>
      </c>
      <c r="Z920">
        <v>1</v>
      </c>
      <c r="AA920" t="s">
        <v>9785</v>
      </c>
    </row>
    <row r="921" spans="1:27">
      <c r="E921" t="e">
        <f t="shared" si="29"/>
        <v>#REF!</v>
      </c>
      <c r="I921" t="e">
        <f>VLOOKUP(G921,tabExamen!B:F,2,FALSE)</f>
        <v>#N/A</v>
      </c>
      <c r="Q921" s="6"/>
      <c r="U921" t="s">
        <v>9783</v>
      </c>
      <c r="V921" t="e">
        <f t="shared" si="28"/>
        <v>#REF!</v>
      </c>
      <c r="W921" t="s">
        <v>9784</v>
      </c>
      <c r="X921" t="s">
        <v>4077</v>
      </c>
      <c r="Y921" t="s">
        <v>9774</v>
      </c>
      <c r="Z921">
        <v>0</v>
      </c>
      <c r="AA921" t="s">
        <v>9785</v>
      </c>
    </row>
    <row r="922" spans="1:27">
      <c r="A922">
        <v>1</v>
      </c>
      <c r="B922" t="s">
        <v>9772</v>
      </c>
      <c r="C922" t="s">
        <v>9777</v>
      </c>
      <c r="E922" t="e">
        <f t="shared" si="29"/>
        <v>#REF!</v>
      </c>
      <c r="F922" t="s">
        <v>9778</v>
      </c>
      <c r="G922" t="s">
        <v>3935</v>
      </c>
      <c r="H922" t="s">
        <v>9776</v>
      </c>
      <c r="I922">
        <f>VLOOKUP(G922,tabExamen!B:F,2,FALSE)</f>
        <v>55</v>
      </c>
      <c r="J922" s="5">
        <v>42650</v>
      </c>
      <c r="K922" s="4" t="s">
        <v>9773</v>
      </c>
      <c r="L922" t="s">
        <v>4807</v>
      </c>
      <c r="M922" t="s">
        <v>9775</v>
      </c>
      <c r="N922" t="s">
        <v>9779</v>
      </c>
      <c r="O922">
        <f>D922</f>
        <v>0</v>
      </c>
      <c r="P922" t="s">
        <v>9780</v>
      </c>
      <c r="Q922" s="7" t="s">
        <v>332</v>
      </c>
      <c r="R922" t="s">
        <v>9781</v>
      </c>
      <c r="S922" s="7" t="s">
        <v>9811</v>
      </c>
      <c r="T922" t="s">
        <v>9819</v>
      </c>
      <c r="U922" t="s">
        <v>9783</v>
      </c>
      <c r="V922" t="e">
        <f t="shared" si="28"/>
        <v>#REF!</v>
      </c>
      <c r="W922" t="s">
        <v>9784</v>
      </c>
      <c r="X922" t="s">
        <v>4808</v>
      </c>
      <c r="Y922" t="s">
        <v>9774</v>
      </c>
      <c r="Z922">
        <v>1</v>
      </c>
      <c r="AA922" t="s">
        <v>9785</v>
      </c>
    </row>
    <row r="923" spans="1:27">
      <c r="E923" t="e">
        <f t="shared" si="29"/>
        <v>#REF!</v>
      </c>
      <c r="I923" t="e">
        <f>VLOOKUP(G923,tabExamen!B:F,2,FALSE)</f>
        <v>#N/A</v>
      </c>
      <c r="Q923" s="7"/>
      <c r="U923" t="s">
        <v>9783</v>
      </c>
      <c r="V923" t="e">
        <f t="shared" si="28"/>
        <v>#REF!</v>
      </c>
      <c r="W923" t="s">
        <v>9784</v>
      </c>
      <c r="X923" t="s">
        <v>4809</v>
      </c>
      <c r="Y923" t="s">
        <v>9774</v>
      </c>
      <c r="Z923">
        <v>0</v>
      </c>
      <c r="AA923" t="s">
        <v>9785</v>
      </c>
    </row>
    <row r="924" spans="1:27">
      <c r="E924" t="e">
        <f t="shared" si="29"/>
        <v>#REF!</v>
      </c>
      <c r="I924" t="e">
        <f>VLOOKUP(G924,tabExamen!B:F,2,FALSE)</f>
        <v>#N/A</v>
      </c>
      <c r="Q924" s="7"/>
      <c r="U924" t="s">
        <v>9783</v>
      </c>
      <c r="V924" t="e">
        <f t="shared" si="28"/>
        <v>#REF!</v>
      </c>
      <c r="W924" t="s">
        <v>9784</v>
      </c>
      <c r="X924" t="s">
        <v>4810</v>
      </c>
      <c r="Y924" t="s">
        <v>9774</v>
      </c>
      <c r="Z924">
        <v>0</v>
      </c>
      <c r="AA924" t="s">
        <v>9785</v>
      </c>
    </row>
    <row r="925" spans="1:27">
      <c r="A925">
        <v>1</v>
      </c>
      <c r="B925" t="s">
        <v>9772</v>
      </c>
      <c r="C925" t="s">
        <v>9777</v>
      </c>
      <c r="E925" t="e">
        <f t="shared" si="29"/>
        <v>#REF!</v>
      </c>
      <c r="F925" t="s">
        <v>9778</v>
      </c>
      <c r="G925" t="s">
        <v>3935</v>
      </c>
      <c r="H925" t="s">
        <v>9776</v>
      </c>
      <c r="I925">
        <f>VLOOKUP(G925,tabExamen!B:F,2,FALSE)</f>
        <v>55</v>
      </c>
      <c r="J925" s="5">
        <v>42650</v>
      </c>
      <c r="K925" s="4" t="s">
        <v>9773</v>
      </c>
      <c r="L925" t="s">
        <v>4955</v>
      </c>
      <c r="M925" t="s">
        <v>9775</v>
      </c>
      <c r="N925" t="s">
        <v>9779</v>
      </c>
      <c r="O925">
        <f>D925</f>
        <v>0</v>
      </c>
      <c r="P925" t="s">
        <v>9780</v>
      </c>
      <c r="Q925" s="7" t="s">
        <v>332</v>
      </c>
      <c r="R925" t="s">
        <v>9781</v>
      </c>
      <c r="S925" s="7" t="s">
        <v>9809</v>
      </c>
      <c r="T925" t="s">
        <v>9819</v>
      </c>
      <c r="U925" t="s">
        <v>9783</v>
      </c>
      <c r="V925" t="e">
        <f t="shared" si="28"/>
        <v>#REF!</v>
      </c>
      <c r="W925" t="s">
        <v>9784</v>
      </c>
      <c r="X925" t="s">
        <v>4956</v>
      </c>
      <c r="Y925" t="s">
        <v>9774</v>
      </c>
      <c r="Z925">
        <v>0</v>
      </c>
      <c r="AA925" t="s">
        <v>9785</v>
      </c>
    </row>
    <row r="926" spans="1:27">
      <c r="E926" t="e">
        <f t="shared" si="29"/>
        <v>#REF!</v>
      </c>
      <c r="I926" t="e">
        <f>VLOOKUP(G926,tabExamen!B:F,2,FALSE)</f>
        <v>#N/A</v>
      </c>
      <c r="Q926" s="7"/>
      <c r="U926" t="s">
        <v>9783</v>
      </c>
      <c r="V926" t="e">
        <f t="shared" si="28"/>
        <v>#REF!</v>
      </c>
      <c r="W926" t="s">
        <v>9784</v>
      </c>
      <c r="X926" t="s">
        <v>4957</v>
      </c>
      <c r="Y926" t="s">
        <v>9774</v>
      </c>
      <c r="Z926">
        <v>0</v>
      </c>
      <c r="AA926" t="s">
        <v>9785</v>
      </c>
    </row>
    <row r="927" spans="1:27">
      <c r="E927" t="e">
        <f t="shared" si="29"/>
        <v>#REF!</v>
      </c>
      <c r="I927" t="e">
        <f>VLOOKUP(G927,tabExamen!B:F,2,FALSE)</f>
        <v>#N/A</v>
      </c>
      <c r="Q927" s="7"/>
      <c r="U927" t="s">
        <v>9783</v>
      </c>
      <c r="V927" t="e">
        <f t="shared" si="28"/>
        <v>#REF!</v>
      </c>
      <c r="W927" t="s">
        <v>9784</v>
      </c>
      <c r="X927" t="s">
        <v>4958</v>
      </c>
      <c r="Y927" t="s">
        <v>9774</v>
      </c>
      <c r="Z927">
        <v>1</v>
      </c>
      <c r="AA927" t="s">
        <v>9785</v>
      </c>
    </row>
    <row r="928" spans="1:27">
      <c r="A928">
        <v>1</v>
      </c>
      <c r="B928" t="s">
        <v>9772</v>
      </c>
      <c r="C928" t="s">
        <v>9777</v>
      </c>
      <c r="E928" t="e">
        <f t="shared" si="29"/>
        <v>#REF!</v>
      </c>
      <c r="F928" t="s">
        <v>9778</v>
      </c>
      <c r="G928" t="s">
        <v>9814</v>
      </c>
      <c r="H928" t="s">
        <v>9776</v>
      </c>
      <c r="I928">
        <f>VLOOKUP(G928,tabExamen!B:F,2,FALSE)</f>
        <v>42</v>
      </c>
      <c r="J928" s="5">
        <v>39018</v>
      </c>
      <c r="K928" s="4" t="s">
        <v>9773</v>
      </c>
      <c r="L928" s="1" t="s">
        <v>2950</v>
      </c>
      <c r="M928" t="s">
        <v>9775</v>
      </c>
      <c r="N928" t="s">
        <v>9779</v>
      </c>
      <c r="O928">
        <f>D928</f>
        <v>0</v>
      </c>
      <c r="P928" t="s">
        <v>9780</v>
      </c>
      <c r="Q928" s="7" t="s">
        <v>332</v>
      </c>
      <c r="R928" t="s">
        <v>9781</v>
      </c>
      <c r="S928" s="7" t="s">
        <v>9809</v>
      </c>
      <c r="T928" t="s">
        <v>9819</v>
      </c>
      <c r="U928" t="s">
        <v>9783</v>
      </c>
      <c r="V928" t="e">
        <f t="shared" si="28"/>
        <v>#REF!</v>
      </c>
      <c r="W928" t="s">
        <v>9784</v>
      </c>
      <c r="X928" t="s">
        <v>2951</v>
      </c>
      <c r="Y928" t="s">
        <v>9774</v>
      </c>
      <c r="Z928">
        <v>1</v>
      </c>
      <c r="AA928" t="s">
        <v>9785</v>
      </c>
    </row>
    <row r="929" spans="1:27">
      <c r="E929" t="e">
        <f t="shared" si="29"/>
        <v>#REF!</v>
      </c>
      <c r="I929" t="e">
        <f>VLOOKUP(G929,tabExamen!B:F,2,FALSE)</f>
        <v>#N/A</v>
      </c>
      <c r="L929" s="1"/>
      <c r="Q929" s="7"/>
      <c r="U929" t="s">
        <v>9783</v>
      </c>
      <c r="V929" t="e">
        <f t="shared" si="28"/>
        <v>#REF!</v>
      </c>
      <c r="W929" t="s">
        <v>9784</v>
      </c>
      <c r="X929" t="s">
        <v>2952</v>
      </c>
      <c r="Y929" t="s">
        <v>9774</v>
      </c>
      <c r="Z929">
        <v>0</v>
      </c>
      <c r="AA929" t="s">
        <v>9785</v>
      </c>
    </row>
    <row r="930" spans="1:27">
      <c r="E930" t="e">
        <f t="shared" si="29"/>
        <v>#REF!</v>
      </c>
      <c r="I930" t="e">
        <f>VLOOKUP(G930,tabExamen!B:F,2,FALSE)</f>
        <v>#N/A</v>
      </c>
      <c r="L930" s="1"/>
      <c r="Q930" s="7"/>
      <c r="U930" t="s">
        <v>9783</v>
      </c>
      <c r="V930" t="e">
        <f t="shared" si="28"/>
        <v>#REF!</v>
      </c>
      <c r="W930" t="s">
        <v>9784</v>
      </c>
      <c r="X930" t="s">
        <v>2953</v>
      </c>
      <c r="Y930" t="s">
        <v>9774</v>
      </c>
      <c r="Z930">
        <v>0</v>
      </c>
      <c r="AA930" t="s">
        <v>9785</v>
      </c>
    </row>
    <row r="931" spans="1:27">
      <c r="A931">
        <v>1</v>
      </c>
      <c r="B931" t="s">
        <v>9772</v>
      </c>
      <c r="C931" t="s">
        <v>9777</v>
      </c>
      <c r="E931" t="e">
        <f t="shared" si="29"/>
        <v>#REF!</v>
      </c>
      <c r="F931" t="s">
        <v>9778</v>
      </c>
      <c r="G931" t="s">
        <v>3935</v>
      </c>
      <c r="H931" t="s">
        <v>9776</v>
      </c>
      <c r="I931">
        <f>VLOOKUP(G931,tabExamen!B:F,2,FALSE)</f>
        <v>55</v>
      </c>
      <c r="J931" s="5">
        <v>42650</v>
      </c>
      <c r="K931" s="4" t="s">
        <v>9773</v>
      </c>
      <c r="L931" t="s">
        <v>5248</v>
      </c>
      <c r="M931" t="s">
        <v>9775</v>
      </c>
      <c r="N931" t="s">
        <v>9779</v>
      </c>
      <c r="O931">
        <f>D931</f>
        <v>0</v>
      </c>
      <c r="P931" t="s">
        <v>9780</v>
      </c>
      <c r="Q931" s="7" t="s">
        <v>332</v>
      </c>
      <c r="R931" t="s">
        <v>9781</v>
      </c>
      <c r="S931" s="7" t="s">
        <v>9809</v>
      </c>
      <c r="T931" t="s">
        <v>9819</v>
      </c>
      <c r="U931" t="s">
        <v>9783</v>
      </c>
      <c r="V931" t="e">
        <f t="shared" si="28"/>
        <v>#REF!</v>
      </c>
      <c r="W931" t="s">
        <v>9784</v>
      </c>
      <c r="X931" t="s">
        <v>5249</v>
      </c>
      <c r="Y931" t="s">
        <v>9774</v>
      </c>
      <c r="Z931">
        <v>0</v>
      </c>
      <c r="AA931" t="s">
        <v>9785</v>
      </c>
    </row>
    <row r="932" spans="1:27">
      <c r="E932" t="e">
        <f t="shared" si="29"/>
        <v>#REF!</v>
      </c>
      <c r="I932" t="e">
        <f>VLOOKUP(G932,tabExamen!B:F,2,FALSE)</f>
        <v>#N/A</v>
      </c>
      <c r="Q932" s="7"/>
      <c r="U932" t="s">
        <v>9783</v>
      </c>
      <c r="V932" t="e">
        <f t="shared" si="28"/>
        <v>#REF!</v>
      </c>
      <c r="W932" t="s">
        <v>9784</v>
      </c>
      <c r="X932" t="s">
        <v>5250</v>
      </c>
      <c r="Y932" t="s">
        <v>9774</v>
      </c>
      <c r="Z932">
        <v>0</v>
      </c>
      <c r="AA932" t="s">
        <v>9785</v>
      </c>
    </row>
    <row r="933" spans="1:27">
      <c r="E933" t="e">
        <f t="shared" si="29"/>
        <v>#REF!</v>
      </c>
      <c r="I933" t="e">
        <f>VLOOKUP(G933,tabExamen!B:F,2,FALSE)</f>
        <v>#N/A</v>
      </c>
      <c r="Q933" s="7"/>
      <c r="U933" t="s">
        <v>9783</v>
      </c>
      <c r="V933" t="e">
        <f t="shared" ref="V933:V996" si="30">E933</f>
        <v>#REF!</v>
      </c>
      <c r="W933" t="s">
        <v>9784</v>
      </c>
      <c r="X933" t="s">
        <v>5251</v>
      </c>
      <c r="Y933" t="s">
        <v>9774</v>
      </c>
      <c r="Z933">
        <v>1</v>
      </c>
      <c r="AA933" t="s">
        <v>9785</v>
      </c>
    </row>
    <row r="934" spans="1:27">
      <c r="A934">
        <v>1</v>
      </c>
      <c r="B934" t="s">
        <v>9772</v>
      </c>
      <c r="C934" t="s">
        <v>9777</v>
      </c>
      <c r="E934" t="e">
        <f t="shared" si="29"/>
        <v>#REF!</v>
      </c>
      <c r="F934" t="s">
        <v>9778</v>
      </c>
      <c r="G934" t="s">
        <v>3935</v>
      </c>
      <c r="H934" t="s">
        <v>9776</v>
      </c>
      <c r="I934">
        <f>VLOOKUP(G934,tabExamen!B:F,2,FALSE)</f>
        <v>55</v>
      </c>
      <c r="J934" s="5">
        <v>42650</v>
      </c>
      <c r="K934" s="4" t="s">
        <v>9773</v>
      </c>
      <c r="L934" t="s">
        <v>5047</v>
      </c>
      <c r="M934" t="s">
        <v>9775</v>
      </c>
      <c r="N934" t="s">
        <v>9779</v>
      </c>
      <c r="O934">
        <f>D934</f>
        <v>0</v>
      </c>
      <c r="P934" t="s">
        <v>9780</v>
      </c>
      <c r="Q934" s="7" t="s">
        <v>332</v>
      </c>
      <c r="R934" t="s">
        <v>9781</v>
      </c>
      <c r="S934" s="7" t="s">
        <v>9809</v>
      </c>
      <c r="T934" t="s">
        <v>9819</v>
      </c>
      <c r="U934" t="s">
        <v>9783</v>
      </c>
      <c r="V934" t="e">
        <f t="shared" si="30"/>
        <v>#REF!</v>
      </c>
      <c r="W934" t="s">
        <v>9784</v>
      </c>
      <c r="X934" t="s">
        <v>5044</v>
      </c>
      <c r="Y934" t="s">
        <v>9774</v>
      </c>
      <c r="Z934">
        <v>0</v>
      </c>
      <c r="AA934" t="s">
        <v>9785</v>
      </c>
    </row>
    <row r="935" spans="1:27">
      <c r="E935" t="e">
        <f t="shared" si="29"/>
        <v>#REF!</v>
      </c>
      <c r="I935" t="e">
        <f>VLOOKUP(G935,tabExamen!B:F,2,FALSE)</f>
        <v>#N/A</v>
      </c>
      <c r="Q935" s="7"/>
      <c r="U935" t="s">
        <v>9783</v>
      </c>
      <c r="V935" t="e">
        <f t="shared" si="30"/>
        <v>#REF!</v>
      </c>
      <c r="W935" t="s">
        <v>9784</v>
      </c>
      <c r="X935" t="s">
        <v>5045</v>
      </c>
      <c r="Y935" t="s">
        <v>9774</v>
      </c>
      <c r="Z935">
        <v>0</v>
      </c>
      <c r="AA935" t="s">
        <v>9785</v>
      </c>
    </row>
    <row r="936" spans="1:27">
      <c r="E936" t="e">
        <f t="shared" ref="E936:E999" si="31">E935+A936</f>
        <v>#REF!</v>
      </c>
      <c r="I936" t="e">
        <f>VLOOKUP(G936,tabExamen!B:F,2,FALSE)</f>
        <v>#N/A</v>
      </c>
      <c r="Q936" s="7"/>
      <c r="U936" t="s">
        <v>9783</v>
      </c>
      <c r="V936" t="e">
        <f t="shared" si="30"/>
        <v>#REF!</v>
      </c>
      <c r="W936" t="s">
        <v>9784</v>
      </c>
      <c r="X936" t="s">
        <v>5046</v>
      </c>
      <c r="Y936" t="s">
        <v>9774</v>
      </c>
      <c r="Z936">
        <v>1</v>
      </c>
      <c r="AA936" t="s">
        <v>9785</v>
      </c>
    </row>
    <row r="937" spans="1:27">
      <c r="A937">
        <v>1</v>
      </c>
      <c r="B937" t="s">
        <v>9772</v>
      </c>
      <c r="C937" t="s">
        <v>9777</v>
      </c>
      <c r="E937" t="e">
        <f t="shared" si="31"/>
        <v>#REF!</v>
      </c>
      <c r="F937" t="s">
        <v>9778</v>
      </c>
      <c r="G937" t="s">
        <v>3935</v>
      </c>
      <c r="H937" t="s">
        <v>9776</v>
      </c>
      <c r="I937">
        <f>VLOOKUP(G937,tabExamen!B:F,2,FALSE)</f>
        <v>55</v>
      </c>
      <c r="J937" s="5">
        <v>42650</v>
      </c>
      <c r="K937" s="4" t="s">
        <v>9773</v>
      </c>
      <c r="L937" t="s">
        <v>5151</v>
      </c>
      <c r="M937" t="s">
        <v>9775</v>
      </c>
      <c r="N937" t="s">
        <v>9779</v>
      </c>
      <c r="O937">
        <f>D937</f>
        <v>0</v>
      </c>
      <c r="P937" t="s">
        <v>9780</v>
      </c>
      <c r="Q937" s="7" t="s">
        <v>332</v>
      </c>
      <c r="R937" t="s">
        <v>9781</v>
      </c>
      <c r="S937" s="7" t="s">
        <v>9809</v>
      </c>
      <c r="T937" t="s">
        <v>9819</v>
      </c>
      <c r="U937" t="s">
        <v>9783</v>
      </c>
      <c r="V937" t="e">
        <f t="shared" si="30"/>
        <v>#REF!</v>
      </c>
      <c r="W937" t="s">
        <v>9784</v>
      </c>
      <c r="X937" t="s">
        <v>5148</v>
      </c>
      <c r="Y937" t="s">
        <v>9774</v>
      </c>
      <c r="Z937">
        <v>0</v>
      </c>
      <c r="AA937" t="s">
        <v>9785</v>
      </c>
    </row>
    <row r="938" spans="1:27">
      <c r="E938" t="e">
        <f t="shared" si="31"/>
        <v>#REF!</v>
      </c>
      <c r="I938" t="e">
        <f>VLOOKUP(G938,tabExamen!B:F,2,FALSE)</f>
        <v>#N/A</v>
      </c>
      <c r="Q938" s="7"/>
      <c r="U938" t="s">
        <v>9783</v>
      </c>
      <c r="V938" t="e">
        <f t="shared" si="30"/>
        <v>#REF!</v>
      </c>
      <c r="W938" t="s">
        <v>9784</v>
      </c>
      <c r="X938" t="s">
        <v>5149</v>
      </c>
      <c r="Y938" t="s">
        <v>9774</v>
      </c>
      <c r="Z938">
        <v>0</v>
      </c>
      <c r="AA938" t="s">
        <v>9785</v>
      </c>
    </row>
    <row r="939" spans="1:27">
      <c r="E939" t="e">
        <f t="shared" si="31"/>
        <v>#REF!</v>
      </c>
      <c r="I939" t="e">
        <f>VLOOKUP(G939,tabExamen!B:F,2,FALSE)</f>
        <v>#N/A</v>
      </c>
      <c r="Q939" s="7"/>
      <c r="U939" t="s">
        <v>9783</v>
      </c>
      <c r="V939" t="e">
        <f t="shared" si="30"/>
        <v>#REF!</v>
      </c>
      <c r="W939" t="s">
        <v>9784</v>
      </c>
      <c r="X939" t="s">
        <v>5150</v>
      </c>
      <c r="Y939" t="s">
        <v>9774</v>
      </c>
      <c r="Z939">
        <v>1</v>
      </c>
      <c r="AA939" t="s">
        <v>9785</v>
      </c>
    </row>
    <row r="940" spans="1:27">
      <c r="A940">
        <v>1</v>
      </c>
      <c r="B940" t="s">
        <v>9772</v>
      </c>
      <c r="C940" t="s">
        <v>9777</v>
      </c>
      <c r="E940" t="e">
        <f t="shared" si="31"/>
        <v>#REF!</v>
      </c>
      <c r="F940" t="s">
        <v>9778</v>
      </c>
      <c r="G940" t="s">
        <v>9814</v>
      </c>
      <c r="H940" t="s">
        <v>9776</v>
      </c>
      <c r="I940">
        <f>VLOOKUP(G940,tabExamen!B:F,2,FALSE)</f>
        <v>42</v>
      </c>
      <c r="J940" s="5">
        <v>37806</v>
      </c>
      <c r="K940" s="4" t="s">
        <v>9773</v>
      </c>
      <c r="L940" t="s">
        <v>3543</v>
      </c>
      <c r="M940" t="s">
        <v>9775</v>
      </c>
      <c r="N940" t="s">
        <v>9779</v>
      </c>
      <c r="O940">
        <f>D940</f>
        <v>0</v>
      </c>
      <c r="P940" t="s">
        <v>9780</v>
      </c>
      <c r="Q940" s="7" t="s">
        <v>332</v>
      </c>
      <c r="R940" t="s">
        <v>9781</v>
      </c>
      <c r="S940" s="7" t="s">
        <v>9809</v>
      </c>
      <c r="T940" t="s">
        <v>9819</v>
      </c>
      <c r="U940" t="s">
        <v>9783</v>
      </c>
      <c r="V940" t="e">
        <f t="shared" si="30"/>
        <v>#REF!</v>
      </c>
      <c r="W940" t="s">
        <v>9784</v>
      </c>
      <c r="X940" t="s">
        <v>3544</v>
      </c>
      <c r="Y940" t="s">
        <v>9774</v>
      </c>
      <c r="Z940">
        <v>1</v>
      </c>
      <c r="AA940" t="s">
        <v>9785</v>
      </c>
    </row>
    <row r="941" spans="1:27">
      <c r="E941" t="e">
        <f t="shared" si="31"/>
        <v>#REF!</v>
      </c>
      <c r="I941" t="e">
        <f>VLOOKUP(G941,tabExamen!B:F,2,FALSE)</f>
        <v>#N/A</v>
      </c>
      <c r="Q941" s="7"/>
      <c r="U941" t="s">
        <v>9783</v>
      </c>
      <c r="V941" t="e">
        <f t="shared" si="30"/>
        <v>#REF!</v>
      </c>
      <c r="W941" t="s">
        <v>9784</v>
      </c>
      <c r="X941" t="s">
        <v>3545</v>
      </c>
      <c r="Y941" t="s">
        <v>9774</v>
      </c>
      <c r="Z941">
        <v>0</v>
      </c>
      <c r="AA941" t="s">
        <v>9785</v>
      </c>
    </row>
    <row r="942" spans="1:27">
      <c r="E942" t="e">
        <f t="shared" si="31"/>
        <v>#REF!</v>
      </c>
      <c r="I942" t="e">
        <f>VLOOKUP(G942,tabExamen!B:F,2,FALSE)</f>
        <v>#N/A</v>
      </c>
      <c r="Q942" s="7"/>
      <c r="U942" t="s">
        <v>9783</v>
      </c>
      <c r="V942" t="e">
        <f t="shared" si="30"/>
        <v>#REF!</v>
      </c>
      <c r="W942" t="s">
        <v>9784</v>
      </c>
      <c r="X942" t="s">
        <v>3546</v>
      </c>
      <c r="Y942" t="s">
        <v>9774</v>
      </c>
      <c r="Z942">
        <v>0</v>
      </c>
      <c r="AA942" t="s">
        <v>9785</v>
      </c>
    </row>
    <row r="943" spans="1:27">
      <c r="A943">
        <v>1</v>
      </c>
      <c r="B943" t="s">
        <v>9772</v>
      </c>
      <c r="C943" t="s">
        <v>9777</v>
      </c>
      <c r="E943" t="e">
        <f t="shared" si="31"/>
        <v>#REF!</v>
      </c>
      <c r="F943" t="s">
        <v>9778</v>
      </c>
      <c r="G943" t="s">
        <v>9817</v>
      </c>
      <c r="H943" t="s">
        <v>9776</v>
      </c>
      <c r="I943">
        <f>VLOOKUP(G943,tabExamen!B:F,2,FALSE)</f>
        <v>52</v>
      </c>
      <c r="J943" s="5">
        <v>43029</v>
      </c>
      <c r="K943" s="4" t="s">
        <v>9773</v>
      </c>
      <c r="L943" t="s">
        <v>9603</v>
      </c>
      <c r="M943" t="s">
        <v>9775</v>
      </c>
      <c r="N943" t="s">
        <v>9779</v>
      </c>
      <c r="O943">
        <f>D943</f>
        <v>0</v>
      </c>
      <c r="P943" t="s">
        <v>9780</v>
      </c>
      <c r="Q943" s="7" t="s">
        <v>332</v>
      </c>
      <c r="R943" t="s">
        <v>9781</v>
      </c>
      <c r="S943" s="7" t="s">
        <v>9809</v>
      </c>
      <c r="T943" t="s">
        <v>9819</v>
      </c>
      <c r="U943" t="s">
        <v>9783</v>
      </c>
      <c r="V943" t="e">
        <f t="shared" si="30"/>
        <v>#REF!</v>
      </c>
      <c r="W943" t="s">
        <v>9784</v>
      </c>
      <c r="X943" t="s">
        <v>9604</v>
      </c>
      <c r="Y943" t="s">
        <v>9774</v>
      </c>
      <c r="Z943">
        <v>0</v>
      </c>
      <c r="AA943" t="s">
        <v>9785</v>
      </c>
    </row>
    <row r="944" spans="1:27">
      <c r="E944" t="e">
        <f t="shared" si="31"/>
        <v>#REF!</v>
      </c>
      <c r="I944" t="e">
        <f>VLOOKUP(G944,tabExamen!B:F,2,FALSE)</f>
        <v>#N/A</v>
      </c>
      <c r="Q944" s="7"/>
      <c r="U944" t="s">
        <v>9783</v>
      </c>
      <c r="V944" t="e">
        <f t="shared" si="30"/>
        <v>#REF!</v>
      </c>
      <c r="W944" t="s">
        <v>9784</v>
      </c>
      <c r="X944" t="s">
        <v>9605</v>
      </c>
      <c r="Y944" t="s">
        <v>9774</v>
      </c>
      <c r="Z944">
        <v>1</v>
      </c>
      <c r="AA944" t="s">
        <v>9785</v>
      </c>
    </row>
    <row r="945" spans="1:27">
      <c r="E945" t="e">
        <f t="shared" si="31"/>
        <v>#REF!</v>
      </c>
      <c r="I945" t="e">
        <f>VLOOKUP(G945,tabExamen!B:F,2,FALSE)</f>
        <v>#N/A</v>
      </c>
      <c r="Q945" s="7"/>
      <c r="U945" t="s">
        <v>9783</v>
      </c>
      <c r="V945" t="e">
        <f t="shared" si="30"/>
        <v>#REF!</v>
      </c>
      <c r="W945" t="s">
        <v>9784</v>
      </c>
      <c r="X945" t="s">
        <v>9606</v>
      </c>
      <c r="Y945" t="s">
        <v>9774</v>
      </c>
      <c r="Z945">
        <v>0</v>
      </c>
      <c r="AA945" t="s">
        <v>9785</v>
      </c>
    </row>
    <row r="946" spans="1:27">
      <c r="E946" t="e">
        <f t="shared" si="31"/>
        <v>#REF!</v>
      </c>
      <c r="I946" t="e">
        <f>VLOOKUP(G946,tabExamen!B:F,2,FALSE)</f>
        <v>#N/A</v>
      </c>
      <c r="Q946" s="7"/>
      <c r="U946" t="s">
        <v>9783</v>
      </c>
      <c r="V946" t="e">
        <f t="shared" si="30"/>
        <v>#REF!</v>
      </c>
      <c r="W946" t="s">
        <v>9784</v>
      </c>
      <c r="X946" t="s">
        <v>9607</v>
      </c>
      <c r="Y946" t="s">
        <v>9774</v>
      </c>
      <c r="Z946">
        <v>0</v>
      </c>
      <c r="AA946" t="s">
        <v>9785</v>
      </c>
    </row>
    <row r="947" spans="1:27">
      <c r="A947">
        <v>1</v>
      </c>
      <c r="B947" t="s">
        <v>9772</v>
      </c>
      <c r="C947" t="s">
        <v>9777</v>
      </c>
      <c r="E947" t="e">
        <f t="shared" si="31"/>
        <v>#REF!</v>
      </c>
      <c r="F947" t="s">
        <v>9778</v>
      </c>
      <c r="G947" t="s">
        <v>3952</v>
      </c>
      <c r="H947" t="s">
        <v>9776</v>
      </c>
      <c r="I947">
        <f>VLOOKUP(G947,tabExamen!B:F,2,FALSE)</f>
        <v>54</v>
      </c>
      <c r="J947" s="5">
        <v>42647</v>
      </c>
      <c r="K947" s="4" t="s">
        <v>9773</v>
      </c>
      <c r="L947" t="s">
        <v>4078</v>
      </c>
      <c r="M947" t="s">
        <v>9775</v>
      </c>
      <c r="N947" t="s">
        <v>9779</v>
      </c>
      <c r="O947">
        <f>D947</f>
        <v>0</v>
      </c>
      <c r="P947" t="s">
        <v>9780</v>
      </c>
      <c r="Q947" s="6" t="s">
        <v>292</v>
      </c>
      <c r="R947" t="s">
        <v>9781</v>
      </c>
      <c r="S947" s="7" t="s">
        <v>9805</v>
      </c>
      <c r="T947" t="s">
        <v>9819</v>
      </c>
      <c r="U947" t="s">
        <v>9783</v>
      </c>
      <c r="V947" t="e">
        <f t="shared" si="30"/>
        <v>#REF!</v>
      </c>
      <c r="W947" t="s">
        <v>9784</v>
      </c>
      <c r="X947" t="s">
        <v>4079</v>
      </c>
      <c r="Y947" t="s">
        <v>9774</v>
      </c>
      <c r="Z947">
        <v>0</v>
      </c>
      <c r="AA947" t="s">
        <v>9785</v>
      </c>
    </row>
    <row r="948" spans="1:27">
      <c r="E948" t="e">
        <f t="shared" si="31"/>
        <v>#REF!</v>
      </c>
      <c r="I948" t="e">
        <f>VLOOKUP(G948,tabExamen!B:F,2,FALSE)</f>
        <v>#N/A</v>
      </c>
      <c r="Q948" s="6"/>
      <c r="U948" t="s">
        <v>9783</v>
      </c>
      <c r="V948" t="e">
        <f t="shared" si="30"/>
        <v>#REF!</v>
      </c>
      <c r="W948" t="s">
        <v>9784</v>
      </c>
      <c r="X948" t="s">
        <v>4080</v>
      </c>
      <c r="Y948" t="s">
        <v>9774</v>
      </c>
      <c r="Z948">
        <v>0</v>
      </c>
      <c r="AA948" t="s">
        <v>9785</v>
      </c>
    </row>
    <row r="949" spans="1:27">
      <c r="E949" t="e">
        <f t="shared" si="31"/>
        <v>#REF!</v>
      </c>
      <c r="I949" t="e">
        <f>VLOOKUP(G949,tabExamen!B:F,2,FALSE)</f>
        <v>#N/A</v>
      </c>
      <c r="Q949" s="6"/>
      <c r="U949" t="s">
        <v>9783</v>
      </c>
      <c r="V949" t="e">
        <f t="shared" si="30"/>
        <v>#REF!</v>
      </c>
      <c r="W949" t="s">
        <v>9784</v>
      </c>
      <c r="X949" t="s">
        <v>4081</v>
      </c>
      <c r="Y949" t="s">
        <v>9774</v>
      </c>
      <c r="Z949">
        <v>1</v>
      </c>
      <c r="AA949" t="s">
        <v>9785</v>
      </c>
    </row>
    <row r="950" spans="1:27">
      <c r="E950" t="e">
        <f t="shared" si="31"/>
        <v>#REF!</v>
      </c>
      <c r="I950" t="e">
        <f>VLOOKUP(G950,tabExamen!B:F,2,FALSE)</f>
        <v>#N/A</v>
      </c>
      <c r="Q950" s="6"/>
      <c r="U950" t="s">
        <v>9783</v>
      </c>
      <c r="V950" t="e">
        <f t="shared" si="30"/>
        <v>#REF!</v>
      </c>
      <c r="W950" t="s">
        <v>9784</v>
      </c>
      <c r="X950" t="s">
        <v>4082</v>
      </c>
      <c r="Y950" t="s">
        <v>9774</v>
      </c>
      <c r="Z950">
        <v>0</v>
      </c>
      <c r="AA950" t="s">
        <v>9785</v>
      </c>
    </row>
    <row r="951" spans="1:27">
      <c r="A951">
        <v>1</v>
      </c>
      <c r="B951" t="s">
        <v>9772</v>
      </c>
      <c r="C951" t="s">
        <v>9777</v>
      </c>
      <c r="E951" t="e">
        <f t="shared" si="31"/>
        <v>#REF!</v>
      </c>
      <c r="F951" t="s">
        <v>9778</v>
      </c>
      <c r="G951" t="s">
        <v>3935</v>
      </c>
      <c r="H951" t="s">
        <v>9776</v>
      </c>
      <c r="I951">
        <f>VLOOKUP(G951,tabExamen!B:F,2,FALSE)</f>
        <v>55</v>
      </c>
      <c r="J951" s="5">
        <v>42650</v>
      </c>
      <c r="K951" s="4" t="s">
        <v>9773</v>
      </c>
      <c r="L951" t="s">
        <v>5152</v>
      </c>
      <c r="M951" t="s">
        <v>9775</v>
      </c>
      <c r="N951" t="s">
        <v>9779</v>
      </c>
      <c r="O951">
        <f>D951</f>
        <v>0</v>
      </c>
      <c r="P951" t="s">
        <v>9780</v>
      </c>
      <c r="Q951" s="7" t="s">
        <v>332</v>
      </c>
      <c r="R951" t="s">
        <v>9781</v>
      </c>
      <c r="S951" s="7" t="s">
        <v>9809</v>
      </c>
      <c r="T951" t="s">
        <v>9819</v>
      </c>
      <c r="U951" t="s">
        <v>9783</v>
      </c>
      <c r="V951" t="e">
        <f t="shared" si="30"/>
        <v>#REF!</v>
      </c>
      <c r="W951" t="s">
        <v>9784</v>
      </c>
      <c r="X951" t="s">
        <v>5153</v>
      </c>
      <c r="Y951" t="s">
        <v>9774</v>
      </c>
      <c r="Z951">
        <v>0</v>
      </c>
      <c r="AA951" t="s">
        <v>9785</v>
      </c>
    </row>
    <row r="952" spans="1:27">
      <c r="E952" t="e">
        <f t="shared" si="31"/>
        <v>#REF!</v>
      </c>
      <c r="I952" t="e">
        <f>VLOOKUP(G952,tabExamen!B:F,2,FALSE)</f>
        <v>#N/A</v>
      </c>
      <c r="Q952" s="7"/>
      <c r="U952" t="s">
        <v>9783</v>
      </c>
      <c r="V952" t="e">
        <f t="shared" si="30"/>
        <v>#REF!</v>
      </c>
      <c r="W952" t="s">
        <v>9784</v>
      </c>
      <c r="X952" t="s">
        <v>5154</v>
      </c>
      <c r="Y952" t="s">
        <v>9774</v>
      </c>
      <c r="Z952">
        <v>0</v>
      </c>
      <c r="AA952" t="s">
        <v>9785</v>
      </c>
    </row>
    <row r="953" spans="1:27">
      <c r="E953" t="e">
        <f t="shared" si="31"/>
        <v>#REF!</v>
      </c>
      <c r="I953" t="e">
        <f>VLOOKUP(G953,tabExamen!B:F,2,FALSE)</f>
        <v>#N/A</v>
      </c>
      <c r="Q953" s="7"/>
      <c r="U953" t="s">
        <v>9783</v>
      </c>
      <c r="V953" t="e">
        <f t="shared" si="30"/>
        <v>#REF!</v>
      </c>
      <c r="W953" t="s">
        <v>9784</v>
      </c>
      <c r="X953" t="s">
        <v>5155</v>
      </c>
      <c r="Y953" t="s">
        <v>9774</v>
      </c>
      <c r="Z953">
        <v>1</v>
      </c>
      <c r="AA953" t="s">
        <v>9785</v>
      </c>
    </row>
    <row r="954" spans="1:27">
      <c r="A954">
        <v>1</v>
      </c>
      <c r="B954" t="s">
        <v>9772</v>
      </c>
      <c r="C954" t="s">
        <v>9777</v>
      </c>
      <c r="E954" t="e">
        <f t="shared" si="31"/>
        <v>#REF!</v>
      </c>
      <c r="F954" t="s">
        <v>9778</v>
      </c>
      <c r="G954" t="s">
        <v>3935</v>
      </c>
      <c r="H954" t="s">
        <v>9776</v>
      </c>
      <c r="I954">
        <f>VLOOKUP(G954,tabExamen!B:F,2,FALSE)</f>
        <v>55</v>
      </c>
      <c r="J954" s="5">
        <v>42650</v>
      </c>
      <c r="K954" s="4" t="s">
        <v>9773</v>
      </c>
      <c r="L954" t="s">
        <v>4959</v>
      </c>
      <c r="M954" t="s">
        <v>9775</v>
      </c>
      <c r="N954" t="s">
        <v>9779</v>
      </c>
      <c r="O954">
        <f>D954</f>
        <v>0</v>
      </c>
      <c r="P954" t="s">
        <v>9780</v>
      </c>
      <c r="Q954" s="7" t="s">
        <v>332</v>
      </c>
      <c r="R954" t="s">
        <v>9781</v>
      </c>
      <c r="S954" s="7" t="s">
        <v>9809</v>
      </c>
      <c r="T954" t="s">
        <v>9819</v>
      </c>
      <c r="U954" t="s">
        <v>9783</v>
      </c>
      <c r="V954" t="e">
        <f t="shared" si="30"/>
        <v>#REF!</v>
      </c>
      <c r="W954" t="s">
        <v>9784</v>
      </c>
      <c r="X954" t="s">
        <v>4956</v>
      </c>
      <c r="Y954" t="s">
        <v>9774</v>
      </c>
      <c r="Z954">
        <v>1</v>
      </c>
      <c r="AA954" t="s">
        <v>9785</v>
      </c>
    </row>
    <row r="955" spans="1:27">
      <c r="E955" t="e">
        <f t="shared" si="31"/>
        <v>#REF!</v>
      </c>
      <c r="I955" t="e">
        <f>VLOOKUP(G955,tabExamen!B:F,2,FALSE)</f>
        <v>#N/A</v>
      </c>
      <c r="Q955" s="7"/>
      <c r="U955" t="s">
        <v>9783</v>
      </c>
      <c r="V955" t="e">
        <f t="shared" si="30"/>
        <v>#REF!</v>
      </c>
      <c r="W955" t="s">
        <v>9784</v>
      </c>
      <c r="X955" t="s">
        <v>4957</v>
      </c>
      <c r="Y955" t="s">
        <v>9774</v>
      </c>
      <c r="Z955">
        <v>0</v>
      </c>
      <c r="AA955" t="s">
        <v>9785</v>
      </c>
    </row>
    <row r="956" spans="1:27">
      <c r="E956" t="e">
        <f t="shared" si="31"/>
        <v>#REF!</v>
      </c>
      <c r="I956" t="e">
        <f>VLOOKUP(G956,tabExamen!B:F,2,FALSE)</f>
        <v>#N/A</v>
      </c>
      <c r="Q956" s="7"/>
      <c r="U956" t="s">
        <v>9783</v>
      </c>
      <c r="V956" t="e">
        <f t="shared" si="30"/>
        <v>#REF!</v>
      </c>
      <c r="W956" t="s">
        <v>9784</v>
      </c>
      <c r="X956" t="s">
        <v>4958</v>
      </c>
      <c r="Y956" t="s">
        <v>9774</v>
      </c>
      <c r="Z956">
        <v>0</v>
      </c>
      <c r="AA956" t="s">
        <v>9785</v>
      </c>
    </row>
    <row r="957" spans="1:27">
      <c r="A957">
        <v>1</v>
      </c>
      <c r="B957" t="s">
        <v>9772</v>
      </c>
      <c r="C957" t="s">
        <v>9777</v>
      </c>
      <c r="E957" t="e">
        <f t="shared" si="31"/>
        <v>#REF!</v>
      </c>
      <c r="F957" t="s">
        <v>9778</v>
      </c>
      <c r="G957" t="s">
        <v>3935</v>
      </c>
      <c r="H957" t="s">
        <v>9776</v>
      </c>
      <c r="I957">
        <f>VLOOKUP(G957,tabExamen!B:F,2,FALSE)</f>
        <v>55</v>
      </c>
      <c r="J957" s="5">
        <v>42650</v>
      </c>
      <c r="K957" s="4" t="s">
        <v>9773</v>
      </c>
      <c r="L957" t="s">
        <v>4811</v>
      </c>
      <c r="M957" t="s">
        <v>9775</v>
      </c>
      <c r="N957" t="s">
        <v>9779</v>
      </c>
      <c r="O957">
        <f>D957</f>
        <v>0</v>
      </c>
      <c r="P957" t="s">
        <v>9780</v>
      </c>
      <c r="Q957" s="7" t="s">
        <v>332</v>
      </c>
      <c r="R957" t="s">
        <v>9781</v>
      </c>
      <c r="S957" s="7" t="s">
        <v>9811</v>
      </c>
      <c r="T957" t="s">
        <v>9819</v>
      </c>
      <c r="U957" t="s">
        <v>9783</v>
      </c>
      <c r="V957" t="e">
        <f t="shared" si="30"/>
        <v>#REF!</v>
      </c>
      <c r="W957" t="s">
        <v>9784</v>
      </c>
      <c r="X957" t="s">
        <v>4812</v>
      </c>
      <c r="Y957" t="s">
        <v>9774</v>
      </c>
      <c r="Z957">
        <v>0</v>
      </c>
      <c r="AA957" t="s">
        <v>9785</v>
      </c>
    </row>
    <row r="958" spans="1:27">
      <c r="E958" t="e">
        <f t="shared" si="31"/>
        <v>#REF!</v>
      </c>
      <c r="I958" t="e">
        <f>VLOOKUP(G958,tabExamen!B:F,2,FALSE)</f>
        <v>#N/A</v>
      </c>
      <c r="Q958" s="7"/>
      <c r="U958" t="s">
        <v>9783</v>
      </c>
      <c r="V958" t="e">
        <f t="shared" si="30"/>
        <v>#REF!</v>
      </c>
      <c r="W958" t="s">
        <v>9784</v>
      </c>
      <c r="X958" t="s">
        <v>4813</v>
      </c>
      <c r="Y958" t="s">
        <v>9774</v>
      </c>
      <c r="Z958">
        <v>0</v>
      </c>
      <c r="AA958" t="s">
        <v>9785</v>
      </c>
    </row>
    <row r="959" spans="1:27">
      <c r="E959" t="e">
        <f t="shared" si="31"/>
        <v>#REF!</v>
      </c>
      <c r="I959" t="e">
        <f>VLOOKUP(G959,tabExamen!B:F,2,FALSE)</f>
        <v>#N/A</v>
      </c>
      <c r="Q959" s="7"/>
      <c r="U959" t="s">
        <v>9783</v>
      </c>
      <c r="V959" t="e">
        <f t="shared" si="30"/>
        <v>#REF!</v>
      </c>
      <c r="W959" t="s">
        <v>9784</v>
      </c>
      <c r="X959" t="s">
        <v>4814</v>
      </c>
      <c r="Y959" t="s">
        <v>9774</v>
      </c>
      <c r="Z959">
        <v>1</v>
      </c>
      <c r="AA959" t="s">
        <v>9785</v>
      </c>
    </row>
    <row r="960" spans="1:27">
      <c r="A960">
        <v>1</v>
      </c>
      <c r="B960" t="s">
        <v>9772</v>
      </c>
      <c r="C960" t="s">
        <v>9777</v>
      </c>
      <c r="E960" t="e">
        <f t="shared" si="31"/>
        <v>#REF!</v>
      </c>
      <c r="F960" t="s">
        <v>9778</v>
      </c>
      <c r="G960" t="s">
        <v>9814</v>
      </c>
      <c r="H960" t="s">
        <v>9776</v>
      </c>
      <c r="I960">
        <f>VLOOKUP(G960,tabExamen!B:F,2,FALSE)</f>
        <v>42</v>
      </c>
      <c r="J960" s="5">
        <v>39018</v>
      </c>
      <c r="K960" s="4" t="s">
        <v>9773</v>
      </c>
      <c r="L960" t="s">
        <v>2954</v>
      </c>
      <c r="M960" t="s">
        <v>9775</v>
      </c>
      <c r="N960" t="s">
        <v>9779</v>
      </c>
      <c r="O960">
        <f>D960</f>
        <v>0</v>
      </c>
      <c r="P960" t="s">
        <v>9780</v>
      </c>
      <c r="Q960" s="7" t="s">
        <v>332</v>
      </c>
      <c r="R960" t="s">
        <v>9781</v>
      </c>
      <c r="S960" s="7" t="s">
        <v>9809</v>
      </c>
      <c r="T960" t="s">
        <v>9819</v>
      </c>
      <c r="U960" t="s">
        <v>9783</v>
      </c>
      <c r="V960" t="e">
        <f t="shared" si="30"/>
        <v>#REF!</v>
      </c>
      <c r="W960" t="s">
        <v>9784</v>
      </c>
      <c r="X960" t="s">
        <v>2955</v>
      </c>
      <c r="Y960" t="s">
        <v>9774</v>
      </c>
      <c r="Z960">
        <v>0</v>
      </c>
      <c r="AA960" t="s">
        <v>9785</v>
      </c>
    </row>
    <row r="961" spans="1:27">
      <c r="E961" t="e">
        <f t="shared" si="31"/>
        <v>#REF!</v>
      </c>
      <c r="I961" t="e">
        <f>VLOOKUP(G961,tabExamen!B:F,2,FALSE)</f>
        <v>#N/A</v>
      </c>
      <c r="Q961" s="7"/>
      <c r="U961" t="s">
        <v>9783</v>
      </c>
      <c r="V961" t="e">
        <f t="shared" si="30"/>
        <v>#REF!</v>
      </c>
      <c r="W961" t="s">
        <v>9784</v>
      </c>
      <c r="X961" t="s">
        <v>2956</v>
      </c>
      <c r="Y961" t="s">
        <v>9774</v>
      </c>
      <c r="Z961">
        <v>1</v>
      </c>
      <c r="AA961" t="s">
        <v>9785</v>
      </c>
    </row>
    <row r="962" spans="1:27">
      <c r="E962" t="e">
        <f t="shared" si="31"/>
        <v>#REF!</v>
      </c>
      <c r="I962" t="e">
        <f>VLOOKUP(G962,tabExamen!B:F,2,FALSE)</f>
        <v>#N/A</v>
      </c>
      <c r="Q962" s="7"/>
      <c r="U962" t="s">
        <v>9783</v>
      </c>
      <c r="V962" t="e">
        <f t="shared" si="30"/>
        <v>#REF!</v>
      </c>
      <c r="W962" t="s">
        <v>9784</v>
      </c>
      <c r="X962" t="s">
        <v>2957</v>
      </c>
      <c r="Y962" t="s">
        <v>9774</v>
      </c>
      <c r="Z962">
        <v>0</v>
      </c>
      <c r="AA962" t="s">
        <v>9785</v>
      </c>
    </row>
    <row r="963" spans="1:27">
      <c r="A963">
        <v>1</v>
      </c>
      <c r="B963" t="s">
        <v>9772</v>
      </c>
      <c r="C963" t="s">
        <v>9777</v>
      </c>
      <c r="E963" t="e">
        <f t="shared" si="31"/>
        <v>#REF!</v>
      </c>
      <c r="F963" t="s">
        <v>9778</v>
      </c>
      <c r="G963" t="s">
        <v>3935</v>
      </c>
      <c r="H963" t="s">
        <v>9776</v>
      </c>
      <c r="I963">
        <f>VLOOKUP(G963,tabExamen!B:F,2,FALSE)</f>
        <v>55</v>
      </c>
      <c r="J963" s="5">
        <v>42650</v>
      </c>
      <c r="K963" s="4" t="s">
        <v>9773</v>
      </c>
      <c r="L963" t="s">
        <v>5252</v>
      </c>
      <c r="M963" t="s">
        <v>9775</v>
      </c>
      <c r="N963" t="s">
        <v>9779</v>
      </c>
      <c r="O963">
        <f>D963</f>
        <v>0</v>
      </c>
      <c r="P963" t="s">
        <v>9780</v>
      </c>
      <c r="Q963" s="7" t="s">
        <v>332</v>
      </c>
      <c r="R963" t="s">
        <v>9781</v>
      </c>
      <c r="S963" s="7" t="s">
        <v>9809</v>
      </c>
      <c r="T963" t="s">
        <v>9819</v>
      </c>
      <c r="U963" t="s">
        <v>9783</v>
      </c>
      <c r="V963" t="e">
        <f t="shared" si="30"/>
        <v>#REF!</v>
      </c>
      <c r="W963" t="s">
        <v>9784</v>
      </c>
      <c r="X963" t="s">
        <v>5253</v>
      </c>
      <c r="Y963" t="s">
        <v>9774</v>
      </c>
      <c r="Z963">
        <v>0</v>
      </c>
      <c r="AA963" t="s">
        <v>9785</v>
      </c>
    </row>
    <row r="964" spans="1:27">
      <c r="E964" t="e">
        <f t="shared" si="31"/>
        <v>#REF!</v>
      </c>
      <c r="I964" t="e">
        <f>VLOOKUP(G964,tabExamen!B:F,2,FALSE)</f>
        <v>#N/A</v>
      </c>
      <c r="Q964" s="7"/>
      <c r="U964" t="s">
        <v>9783</v>
      </c>
      <c r="V964" t="e">
        <f t="shared" si="30"/>
        <v>#REF!</v>
      </c>
      <c r="W964" t="s">
        <v>9784</v>
      </c>
      <c r="X964" t="s">
        <v>5254</v>
      </c>
      <c r="Y964" t="s">
        <v>9774</v>
      </c>
      <c r="Z964">
        <v>0</v>
      </c>
      <c r="AA964" t="s">
        <v>9785</v>
      </c>
    </row>
    <row r="965" spans="1:27">
      <c r="E965" t="e">
        <f t="shared" si="31"/>
        <v>#REF!</v>
      </c>
      <c r="I965" t="e">
        <f>VLOOKUP(G965,tabExamen!B:F,2,FALSE)</f>
        <v>#N/A</v>
      </c>
      <c r="Q965" s="7"/>
      <c r="U965" t="s">
        <v>9783</v>
      </c>
      <c r="V965" t="e">
        <f t="shared" si="30"/>
        <v>#REF!</v>
      </c>
      <c r="W965" t="s">
        <v>9784</v>
      </c>
      <c r="X965" t="s">
        <v>5255</v>
      </c>
      <c r="Y965" t="s">
        <v>9774</v>
      </c>
      <c r="Z965">
        <v>1</v>
      </c>
      <c r="AA965" t="s">
        <v>9785</v>
      </c>
    </row>
    <row r="966" spans="1:27">
      <c r="A966">
        <v>1</v>
      </c>
      <c r="B966" t="s">
        <v>9772</v>
      </c>
      <c r="C966" t="s">
        <v>9777</v>
      </c>
      <c r="E966" t="e">
        <f t="shared" si="31"/>
        <v>#REF!</v>
      </c>
      <c r="F966" t="s">
        <v>9778</v>
      </c>
      <c r="G966" t="s">
        <v>3935</v>
      </c>
      <c r="H966" t="s">
        <v>9776</v>
      </c>
      <c r="I966">
        <f>VLOOKUP(G966,tabExamen!B:F,2,FALSE)</f>
        <v>55</v>
      </c>
      <c r="J966" s="5">
        <v>42650</v>
      </c>
      <c r="K966" s="4" t="s">
        <v>9773</v>
      </c>
      <c r="L966" t="s">
        <v>5048</v>
      </c>
      <c r="M966" t="s">
        <v>9775</v>
      </c>
      <c r="N966" t="s">
        <v>9779</v>
      </c>
      <c r="O966">
        <f>D966</f>
        <v>0</v>
      </c>
      <c r="P966" t="s">
        <v>9780</v>
      </c>
      <c r="Q966" s="7" t="s">
        <v>332</v>
      </c>
      <c r="R966" t="s">
        <v>9781</v>
      </c>
      <c r="S966" s="7" t="s">
        <v>9809</v>
      </c>
      <c r="T966" t="s">
        <v>9819</v>
      </c>
      <c r="U966" t="s">
        <v>9783</v>
      </c>
      <c r="V966" t="e">
        <f t="shared" si="30"/>
        <v>#REF!</v>
      </c>
      <c r="W966" t="s">
        <v>9784</v>
      </c>
      <c r="X966" t="s">
        <v>5044</v>
      </c>
      <c r="Y966" t="s">
        <v>9774</v>
      </c>
      <c r="Z966">
        <v>0</v>
      </c>
      <c r="AA966" t="s">
        <v>9785</v>
      </c>
    </row>
    <row r="967" spans="1:27">
      <c r="E967" t="e">
        <f t="shared" si="31"/>
        <v>#REF!</v>
      </c>
      <c r="I967" t="e">
        <f>VLOOKUP(G967,tabExamen!B:F,2,FALSE)</f>
        <v>#N/A</v>
      </c>
      <c r="Q967" s="7"/>
      <c r="U967" t="s">
        <v>9783</v>
      </c>
      <c r="V967" t="e">
        <f t="shared" si="30"/>
        <v>#REF!</v>
      </c>
      <c r="W967" t="s">
        <v>9784</v>
      </c>
      <c r="X967" t="s">
        <v>5045</v>
      </c>
      <c r="Y967" t="s">
        <v>9774</v>
      </c>
      <c r="Z967">
        <v>1</v>
      </c>
      <c r="AA967" t="s">
        <v>9785</v>
      </c>
    </row>
    <row r="968" spans="1:27">
      <c r="E968" t="e">
        <f t="shared" si="31"/>
        <v>#REF!</v>
      </c>
      <c r="I968" t="e">
        <f>VLOOKUP(G968,tabExamen!B:F,2,FALSE)</f>
        <v>#N/A</v>
      </c>
      <c r="Q968" s="7"/>
      <c r="U968" t="s">
        <v>9783</v>
      </c>
      <c r="V968" t="e">
        <f t="shared" si="30"/>
        <v>#REF!</v>
      </c>
      <c r="W968" t="s">
        <v>9784</v>
      </c>
      <c r="X968" t="s">
        <v>5046</v>
      </c>
      <c r="Y968" t="s">
        <v>9774</v>
      </c>
      <c r="Z968">
        <v>0</v>
      </c>
      <c r="AA968" t="s">
        <v>9785</v>
      </c>
    </row>
    <row r="969" spans="1:27">
      <c r="A969">
        <v>1</v>
      </c>
      <c r="B969" t="s">
        <v>9772</v>
      </c>
      <c r="C969" t="s">
        <v>9777</v>
      </c>
      <c r="E969" t="e">
        <f t="shared" si="31"/>
        <v>#REF!</v>
      </c>
      <c r="F969" t="s">
        <v>9778</v>
      </c>
      <c r="G969" t="s">
        <v>3952</v>
      </c>
      <c r="H969" t="s">
        <v>9776</v>
      </c>
      <c r="I969">
        <f>VLOOKUP(G969,tabExamen!B:F,2,FALSE)</f>
        <v>54</v>
      </c>
      <c r="J969" s="5">
        <v>42647</v>
      </c>
      <c r="K969" s="4" t="s">
        <v>9773</v>
      </c>
      <c r="L969" t="s">
        <v>4083</v>
      </c>
      <c r="M969" t="s">
        <v>9775</v>
      </c>
      <c r="N969" t="s">
        <v>9779</v>
      </c>
      <c r="O969">
        <f>D969</f>
        <v>0</v>
      </c>
      <c r="P969" t="s">
        <v>9780</v>
      </c>
      <c r="Q969" s="6" t="s">
        <v>292</v>
      </c>
      <c r="R969" t="s">
        <v>9781</v>
      </c>
      <c r="S969" s="7" t="s">
        <v>9805</v>
      </c>
      <c r="T969" t="s">
        <v>9819</v>
      </c>
      <c r="U969" t="s">
        <v>9783</v>
      </c>
      <c r="V969" t="e">
        <f t="shared" si="30"/>
        <v>#REF!</v>
      </c>
      <c r="W969" t="s">
        <v>9784</v>
      </c>
      <c r="X969" t="s">
        <v>4084</v>
      </c>
      <c r="Y969" t="s">
        <v>9774</v>
      </c>
      <c r="Z969">
        <v>0</v>
      </c>
      <c r="AA969" t="s">
        <v>9785</v>
      </c>
    </row>
    <row r="970" spans="1:27">
      <c r="E970" t="e">
        <f t="shared" si="31"/>
        <v>#REF!</v>
      </c>
      <c r="I970" t="e">
        <f>VLOOKUP(G970,tabExamen!B:F,2,FALSE)</f>
        <v>#N/A</v>
      </c>
      <c r="Q970" s="6"/>
      <c r="U970" t="s">
        <v>9783</v>
      </c>
      <c r="V970" t="e">
        <f t="shared" si="30"/>
        <v>#REF!</v>
      </c>
      <c r="W970" t="s">
        <v>9784</v>
      </c>
      <c r="X970" t="s">
        <v>4085</v>
      </c>
      <c r="Y970" t="s">
        <v>9774</v>
      </c>
      <c r="Z970">
        <v>0</v>
      </c>
      <c r="AA970" t="s">
        <v>9785</v>
      </c>
    </row>
    <row r="971" spans="1:27">
      <c r="E971" t="e">
        <f t="shared" si="31"/>
        <v>#REF!</v>
      </c>
      <c r="I971" t="e">
        <f>VLOOKUP(G971,tabExamen!B:F,2,FALSE)</f>
        <v>#N/A</v>
      </c>
      <c r="Q971" s="6"/>
      <c r="U971" t="s">
        <v>9783</v>
      </c>
      <c r="V971" t="e">
        <f t="shared" si="30"/>
        <v>#REF!</v>
      </c>
      <c r="W971" t="s">
        <v>9784</v>
      </c>
      <c r="X971" t="s">
        <v>4086</v>
      </c>
      <c r="Y971" t="s">
        <v>9774</v>
      </c>
      <c r="Z971">
        <v>1</v>
      </c>
      <c r="AA971" t="s">
        <v>9785</v>
      </c>
    </row>
    <row r="972" spans="1:27">
      <c r="E972" t="e">
        <f t="shared" si="31"/>
        <v>#REF!</v>
      </c>
      <c r="I972" t="e">
        <f>VLOOKUP(G972,tabExamen!B:F,2,FALSE)</f>
        <v>#N/A</v>
      </c>
      <c r="Q972" s="6"/>
      <c r="U972" t="s">
        <v>9783</v>
      </c>
      <c r="V972" t="e">
        <f t="shared" si="30"/>
        <v>#REF!</v>
      </c>
      <c r="W972" t="s">
        <v>9784</v>
      </c>
      <c r="X972" t="s">
        <v>4087</v>
      </c>
      <c r="Y972" t="s">
        <v>9774</v>
      </c>
      <c r="Z972">
        <v>0</v>
      </c>
      <c r="AA972" t="s">
        <v>9785</v>
      </c>
    </row>
    <row r="973" spans="1:27">
      <c r="A973">
        <v>1</v>
      </c>
      <c r="B973" t="s">
        <v>9772</v>
      </c>
      <c r="C973" t="s">
        <v>9777</v>
      </c>
      <c r="E973" t="e">
        <f t="shared" si="31"/>
        <v>#REF!</v>
      </c>
      <c r="F973" t="s">
        <v>9778</v>
      </c>
      <c r="G973" t="s">
        <v>3935</v>
      </c>
      <c r="H973" t="s">
        <v>9776</v>
      </c>
      <c r="I973">
        <f>VLOOKUP(G973,tabExamen!B:F,2,FALSE)</f>
        <v>55</v>
      </c>
      <c r="J973" s="5">
        <v>42650</v>
      </c>
      <c r="K973" s="4" t="s">
        <v>9773</v>
      </c>
      <c r="L973" t="s">
        <v>5256</v>
      </c>
      <c r="M973" t="s">
        <v>9775</v>
      </c>
      <c r="N973" t="s">
        <v>9779</v>
      </c>
      <c r="O973">
        <f>D973</f>
        <v>0</v>
      </c>
      <c r="P973" t="s">
        <v>9780</v>
      </c>
      <c r="Q973" s="7" t="s">
        <v>332</v>
      </c>
      <c r="R973" t="s">
        <v>9781</v>
      </c>
      <c r="S973" s="7" t="s">
        <v>9809</v>
      </c>
      <c r="T973" t="s">
        <v>9819</v>
      </c>
      <c r="U973" t="s">
        <v>9783</v>
      </c>
      <c r="V973" t="e">
        <f t="shared" si="30"/>
        <v>#REF!</v>
      </c>
      <c r="W973" t="s">
        <v>9784</v>
      </c>
      <c r="X973" t="s">
        <v>5257</v>
      </c>
      <c r="Y973" t="s">
        <v>9774</v>
      </c>
      <c r="Z973">
        <v>0</v>
      </c>
      <c r="AA973" t="s">
        <v>9785</v>
      </c>
    </row>
    <row r="974" spans="1:27">
      <c r="E974" t="e">
        <f t="shared" si="31"/>
        <v>#REF!</v>
      </c>
      <c r="I974" t="e">
        <f>VLOOKUP(G974,tabExamen!B:F,2,FALSE)</f>
        <v>#N/A</v>
      </c>
      <c r="Q974" s="7"/>
      <c r="U974" t="s">
        <v>9783</v>
      </c>
      <c r="V974" t="e">
        <f t="shared" si="30"/>
        <v>#REF!</v>
      </c>
      <c r="W974" t="s">
        <v>9784</v>
      </c>
      <c r="X974" t="s">
        <v>5258</v>
      </c>
      <c r="Y974" t="s">
        <v>9774</v>
      </c>
      <c r="Z974">
        <v>1</v>
      </c>
      <c r="AA974" t="s">
        <v>9785</v>
      </c>
    </row>
    <row r="975" spans="1:27">
      <c r="E975" t="e">
        <f t="shared" si="31"/>
        <v>#REF!</v>
      </c>
      <c r="I975" t="e">
        <f>VLOOKUP(G975,tabExamen!B:F,2,FALSE)</f>
        <v>#N/A</v>
      </c>
      <c r="Q975" s="7"/>
      <c r="U975" t="s">
        <v>9783</v>
      </c>
      <c r="V975" t="e">
        <f t="shared" si="30"/>
        <v>#REF!</v>
      </c>
      <c r="W975" t="s">
        <v>9784</v>
      </c>
      <c r="X975" t="s">
        <v>3940</v>
      </c>
      <c r="Y975" t="s">
        <v>9774</v>
      </c>
      <c r="Z975">
        <v>0</v>
      </c>
      <c r="AA975" t="s">
        <v>9785</v>
      </c>
    </row>
    <row r="976" spans="1:27">
      <c r="A976">
        <v>1</v>
      </c>
      <c r="B976" t="s">
        <v>9772</v>
      </c>
      <c r="C976" t="s">
        <v>9777</v>
      </c>
      <c r="E976" t="e">
        <f t="shared" si="31"/>
        <v>#REF!</v>
      </c>
      <c r="F976" t="s">
        <v>9778</v>
      </c>
      <c r="G976" t="s">
        <v>9814</v>
      </c>
      <c r="H976" t="s">
        <v>9776</v>
      </c>
      <c r="I976">
        <f>VLOOKUP(G976,tabExamen!B:F,2,FALSE)</f>
        <v>42</v>
      </c>
      <c r="J976" s="5">
        <v>39018</v>
      </c>
      <c r="K976" s="4" t="s">
        <v>9773</v>
      </c>
      <c r="L976" s="1" t="s">
        <v>2958</v>
      </c>
      <c r="M976" t="s">
        <v>9775</v>
      </c>
      <c r="N976" t="s">
        <v>9779</v>
      </c>
      <c r="O976">
        <f>D976</f>
        <v>0</v>
      </c>
      <c r="P976" t="s">
        <v>9780</v>
      </c>
      <c r="Q976" s="7" t="s">
        <v>332</v>
      </c>
      <c r="R976" t="s">
        <v>9781</v>
      </c>
      <c r="S976" s="7" t="s">
        <v>9809</v>
      </c>
      <c r="T976" t="s">
        <v>9819</v>
      </c>
      <c r="U976" t="s">
        <v>9783</v>
      </c>
      <c r="V976" t="e">
        <f t="shared" si="30"/>
        <v>#REF!</v>
      </c>
      <c r="W976" t="s">
        <v>9784</v>
      </c>
      <c r="X976" t="s">
        <v>2959</v>
      </c>
      <c r="Y976" t="s">
        <v>9774</v>
      </c>
      <c r="Z976">
        <v>1</v>
      </c>
      <c r="AA976" t="s">
        <v>9785</v>
      </c>
    </row>
    <row r="977" spans="1:27">
      <c r="E977" t="e">
        <f t="shared" si="31"/>
        <v>#REF!</v>
      </c>
      <c r="I977" t="e">
        <f>VLOOKUP(G977,tabExamen!B:F,2,FALSE)</f>
        <v>#N/A</v>
      </c>
      <c r="L977" s="1"/>
      <c r="Q977" s="7"/>
      <c r="U977" t="s">
        <v>9783</v>
      </c>
      <c r="V977" t="e">
        <f t="shared" si="30"/>
        <v>#REF!</v>
      </c>
      <c r="W977" t="s">
        <v>9784</v>
      </c>
      <c r="X977" t="s">
        <v>2960</v>
      </c>
      <c r="Y977" t="s">
        <v>9774</v>
      </c>
      <c r="Z977">
        <v>0</v>
      </c>
      <c r="AA977" t="s">
        <v>9785</v>
      </c>
    </row>
    <row r="978" spans="1:27">
      <c r="E978" t="e">
        <f t="shared" si="31"/>
        <v>#REF!</v>
      </c>
      <c r="I978" t="e">
        <f>VLOOKUP(G978,tabExamen!B:F,2,FALSE)</f>
        <v>#N/A</v>
      </c>
      <c r="L978" s="1"/>
      <c r="Q978" s="7"/>
      <c r="U978" t="s">
        <v>9783</v>
      </c>
      <c r="V978" t="e">
        <f t="shared" si="30"/>
        <v>#REF!</v>
      </c>
      <c r="W978" t="s">
        <v>9784</v>
      </c>
      <c r="X978" t="s">
        <v>2961</v>
      </c>
      <c r="Y978" t="s">
        <v>9774</v>
      </c>
      <c r="Z978">
        <v>0</v>
      </c>
      <c r="AA978" t="s">
        <v>9785</v>
      </c>
    </row>
    <row r="979" spans="1:27">
      <c r="A979">
        <v>1</v>
      </c>
      <c r="B979" t="s">
        <v>9772</v>
      </c>
      <c r="C979" t="s">
        <v>9777</v>
      </c>
      <c r="E979" t="e">
        <f t="shared" si="31"/>
        <v>#REF!</v>
      </c>
      <c r="F979" t="s">
        <v>9778</v>
      </c>
      <c r="G979" t="s">
        <v>3935</v>
      </c>
      <c r="H979" t="s">
        <v>9776</v>
      </c>
      <c r="I979">
        <f>VLOOKUP(G979,tabExamen!B:F,2,FALSE)</f>
        <v>55</v>
      </c>
      <c r="J979" s="5">
        <v>42650</v>
      </c>
      <c r="K979" s="4" t="s">
        <v>9773</v>
      </c>
      <c r="L979" t="s">
        <v>4815</v>
      </c>
      <c r="M979" t="s">
        <v>9775</v>
      </c>
      <c r="N979" t="s">
        <v>9779</v>
      </c>
      <c r="O979">
        <f>D979</f>
        <v>0</v>
      </c>
      <c r="P979" t="s">
        <v>9780</v>
      </c>
      <c r="Q979" s="7" t="s">
        <v>332</v>
      </c>
      <c r="R979" t="s">
        <v>9781</v>
      </c>
      <c r="S979" s="7" t="s">
        <v>9811</v>
      </c>
      <c r="T979" t="s">
        <v>9819</v>
      </c>
      <c r="U979" t="s">
        <v>9783</v>
      </c>
      <c r="V979" t="e">
        <f t="shared" si="30"/>
        <v>#REF!</v>
      </c>
      <c r="W979" t="s">
        <v>9784</v>
      </c>
      <c r="X979" t="s">
        <v>4766</v>
      </c>
      <c r="Y979" t="s">
        <v>9774</v>
      </c>
      <c r="Z979">
        <v>1</v>
      </c>
      <c r="AA979" t="s">
        <v>9785</v>
      </c>
    </row>
    <row r="980" spans="1:27">
      <c r="E980" t="e">
        <f t="shared" si="31"/>
        <v>#REF!</v>
      </c>
      <c r="I980" t="e">
        <f>VLOOKUP(G980,tabExamen!B:F,2,FALSE)</f>
        <v>#N/A</v>
      </c>
      <c r="Q980" s="7"/>
      <c r="U980" t="s">
        <v>9783</v>
      </c>
      <c r="V980" t="e">
        <f t="shared" si="30"/>
        <v>#REF!</v>
      </c>
      <c r="W980" t="s">
        <v>9784</v>
      </c>
      <c r="X980" t="s">
        <v>3433</v>
      </c>
      <c r="Y980" t="s">
        <v>9774</v>
      </c>
      <c r="Z980">
        <v>1</v>
      </c>
      <c r="AA980" t="s">
        <v>9785</v>
      </c>
    </row>
    <row r="981" spans="1:27">
      <c r="E981" t="e">
        <f t="shared" si="31"/>
        <v>#REF!</v>
      </c>
      <c r="I981" t="e">
        <f>VLOOKUP(G981,tabExamen!B:F,2,FALSE)</f>
        <v>#N/A</v>
      </c>
      <c r="Q981" s="7"/>
      <c r="U981" t="s">
        <v>9783</v>
      </c>
      <c r="V981" t="e">
        <f t="shared" si="30"/>
        <v>#REF!</v>
      </c>
      <c r="W981" t="s">
        <v>9784</v>
      </c>
      <c r="X981" t="s">
        <v>3434</v>
      </c>
      <c r="Y981" t="s">
        <v>9774</v>
      </c>
      <c r="Z981">
        <v>1</v>
      </c>
      <c r="AA981" t="s">
        <v>9785</v>
      </c>
    </row>
    <row r="982" spans="1:27">
      <c r="A982">
        <v>1</v>
      </c>
      <c r="B982" t="s">
        <v>9772</v>
      </c>
      <c r="C982" t="s">
        <v>9777</v>
      </c>
      <c r="E982" t="e">
        <f t="shared" si="31"/>
        <v>#REF!</v>
      </c>
      <c r="F982" t="s">
        <v>9778</v>
      </c>
      <c r="G982" t="s">
        <v>3935</v>
      </c>
      <c r="H982" t="s">
        <v>9776</v>
      </c>
      <c r="I982">
        <f>VLOOKUP(G982,tabExamen!B:F,2,FALSE)</f>
        <v>55</v>
      </c>
      <c r="J982" s="5">
        <v>42650</v>
      </c>
      <c r="K982" s="4" t="s">
        <v>9773</v>
      </c>
      <c r="L982" t="s">
        <v>4960</v>
      </c>
      <c r="M982" t="s">
        <v>9775</v>
      </c>
      <c r="N982" t="s">
        <v>9779</v>
      </c>
      <c r="O982">
        <f>D982</f>
        <v>0</v>
      </c>
      <c r="P982" t="s">
        <v>9780</v>
      </c>
      <c r="Q982" s="7" t="s">
        <v>332</v>
      </c>
      <c r="R982" t="s">
        <v>9781</v>
      </c>
      <c r="S982" s="7" t="s">
        <v>9809</v>
      </c>
      <c r="T982" t="s">
        <v>9819</v>
      </c>
      <c r="U982" t="s">
        <v>9783</v>
      </c>
      <c r="V982" t="e">
        <f t="shared" si="30"/>
        <v>#REF!</v>
      </c>
      <c r="W982" t="s">
        <v>9784</v>
      </c>
      <c r="X982" t="s">
        <v>4961</v>
      </c>
      <c r="Y982" t="s">
        <v>9774</v>
      </c>
      <c r="Z982">
        <v>0</v>
      </c>
      <c r="AA982" t="s">
        <v>9785</v>
      </c>
    </row>
    <row r="983" spans="1:27">
      <c r="E983" t="e">
        <f t="shared" si="31"/>
        <v>#REF!</v>
      </c>
      <c r="I983" t="e">
        <f>VLOOKUP(G983,tabExamen!B:F,2,FALSE)</f>
        <v>#N/A</v>
      </c>
      <c r="Q983" s="7"/>
      <c r="U983" t="s">
        <v>9783</v>
      </c>
      <c r="V983" t="e">
        <f t="shared" si="30"/>
        <v>#REF!</v>
      </c>
      <c r="W983" t="s">
        <v>9784</v>
      </c>
      <c r="X983" t="s">
        <v>4962</v>
      </c>
      <c r="Y983" t="s">
        <v>9774</v>
      </c>
      <c r="Z983">
        <v>1</v>
      </c>
      <c r="AA983" t="s">
        <v>9785</v>
      </c>
    </row>
    <row r="984" spans="1:27">
      <c r="E984" t="e">
        <f t="shared" si="31"/>
        <v>#REF!</v>
      </c>
      <c r="I984" t="e">
        <f>VLOOKUP(G984,tabExamen!B:F,2,FALSE)</f>
        <v>#N/A</v>
      </c>
      <c r="Q984" s="7"/>
      <c r="U984" t="s">
        <v>9783</v>
      </c>
      <c r="V984" t="e">
        <f t="shared" si="30"/>
        <v>#REF!</v>
      </c>
      <c r="W984" t="s">
        <v>9784</v>
      </c>
      <c r="X984" t="s">
        <v>4963</v>
      </c>
      <c r="Y984" t="s">
        <v>9774</v>
      </c>
      <c r="Z984">
        <v>0</v>
      </c>
      <c r="AA984" t="s">
        <v>9785</v>
      </c>
    </row>
    <row r="985" spans="1:27">
      <c r="A985">
        <v>1</v>
      </c>
      <c r="B985" t="s">
        <v>9772</v>
      </c>
      <c r="C985" t="s">
        <v>9777</v>
      </c>
      <c r="E985" t="e">
        <f t="shared" si="31"/>
        <v>#REF!</v>
      </c>
      <c r="F985" t="s">
        <v>9778</v>
      </c>
      <c r="G985" t="s">
        <v>3935</v>
      </c>
      <c r="H985" t="s">
        <v>9776</v>
      </c>
      <c r="I985">
        <f>VLOOKUP(G985,tabExamen!B:F,2,FALSE)</f>
        <v>55</v>
      </c>
      <c r="J985" s="5">
        <v>42650</v>
      </c>
      <c r="K985" s="4" t="s">
        <v>9773</v>
      </c>
      <c r="L985" t="s">
        <v>5156</v>
      </c>
      <c r="M985" t="s">
        <v>9775</v>
      </c>
      <c r="N985" t="s">
        <v>9779</v>
      </c>
      <c r="O985">
        <f>D985</f>
        <v>0</v>
      </c>
      <c r="P985" t="s">
        <v>9780</v>
      </c>
      <c r="Q985" s="7" t="s">
        <v>332</v>
      </c>
      <c r="R985" t="s">
        <v>9781</v>
      </c>
      <c r="S985" s="7" t="s">
        <v>9809</v>
      </c>
      <c r="T985" t="s">
        <v>9819</v>
      </c>
      <c r="U985" t="s">
        <v>9783</v>
      </c>
      <c r="V985" t="e">
        <f t="shared" si="30"/>
        <v>#REF!</v>
      </c>
      <c r="W985" t="s">
        <v>9784</v>
      </c>
      <c r="X985" t="s">
        <v>5157</v>
      </c>
      <c r="Y985" t="s">
        <v>9774</v>
      </c>
      <c r="Z985">
        <v>0</v>
      </c>
      <c r="AA985" t="s">
        <v>9785</v>
      </c>
    </row>
    <row r="986" spans="1:27">
      <c r="E986" t="e">
        <f t="shared" si="31"/>
        <v>#REF!</v>
      </c>
      <c r="I986" t="e">
        <f>VLOOKUP(G986,tabExamen!B:F,2,FALSE)</f>
        <v>#N/A</v>
      </c>
      <c r="Q986" s="7"/>
      <c r="U986" t="s">
        <v>9783</v>
      </c>
      <c r="V986" t="e">
        <f t="shared" si="30"/>
        <v>#REF!</v>
      </c>
      <c r="W986" t="s">
        <v>9784</v>
      </c>
      <c r="X986" t="s">
        <v>5158</v>
      </c>
      <c r="Y986" t="s">
        <v>9774</v>
      </c>
      <c r="Z986">
        <v>0</v>
      </c>
      <c r="AA986" t="s">
        <v>9785</v>
      </c>
    </row>
    <row r="987" spans="1:27">
      <c r="E987" t="e">
        <f t="shared" si="31"/>
        <v>#REF!</v>
      </c>
      <c r="I987" t="e">
        <f>VLOOKUP(G987,tabExamen!B:F,2,FALSE)</f>
        <v>#N/A</v>
      </c>
      <c r="Q987" s="7"/>
      <c r="U987" t="s">
        <v>9783</v>
      </c>
      <c r="V987" t="e">
        <f t="shared" si="30"/>
        <v>#REF!</v>
      </c>
      <c r="W987" t="s">
        <v>9784</v>
      </c>
      <c r="X987" t="s">
        <v>5159</v>
      </c>
      <c r="Y987" t="s">
        <v>9774</v>
      </c>
      <c r="Z987">
        <v>1</v>
      </c>
      <c r="AA987" t="s">
        <v>9785</v>
      </c>
    </row>
    <row r="988" spans="1:27">
      <c r="A988">
        <v>1</v>
      </c>
      <c r="B988" t="s">
        <v>9772</v>
      </c>
      <c r="C988" t="s">
        <v>9777</v>
      </c>
      <c r="E988" t="e">
        <f t="shared" si="31"/>
        <v>#REF!</v>
      </c>
      <c r="F988" t="s">
        <v>9778</v>
      </c>
      <c r="G988" t="s">
        <v>3935</v>
      </c>
      <c r="H988" t="s">
        <v>9776</v>
      </c>
      <c r="I988">
        <f>VLOOKUP(G988,tabExamen!B:F,2,FALSE)</f>
        <v>55</v>
      </c>
      <c r="J988" s="5">
        <v>42650</v>
      </c>
      <c r="K988" s="4" t="s">
        <v>9773</v>
      </c>
      <c r="L988" t="s">
        <v>5049</v>
      </c>
      <c r="M988" t="s">
        <v>9775</v>
      </c>
      <c r="N988" t="s">
        <v>9779</v>
      </c>
      <c r="O988">
        <f>D988</f>
        <v>0</v>
      </c>
      <c r="P988" t="s">
        <v>9780</v>
      </c>
      <c r="Q988" s="7" t="s">
        <v>332</v>
      </c>
      <c r="R988" t="s">
        <v>9781</v>
      </c>
      <c r="S988" s="7" t="s">
        <v>9809</v>
      </c>
      <c r="T988" t="s">
        <v>9819</v>
      </c>
      <c r="U988" t="s">
        <v>9783</v>
      </c>
      <c r="V988" t="e">
        <f t="shared" si="30"/>
        <v>#REF!</v>
      </c>
      <c r="W988" t="s">
        <v>9784</v>
      </c>
      <c r="X988" t="s">
        <v>5050</v>
      </c>
      <c r="Y988" t="s">
        <v>9774</v>
      </c>
      <c r="Z988">
        <v>0</v>
      </c>
      <c r="AA988" t="s">
        <v>9785</v>
      </c>
    </row>
    <row r="989" spans="1:27">
      <c r="E989" t="e">
        <f t="shared" si="31"/>
        <v>#REF!</v>
      </c>
      <c r="I989" t="e">
        <f>VLOOKUP(G989,tabExamen!B:F,2,FALSE)</f>
        <v>#N/A</v>
      </c>
      <c r="Q989" s="7"/>
      <c r="U989" t="s">
        <v>9783</v>
      </c>
      <c r="V989" t="e">
        <f t="shared" si="30"/>
        <v>#REF!</v>
      </c>
      <c r="W989" t="s">
        <v>9784</v>
      </c>
      <c r="X989" t="s">
        <v>5051</v>
      </c>
      <c r="Y989" t="s">
        <v>9774</v>
      </c>
      <c r="Z989">
        <v>0</v>
      </c>
      <c r="AA989" t="s">
        <v>9785</v>
      </c>
    </row>
    <row r="990" spans="1:27">
      <c r="E990" t="e">
        <f t="shared" si="31"/>
        <v>#REF!</v>
      </c>
      <c r="I990" t="e">
        <f>VLOOKUP(G990,tabExamen!B:F,2,FALSE)</f>
        <v>#N/A</v>
      </c>
      <c r="Q990" s="7"/>
      <c r="U990" t="s">
        <v>9783</v>
      </c>
      <c r="V990" t="e">
        <f t="shared" si="30"/>
        <v>#REF!</v>
      </c>
      <c r="W990" t="s">
        <v>9784</v>
      </c>
      <c r="X990" t="s">
        <v>5052</v>
      </c>
      <c r="Y990" t="s">
        <v>9774</v>
      </c>
      <c r="Z990">
        <v>1</v>
      </c>
      <c r="AA990" t="s">
        <v>9785</v>
      </c>
    </row>
    <row r="991" spans="1:27">
      <c r="A991">
        <v>1</v>
      </c>
      <c r="B991" t="s">
        <v>9772</v>
      </c>
      <c r="C991" t="s">
        <v>9777</v>
      </c>
      <c r="E991" t="e">
        <f t="shared" si="31"/>
        <v>#REF!</v>
      </c>
      <c r="F991" t="s">
        <v>9778</v>
      </c>
      <c r="G991" t="s">
        <v>376</v>
      </c>
      <c r="H991" t="s">
        <v>9776</v>
      </c>
      <c r="I991">
        <f>VLOOKUP(G991,tabExamen!B:F,2,FALSE)</f>
        <v>31</v>
      </c>
      <c r="J991" s="5">
        <v>43759</v>
      </c>
      <c r="K991" s="4" t="s">
        <v>9773</v>
      </c>
      <c r="L991" t="s">
        <v>377</v>
      </c>
      <c r="M991" t="s">
        <v>9775</v>
      </c>
      <c r="N991" t="s">
        <v>9779</v>
      </c>
      <c r="O991">
        <f>D991</f>
        <v>0</v>
      </c>
      <c r="P991" t="s">
        <v>9780</v>
      </c>
      <c r="Q991" s="6" t="s">
        <v>292</v>
      </c>
      <c r="R991" t="s">
        <v>9781</v>
      </c>
      <c r="S991" s="7" t="s">
        <v>9782</v>
      </c>
      <c r="T991" t="s">
        <v>9819</v>
      </c>
      <c r="U991" t="s">
        <v>9783</v>
      </c>
      <c r="V991" t="e">
        <f t="shared" si="30"/>
        <v>#REF!</v>
      </c>
      <c r="W991" t="s">
        <v>9784</v>
      </c>
      <c r="X991" t="s">
        <v>378</v>
      </c>
      <c r="Y991" t="s">
        <v>9774</v>
      </c>
      <c r="Z991">
        <v>0</v>
      </c>
      <c r="AA991" t="s">
        <v>9785</v>
      </c>
    </row>
    <row r="992" spans="1:27">
      <c r="E992" t="e">
        <f t="shared" si="31"/>
        <v>#REF!</v>
      </c>
      <c r="I992" t="e">
        <f>VLOOKUP(G992,tabExamen!B:F,2,FALSE)</f>
        <v>#N/A</v>
      </c>
      <c r="Q992" s="6"/>
      <c r="U992" t="s">
        <v>9783</v>
      </c>
      <c r="V992" t="e">
        <f t="shared" si="30"/>
        <v>#REF!</v>
      </c>
      <c r="W992" t="s">
        <v>9784</v>
      </c>
      <c r="X992" t="s">
        <v>379</v>
      </c>
      <c r="Y992" t="s">
        <v>9774</v>
      </c>
      <c r="Z992">
        <v>0</v>
      </c>
      <c r="AA992" t="s">
        <v>9785</v>
      </c>
    </row>
    <row r="993" spans="1:27">
      <c r="E993" t="e">
        <f t="shared" si="31"/>
        <v>#REF!</v>
      </c>
      <c r="I993" t="e">
        <f>VLOOKUP(G993,tabExamen!B:F,2,FALSE)</f>
        <v>#N/A</v>
      </c>
      <c r="Q993" s="6"/>
      <c r="U993" t="s">
        <v>9783</v>
      </c>
      <c r="V993" t="e">
        <f t="shared" si="30"/>
        <v>#REF!</v>
      </c>
      <c r="W993" t="s">
        <v>9784</v>
      </c>
      <c r="X993" t="s">
        <v>380</v>
      </c>
      <c r="Y993" t="s">
        <v>9774</v>
      </c>
      <c r="Z993">
        <v>1</v>
      </c>
      <c r="AA993" t="s">
        <v>9785</v>
      </c>
    </row>
    <row r="994" spans="1:27">
      <c r="E994" t="e">
        <f t="shared" si="31"/>
        <v>#REF!</v>
      </c>
      <c r="I994" t="e">
        <f>VLOOKUP(G994,tabExamen!B:F,2,FALSE)</f>
        <v>#N/A</v>
      </c>
      <c r="Q994" s="6"/>
      <c r="U994" t="s">
        <v>9783</v>
      </c>
      <c r="V994" t="e">
        <f t="shared" si="30"/>
        <v>#REF!</v>
      </c>
      <c r="W994" t="s">
        <v>9784</v>
      </c>
      <c r="X994" t="s">
        <v>381</v>
      </c>
      <c r="Y994" t="s">
        <v>9774</v>
      </c>
      <c r="Z994">
        <v>0</v>
      </c>
      <c r="AA994" t="s">
        <v>9785</v>
      </c>
    </row>
    <row r="995" spans="1:27">
      <c r="A995">
        <v>1</v>
      </c>
      <c r="B995" t="s">
        <v>9772</v>
      </c>
      <c r="C995" t="s">
        <v>9777</v>
      </c>
      <c r="E995" t="e">
        <f t="shared" si="31"/>
        <v>#REF!</v>
      </c>
      <c r="F995" t="s">
        <v>9778</v>
      </c>
      <c r="G995" t="s">
        <v>9814</v>
      </c>
      <c r="H995" t="s">
        <v>9776</v>
      </c>
      <c r="I995">
        <f>VLOOKUP(G995,tabExamen!B:F,2,FALSE)</f>
        <v>42</v>
      </c>
      <c r="J995" s="5">
        <v>38382</v>
      </c>
      <c r="K995" s="4" t="s">
        <v>9773</v>
      </c>
      <c r="L995" t="s">
        <v>3429</v>
      </c>
      <c r="M995" t="s">
        <v>9775</v>
      </c>
      <c r="N995" t="s">
        <v>9779</v>
      </c>
      <c r="O995">
        <f>D995</f>
        <v>0</v>
      </c>
      <c r="P995" t="s">
        <v>9780</v>
      </c>
      <c r="Q995" s="6" t="s">
        <v>292</v>
      </c>
      <c r="R995" t="s">
        <v>9781</v>
      </c>
      <c r="S995" s="7" t="s">
        <v>9782</v>
      </c>
      <c r="T995" t="s">
        <v>9819</v>
      </c>
      <c r="U995" t="s">
        <v>9783</v>
      </c>
      <c r="V995" t="e">
        <f t="shared" si="30"/>
        <v>#REF!</v>
      </c>
      <c r="W995" t="s">
        <v>9784</v>
      </c>
      <c r="X995" t="s">
        <v>3430</v>
      </c>
      <c r="Y995" t="s">
        <v>9774</v>
      </c>
      <c r="Z995">
        <v>1</v>
      </c>
      <c r="AA995" t="s">
        <v>9785</v>
      </c>
    </row>
    <row r="996" spans="1:27">
      <c r="E996" t="e">
        <f t="shared" si="31"/>
        <v>#REF!</v>
      </c>
      <c r="I996" t="e">
        <f>VLOOKUP(G996,tabExamen!B:F,2,FALSE)</f>
        <v>#N/A</v>
      </c>
      <c r="Q996" s="6"/>
      <c r="U996" t="s">
        <v>9783</v>
      </c>
      <c r="V996" t="e">
        <f t="shared" si="30"/>
        <v>#REF!</v>
      </c>
      <c r="W996" t="s">
        <v>9784</v>
      </c>
      <c r="X996" t="s">
        <v>3431</v>
      </c>
      <c r="Y996" t="s">
        <v>9774</v>
      </c>
      <c r="Z996">
        <v>0</v>
      </c>
      <c r="AA996" t="s">
        <v>9785</v>
      </c>
    </row>
    <row r="997" spans="1:27">
      <c r="E997" t="e">
        <f t="shared" si="31"/>
        <v>#REF!</v>
      </c>
      <c r="I997" t="e">
        <f>VLOOKUP(G997,tabExamen!B:F,2,FALSE)</f>
        <v>#N/A</v>
      </c>
      <c r="Q997" s="6"/>
      <c r="U997" t="s">
        <v>9783</v>
      </c>
      <c r="V997" t="e">
        <f t="shared" ref="V997:V1060" si="32">E997</f>
        <v>#REF!</v>
      </c>
      <c r="W997" t="s">
        <v>9784</v>
      </c>
      <c r="X997" t="s">
        <v>3432</v>
      </c>
      <c r="Y997" t="s">
        <v>9774</v>
      </c>
      <c r="Z997">
        <v>0</v>
      </c>
      <c r="AA997" t="s">
        <v>9785</v>
      </c>
    </row>
    <row r="998" spans="1:27">
      <c r="A998">
        <v>1</v>
      </c>
      <c r="B998" t="s">
        <v>9772</v>
      </c>
      <c r="C998" t="s">
        <v>9777</v>
      </c>
      <c r="E998" t="e">
        <f t="shared" si="31"/>
        <v>#REF!</v>
      </c>
      <c r="F998" t="s">
        <v>9778</v>
      </c>
      <c r="G998" t="s">
        <v>3935</v>
      </c>
      <c r="H998" t="s">
        <v>9776</v>
      </c>
      <c r="I998">
        <f>VLOOKUP(G998,tabExamen!B:F,2,FALSE)</f>
        <v>55</v>
      </c>
      <c r="J998" s="5">
        <v>42650</v>
      </c>
      <c r="K998" s="4" t="s">
        <v>9773</v>
      </c>
      <c r="L998" t="s">
        <v>4971</v>
      </c>
      <c r="M998" t="s">
        <v>9775</v>
      </c>
      <c r="N998" t="s">
        <v>9779</v>
      </c>
      <c r="O998">
        <f>D998</f>
        <v>0</v>
      </c>
      <c r="P998" t="s">
        <v>9780</v>
      </c>
      <c r="Q998" s="7" t="s">
        <v>332</v>
      </c>
      <c r="R998" t="s">
        <v>9781</v>
      </c>
      <c r="S998" s="7" t="s">
        <v>9809</v>
      </c>
      <c r="T998" t="s">
        <v>9819</v>
      </c>
      <c r="U998" t="s">
        <v>9783</v>
      </c>
      <c r="V998" t="e">
        <f t="shared" si="32"/>
        <v>#REF!</v>
      </c>
      <c r="W998" t="s">
        <v>9784</v>
      </c>
      <c r="X998" t="s">
        <v>4972</v>
      </c>
      <c r="Y998" t="s">
        <v>9774</v>
      </c>
      <c r="Z998">
        <v>0</v>
      </c>
      <c r="AA998" t="s">
        <v>9785</v>
      </c>
    </row>
    <row r="999" spans="1:27">
      <c r="E999" t="e">
        <f t="shared" si="31"/>
        <v>#REF!</v>
      </c>
      <c r="I999" t="e">
        <f>VLOOKUP(G999,tabExamen!B:F,2,FALSE)</f>
        <v>#N/A</v>
      </c>
      <c r="Q999" s="7"/>
      <c r="U999" t="s">
        <v>9783</v>
      </c>
      <c r="V999" t="e">
        <f t="shared" si="32"/>
        <v>#REF!</v>
      </c>
      <c r="W999" t="s">
        <v>9784</v>
      </c>
      <c r="X999" t="s">
        <v>4973</v>
      </c>
      <c r="Y999" t="s">
        <v>9774</v>
      </c>
      <c r="Z999">
        <v>1</v>
      </c>
      <c r="AA999" t="s">
        <v>9785</v>
      </c>
    </row>
    <row r="1000" spans="1:27">
      <c r="E1000" t="e">
        <f t="shared" ref="E1000:E1063" si="33">E999+A1000</f>
        <v>#REF!</v>
      </c>
      <c r="I1000" t="e">
        <f>VLOOKUP(G1000,tabExamen!B:F,2,FALSE)</f>
        <v>#N/A</v>
      </c>
      <c r="Q1000" s="7"/>
      <c r="U1000" t="s">
        <v>9783</v>
      </c>
      <c r="V1000" t="e">
        <f t="shared" si="32"/>
        <v>#REF!</v>
      </c>
      <c r="W1000" t="s">
        <v>9784</v>
      </c>
      <c r="X1000" t="s">
        <v>4974</v>
      </c>
      <c r="Y1000" t="s">
        <v>9774</v>
      </c>
      <c r="Z1000">
        <v>0</v>
      </c>
      <c r="AA1000" t="s">
        <v>9785</v>
      </c>
    </row>
    <row r="1001" spans="1:27">
      <c r="A1001">
        <v>1</v>
      </c>
      <c r="B1001" t="s">
        <v>9772</v>
      </c>
      <c r="C1001" t="s">
        <v>9777</v>
      </c>
      <c r="E1001" t="e">
        <f t="shared" si="33"/>
        <v>#REF!</v>
      </c>
      <c r="F1001" t="s">
        <v>9778</v>
      </c>
      <c r="G1001" t="s">
        <v>3935</v>
      </c>
      <c r="H1001" t="s">
        <v>9776</v>
      </c>
      <c r="I1001">
        <f>VLOOKUP(G1001,tabExamen!B:F,2,FALSE)</f>
        <v>55</v>
      </c>
      <c r="J1001" s="5">
        <v>42650</v>
      </c>
      <c r="K1001" s="4" t="s">
        <v>9773</v>
      </c>
      <c r="L1001" t="s">
        <v>4546</v>
      </c>
      <c r="M1001" t="s">
        <v>9775</v>
      </c>
      <c r="N1001" t="s">
        <v>9779</v>
      </c>
      <c r="O1001">
        <f>D1001</f>
        <v>0</v>
      </c>
      <c r="P1001" t="s">
        <v>9780</v>
      </c>
      <c r="Q1001" s="6" t="s">
        <v>292</v>
      </c>
      <c r="R1001" t="s">
        <v>9781</v>
      </c>
      <c r="S1001" s="7" t="s">
        <v>9805</v>
      </c>
      <c r="T1001" t="s">
        <v>9819</v>
      </c>
      <c r="U1001" t="s">
        <v>9783</v>
      </c>
      <c r="V1001" t="e">
        <f t="shared" si="32"/>
        <v>#REF!</v>
      </c>
      <c r="W1001" t="s">
        <v>9784</v>
      </c>
      <c r="X1001" t="s">
        <v>4547</v>
      </c>
      <c r="Y1001" t="s">
        <v>9774</v>
      </c>
      <c r="Z1001">
        <v>0</v>
      </c>
      <c r="AA1001" t="s">
        <v>9785</v>
      </c>
    </row>
    <row r="1002" spans="1:27">
      <c r="E1002" t="e">
        <f t="shared" si="33"/>
        <v>#REF!</v>
      </c>
      <c r="I1002" t="e">
        <f>VLOOKUP(G1002,tabExamen!B:F,2,FALSE)</f>
        <v>#N/A</v>
      </c>
      <c r="Q1002" s="6"/>
      <c r="U1002" t="s">
        <v>9783</v>
      </c>
      <c r="V1002" t="e">
        <f t="shared" si="32"/>
        <v>#REF!</v>
      </c>
      <c r="W1002" t="s">
        <v>9784</v>
      </c>
      <c r="X1002" t="s">
        <v>4548</v>
      </c>
      <c r="Y1002" t="s">
        <v>9774</v>
      </c>
      <c r="Z1002">
        <v>1</v>
      </c>
      <c r="AA1002" t="s">
        <v>9785</v>
      </c>
    </row>
    <row r="1003" spans="1:27">
      <c r="E1003" t="e">
        <f t="shared" si="33"/>
        <v>#REF!</v>
      </c>
      <c r="I1003" t="e">
        <f>VLOOKUP(G1003,tabExamen!B:F,2,FALSE)</f>
        <v>#N/A</v>
      </c>
      <c r="Q1003" s="6"/>
      <c r="U1003" t="s">
        <v>9783</v>
      </c>
      <c r="V1003" t="e">
        <f t="shared" si="32"/>
        <v>#REF!</v>
      </c>
      <c r="W1003" t="s">
        <v>9784</v>
      </c>
      <c r="X1003" t="s">
        <v>4549</v>
      </c>
      <c r="Y1003" t="s">
        <v>9774</v>
      </c>
      <c r="Z1003">
        <v>0</v>
      </c>
      <c r="AA1003" t="s">
        <v>9785</v>
      </c>
    </row>
    <row r="1004" spans="1:27">
      <c r="E1004" t="e">
        <f t="shared" si="33"/>
        <v>#REF!</v>
      </c>
      <c r="I1004" t="e">
        <f>VLOOKUP(G1004,tabExamen!B:F,2,FALSE)</f>
        <v>#N/A</v>
      </c>
      <c r="Q1004" s="6"/>
      <c r="U1004" t="s">
        <v>9783</v>
      </c>
      <c r="V1004" t="e">
        <f t="shared" si="32"/>
        <v>#REF!</v>
      </c>
      <c r="W1004" t="s">
        <v>9784</v>
      </c>
      <c r="X1004" t="s">
        <v>4550</v>
      </c>
      <c r="Y1004" t="s">
        <v>9774</v>
      </c>
      <c r="Z1004">
        <v>0</v>
      </c>
      <c r="AA1004" t="s">
        <v>9785</v>
      </c>
    </row>
    <row r="1005" spans="1:27">
      <c r="A1005">
        <v>1</v>
      </c>
      <c r="B1005" t="s">
        <v>9772</v>
      </c>
      <c r="C1005" t="s">
        <v>9777</v>
      </c>
      <c r="E1005" t="e">
        <f t="shared" si="33"/>
        <v>#REF!</v>
      </c>
      <c r="F1005" t="s">
        <v>9778</v>
      </c>
      <c r="G1005" t="s">
        <v>3935</v>
      </c>
      <c r="H1005" t="s">
        <v>9776</v>
      </c>
      <c r="I1005">
        <f>VLOOKUP(G1005,tabExamen!B:F,2,FALSE)</f>
        <v>55</v>
      </c>
      <c r="J1005" s="5">
        <v>42650</v>
      </c>
      <c r="K1005" s="4" t="s">
        <v>9773</v>
      </c>
      <c r="L1005" t="s">
        <v>4199</v>
      </c>
      <c r="M1005" t="s">
        <v>9775</v>
      </c>
      <c r="N1005" t="s">
        <v>9779</v>
      </c>
      <c r="O1005">
        <f>D1005</f>
        <v>0</v>
      </c>
      <c r="P1005" t="s">
        <v>9780</v>
      </c>
      <c r="Q1005" s="6" t="s">
        <v>292</v>
      </c>
      <c r="R1005" t="s">
        <v>9781</v>
      </c>
      <c r="S1005" s="7" t="s">
        <v>9782</v>
      </c>
      <c r="T1005" t="s">
        <v>9819</v>
      </c>
      <c r="U1005" t="s">
        <v>9783</v>
      </c>
      <c r="V1005" t="e">
        <f t="shared" si="32"/>
        <v>#REF!</v>
      </c>
      <c r="W1005" t="s">
        <v>9784</v>
      </c>
      <c r="X1005" t="s">
        <v>4200</v>
      </c>
      <c r="Y1005" t="s">
        <v>9774</v>
      </c>
      <c r="Z1005">
        <v>0</v>
      </c>
      <c r="AA1005" t="s">
        <v>9785</v>
      </c>
    </row>
    <row r="1006" spans="1:27">
      <c r="E1006" t="e">
        <f t="shared" si="33"/>
        <v>#REF!</v>
      </c>
      <c r="I1006" t="e">
        <f>VLOOKUP(G1006,tabExamen!B:F,2,FALSE)</f>
        <v>#N/A</v>
      </c>
      <c r="Q1006" s="6"/>
      <c r="U1006" t="s">
        <v>9783</v>
      </c>
      <c r="V1006" t="e">
        <f t="shared" si="32"/>
        <v>#REF!</v>
      </c>
      <c r="W1006" t="s">
        <v>9784</v>
      </c>
      <c r="X1006" t="s">
        <v>4201</v>
      </c>
      <c r="Y1006" t="s">
        <v>9774</v>
      </c>
      <c r="Z1006">
        <v>0</v>
      </c>
      <c r="AA1006" t="s">
        <v>9785</v>
      </c>
    </row>
    <row r="1007" spans="1:27">
      <c r="E1007" t="e">
        <f t="shared" si="33"/>
        <v>#REF!</v>
      </c>
      <c r="I1007" t="e">
        <f>VLOOKUP(G1007,tabExamen!B:F,2,FALSE)</f>
        <v>#N/A</v>
      </c>
      <c r="Q1007" s="6"/>
      <c r="U1007" t="s">
        <v>9783</v>
      </c>
      <c r="V1007" t="e">
        <f t="shared" si="32"/>
        <v>#REF!</v>
      </c>
      <c r="W1007" t="s">
        <v>9784</v>
      </c>
      <c r="X1007" t="s">
        <v>4202</v>
      </c>
      <c r="Y1007" t="s">
        <v>9774</v>
      </c>
      <c r="Z1007">
        <v>0</v>
      </c>
      <c r="AA1007" t="s">
        <v>9785</v>
      </c>
    </row>
    <row r="1008" spans="1:27">
      <c r="E1008" t="e">
        <f t="shared" si="33"/>
        <v>#REF!</v>
      </c>
      <c r="I1008" t="e">
        <f>VLOOKUP(G1008,tabExamen!B:F,2,FALSE)</f>
        <v>#N/A</v>
      </c>
      <c r="Q1008" s="6"/>
      <c r="U1008" t="s">
        <v>9783</v>
      </c>
      <c r="V1008" t="e">
        <f t="shared" si="32"/>
        <v>#REF!</v>
      </c>
      <c r="W1008" t="s">
        <v>9784</v>
      </c>
      <c r="X1008" t="s">
        <v>4203</v>
      </c>
      <c r="Y1008" t="s">
        <v>9774</v>
      </c>
      <c r="Z1008">
        <v>0</v>
      </c>
      <c r="AA1008" t="s">
        <v>9785</v>
      </c>
    </row>
    <row r="1009" spans="1:27">
      <c r="A1009">
        <v>1</v>
      </c>
      <c r="B1009" t="s">
        <v>9772</v>
      </c>
      <c r="C1009" t="s">
        <v>9777</v>
      </c>
      <c r="E1009" t="e">
        <f t="shared" si="33"/>
        <v>#REF!</v>
      </c>
      <c r="F1009" t="s">
        <v>9778</v>
      </c>
      <c r="G1009" t="s">
        <v>3935</v>
      </c>
      <c r="H1009" t="s">
        <v>9776</v>
      </c>
      <c r="I1009">
        <f>VLOOKUP(G1009,tabExamen!B:F,2,FALSE)</f>
        <v>55</v>
      </c>
      <c r="J1009" s="5">
        <v>42650</v>
      </c>
      <c r="K1009" s="4" t="s">
        <v>9773</v>
      </c>
      <c r="L1009" t="s">
        <v>4240</v>
      </c>
      <c r="M1009" t="s">
        <v>9775</v>
      </c>
      <c r="N1009" t="s">
        <v>9779</v>
      </c>
      <c r="O1009">
        <f>D1009</f>
        <v>0</v>
      </c>
      <c r="P1009" t="s">
        <v>9780</v>
      </c>
      <c r="Q1009" s="6" t="s">
        <v>292</v>
      </c>
      <c r="R1009" t="s">
        <v>9781</v>
      </c>
      <c r="S1009" s="7" t="s">
        <v>9782</v>
      </c>
      <c r="T1009" t="s">
        <v>9819</v>
      </c>
      <c r="U1009" t="s">
        <v>9783</v>
      </c>
      <c r="V1009" t="e">
        <f t="shared" si="32"/>
        <v>#REF!</v>
      </c>
      <c r="W1009" t="s">
        <v>9784</v>
      </c>
      <c r="X1009" t="s">
        <v>4241</v>
      </c>
      <c r="Y1009" t="s">
        <v>9774</v>
      </c>
      <c r="Z1009">
        <v>0</v>
      </c>
      <c r="AA1009" t="s">
        <v>9785</v>
      </c>
    </row>
    <row r="1010" spans="1:27">
      <c r="E1010" t="e">
        <f t="shared" si="33"/>
        <v>#REF!</v>
      </c>
      <c r="I1010" t="e">
        <f>VLOOKUP(G1010,tabExamen!B:F,2,FALSE)</f>
        <v>#N/A</v>
      </c>
      <c r="Q1010" s="6"/>
      <c r="U1010" t="s">
        <v>9783</v>
      </c>
      <c r="V1010" t="e">
        <f t="shared" si="32"/>
        <v>#REF!</v>
      </c>
      <c r="W1010" t="s">
        <v>9784</v>
      </c>
      <c r="X1010" t="s">
        <v>4242</v>
      </c>
      <c r="Y1010" t="s">
        <v>9774</v>
      </c>
      <c r="Z1010">
        <v>0</v>
      </c>
      <c r="AA1010" t="s">
        <v>9785</v>
      </c>
    </row>
    <row r="1011" spans="1:27">
      <c r="E1011" t="e">
        <f t="shared" si="33"/>
        <v>#REF!</v>
      </c>
      <c r="I1011" t="e">
        <f>VLOOKUP(G1011,tabExamen!B:F,2,FALSE)</f>
        <v>#N/A</v>
      </c>
      <c r="Q1011" s="6"/>
      <c r="U1011" t="s">
        <v>9783</v>
      </c>
      <c r="V1011" t="e">
        <f t="shared" si="32"/>
        <v>#REF!</v>
      </c>
      <c r="W1011" t="s">
        <v>9784</v>
      </c>
      <c r="X1011" t="s">
        <v>4243</v>
      </c>
      <c r="Y1011" t="s">
        <v>9774</v>
      </c>
      <c r="Z1011">
        <v>0</v>
      </c>
      <c r="AA1011" t="s">
        <v>9785</v>
      </c>
    </row>
    <row r="1012" spans="1:27">
      <c r="E1012" t="e">
        <f t="shared" si="33"/>
        <v>#REF!</v>
      </c>
      <c r="I1012" t="e">
        <f>VLOOKUP(G1012,tabExamen!B:F,2,FALSE)</f>
        <v>#N/A</v>
      </c>
      <c r="Q1012" s="6"/>
      <c r="U1012" t="s">
        <v>9783</v>
      </c>
      <c r="V1012" t="e">
        <f t="shared" si="32"/>
        <v>#REF!</v>
      </c>
      <c r="W1012" t="s">
        <v>9784</v>
      </c>
      <c r="X1012" t="s">
        <v>4193</v>
      </c>
      <c r="Y1012" t="s">
        <v>9774</v>
      </c>
      <c r="Z1012">
        <v>0</v>
      </c>
      <c r="AA1012" t="s">
        <v>9785</v>
      </c>
    </row>
    <row r="1013" spans="1:27">
      <c r="A1013">
        <v>1</v>
      </c>
      <c r="B1013" t="s">
        <v>9772</v>
      </c>
      <c r="C1013" t="s">
        <v>9777</v>
      </c>
      <c r="E1013" t="e">
        <f t="shared" si="33"/>
        <v>#REF!</v>
      </c>
      <c r="F1013" t="s">
        <v>9778</v>
      </c>
      <c r="G1013" t="s">
        <v>3935</v>
      </c>
      <c r="H1013" t="s">
        <v>9776</v>
      </c>
      <c r="I1013">
        <f>VLOOKUP(G1013,tabExamen!B:F,2,FALSE)</f>
        <v>55</v>
      </c>
      <c r="J1013" s="5">
        <v>42650</v>
      </c>
      <c r="K1013" s="4" t="s">
        <v>9773</v>
      </c>
      <c r="L1013" t="s">
        <v>4824</v>
      </c>
      <c r="M1013" t="s">
        <v>9775</v>
      </c>
      <c r="N1013" t="s">
        <v>9779</v>
      </c>
      <c r="O1013">
        <f>D1013</f>
        <v>0</v>
      </c>
      <c r="P1013" t="s">
        <v>9780</v>
      </c>
      <c r="Q1013" s="7" t="s">
        <v>332</v>
      </c>
      <c r="R1013" t="s">
        <v>9781</v>
      </c>
      <c r="S1013" s="7" t="s">
        <v>9813</v>
      </c>
      <c r="T1013" t="s">
        <v>9819</v>
      </c>
      <c r="U1013" t="s">
        <v>9783</v>
      </c>
      <c r="V1013" t="e">
        <f t="shared" si="32"/>
        <v>#REF!</v>
      </c>
      <c r="W1013" t="s">
        <v>9784</v>
      </c>
      <c r="X1013" t="s">
        <v>4825</v>
      </c>
      <c r="Y1013" t="s">
        <v>9774</v>
      </c>
      <c r="Z1013">
        <v>0</v>
      </c>
      <c r="AA1013" t="s">
        <v>9785</v>
      </c>
    </row>
    <row r="1014" spans="1:27">
      <c r="E1014" t="e">
        <f t="shared" si="33"/>
        <v>#REF!</v>
      </c>
      <c r="I1014" t="e">
        <f>VLOOKUP(G1014,tabExamen!B:F,2,FALSE)</f>
        <v>#N/A</v>
      </c>
      <c r="Q1014" s="7"/>
      <c r="U1014" t="s">
        <v>9783</v>
      </c>
      <c r="V1014" t="e">
        <f t="shared" si="32"/>
        <v>#REF!</v>
      </c>
      <c r="W1014" t="s">
        <v>9784</v>
      </c>
      <c r="X1014" t="s">
        <v>4826</v>
      </c>
      <c r="Y1014" t="s">
        <v>9774</v>
      </c>
      <c r="Z1014">
        <v>0</v>
      </c>
      <c r="AA1014" t="s">
        <v>9785</v>
      </c>
    </row>
    <row r="1015" spans="1:27">
      <c r="E1015" t="e">
        <f t="shared" si="33"/>
        <v>#REF!</v>
      </c>
      <c r="I1015" t="e">
        <f>VLOOKUP(G1015,tabExamen!B:F,2,FALSE)</f>
        <v>#N/A</v>
      </c>
      <c r="Q1015" s="7"/>
      <c r="U1015" t="s">
        <v>9783</v>
      </c>
      <c r="V1015" t="e">
        <f t="shared" si="32"/>
        <v>#REF!</v>
      </c>
      <c r="W1015" t="s">
        <v>9784</v>
      </c>
      <c r="X1015" t="s">
        <v>4827</v>
      </c>
      <c r="Y1015" t="s">
        <v>9774</v>
      </c>
      <c r="Z1015">
        <v>1</v>
      </c>
      <c r="AA1015" t="s">
        <v>9785</v>
      </c>
    </row>
    <row r="1016" spans="1:27">
      <c r="A1016">
        <v>1</v>
      </c>
      <c r="B1016" t="s">
        <v>9772</v>
      </c>
      <c r="C1016" t="s">
        <v>9777</v>
      </c>
      <c r="E1016" t="e">
        <f t="shared" si="33"/>
        <v>#REF!</v>
      </c>
      <c r="F1016" t="s">
        <v>9778</v>
      </c>
      <c r="G1016" t="s">
        <v>3935</v>
      </c>
      <c r="H1016" t="s">
        <v>9776</v>
      </c>
      <c r="I1016">
        <f>VLOOKUP(G1016,tabExamen!B:F,2,FALSE)</f>
        <v>55</v>
      </c>
      <c r="J1016" s="5">
        <v>42650</v>
      </c>
      <c r="K1016" s="4" t="s">
        <v>9773</v>
      </c>
      <c r="L1016" t="s">
        <v>4398</v>
      </c>
      <c r="M1016" t="s">
        <v>9775</v>
      </c>
      <c r="N1016" t="s">
        <v>9779</v>
      </c>
      <c r="O1016">
        <f>D1016</f>
        <v>0</v>
      </c>
      <c r="P1016" t="s">
        <v>9780</v>
      </c>
      <c r="Q1016" s="6" t="s">
        <v>292</v>
      </c>
      <c r="R1016" t="s">
        <v>9781</v>
      </c>
      <c r="S1016" s="7" t="s">
        <v>9782</v>
      </c>
      <c r="T1016" t="s">
        <v>9819</v>
      </c>
      <c r="U1016" t="s">
        <v>9783</v>
      </c>
      <c r="V1016" t="e">
        <f t="shared" si="32"/>
        <v>#REF!</v>
      </c>
      <c r="W1016" t="s">
        <v>9784</v>
      </c>
      <c r="X1016" t="s">
        <v>4399</v>
      </c>
      <c r="Y1016" t="s">
        <v>9774</v>
      </c>
      <c r="Z1016">
        <v>0</v>
      </c>
      <c r="AA1016" t="s">
        <v>9785</v>
      </c>
    </row>
    <row r="1017" spans="1:27">
      <c r="E1017" t="e">
        <f t="shared" si="33"/>
        <v>#REF!</v>
      </c>
      <c r="I1017" t="e">
        <f>VLOOKUP(G1017,tabExamen!B:F,2,FALSE)</f>
        <v>#N/A</v>
      </c>
      <c r="Q1017" s="6"/>
      <c r="U1017" t="s">
        <v>9783</v>
      </c>
      <c r="V1017" t="e">
        <f t="shared" si="32"/>
        <v>#REF!</v>
      </c>
      <c r="W1017" t="s">
        <v>9784</v>
      </c>
      <c r="X1017" t="s">
        <v>4400</v>
      </c>
      <c r="Y1017" t="s">
        <v>9774</v>
      </c>
      <c r="Z1017">
        <v>0</v>
      </c>
      <c r="AA1017" t="s">
        <v>9785</v>
      </c>
    </row>
    <row r="1018" spans="1:27">
      <c r="E1018" t="e">
        <f t="shared" si="33"/>
        <v>#REF!</v>
      </c>
      <c r="I1018" t="e">
        <f>VLOOKUP(G1018,tabExamen!B:F,2,FALSE)</f>
        <v>#N/A</v>
      </c>
      <c r="Q1018" s="6"/>
      <c r="U1018" t="s">
        <v>9783</v>
      </c>
      <c r="V1018" t="e">
        <f t="shared" si="32"/>
        <v>#REF!</v>
      </c>
      <c r="W1018" t="s">
        <v>9784</v>
      </c>
      <c r="X1018" t="s">
        <v>4401</v>
      </c>
      <c r="Y1018" t="s">
        <v>9774</v>
      </c>
      <c r="Z1018">
        <v>0</v>
      </c>
      <c r="AA1018" t="s">
        <v>9785</v>
      </c>
    </row>
    <row r="1019" spans="1:27">
      <c r="E1019" t="e">
        <f t="shared" si="33"/>
        <v>#REF!</v>
      </c>
      <c r="I1019" t="e">
        <f>VLOOKUP(G1019,tabExamen!B:F,2,FALSE)</f>
        <v>#N/A</v>
      </c>
      <c r="Q1019" s="6"/>
      <c r="U1019" t="s">
        <v>9783</v>
      </c>
      <c r="V1019" t="e">
        <f t="shared" si="32"/>
        <v>#REF!</v>
      </c>
      <c r="W1019" t="s">
        <v>9784</v>
      </c>
      <c r="X1019" t="s">
        <v>4193</v>
      </c>
      <c r="Y1019" t="s">
        <v>9774</v>
      </c>
      <c r="Z1019">
        <v>0</v>
      </c>
      <c r="AA1019" t="s">
        <v>9785</v>
      </c>
    </row>
    <row r="1020" spans="1:27">
      <c r="A1020">
        <v>1</v>
      </c>
      <c r="B1020" t="s">
        <v>9772</v>
      </c>
      <c r="C1020" t="s">
        <v>9777</v>
      </c>
      <c r="E1020" t="e">
        <f t="shared" si="33"/>
        <v>#REF!</v>
      </c>
      <c r="F1020" t="s">
        <v>9778</v>
      </c>
      <c r="G1020" t="s">
        <v>3952</v>
      </c>
      <c r="H1020" t="s">
        <v>9776</v>
      </c>
      <c r="I1020">
        <f>VLOOKUP(G1020,tabExamen!B:F,2,FALSE)</f>
        <v>54</v>
      </c>
      <c r="J1020" s="5">
        <v>42647</v>
      </c>
      <c r="K1020" s="4" t="s">
        <v>9773</v>
      </c>
      <c r="L1020" t="s">
        <v>3958</v>
      </c>
      <c r="M1020" t="s">
        <v>9775</v>
      </c>
      <c r="N1020" t="s">
        <v>9779</v>
      </c>
      <c r="O1020">
        <f>D1020</f>
        <v>0</v>
      </c>
      <c r="P1020" t="s">
        <v>9780</v>
      </c>
      <c r="Q1020" s="6" t="s">
        <v>292</v>
      </c>
      <c r="R1020" t="s">
        <v>9781</v>
      </c>
      <c r="S1020" s="7" t="s">
        <v>9805</v>
      </c>
      <c r="T1020" t="s">
        <v>9819</v>
      </c>
      <c r="U1020" t="s">
        <v>9783</v>
      </c>
      <c r="V1020" t="e">
        <f t="shared" si="32"/>
        <v>#REF!</v>
      </c>
      <c r="W1020" t="s">
        <v>9784</v>
      </c>
      <c r="X1020" t="s">
        <v>3959</v>
      </c>
      <c r="Y1020" t="s">
        <v>9774</v>
      </c>
      <c r="Z1020">
        <v>1</v>
      </c>
      <c r="AA1020" t="s">
        <v>9785</v>
      </c>
    </row>
    <row r="1021" spans="1:27">
      <c r="E1021" t="e">
        <f t="shared" si="33"/>
        <v>#REF!</v>
      </c>
      <c r="I1021" t="e">
        <f>VLOOKUP(G1021,tabExamen!B:F,2,FALSE)</f>
        <v>#N/A</v>
      </c>
      <c r="Q1021" s="6"/>
      <c r="U1021" t="s">
        <v>9783</v>
      </c>
      <c r="V1021" t="e">
        <f t="shared" si="32"/>
        <v>#REF!</v>
      </c>
      <c r="W1021" t="s">
        <v>9784</v>
      </c>
      <c r="X1021" t="s">
        <v>3960</v>
      </c>
      <c r="Y1021" t="s">
        <v>9774</v>
      </c>
      <c r="Z1021">
        <v>0</v>
      </c>
      <c r="AA1021" t="s">
        <v>9785</v>
      </c>
    </row>
    <row r="1022" spans="1:27">
      <c r="E1022" t="e">
        <f t="shared" si="33"/>
        <v>#REF!</v>
      </c>
      <c r="I1022" t="e">
        <f>VLOOKUP(G1022,tabExamen!B:F,2,FALSE)</f>
        <v>#N/A</v>
      </c>
      <c r="Q1022" s="6"/>
      <c r="U1022" t="s">
        <v>9783</v>
      </c>
      <c r="V1022" t="e">
        <f t="shared" si="32"/>
        <v>#REF!</v>
      </c>
      <c r="W1022" t="s">
        <v>9784</v>
      </c>
      <c r="X1022" t="s">
        <v>3961</v>
      </c>
      <c r="Y1022" t="s">
        <v>9774</v>
      </c>
      <c r="Z1022">
        <v>0</v>
      </c>
      <c r="AA1022" t="s">
        <v>9785</v>
      </c>
    </row>
    <row r="1023" spans="1:27">
      <c r="E1023" t="e">
        <f t="shared" si="33"/>
        <v>#REF!</v>
      </c>
      <c r="I1023" t="e">
        <f>VLOOKUP(G1023,tabExamen!B:F,2,FALSE)</f>
        <v>#N/A</v>
      </c>
      <c r="Q1023" s="6"/>
      <c r="U1023" t="s">
        <v>9783</v>
      </c>
      <c r="V1023" t="e">
        <f t="shared" si="32"/>
        <v>#REF!</v>
      </c>
      <c r="W1023" t="s">
        <v>9784</v>
      </c>
      <c r="X1023" t="s">
        <v>3962</v>
      </c>
      <c r="Y1023" t="s">
        <v>9774</v>
      </c>
      <c r="Z1023">
        <v>0</v>
      </c>
      <c r="AA1023" t="s">
        <v>9785</v>
      </c>
    </row>
    <row r="1024" spans="1:27">
      <c r="A1024">
        <v>1</v>
      </c>
      <c r="B1024" t="s">
        <v>9772</v>
      </c>
      <c r="C1024" t="s">
        <v>9777</v>
      </c>
      <c r="E1024" t="e">
        <f t="shared" si="33"/>
        <v>#REF!</v>
      </c>
      <c r="F1024" t="s">
        <v>9778</v>
      </c>
      <c r="G1024" t="s">
        <v>3935</v>
      </c>
      <c r="H1024" t="s">
        <v>9776</v>
      </c>
      <c r="I1024">
        <f>VLOOKUP(G1024,tabExamen!B:F,2,FALSE)</f>
        <v>55</v>
      </c>
      <c r="J1024" s="5">
        <v>42650</v>
      </c>
      <c r="K1024" s="4" t="s">
        <v>9773</v>
      </c>
      <c r="L1024" t="s">
        <v>4475</v>
      </c>
      <c r="M1024" t="s">
        <v>9775</v>
      </c>
      <c r="N1024" t="s">
        <v>9779</v>
      </c>
      <c r="O1024">
        <f>D1024</f>
        <v>0</v>
      </c>
      <c r="P1024" t="s">
        <v>9780</v>
      </c>
      <c r="Q1024" s="6" t="s">
        <v>292</v>
      </c>
      <c r="R1024" t="s">
        <v>9781</v>
      </c>
      <c r="S1024" s="7" t="s">
        <v>292</v>
      </c>
      <c r="T1024" t="s">
        <v>9819</v>
      </c>
      <c r="U1024" t="s">
        <v>9783</v>
      </c>
      <c r="V1024" t="e">
        <f t="shared" si="32"/>
        <v>#REF!</v>
      </c>
      <c r="W1024" t="s">
        <v>9784</v>
      </c>
      <c r="X1024" t="s">
        <v>4476</v>
      </c>
      <c r="Y1024" t="s">
        <v>9774</v>
      </c>
      <c r="Z1024">
        <v>0</v>
      </c>
      <c r="AA1024" t="s">
        <v>9785</v>
      </c>
    </row>
    <row r="1025" spans="1:27">
      <c r="E1025" t="e">
        <f t="shared" si="33"/>
        <v>#REF!</v>
      </c>
      <c r="I1025" t="e">
        <f>VLOOKUP(G1025,tabExamen!B:F,2,FALSE)</f>
        <v>#N/A</v>
      </c>
      <c r="Q1025" s="6"/>
      <c r="U1025" t="s">
        <v>9783</v>
      </c>
      <c r="V1025" t="e">
        <f t="shared" si="32"/>
        <v>#REF!</v>
      </c>
      <c r="W1025" t="s">
        <v>9784</v>
      </c>
      <c r="X1025" t="s">
        <v>4477</v>
      </c>
      <c r="Y1025" t="s">
        <v>9774</v>
      </c>
      <c r="Z1025">
        <v>0</v>
      </c>
      <c r="AA1025" t="s">
        <v>9785</v>
      </c>
    </row>
    <row r="1026" spans="1:27">
      <c r="E1026" t="e">
        <f t="shared" si="33"/>
        <v>#REF!</v>
      </c>
      <c r="I1026" t="e">
        <f>VLOOKUP(G1026,tabExamen!B:F,2,FALSE)</f>
        <v>#N/A</v>
      </c>
      <c r="Q1026" s="6"/>
      <c r="U1026" t="s">
        <v>9783</v>
      </c>
      <c r="V1026" t="e">
        <f t="shared" si="32"/>
        <v>#REF!</v>
      </c>
      <c r="W1026" t="s">
        <v>9784</v>
      </c>
      <c r="X1026" t="s">
        <v>4478</v>
      </c>
      <c r="Y1026" t="s">
        <v>9774</v>
      </c>
      <c r="Z1026">
        <v>0</v>
      </c>
      <c r="AA1026" t="s">
        <v>9785</v>
      </c>
    </row>
    <row r="1027" spans="1:27">
      <c r="E1027" t="e">
        <f t="shared" si="33"/>
        <v>#REF!</v>
      </c>
      <c r="I1027" t="e">
        <f>VLOOKUP(G1027,tabExamen!B:F,2,FALSE)</f>
        <v>#N/A</v>
      </c>
      <c r="Q1027" s="6"/>
      <c r="U1027" t="s">
        <v>9783</v>
      </c>
      <c r="V1027" t="e">
        <f t="shared" si="32"/>
        <v>#REF!</v>
      </c>
      <c r="W1027" t="s">
        <v>9784</v>
      </c>
      <c r="X1027" t="s">
        <v>4479</v>
      </c>
      <c r="Y1027" t="s">
        <v>9774</v>
      </c>
      <c r="Z1027">
        <v>0</v>
      </c>
      <c r="AA1027" t="s">
        <v>9785</v>
      </c>
    </row>
    <row r="1028" spans="1:27">
      <c r="A1028">
        <v>1</v>
      </c>
      <c r="B1028" t="s">
        <v>9772</v>
      </c>
      <c r="C1028" t="s">
        <v>9777</v>
      </c>
      <c r="E1028" t="e">
        <f t="shared" si="33"/>
        <v>#REF!</v>
      </c>
      <c r="F1028" t="s">
        <v>9778</v>
      </c>
      <c r="G1028" t="s">
        <v>3935</v>
      </c>
      <c r="H1028" t="s">
        <v>9776</v>
      </c>
      <c r="I1028">
        <f>VLOOKUP(G1028,tabExamen!B:F,2,FALSE)</f>
        <v>55</v>
      </c>
      <c r="J1028" s="5">
        <v>42650</v>
      </c>
      <c r="K1028" s="4" t="s">
        <v>9773</v>
      </c>
      <c r="L1028" t="s">
        <v>5061</v>
      </c>
      <c r="M1028" t="s">
        <v>9775</v>
      </c>
      <c r="N1028" t="s">
        <v>9779</v>
      </c>
      <c r="O1028">
        <f>D1028</f>
        <v>0</v>
      </c>
      <c r="P1028" t="s">
        <v>9780</v>
      </c>
      <c r="Q1028" s="7" t="s">
        <v>332</v>
      </c>
      <c r="R1028" t="s">
        <v>9781</v>
      </c>
      <c r="S1028" s="7" t="s">
        <v>9809</v>
      </c>
      <c r="T1028" t="s">
        <v>9819</v>
      </c>
      <c r="U1028" t="s">
        <v>9783</v>
      </c>
      <c r="V1028" t="e">
        <f t="shared" si="32"/>
        <v>#REF!</v>
      </c>
      <c r="W1028" t="s">
        <v>9784</v>
      </c>
      <c r="X1028" t="s">
        <v>5062</v>
      </c>
      <c r="Y1028" t="s">
        <v>9774</v>
      </c>
      <c r="Z1028">
        <v>1</v>
      </c>
      <c r="AA1028" t="s">
        <v>9785</v>
      </c>
    </row>
    <row r="1029" spans="1:27">
      <c r="E1029" t="e">
        <f t="shared" si="33"/>
        <v>#REF!</v>
      </c>
      <c r="I1029" t="e">
        <f>VLOOKUP(G1029,tabExamen!B:F,2,FALSE)</f>
        <v>#N/A</v>
      </c>
      <c r="Q1029" s="7"/>
      <c r="U1029" t="s">
        <v>9783</v>
      </c>
      <c r="V1029" t="e">
        <f t="shared" si="32"/>
        <v>#REF!</v>
      </c>
      <c r="W1029" t="s">
        <v>9784</v>
      </c>
      <c r="X1029" t="s">
        <v>5063</v>
      </c>
      <c r="Y1029" t="s">
        <v>9774</v>
      </c>
      <c r="Z1029">
        <v>0</v>
      </c>
      <c r="AA1029" t="s">
        <v>9785</v>
      </c>
    </row>
    <row r="1030" spans="1:27">
      <c r="E1030" t="e">
        <f t="shared" si="33"/>
        <v>#REF!</v>
      </c>
      <c r="I1030" t="e">
        <f>VLOOKUP(G1030,tabExamen!B:F,2,FALSE)</f>
        <v>#N/A</v>
      </c>
      <c r="Q1030" s="7"/>
      <c r="U1030" t="s">
        <v>9783</v>
      </c>
      <c r="V1030" t="e">
        <f t="shared" si="32"/>
        <v>#REF!</v>
      </c>
      <c r="W1030" t="s">
        <v>9784</v>
      </c>
      <c r="X1030" t="s">
        <v>5064</v>
      </c>
      <c r="Y1030" t="s">
        <v>9774</v>
      </c>
      <c r="Z1030">
        <v>0</v>
      </c>
      <c r="AA1030" t="s">
        <v>9785</v>
      </c>
    </row>
    <row r="1031" spans="1:27">
      <c r="E1031" t="e">
        <f t="shared" si="33"/>
        <v>#REF!</v>
      </c>
      <c r="I1031" t="e">
        <f>VLOOKUP(G1031,tabExamen!B:F,2,FALSE)</f>
        <v>#N/A</v>
      </c>
      <c r="Q1031" s="7"/>
      <c r="U1031" t="s">
        <v>9783</v>
      </c>
      <c r="V1031" t="e">
        <f t="shared" si="32"/>
        <v>#REF!</v>
      </c>
      <c r="W1031" t="s">
        <v>9784</v>
      </c>
      <c r="X1031" t="s">
        <v>5065</v>
      </c>
      <c r="Y1031" t="s">
        <v>9774</v>
      </c>
      <c r="Z1031">
        <v>0</v>
      </c>
      <c r="AA1031" t="s">
        <v>9785</v>
      </c>
    </row>
    <row r="1032" spans="1:27">
      <c r="A1032">
        <v>1</v>
      </c>
      <c r="B1032" t="s">
        <v>9772</v>
      </c>
      <c r="C1032" t="s">
        <v>9777</v>
      </c>
      <c r="E1032" t="e">
        <f t="shared" si="33"/>
        <v>#REF!</v>
      </c>
      <c r="F1032" t="s">
        <v>9778</v>
      </c>
      <c r="G1032" t="s">
        <v>3935</v>
      </c>
      <c r="H1032" t="s">
        <v>9776</v>
      </c>
      <c r="I1032">
        <f>VLOOKUP(G1032,tabExamen!B:F,2,FALSE)</f>
        <v>55</v>
      </c>
      <c r="J1032" s="5">
        <v>42650</v>
      </c>
      <c r="K1032" s="4" t="s">
        <v>9773</v>
      </c>
      <c r="L1032" t="s">
        <v>5165</v>
      </c>
      <c r="M1032" t="s">
        <v>9775</v>
      </c>
      <c r="N1032" t="s">
        <v>9779</v>
      </c>
      <c r="O1032">
        <f>D1032</f>
        <v>0</v>
      </c>
      <c r="P1032" t="s">
        <v>9780</v>
      </c>
      <c r="Q1032" s="7" t="s">
        <v>332</v>
      </c>
      <c r="R1032" t="s">
        <v>9781</v>
      </c>
      <c r="S1032" s="7" t="s">
        <v>9809</v>
      </c>
      <c r="T1032" t="s">
        <v>9819</v>
      </c>
      <c r="U1032" t="s">
        <v>9783</v>
      </c>
      <c r="V1032" t="e">
        <f t="shared" si="32"/>
        <v>#REF!</v>
      </c>
      <c r="W1032" t="s">
        <v>9784</v>
      </c>
      <c r="X1032" t="s">
        <v>5166</v>
      </c>
      <c r="Y1032" t="s">
        <v>9774</v>
      </c>
      <c r="Z1032">
        <v>1</v>
      </c>
      <c r="AA1032" t="s">
        <v>9785</v>
      </c>
    </row>
    <row r="1033" spans="1:27">
      <c r="E1033" t="e">
        <f t="shared" si="33"/>
        <v>#REF!</v>
      </c>
      <c r="I1033" t="e">
        <f>VLOOKUP(G1033,tabExamen!B:F,2,FALSE)</f>
        <v>#N/A</v>
      </c>
      <c r="Q1033" s="7"/>
      <c r="U1033" t="s">
        <v>9783</v>
      </c>
      <c r="V1033" t="e">
        <f t="shared" si="32"/>
        <v>#REF!</v>
      </c>
      <c r="W1033" t="s">
        <v>9784</v>
      </c>
      <c r="X1033" t="s">
        <v>5167</v>
      </c>
      <c r="Y1033" t="s">
        <v>9774</v>
      </c>
      <c r="Z1033">
        <v>0</v>
      </c>
      <c r="AA1033" t="s">
        <v>9785</v>
      </c>
    </row>
    <row r="1034" spans="1:27">
      <c r="E1034" t="e">
        <f t="shared" si="33"/>
        <v>#REF!</v>
      </c>
      <c r="I1034" t="e">
        <f>VLOOKUP(G1034,tabExamen!B:F,2,FALSE)</f>
        <v>#N/A</v>
      </c>
      <c r="Q1034" s="7"/>
      <c r="U1034" t="s">
        <v>9783</v>
      </c>
      <c r="V1034" t="e">
        <f t="shared" si="32"/>
        <v>#REF!</v>
      </c>
      <c r="W1034" t="s">
        <v>9784</v>
      </c>
      <c r="X1034" t="s">
        <v>5168</v>
      </c>
      <c r="Y1034" t="s">
        <v>9774</v>
      </c>
      <c r="Z1034">
        <v>0</v>
      </c>
      <c r="AA1034" t="s">
        <v>9785</v>
      </c>
    </row>
    <row r="1035" spans="1:27">
      <c r="A1035">
        <v>1</v>
      </c>
      <c r="B1035" t="s">
        <v>9772</v>
      </c>
      <c r="C1035" t="s">
        <v>9777</v>
      </c>
      <c r="E1035" t="e">
        <f t="shared" si="33"/>
        <v>#REF!</v>
      </c>
      <c r="F1035" t="s">
        <v>9778</v>
      </c>
      <c r="G1035" t="s">
        <v>3935</v>
      </c>
      <c r="H1035" t="s">
        <v>9776</v>
      </c>
      <c r="I1035">
        <f>VLOOKUP(G1035,tabExamen!B:F,2,FALSE)</f>
        <v>55</v>
      </c>
      <c r="J1035" s="5">
        <v>42650</v>
      </c>
      <c r="K1035" s="4" t="s">
        <v>9773</v>
      </c>
      <c r="L1035" t="s">
        <v>4315</v>
      </c>
      <c r="M1035" t="s">
        <v>9775</v>
      </c>
      <c r="N1035" t="s">
        <v>9779</v>
      </c>
      <c r="O1035">
        <f>D1035</f>
        <v>0</v>
      </c>
      <c r="P1035" t="s">
        <v>9780</v>
      </c>
      <c r="Q1035" s="6" t="s">
        <v>292</v>
      </c>
      <c r="R1035" t="s">
        <v>9781</v>
      </c>
      <c r="S1035" s="7" t="s">
        <v>9782</v>
      </c>
      <c r="T1035" t="s">
        <v>9819</v>
      </c>
      <c r="U1035" t="s">
        <v>9783</v>
      </c>
      <c r="V1035" t="e">
        <f t="shared" si="32"/>
        <v>#REF!</v>
      </c>
      <c r="W1035" t="s">
        <v>9784</v>
      </c>
      <c r="X1035" t="s">
        <v>4316</v>
      </c>
      <c r="Y1035" t="s">
        <v>9774</v>
      </c>
      <c r="Z1035">
        <v>0</v>
      </c>
      <c r="AA1035" t="s">
        <v>9785</v>
      </c>
    </row>
    <row r="1036" spans="1:27">
      <c r="E1036" t="e">
        <f t="shared" si="33"/>
        <v>#REF!</v>
      </c>
      <c r="I1036" t="e">
        <f>VLOOKUP(G1036,tabExamen!B:F,2,FALSE)</f>
        <v>#N/A</v>
      </c>
      <c r="Q1036" s="6"/>
      <c r="U1036" t="s">
        <v>9783</v>
      </c>
      <c r="V1036" t="e">
        <f t="shared" si="32"/>
        <v>#REF!</v>
      </c>
      <c r="W1036" t="s">
        <v>9784</v>
      </c>
      <c r="X1036" t="s">
        <v>4317</v>
      </c>
      <c r="Y1036" t="s">
        <v>9774</v>
      </c>
      <c r="Z1036">
        <v>0</v>
      </c>
      <c r="AA1036" t="s">
        <v>9785</v>
      </c>
    </row>
    <row r="1037" spans="1:27">
      <c r="E1037" t="e">
        <f t="shared" si="33"/>
        <v>#REF!</v>
      </c>
      <c r="I1037" t="e">
        <f>VLOOKUP(G1037,tabExamen!B:F,2,FALSE)</f>
        <v>#N/A</v>
      </c>
      <c r="Q1037" s="6"/>
      <c r="U1037" t="s">
        <v>9783</v>
      </c>
      <c r="V1037" t="e">
        <f t="shared" si="32"/>
        <v>#REF!</v>
      </c>
      <c r="W1037" t="s">
        <v>9784</v>
      </c>
      <c r="X1037" t="s">
        <v>4318</v>
      </c>
      <c r="Y1037" t="s">
        <v>9774</v>
      </c>
      <c r="Z1037">
        <v>1</v>
      </c>
      <c r="AA1037" t="s">
        <v>9785</v>
      </c>
    </row>
    <row r="1038" spans="1:27">
      <c r="E1038" t="e">
        <f t="shared" si="33"/>
        <v>#REF!</v>
      </c>
      <c r="I1038" t="e">
        <f>VLOOKUP(G1038,tabExamen!B:F,2,FALSE)</f>
        <v>#N/A</v>
      </c>
      <c r="Q1038" s="6"/>
      <c r="U1038" t="s">
        <v>9783</v>
      </c>
      <c r="V1038" t="e">
        <f t="shared" si="32"/>
        <v>#REF!</v>
      </c>
      <c r="W1038" t="s">
        <v>9784</v>
      </c>
      <c r="X1038" t="s">
        <v>4234</v>
      </c>
      <c r="Y1038" t="s">
        <v>9774</v>
      </c>
      <c r="Z1038">
        <v>0</v>
      </c>
      <c r="AA1038" t="s">
        <v>9785</v>
      </c>
    </row>
    <row r="1039" spans="1:27">
      <c r="A1039">
        <v>1</v>
      </c>
      <c r="B1039" t="s">
        <v>9772</v>
      </c>
      <c r="C1039" t="s">
        <v>9777</v>
      </c>
      <c r="E1039" t="e">
        <f t="shared" si="33"/>
        <v>#REF!</v>
      </c>
      <c r="F1039" t="s">
        <v>9778</v>
      </c>
      <c r="G1039" t="s">
        <v>3935</v>
      </c>
      <c r="H1039" t="s">
        <v>9776</v>
      </c>
      <c r="I1039">
        <f>VLOOKUP(G1039,tabExamen!B:F,2,FALSE)</f>
        <v>55</v>
      </c>
      <c r="J1039" s="5">
        <v>42650</v>
      </c>
      <c r="K1039" s="4" t="s">
        <v>9773</v>
      </c>
      <c r="L1039" t="s">
        <v>5278</v>
      </c>
      <c r="M1039" t="s">
        <v>9775</v>
      </c>
      <c r="N1039" t="s">
        <v>9779</v>
      </c>
      <c r="O1039">
        <f>D1039</f>
        <v>0</v>
      </c>
      <c r="P1039" t="s">
        <v>9780</v>
      </c>
      <c r="Q1039" s="6" t="s">
        <v>292</v>
      </c>
      <c r="R1039" t="s">
        <v>9781</v>
      </c>
      <c r="S1039" s="7" t="s">
        <v>292</v>
      </c>
      <c r="T1039" t="s">
        <v>9819</v>
      </c>
      <c r="U1039" t="s">
        <v>9783</v>
      </c>
      <c r="V1039" t="e">
        <f t="shared" si="32"/>
        <v>#REF!</v>
      </c>
      <c r="W1039" t="s">
        <v>9784</v>
      </c>
      <c r="X1039" t="s">
        <v>5279</v>
      </c>
      <c r="Y1039" t="s">
        <v>9774</v>
      </c>
      <c r="Z1039">
        <v>1</v>
      </c>
      <c r="AA1039" t="s">
        <v>9785</v>
      </c>
    </row>
    <row r="1040" spans="1:27">
      <c r="E1040" t="e">
        <f t="shared" si="33"/>
        <v>#REF!</v>
      </c>
      <c r="I1040" t="e">
        <f>VLOOKUP(G1040,tabExamen!B:F,2,FALSE)</f>
        <v>#N/A</v>
      </c>
      <c r="Q1040" s="6"/>
      <c r="U1040" t="s">
        <v>9783</v>
      </c>
      <c r="V1040" t="e">
        <f t="shared" si="32"/>
        <v>#REF!</v>
      </c>
      <c r="W1040" t="s">
        <v>9784</v>
      </c>
      <c r="X1040" t="s">
        <v>5280</v>
      </c>
      <c r="Y1040" t="s">
        <v>9774</v>
      </c>
      <c r="Z1040">
        <v>0</v>
      </c>
      <c r="AA1040" t="s">
        <v>9785</v>
      </c>
    </row>
    <row r="1041" spans="1:27">
      <c r="E1041" t="e">
        <f t="shared" si="33"/>
        <v>#REF!</v>
      </c>
      <c r="I1041" t="e">
        <f>VLOOKUP(G1041,tabExamen!B:F,2,FALSE)</f>
        <v>#N/A</v>
      </c>
      <c r="Q1041" s="6"/>
      <c r="U1041" t="s">
        <v>9783</v>
      </c>
      <c r="V1041" t="e">
        <f t="shared" si="32"/>
        <v>#REF!</v>
      </c>
      <c r="W1041" t="s">
        <v>9784</v>
      </c>
      <c r="X1041" t="s">
        <v>5281</v>
      </c>
      <c r="Y1041" t="s">
        <v>9774</v>
      </c>
      <c r="Z1041">
        <v>0</v>
      </c>
      <c r="AA1041" t="s">
        <v>9785</v>
      </c>
    </row>
    <row r="1042" spans="1:27">
      <c r="E1042" t="e">
        <f t="shared" si="33"/>
        <v>#REF!</v>
      </c>
      <c r="I1042" t="e">
        <f>VLOOKUP(G1042,tabExamen!B:F,2,FALSE)</f>
        <v>#N/A</v>
      </c>
      <c r="Q1042" s="6"/>
      <c r="U1042" t="s">
        <v>9783</v>
      </c>
      <c r="V1042" t="e">
        <f t="shared" si="32"/>
        <v>#REF!</v>
      </c>
      <c r="W1042" t="s">
        <v>9784</v>
      </c>
      <c r="X1042" t="s">
        <v>5282</v>
      </c>
      <c r="Y1042" t="s">
        <v>9774</v>
      </c>
      <c r="Z1042">
        <v>0</v>
      </c>
      <c r="AA1042" t="s">
        <v>9785</v>
      </c>
    </row>
    <row r="1043" spans="1:27">
      <c r="A1043">
        <v>1</v>
      </c>
      <c r="B1043" t="s">
        <v>9772</v>
      </c>
      <c r="C1043" t="s">
        <v>9777</v>
      </c>
      <c r="E1043" t="e">
        <f t="shared" si="33"/>
        <v>#REF!</v>
      </c>
      <c r="F1043" t="s">
        <v>9778</v>
      </c>
      <c r="G1043" t="s">
        <v>3935</v>
      </c>
      <c r="H1043" t="s">
        <v>9776</v>
      </c>
      <c r="I1043">
        <f>VLOOKUP(G1043,tabExamen!B:F,2,FALSE)</f>
        <v>55</v>
      </c>
      <c r="J1043" s="5">
        <v>42650</v>
      </c>
      <c r="K1043" s="4" t="s">
        <v>9773</v>
      </c>
      <c r="L1043" t="s">
        <v>5313</v>
      </c>
      <c r="M1043" t="s">
        <v>9775</v>
      </c>
      <c r="N1043" t="s">
        <v>9779</v>
      </c>
      <c r="O1043">
        <f>D1043</f>
        <v>0</v>
      </c>
      <c r="P1043" t="s">
        <v>9780</v>
      </c>
      <c r="Q1043" s="6" t="s">
        <v>292</v>
      </c>
      <c r="R1043" t="s">
        <v>9781</v>
      </c>
      <c r="S1043" s="7" t="s">
        <v>9804</v>
      </c>
      <c r="T1043" t="s">
        <v>9819</v>
      </c>
      <c r="U1043" t="s">
        <v>9783</v>
      </c>
      <c r="V1043" t="e">
        <f t="shared" si="32"/>
        <v>#REF!</v>
      </c>
      <c r="W1043" t="s">
        <v>9784</v>
      </c>
      <c r="X1043" t="s">
        <v>5314</v>
      </c>
      <c r="Y1043" t="s">
        <v>9774</v>
      </c>
      <c r="Z1043">
        <v>1</v>
      </c>
      <c r="AA1043" t="s">
        <v>9785</v>
      </c>
    </row>
    <row r="1044" spans="1:27">
      <c r="E1044" t="e">
        <f t="shared" si="33"/>
        <v>#REF!</v>
      </c>
      <c r="I1044" t="e">
        <f>VLOOKUP(G1044,tabExamen!B:F,2,FALSE)</f>
        <v>#N/A</v>
      </c>
      <c r="Q1044" s="6"/>
      <c r="U1044" t="s">
        <v>9783</v>
      </c>
      <c r="V1044" t="e">
        <f t="shared" si="32"/>
        <v>#REF!</v>
      </c>
      <c r="W1044" t="s">
        <v>9784</v>
      </c>
      <c r="X1044" t="s">
        <v>5315</v>
      </c>
      <c r="Y1044" t="s">
        <v>9774</v>
      </c>
      <c r="Z1044">
        <v>0</v>
      </c>
      <c r="AA1044" t="s">
        <v>9785</v>
      </c>
    </row>
    <row r="1045" spans="1:27">
      <c r="E1045" t="e">
        <f t="shared" si="33"/>
        <v>#REF!</v>
      </c>
      <c r="I1045" t="e">
        <f>VLOOKUP(G1045,tabExamen!B:F,2,FALSE)</f>
        <v>#N/A</v>
      </c>
      <c r="Q1045" s="6"/>
      <c r="U1045" t="s">
        <v>9783</v>
      </c>
      <c r="V1045" t="e">
        <f t="shared" si="32"/>
        <v>#REF!</v>
      </c>
      <c r="W1045" t="s">
        <v>9784</v>
      </c>
      <c r="X1045" t="s">
        <v>5316</v>
      </c>
      <c r="Y1045" t="s">
        <v>9774</v>
      </c>
      <c r="Z1045">
        <v>0</v>
      </c>
      <c r="AA1045" t="s">
        <v>9785</v>
      </c>
    </row>
    <row r="1046" spans="1:27">
      <c r="A1046">
        <v>1</v>
      </c>
      <c r="B1046" t="s">
        <v>9772</v>
      </c>
      <c r="C1046" t="s">
        <v>9777</v>
      </c>
      <c r="E1046" t="e">
        <f t="shared" si="33"/>
        <v>#REF!</v>
      </c>
      <c r="F1046" t="s">
        <v>9778</v>
      </c>
      <c r="G1046" t="s">
        <v>3935</v>
      </c>
      <c r="H1046" t="s">
        <v>9776</v>
      </c>
      <c r="I1046">
        <f>VLOOKUP(G1046,tabExamen!B:F,2,FALSE)</f>
        <v>55</v>
      </c>
      <c r="J1046" s="5">
        <v>42650</v>
      </c>
      <c r="K1046" s="4" t="s">
        <v>9773</v>
      </c>
      <c r="L1046" t="s">
        <v>4272</v>
      </c>
      <c r="M1046" t="s">
        <v>9775</v>
      </c>
      <c r="N1046" t="s">
        <v>9779</v>
      </c>
      <c r="O1046">
        <f>D1046</f>
        <v>0</v>
      </c>
      <c r="P1046" t="s">
        <v>9780</v>
      </c>
      <c r="Q1046" s="6" t="s">
        <v>292</v>
      </c>
      <c r="R1046" t="s">
        <v>9781</v>
      </c>
      <c r="S1046" s="7" t="s">
        <v>9782</v>
      </c>
      <c r="T1046" t="s">
        <v>9819</v>
      </c>
      <c r="U1046" t="s">
        <v>9783</v>
      </c>
      <c r="V1046" t="e">
        <f t="shared" si="32"/>
        <v>#REF!</v>
      </c>
      <c r="W1046" t="s">
        <v>9784</v>
      </c>
      <c r="X1046" t="s">
        <v>4273</v>
      </c>
      <c r="Y1046" t="s">
        <v>9774</v>
      </c>
      <c r="Z1046">
        <v>0</v>
      </c>
      <c r="AA1046" t="s">
        <v>9785</v>
      </c>
    </row>
    <row r="1047" spans="1:27">
      <c r="E1047" t="e">
        <f t="shared" si="33"/>
        <v>#REF!</v>
      </c>
      <c r="I1047" t="e">
        <f>VLOOKUP(G1047,tabExamen!B:F,2,FALSE)</f>
        <v>#N/A</v>
      </c>
      <c r="Q1047" s="6"/>
      <c r="U1047" t="s">
        <v>9783</v>
      </c>
      <c r="V1047" t="e">
        <f t="shared" si="32"/>
        <v>#REF!</v>
      </c>
      <c r="W1047" t="s">
        <v>9784</v>
      </c>
      <c r="X1047" t="s">
        <v>4274</v>
      </c>
      <c r="Y1047" t="s">
        <v>9774</v>
      </c>
      <c r="Z1047">
        <v>0</v>
      </c>
      <c r="AA1047" t="s">
        <v>9785</v>
      </c>
    </row>
    <row r="1048" spans="1:27">
      <c r="E1048" t="e">
        <f t="shared" si="33"/>
        <v>#REF!</v>
      </c>
      <c r="I1048" t="e">
        <f>VLOOKUP(G1048,tabExamen!B:F,2,FALSE)</f>
        <v>#N/A</v>
      </c>
      <c r="Q1048" s="6"/>
      <c r="U1048" t="s">
        <v>9783</v>
      </c>
      <c r="V1048" t="e">
        <f t="shared" si="32"/>
        <v>#REF!</v>
      </c>
      <c r="W1048" t="s">
        <v>9784</v>
      </c>
      <c r="X1048" t="s">
        <v>4275</v>
      </c>
      <c r="Y1048" t="s">
        <v>9774</v>
      </c>
      <c r="Z1048">
        <v>0</v>
      </c>
      <c r="AA1048" t="s">
        <v>9785</v>
      </c>
    </row>
    <row r="1049" spans="1:27">
      <c r="E1049" t="e">
        <f t="shared" si="33"/>
        <v>#REF!</v>
      </c>
      <c r="I1049" t="e">
        <f>VLOOKUP(G1049,tabExamen!B:F,2,FALSE)</f>
        <v>#N/A</v>
      </c>
      <c r="Q1049" s="6"/>
      <c r="U1049" t="s">
        <v>9783</v>
      </c>
      <c r="V1049" t="e">
        <f t="shared" si="32"/>
        <v>#REF!</v>
      </c>
      <c r="W1049" t="s">
        <v>9784</v>
      </c>
      <c r="X1049" t="s">
        <v>4276</v>
      </c>
      <c r="Y1049" t="s">
        <v>9774</v>
      </c>
      <c r="Z1049">
        <v>0</v>
      </c>
      <c r="AA1049" t="s">
        <v>9785</v>
      </c>
    </row>
    <row r="1050" spans="1:27">
      <c r="A1050">
        <v>1</v>
      </c>
      <c r="B1050" t="s">
        <v>9772</v>
      </c>
      <c r="C1050" t="s">
        <v>9777</v>
      </c>
      <c r="E1050" t="e">
        <f t="shared" si="33"/>
        <v>#REF!</v>
      </c>
      <c r="F1050" t="s">
        <v>9778</v>
      </c>
      <c r="G1050" t="s">
        <v>3935</v>
      </c>
      <c r="H1050" t="s">
        <v>9776</v>
      </c>
      <c r="I1050">
        <f>VLOOKUP(G1050,tabExamen!B:F,2,FALSE)</f>
        <v>55</v>
      </c>
      <c r="J1050" s="5">
        <v>42650</v>
      </c>
      <c r="K1050" s="4" t="s">
        <v>9773</v>
      </c>
      <c r="L1050" t="s">
        <v>4730</v>
      </c>
      <c r="M1050" t="s">
        <v>9775</v>
      </c>
      <c r="N1050" t="s">
        <v>9779</v>
      </c>
      <c r="O1050">
        <f>D1050</f>
        <v>0</v>
      </c>
      <c r="P1050" t="s">
        <v>9780</v>
      </c>
      <c r="Q1050" s="7" t="s">
        <v>332</v>
      </c>
      <c r="R1050" t="s">
        <v>9781</v>
      </c>
      <c r="S1050" s="7" t="s">
        <v>9811</v>
      </c>
      <c r="T1050" t="s">
        <v>9819</v>
      </c>
      <c r="U1050" t="s">
        <v>9783</v>
      </c>
      <c r="V1050" t="e">
        <f t="shared" si="32"/>
        <v>#REF!</v>
      </c>
      <c r="W1050" t="s">
        <v>9784</v>
      </c>
      <c r="X1050" t="s">
        <v>4731</v>
      </c>
      <c r="Y1050" t="s">
        <v>9774</v>
      </c>
      <c r="Z1050">
        <v>0</v>
      </c>
      <c r="AA1050" t="s">
        <v>9785</v>
      </c>
    </row>
    <row r="1051" spans="1:27">
      <c r="E1051" t="e">
        <f t="shared" si="33"/>
        <v>#REF!</v>
      </c>
      <c r="I1051" t="e">
        <f>VLOOKUP(G1051,tabExamen!B:F,2,FALSE)</f>
        <v>#N/A</v>
      </c>
      <c r="Q1051" s="7"/>
      <c r="U1051" t="s">
        <v>9783</v>
      </c>
      <c r="V1051" t="e">
        <f t="shared" si="32"/>
        <v>#REF!</v>
      </c>
      <c r="W1051" t="s">
        <v>9784</v>
      </c>
      <c r="X1051" t="s">
        <v>4732</v>
      </c>
      <c r="Y1051" t="s">
        <v>9774</v>
      </c>
      <c r="Z1051">
        <v>0</v>
      </c>
      <c r="AA1051" t="s">
        <v>9785</v>
      </c>
    </row>
    <row r="1052" spans="1:27">
      <c r="E1052" t="e">
        <f t="shared" si="33"/>
        <v>#REF!</v>
      </c>
      <c r="I1052" t="e">
        <f>VLOOKUP(G1052,tabExamen!B:F,2,FALSE)</f>
        <v>#N/A</v>
      </c>
      <c r="Q1052" s="7"/>
      <c r="U1052" t="s">
        <v>9783</v>
      </c>
      <c r="V1052" t="e">
        <f t="shared" si="32"/>
        <v>#REF!</v>
      </c>
      <c r="W1052" t="s">
        <v>9784</v>
      </c>
      <c r="X1052" t="s">
        <v>3938</v>
      </c>
      <c r="Y1052" t="s">
        <v>9774</v>
      </c>
      <c r="Z1052">
        <v>1</v>
      </c>
      <c r="AA1052" t="s">
        <v>9785</v>
      </c>
    </row>
    <row r="1053" spans="1:27">
      <c r="A1053">
        <v>1</v>
      </c>
      <c r="B1053" t="s">
        <v>9772</v>
      </c>
      <c r="C1053" t="s">
        <v>9777</v>
      </c>
      <c r="E1053" t="e">
        <f t="shared" si="33"/>
        <v>#REF!</v>
      </c>
      <c r="F1053" t="s">
        <v>9778</v>
      </c>
      <c r="G1053" t="s">
        <v>9814</v>
      </c>
      <c r="H1053" t="s">
        <v>9776</v>
      </c>
      <c r="I1053">
        <f>VLOOKUP(G1053,tabExamen!B:F,2,FALSE)</f>
        <v>42</v>
      </c>
      <c r="J1053" s="5">
        <v>39018</v>
      </c>
      <c r="K1053" s="4" t="s">
        <v>9773</v>
      </c>
      <c r="L1053" t="s">
        <v>2860</v>
      </c>
      <c r="M1053" t="s">
        <v>9775</v>
      </c>
      <c r="N1053" t="s">
        <v>9779</v>
      </c>
      <c r="O1053">
        <f>D1053</f>
        <v>0</v>
      </c>
      <c r="P1053" t="s">
        <v>9780</v>
      </c>
      <c r="Q1053" s="7" t="s">
        <v>332</v>
      </c>
      <c r="R1053" t="s">
        <v>9781</v>
      </c>
      <c r="S1053" s="7" t="s">
        <v>9809</v>
      </c>
      <c r="T1053" t="s">
        <v>9819</v>
      </c>
      <c r="U1053" t="s">
        <v>9783</v>
      </c>
      <c r="V1053" t="e">
        <f t="shared" si="32"/>
        <v>#REF!</v>
      </c>
      <c r="W1053" t="s">
        <v>9784</v>
      </c>
      <c r="X1053" t="s">
        <v>2861</v>
      </c>
      <c r="Y1053" t="s">
        <v>9774</v>
      </c>
      <c r="Z1053">
        <v>0</v>
      </c>
      <c r="AA1053" t="s">
        <v>9785</v>
      </c>
    </row>
    <row r="1054" spans="1:27">
      <c r="E1054" t="e">
        <f t="shared" si="33"/>
        <v>#REF!</v>
      </c>
      <c r="I1054" t="e">
        <f>VLOOKUP(G1054,tabExamen!B:F,2,FALSE)</f>
        <v>#N/A</v>
      </c>
      <c r="Q1054" s="7"/>
      <c r="U1054" t="s">
        <v>9783</v>
      </c>
      <c r="V1054" t="e">
        <f t="shared" si="32"/>
        <v>#REF!</v>
      </c>
      <c r="W1054" t="s">
        <v>9784</v>
      </c>
      <c r="X1054" t="s">
        <v>2862</v>
      </c>
      <c r="Y1054" t="s">
        <v>9774</v>
      </c>
      <c r="Z1054">
        <v>0</v>
      </c>
      <c r="AA1054" t="s">
        <v>9785</v>
      </c>
    </row>
    <row r="1055" spans="1:27">
      <c r="E1055" t="e">
        <f t="shared" si="33"/>
        <v>#REF!</v>
      </c>
      <c r="I1055" t="e">
        <f>VLOOKUP(G1055,tabExamen!B:F,2,FALSE)</f>
        <v>#N/A</v>
      </c>
      <c r="Q1055" s="7"/>
      <c r="U1055" t="s">
        <v>9783</v>
      </c>
      <c r="V1055" t="e">
        <f t="shared" si="32"/>
        <v>#REF!</v>
      </c>
      <c r="W1055" t="s">
        <v>9784</v>
      </c>
      <c r="X1055" t="s">
        <v>2863</v>
      </c>
      <c r="Y1055" t="s">
        <v>9774</v>
      </c>
      <c r="Z1055">
        <v>1</v>
      </c>
      <c r="AA1055" t="s">
        <v>9785</v>
      </c>
    </row>
    <row r="1056" spans="1:27">
      <c r="A1056">
        <v>1</v>
      </c>
      <c r="B1056" t="s">
        <v>9772</v>
      </c>
      <c r="C1056" t="s">
        <v>9777</v>
      </c>
      <c r="E1056" t="e">
        <f t="shared" si="33"/>
        <v>#REF!</v>
      </c>
      <c r="F1056" t="s">
        <v>9778</v>
      </c>
      <c r="G1056" t="s">
        <v>3935</v>
      </c>
      <c r="H1056" t="s">
        <v>9776</v>
      </c>
      <c r="I1056">
        <f>VLOOKUP(G1056,tabExamen!B:F,2,FALSE)</f>
        <v>55</v>
      </c>
      <c r="J1056" s="5">
        <v>42650</v>
      </c>
      <c r="K1056" s="4" t="s">
        <v>9773</v>
      </c>
      <c r="L1056" s="1" t="s">
        <v>4874</v>
      </c>
      <c r="M1056" t="s">
        <v>9775</v>
      </c>
      <c r="N1056" t="s">
        <v>9779</v>
      </c>
      <c r="O1056">
        <f>D1056</f>
        <v>0</v>
      </c>
      <c r="P1056" t="s">
        <v>9780</v>
      </c>
      <c r="Q1056" s="7" t="s">
        <v>332</v>
      </c>
      <c r="R1056" t="s">
        <v>9781</v>
      </c>
      <c r="S1056" s="7" t="s">
        <v>9809</v>
      </c>
      <c r="T1056" t="s">
        <v>9819</v>
      </c>
      <c r="U1056" t="s">
        <v>9783</v>
      </c>
      <c r="V1056" t="e">
        <f t="shared" si="32"/>
        <v>#REF!</v>
      </c>
      <c r="W1056" t="s">
        <v>9784</v>
      </c>
      <c r="X1056" t="s">
        <v>4875</v>
      </c>
      <c r="Y1056" t="s">
        <v>9774</v>
      </c>
      <c r="Z1056">
        <v>1</v>
      </c>
      <c r="AA1056" t="s">
        <v>9785</v>
      </c>
    </row>
    <row r="1057" spans="1:27">
      <c r="E1057" t="e">
        <f t="shared" si="33"/>
        <v>#REF!</v>
      </c>
      <c r="I1057" t="e">
        <f>VLOOKUP(G1057,tabExamen!B:F,2,FALSE)</f>
        <v>#N/A</v>
      </c>
      <c r="L1057" s="1"/>
      <c r="Q1057" s="7"/>
      <c r="U1057" t="s">
        <v>9783</v>
      </c>
      <c r="V1057" t="e">
        <f t="shared" si="32"/>
        <v>#REF!</v>
      </c>
      <c r="W1057" t="s">
        <v>9784</v>
      </c>
      <c r="X1057" t="s">
        <v>4876</v>
      </c>
      <c r="Y1057" t="s">
        <v>9774</v>
      </c>
      <c r="Z1057">
        <v>0</v>
      </c>
      <c r="AA1057" t="s">
        <v>9785</v>
      </c>
    </row>
    <row r="1058" spans="1:27">
      <c r="E1058" t="e">
        <f t="shared" si="33"/>
        <v>#REF!</v>
      </c>
      <c r="I1058" t="e">
        <f>VLOOKUP(G1058,tabExamen!B:F,2,FALSE)</f>
        <v>#N/A</v>
      </c>
      <c r="L1058" s="1"/>
      <c r="Q1058" s="7"/>
      <c r="U1058" t="s">
        <v>9783</v>
      </c>
      <c r="V1058" t="e">
        <f t="shared" si="32"/>
        <v>#REF!</v>
      </c>
      <c r="W1058" t="s">
        <v>9784</v>
      </c>
      <c r="X1058" t="s">
        <v>4877</v>
      </c>
      <c r="Y1058" t="s">
        <v>9774</v>
      </c>
      <c r="Z1058">
        <v>0</v>
      </c>
      <c r="AA1058" t="s">
        <v>9785</v>
      </c>
    </row>
    <row r="1059" spans="1:27">
      <c r="A1059">
        <v>1</v>
      </c>
      <c r="B1059" t="s">
        <v>9772</v>
      </c>
      <c r="C1059" t="s">
        <v>9777</v>
      </c>
      <c r="E1059" t="e">
        <f t="shared" si="33"/>
        <v>#REF!</v>
      </c>
      <c r="F1059" t="s">
        <v>9778</v>
      </c>
      <c r="G1059" t="s">
        <v>3935</v>
      </c>
      <c r="H1059" t="s">
        <v>9776</v>
      </c>
      <c r="I1059">
        <f>VLOOKUP(G1059,tabExamen!B:F,2,FALSE)</f>
        <v>55</v>
      </c>
      <c r="J1059" s="5">
        <v>42650</v>
      </c>
      <c r="K1059" s="4" t="s">
        <v>9773</v>
      </c>
      <c r="L1059" t="s">
        <v>5259</v>
      </c>
      <c r="M1059" t="s">
        <v>9775</v>
      </c>
      <c r="N1059" t="s">
        <v>9779</v>
      </c>
      <c r="O1059">
        <f>D1059</f>
        <v>0</v>
      </c>
      <c r="P1059" t="s">
        <v>9780</v>
      </c>
      <c r="Q1059" s="7" t="s">
        <v>332</v>
      </c>
      <c r="R1059" t="s">
        <v>9781</v>
      </c>
      <c r="S1059" s="7" t="s">
        <v>9809</v>
      </c>
      <c r="T1059" t="s">
        <v>9819</v>
      </c>
      <c r="U1059" t="s">
        <v>9783</v>
      </c>
      <c r="V1059" t="e">
        <f t="shared" si="32"/>
        <v>#REF!</v>
      </c>
      <c r="W1059" t="s">
        <v>9784</v>
      </c>
      <c r="X1059" t="s">
        <v>5260</v>
      </c>
      <c r="Y1059" t="s">
        <v>9774</v>
      </c>
      <c r="Z1059">
        <v>0</v>
      </c>
      <c r="AA1059" t="s">
        <v>9785</v>
      </c>
    </row>
    <row r="1060" spans="1:27">
      <c r="E1060" t="e">
        <f t="shared" si="33"/>
        <v>#REF!</v>
      </c>
      <c r="I1060" t="e">
        <f>VLOOKUP(G1060,tabExamen!B:F,2,FALSE)</f>
        <v>#N/A</v>
      </c>
      <c r="Q1060" s="7"/>
      <c r="U1060" t="s">
        <v>9783</v>
      </c>
      <c r="V1060" t="e">
        <f t="shared" si="32"/>
        <v>#REF!</v>
      </c>
      <c r="W1060" t="s">
        <v>9784</v>
      </c>
      <c r="X1060" t="s">
        <v>5261</v>
      </c>
      <c r="Y1060" t="s">
        <v>9774</v>
      </c>
      <c r="Z1060">
        <v>0</v>
      </c>
      <c r="AA1060" t="s">
        <v>9785</v>
      </c>
    </row>
    <row r="1061" spans="1:27">
      <c r="E1061" t="e">
        <f t="shared" si="33"/>
        <v>#REF!</v>
      </c>
      <c r="I1061" t="e">
        <f>VLOOKUP(G1061,tabExamen!B:F,2,FALSE)</f>
        <v>#N/A</v>
      </c>
      <c r="Q1061" s="7"/>
      <c r="U1061" t="s">
        <v>9783</v>
      </c>
      <c r="V1061" t="e">
        <f t="shared" ref="V1061:V1124" si="34">E1061</f>
        <v>#REF!</v>
      </c>
      <c r="W1061" t="s">
        <v>9784</v>
      </c>
      <c r="X1061" t="s">
        <v>5262</v>
      </c>
      <c r="Y1061" t="s">
        <v>9774</v>
      </c>
      <c r="Z1061">
        <v>1</v>
      </c>
      <c r="AA1061" t="s">
        <v>9785</v>
      </c>
    </row>
    <row r="1062" spans="1:27">
      <c r="A1062">
        <v>1</v>
      </c>
      <c r="B1062" t="s">
        <v>9772</v>
      </c>
      <c r="C1062" t="s">
        <v>9777</v>
      </c>
      <c r="E1062" t="e">
        <f t="shared" si="33"/>
        <v>#REF!</v>
      </c>
      <c r="F1062" t="s">
        <v>9778</v>
      </c>
      <c r="G1062" t="s">
        <v>9814</v>
      </c>
      <c r="H1062" t="s">
        <v>9776</v>
      </c>
      <c r="I1062">
        <f>VLOOKUP(G1062,tabExamen!B:F,2,FALSE)</f>
        <v>42</v>
      </c>
      <c r="J1062" s="5">
        <v>39018</v>
      </c>
      <c r="K1062" s="4" t="s">
        <v>9773</v>
      </c>
      <c r="L1062" s="1" t="s">
        <v>2962</v>
      </c>
      <c r="M1062" t="s">
        <v>9775</v>
      </c>
      <c r="N1062" t="s">
        <v>9779</v>
      </c>
      <c r="O1062">
        <f>D1062</f>
        <v>0</v>
      </c>
      <c r="P1062" t="s">
        <v>9780</v>
      </c>
      <c r="Q1062" s="7" t="s">
        <v>332</v>
      </c>
      <c r="R1062" t="s">
        <v>9781</v>
      </c>
      <c r="S1062" s="7" t="s">
        <v>9809</v>
      </c>
      <c r="T1062" t="s">
        <v>9819</v>
      </c>
      <c r="U1062" t="s">
        <v>9783</v>
      </c>
      <c r="V1062" t="e">
        <f t="shared" si="34"/>
        <v>#REF!</v>
      </c>
      <c r="W1062" t="s">
        <v>9784</v>
      </c>
      <c r="X1062" t="s">
        <v>2963</v>
      </c>
      <c r="Y1062" t="s">
        <v>9774</v>
      </c>
      <c r="Z1062">
        <v>0</v>
      </c>
      <c r="AA1062" t="s">
        <v>9785</v>
      </c>
    </row>
    <row r="1063" spans="1:27">
      <c r="E1063" t="e">
        <f t="shared" si="33"/>
        <v>#REF!</v>
      </c>
      <c r="I1063" t="e">
        <f>VLOOKUP(G1063,tabExamen!B:F,2,FALSE)</f>
        <v>#N/A</v>
      </c>
      <c r="L1063" s="1"/>
      <c r="Q1063" s="7"/>
      <c r="U1063" t="s">
        <v>9783</v>
      </c>
      <c r="V1063" t="e">
        <f t="shared" si="34"/>
        <v>#REF!</v>
      </c>
      <c r="W1063" t="s">
        <v>9784</v>
      </c>
      <c r="X1063" t="s">
        <v>2964</v>
      </c>
      <c r="Y1063" t="s">
        <v>9774</v>
      </c>
      <c r="Z1063">
        <v>1</v>
      </c>
      <c r="AA1063" t="s">
        <v>9785</v>
      </c>
    </row>
    <row r="1064" spans="1:27">
      <c r="E1064" t="e">
        <f t="shared" ref="E1064:E1127" si="35">E1063+A1064</f>
        <v>#REF!</v>
      </c>
      <c r="I1064" t="e">
        <f>VLOOKUP(G1064,tabExamen!B:F,2,FALSE)</f>
        <v>#N/A</v>
      </c>
      <c r="L1064" s="1"/>
      <c r="Q1064" s="7"/>
      <c r="U1064" t="s">
        <v>9783</v>
      </c>
      <c r="V1064" t="e">
        <f t="shared" si="34"/>
        <v>#REF!</v>
      </c>
      <c r="W1064" t="s">
        <v>9784</v>
      </c>
      <c r="X1064" t="s">
        <v>2965</v>
      </c>
      <c r="Y1064" t="s">
        <v>9774</v>
      </c>
      <c r="Z1064">
        <v>0</v>
      </c>
      <c r="AA1064" t="s">
        <v>9785</v>
      </c>
    </row>
    <row r="1065" spans="1:27">
      <c r="A1065">
        <v>1</v>
      </c>
      <c r="B1065" t="s">
        <v>9772</v>
      </c>
      <c r="C1065" t="s">
        <v>9777</v>
      </c>
      <c r="E1065" t="e">
        <f t="shared" si="35"/>
        <v>#REF!</v>
      </c>
      <c r="F1065" t="s">
        <v>9778</v>
      </c>
      <c r="G1065" t="s">
        <v>3952</v>
      </c>
      <c r="H1065" t="s">
        <v>9776</v>
      </c>
      <c r="I1065">
        <f>VLOOKUP(G1065,tabExamen!B:F,2,FALSE)</f>
        <v>54</v>
      </c>
      <c r="J1065" s="5">
        <v>42647</v>
      </c>
      <c r="K1065" s="4" t="s">
        <v>9773</v>
      </c>
      <c r="L1065" t="s">
        <v>4088</v>
      </c>
      <c r="M1065" t="s">
        <v>9775</v>
      </c>
      <c r="N1065" t="s">
        <v>9779</v>
      </c>
      <c r="O1065">
        <f>D1065</f>
        <v>0</v>
      </c>
      <c r="P1065" t="s">
        <v>9780</v>
      </c>
      <c r="Q1065" s="6" t="s">
        <v>292</v>
      </c>
      <c r="R1065" t="s">
        <v>9781</v>
      </c>
      <c r="S1065" s="7" t="s">
        <v>9805</v>
      </c>
      <c r="T1065" t="s">
        <v>9819</v>
      </c>
      <c r="U1065" t="s">
        <v>9783</v>
      </c>
      <c r="V1065" t="e">
        <f t="shared" si="34"/>
        <v>#REF!</v>
      </c>
      <c r="W1065" t="s">
        <v>9784</v>
      </c>
      <c r="X1065" t="s">
        <v>4089</v>
      </c>
      <c r="Y1065" t="s">
        <v>9774</v>
      </c>
      <c r="Z1065">
        <v>0</v>
      </c>
      <c r="AA1065" t="s">
        <v>9785</v>
      </c>
    </row>
    <row r="1066" spans="1:27">
      <c r="E1066" t="e">
        <f t="shared" si="35"/>
        <v>#REF!</v>
      </c>
      <c r="I1066" t="e">
        <f>VLOOKUP(G1066,tabExamen!B:F,2,FALSE)</f>
        <v>#N/A</v>
      </c>
      <c r="Q1066" s="6"/>
      <c r="U1066" t="s">
        <v>9783</v>
      </c>
      <c r="V1066" t="e">
        <f t="shared" si="34"/>
        <v>#REF!</v>
      </c>
      <c r="W1066" t="s">
        <v>9784</v>
      </c>
      <c r="X1066" t="s">
        <v>4090</v>
      </c>
      <c r="Y1066" t="s">
        <v>9774</v>
      </c>
      <c r="Z1066">
        <v>0</v>
      </c>
      <c r="AA1066" t="s">
        <v>9785</v>
      </c>
    </row>
    <row r="1067" spans="1:27">
      <c r="E1067" t="e">
        <f t="shared" si="35"/>
        <v>#REF!</v>
      </c>
      <c r="I1067" t="e">
        <f>VLOOKUP(G1067,tabExamen!B:F,2,FALSE)</f>
        <v>#N/A</v>
      </c>
      <c r="Q1067" s="6"/>
      <c r="U1067" t="s">
        <v>9783</v>
      </c>
      <c r="V1067" t="e">
        <f t="shared" si="34"/>
        <v>#REF!</v>
      </c>
      <c r="W1067" t="s">
        <v>9784</v>
      </c>
      <c r="X1067" t="s">
        <v>4091</v>
      </c>
      <c r="Y1067" t="s">
        <v>9774</v>
      </c>
      <c r="Z1067">
        <v>1</v>
      </c>
      <c r="AA1067" t="s">
        <v>9785</v>
      </c>
    </row>
    <row r="1068" spans="1:27">
      <c r="E1068" t="e">
        <f t="shared" si="35"/>
        <v>#REF!</v>
      </c>
      <c r="I1068" t="e">
        <f>VLOOKUP(G1068,tabExamen!B:F,2,FALSE)</f>
        <v>#N/A</v>
      </c>
      <c r="Q1068" s="6"/>
      <c r="U1068" t="s">
        <v>9783</v>
      </c>
      <c r="V1068" t="e">
        <f t="shared" si="34"/>
        <v>#REF!</v>
      </c>
      <c r="W1068" t="s">
        <v>9784</v>
      </c>
      <c r="X1068" t="s">
        <v>4092</v>
      </c>
      <c r="Y1068" t="s">
        <v>9774</v>
      </c>
      <c r="Z1068">
        <v>0</v>
      </c>
      <c r="AA1068" t="s">
        <v>9785</v>
      </c>
    </row>
    <row r="1069" spans="1:27">
      <c r="A1069">
        <v>1</v>
      </c>
      <c r="B1069" t="s">
        <v>9772</v>
      </c>
      <c r="C1069" t="s">
        <v>9777</v>
      </c>
      <c r="E1069" t="e">
        <f t="shared" si="35"/>
        <v>#REF!</v>
      </c>
      <c r="F1069" t="s">
        <v>9778</v>
      </c>
      <c r="G1069" t="s">
        <v>3935</v>
      </c>
      <c r="H1069" t="s">
        <v>9776</v>
      </c>
      <c r="I1069">
        <f>VLOOKUP(G1069,tabExamen!B:F,2,FALSE)</f>
        <v>55</v>
      </c>
      <c r="J1069" s="5">
        <v>42650</v>
      </c>
      <c r="K1069" s="4" t="s">
        <v>9773</v>
      </c>
      <c r="L1069" t="s">
        <v>4816</v>
      </c>
      <c r="M1069" t="s">
        <v>9775</v>
      </c>
      <c r="N1069" t="s">
        <v>9779</v>
      </c>
      <c r="O1069">
        <f>D1069</f>
        <v>0</v>
      </c>
      <c r="P1069" t="s">
        <v>9780</v>
      </c>
      <c r="Q1069" s="7" t="s">
        <v>332</v>
      </c>
      <c r="R1069" t="s">
        <v>9781</v>
      </c>
      <c r="S1069" s="7" t="s">
        <v>9811</v>
      </c>
      <c r="T1069" t="s">
        <v>9819</v>
      </c>
      <c r="U1069" t="s">
        <v>9783</v>
      </c>
      <c r="V1069" t="e">
        <f t="shared" si="34"/>
        <v>#REF!</v>
      </c>
      <c r="W1069" t="s">
        <v>9784</v>
      </c>
      <c r="X1069" t="s">
        <v>4817</v>
      </c>
      <c r="Y1069" t="s">
        <v>9774</v>
      </c>
      <c r="Z1069">
        <v>0</v>
      </c>
      <c r="AA1069" t="s">
        <v>9785</v>
      </c>
    </row>
    <row r="1070" spans="1:27">
      <c r="E1070" t="e">
        <f t="shared" si="35"/>
        <v>#REF!</v>
      </c>
      <c r="I1070" t="e">
        <f>VLOOKUP(G1070,tabExamen!B:F,2,FALSE)</f>
        <v>#N/A</v>
      </c>
      <c r="Q1070" s="7"/>
      <c r="U1070" t="s">
        <v>9783</v>
      </c>
      <c r="V1070" t="e">
        <f t="shared" si="34"/>
        <v>#REF!</v>
      </c>
      <c r="W1070" t="s">
        <v>9784</v>
      </c>
      <c r="X1070" t="s">
        <v>4818</v>
      </c>
      <c r="Y1070" t="s">
        <v>9774</v>
      </c>
      <c r="Z1070">
        <v>0</v>
      </c>
      <c r="AA1070" t="s">
        <v>9785</v>
      </c>
    </row>
    <row r="1071" spans="1:27">
      <c r="E1071" t="e">
        <f t="shared" si="35"/>
        <v>#REF!</v>
      </c>
      <c r="I1071" t="e">
        <f>VLOOKUP(G1071,tabExamen!B:F,2,FALSE)</f>
        <v>#N/A</v>
      </c>
      <c r="Q1071" s="7"/>
      <c r="U1071" t="s">
        <v>9783</v>
      </c>
      <c r="V1071" t="e">
        <f t="shared" si="34"/>
        <v>#REF!</v>
      </c>
      <c r="W1071" t="s">
        <v>9784</v>
      </c>
      <c r="X1071" t="s">
        <v>4819</v>
      </c>
      <c r="Y1071" t="s">
        <v>9774</v>
      </c>
      <c r="Z1071">
        <v>1</v>
      </c>
      <c r="AA1071" t="s">
        <v>9785</v>
      </c>
    </row>
    <row r="1072" spans="1:27">
      <c r="A1072">
        <v>1</v>
      </c>
      <c r="B1072" t="s">
        <v>9772</v>
      </c>
      <c r="C1072" t="s">
        <v>9777</v>
      </c>
      <c r="E1072" t="e">
        <f t="shared" si="35"/>
        <v>#REF!</v>
      </c>
      <c r="F1072" t="s">
        <v>9778</v>
      </c>
      <c r="G1072" t="s">
        <v>3935</v>
      </c>
      <c r="H1072" t="s">
        <v>9776</v>
      </c>
      <c r="I1072">
        <f>VLOOKUP(G1072,tabExamen!B:F,2,FALSE)</f>
        <v>55</v>
      </c>
      <c r="J1072" s="5">
        <v>42650</v>
      </c>
      <c r="K1072" s="4" t="s">
        <v>9773</v>
      </c>
      <c r="L1072" t="s">
        <v>4964</v>
      </c>
      <c r="M1072" t="s">
        <v>9775</v>
      </c>
      <c r="N1072" t="s">
        <v>9779</v>
      </c>
      <c r="O1072">
        <f>D1072</f>
        <v>0</v>
      </c>
      <c r="P1072" t="s">
        <v>9780</v>
      </c>
      <c r="Q1072" s="7" t="s">
        <v>332</v>
      </c>
      <c r="R1072" t="s">
        <v>9781</v>
      </c>
      <c r="S1072" s="7" t="s">
        <v>9809</v>
      </c>
      <c r="T1072" t="s">
        <v>9819</v>
      </c>
      <c r="U1072" t="s">
        <v>9783</v>
      </c>
      <c r="V1072" t="e">
        <f t="shared" si="34"/>
        <v>#REF!</v>
      </c>
      <c r="W1072" t="s">
        <v>9784</v>
      </c>
      <c r="X1072" t="s">
        <v>4965</v>
      </c>
      <c r="Y1072" t="s">
        <v>9774</v>
      </c>
      <c r="Z1072">
        <v>0</v>
      </c>
      <c r="AA1072" t="s">
        <v>9785</v>
      </c>
    </row>
    <row r="1073" spans="1:27">
      <c r="E1073" t="e">
        <f t="shared" si="35"/>
        <v>#REF!</v>
      </c>
      <c r="I1073" t="e">
        <f>VLOOKUP(G1073,tabExamen!B:F,2,FALSE)</f>
        <v>#N/A</v>
      </c>
      <c r="Q1073" s="7"/>
      <c r="U1073" t="s">
        <v>9783</v>
      </c>
      <c r="V1073" t="e">
        <f t="shared" si="34"/>
        <v>#REF!</v>
      </c>
      <c r="W1073" t="s">
        <v>9784</v>
      </c>
      <c r="X1073" t="s">
        <v>4966</v>
      </c>
      <c r="Y1073" t="s">
        <v>9774</v>
      </c>
      <c r="Z1073">
        <v>0</v>
      </c>
      <c r="AA1073" t="s">
        <v>9785</v>
      </c>
    </row>
    <row r="1074" spans="1:27">
      <c r="E1074" t="e">
        <f t="shared" si="35"/>
        <v>#REF!</v>
      </c>
      <c r="I1074" t="e">
        <f>VLOOKUP(G1074,tabExamen!B:F,2,FALSE)</f>
        <v>#N/A</v>
      </c>
      <c r="Q1074" s="7"/>
      <c r="U1074" t="s">
        <v>9783</v>
      </c>
      <c r="V1074" t="e">
        <f t="shared" si="34"/>
        <v>#REF!</v>
      </c>
      <c r="W1074" t="s">
        <v>9784</v>
      </c>
      <c r="X1074" t="s">
        <v>3938</v>
      </c>
      <c r="Y1074" t="s">
        <v>9774</v>
      </c>
      <c r="Z1074">
        <v>1</v>
      </c>
      <c r="AA1074" t="s">
        <v>9785</v>
      </c>
    </row>
    <row r="1075" spans="1:27">
      <c r="A1075">
        <v>1</v>
      </c>
      <c r="B1075" t="s">
        <v>9772</v>
      </c>
      <c r="C1075" t="s">
        <v>9777</v>
      </c>
      <c r="E1075" t="e">
        <f t="shared" si="35"/>
        <v>#REF!</v>
      </c>
      <c r="F1075" t="s">
        <v>9778</v>
      </c>
      <c r="G1075" t="s">
        <v>3935</v>
      </c>
      <c r="H1075" t="s">
        <v>9776</v>
      </c>
      <c r="I1075">
        <f>VLOOKUP(G1075,tabExamen!B:F,2,FALSE)</f>
        <v>55</v>
      </c>
      <c r="J1075" s="5">
        <v>42650</v>
      </c>
      <c r="K1075" s="4" t="s">
        <v>9773</v>
      </c>
      <c r="L1075" t="s">
        <v>5160</v>
      </c>
      <c r="M1075" t="s">
        <v>9775</v>
      </c>
      <c r="N1075" t="s">
        <v>9779</v>
      </c>
      <c r="O1075">
        <f>D1075</f>
        <v>0</v>
      </c>
      <c r="P1075" t="s">
        <v>9780</v>
      </c>
      <c r="Q1075" s="7" t="s">
        <v>332</v>
      </c>
      <c r="R1075" t="s">
        <v>9781</v>
      </c>
      <c r="S1075" s="7" t="s">
        <v>9809</v>
      </c>
      <c r="T1075" t="s">
        <v>9819</v>
      </c>
      <c r="U1075" t="s">
        <v>9783</v>
      </c>
      <c r="V1075" t="e">
        <f t="shared" si="34"/>
        <v>#REF!</v>
      </c>
      <c r="W1075" t="s">
        <v>9784</v>
      </c>
      <c r="X1075" t="s">
        <v>5157</v>
      </c>
      <c r="Y1075" t="s">
        <v>9774</v>
      </c>
      <c r="Z1075">
        <v>0</v>
      </c>
      <c r="AA1075" t="s">
        <v>9785</v>
      </c>
    </row>
    <row r="1076" spans="1:27">
      <c r="E1076" t="e">
        <f t="shared" si="35"/>
        <v>#REF!</v>
      </c>
      <c r="I1076" t="e">
        <f>VLOOKUP(G1076,tabExamen!B:F,2,FALSE)</f>
        <v>#N/A</v>
      </c>
      <c r="Q1076" s="7"/>
      <c r="U1076" t="s">
        <v>9783</v>
      </c>
      <c r="V1076" t="e">
        <f t="shared" si="34"/>
        <v>#REF!</v>
      </c>
      <c r="W1076" t="s">
        <v>9784</v>
      </c>
      <c r="X1076" t="s">
        <v>5158</v>
      </c>
      <c r="Y1076" t="s">
        <v>9774</v>
      </c>
      <c r="Z1076">
        <v>1</v>
      </c>
      <c r="AA1076" t="s">
        <v>9785</v>
      </c>
    </row>
    <row r="1077" spans="1:27">
      <c r="E1077" t="e">
        <f t="shared" si="35"/>
        <v>#REF!</v>
      </c>
      <c r="I1077" t="e">
        <f>VLOOKUP(G1077,tabExamen!B:F,2,FALSE)</f>
        <v>#N/A</v>
      </c>
      <c r="Q1077" s="7"/>
      <c r="U1077" t="s">
        <v>9783</v>
      </c>
      <c r="V1077" t="e">
        <f t="shared" si="34"/>
        <v>#REF!</v>
      </c>
      <c r="W1077" t="s">
        <v>9784</v>
      </c>
      <c r="X1077" t="s">
        <v>5159</v>
      </c>
      <c r="Y1077" t="s">
        <v>9774</v>
      </c>
      <c r="Z1077">
        <v>0</v>
      </c>
      <c r="AA1077" t="s">
        <v>9785</v>
      </c>
    </row>
    <row r="1078" spans="1:27">
      <c r="A1078">
        <v>1</v>
      </c>
      <c r="B1078" t="s">
        <v>9772</v>
      </c>
      <c r="C1078" t="s">
        <v>9777</v>
      </c>
      <c r="E1078" t="e">
        <f t="shared" si="35"/>
        <v>#REF!</v>
      </c>
      <c r="F1078" t="s">
        <v>9778</v>
      </c>
      <c r="G1078" t="s">
        <v>3935</v>
      </c>
      <c r="H1078" t="s">
        <v>9776</v>
      </c>
      <c r="I1078">
        <f>VLOOKUP(G1078,tabExamen!B:F,2,FALSE)</f>
        <v>55</v>
      </c>
      <c r="J1078" s="5">
        <v>42650</v>
      </c>
      <c r="K1078" s="4" t="s">
        <v>9773</v>
      </c>
      <c r="L1078" t="s">
        <v>5053</v>
      </c>
      <c r="M1078" t="s">
        <v>9775</v>
      </c>
      <c r="N1078" t="s">
        <v>9779</v>
      </c>
      <c r="O1078">
        <f>D1078</f>
        <v>0</v>
      </c>
      <c r="P1078" t="s">
        <v>9780</v>
      </c>
      <c r="Q1078" s="7" t="s">
        <v>332</v>
      </c>
      <c r="R1078" t="s">
        <v>9781</v>
      </c>
      <c r="S1078" s="7" t="s">
        <v>9809</v>
      </c>
      <c r="T1078" t="s">
        <v>9819</v>
      </c>
      <c r="U1078" t="s">
        <v>9783</v>
      </c>
      <c r="V1078" t="e">
        <f t="shared" si="34"/>
        <v>#REF!</v>
      </c>
      <c r="W1078" t="s">
        <v>9784</v>
      </c>
      <c r="X1078" t="s">
        <v>5054</v>
      </c>
      <c r="Y1078" t="s">
        <v>9774</v>
      </c>
      <c r="Z1078">
        <v>1</v>
      </c>
      <c r="AA1078" t="s">
        <v>9785</v>
      </c>
    </row>
    <row r="1079" spans="1:27">
      <c r="E1079" t="e">
        <f t="shared" si="35"/>
        <v>#REF!</v>
      </c>
      <c r="I1079" t="e">
        <f>VLOOKUP(G1079,tabExamen!B:F,2,FALSE)</f>
        <v>#N/A</v>
      </c>
      <c r="Q1079" s="7"/>
      <c r="U1079" t="s">
        <v>9783</v>
      </c>
      <c r="V1079" t="e">
        <f t="shared" si="34"/>
        <v>#REF!</v>
      </c>
      <c r="W1079" t="s">
        <v>9784</v>
      </c>
      <c r="X1079" t="s">
        <v>3949</v>
      </c>
      <c r="Y1079" t="s">
        <v>9774</v>
      </c>
      <c r="Z1079">
        <v>0</v>
      </c>
      <c r="AA1079" t="s">
        <v>9785</v>
      </c>
    </row>
    <row r="1080" spans="1:27">
      <c r="E1080" t="e">
        <f t="shared" si="35"/>
        <v>#REF!</v>
      </c>
      <c r="I1080" t="e">
        <f>VLOOKUP(G1080,tabExamen!B:F,2,FALSE)</f>
        <v>#N/A</v>
      </c>
      <c r="Q1080" s="7"/>
      <c r="U1080" t="s">
        <v>9783</v>
      </c>
      <c r="V1080" t="e">
        <f t="shared" si="34"/>
        <v>#REF!</v>
      </c>
      <c r="W1080" t="s">
        <v>9784</v>
      </c>
      <c r="X1080" t="s">
        <v>5055</v>
      </c>
      <c r="Y1080" t="s">
        <v>9774</v>
      </c>
      <c r="Z1080">
        <v>0</v>
      </c>
      <c r="AA1080" t="s">
        <v>9785</v>
      </c>
    </row>
    <row r="1081" spans="1:27">
      <c r="A1081">
        <v>1</v>
      </c>
      <c r="B1081" t="s">
        <v>9772</v>
      </c>
      <c r="C1081" t="s">
        <v>9777</v>
      </c>
      <c r="E1081" t="e">
        <f t="shared" si="35"/>
        <v>#REF!</v>
      </c>
      <c r="F1081" t="s">
        <v>9778</v>
      </c>
      <c r="G1081" t="s">
        <v>3952</v>
      </c>
      <c r="H1081" t="s">
        <v>9776</v>
      </c>
      <c r="I1081">
        <f>VLOOKUP(G1081,tabExamen!B:F,2,FALSE)</f>
        <v>54</v>
      </c>
      <c r="J1081" s="5">
        <v>42647</v>
      </c>
      <c r="K1081" s="4" t="s">
        <v>9773</v>
      </c>
      <c r="L1081" t="s">
        <v>4093</v>
      </c>
      <c r="M1081" t="s">
        <v>9775</v>
      </c>
      <c r="N1081" t="s">
        <v>9779</v>
      </c>
      <c r="O1081">
        <f>D1081</f>
        <v>0</v>
      </c>
      <c r="P1081" t="s">
        <v>9780</v>
      </c>
      <c r="Q1081" s="6" t="s">
        <v>292</v>
      </c>
      <c r="R1081" t="s">
        <v>9781</v>
      </c>
      <c r="S1081" s="7" t="s">
        <v>9805</v>
      </c>
      <c r="T1081" t="s">
        <v>9819</v>
      </c>
      <c r="U1081" t="s">
        <v>9783</v>
      </c>
      <c r="V1081" t="e">
        <f t="shared" si="34"/>
        <v>#REF!</v>
      </c>
      <c r="W1081" t="s">
        <v>9784</v>
      </c>
      <c r="X1081" t="s">
        <v>4094</v>
      </c>
      <c r="Y1081" t="s">
        <v>9774</v>
      </c>
      <c r="Z1081">
        <v>0</v>
      </c>
      <c r="AA1081" t="s">
        <v>9785</v>
      </c>
    </row>
    <row r="1082" spans="1:27">
      <c r="E1082" t="e">
        <f t="shared" si="35"/>
        <v>#REF!</v>
      </c>
      <c r="I1082" t="e">
        <f>VLOOKUP(G1082,tabExamen!B:F,2,FALSE)</f>
        <v>#N/A</v>
      </c>
      <c r="Q1082" s="6"/>
      <c r="U1082" t="s">
        <v>9783</v>
      </c>
      <c r="V1082" t="e">
        <f t="shared" si="34"/>
        <v>#REF!</v>
      </c>
      <c r="W1082" t="s">
        <v>9784</v>
      </c>
      <c r="X1082" t="s">
        <v>4095</v>
      </c>
      <c r="Y1082" t="s">
        <v>9774</v>
      </c>
      <c r="Z1082">
        <v>0</v>
      </c>
      <c r="AA1082" t="s">
        <v>9785</v>
      </c>
    </row>
    <row r="1083" spans="1:27">
      <c r="E1083" t="e">
        <f t="shared" si="35"/>
        <v>#REF!</v>
      </c>
      <c r="I1083" t="e">
        <f>VLOOKUP(G1083,tabExamen!B:F,2,FALSE)</f>
        <v>#N/A</v>
      </c>
      <c r="Q1083" s="6"/>
      <c r="U1083" t="s">
        <v>9783</v>
      </c>
      <c r="V1083" t="e">
        <f t="shared" si="34"/>
        <v>#REF!</v>
      </c>
      <c r="W1083" t="s">
        <v>9784</v>
      </c>
      <c r="X1083" t="s">
        <v>4096</v>
      </c>
      <c r="Y1083" t="s">
        <v>9774</v>
      </c>
      <c r="Z1083">
        <v>1</v>
      </c>
      <c r="AA1083" t="s">
        <v>9785</v>
      </c>
    </row>
    <row r="1084" spans="1:27">
      <c r="E1084" t="e">
        <f t="shared" si="35"/>
        <v>#REF!</v>
      </c>
      <c r="I1084" t="e">
        <f>VLOOKUP(G1084,tabExamen!B:F,2,FALSE)</f>
        <v>#N/A</v>
      </c>
      <c r="Q1084" s="6"/>
      <c r="U1084" t="s">
        <v>9783</v>
      </c>
      <c r="V1084" t="e">
        <f t="shared" si="34"/>
        <v>#REF!</v>
      </c>
      <c r="W1084" t="s">
        <v>9784</v>
      </c>
      <c r="X1084" t="s">
        <v>4097</v>
      </c>
      <c r="Y1084" t="s">
        <v>9774</v>
      </c>
      <c r="Z1084">
        <v>0</v>
      </c>
      <c r="AA1084" t="s">
        <v>9785</v>
      </c>
    </row>
    <row r="1085" spans="1:27">
      <c r="A1085">
        <v>1</v>
      </c>
      <c r="B1085" t="s">
        <v>9772</v>
      </c>
      <c r="C1085" t="s">
        <v>9777</v>
      </c>
      <c r="E1085" t="e">
        <f t="shared" si="35"/>
        <v>#REF!</v>
      </c>
      <c r="F1085" t="s">
        <v>9778</v>
      </c>
      <c r="G1085" t="s">
        <v>9814</v>
      </c>
      <c r="H1085" t="s">
        <v>9776</v>
      </c>
      <c r="I1085">
        <f>VLOOKUP(G1085,tabExamen!B:F,2,FALSE)</f>
        <v>42</v>
      </c>
      <c r="J1085" s="5">
        <v>39018</v>
      </c>
      <c r="K1085" s="4" t="s">
        <v>9773</v>
      </c>
      <c r="L1085" t="s">
        <v>2966</v>
      </c>
      <c r="M1085" t="s">
        <v>9775</v>
      </c>
      <c r="N1085" t="s">
        <v>9779</v>
      </c>
      <c r="O1085">
        <f>D1085</f>
        <v>0</v>
      </c>
      <c r="P1085" t="s">
        <v>9780</v>
      </c>
      <c r="Q1085" s="7" t="s">
        <v>332</v>
      </c>
      <c r="R1085" t="s">
        <v>9781</v>
      </c>
      <c r="S1085" s="7" t="s">
        <v>9809</v>
      </c>
      <c r="T1085" t="s">
        <v>9819</v>
      </c>
      <c r="U1085" t="s">
        <v>9783</v>
      </c>
      <c r="V1085" t="e">
        <f t="shared" si="34"/>
        <v>#REF!</v>
      </c>
      <c r="W1085" t="s">
        <v>9784</v>
      </c>
      <c r="X1085" t="s">
        <v>2967</v>
      </c>
      <c r="Y1085" t="s">
        <v>9774</v>
      </c>
      <c r="Z1085">
        <v>0</v>
      </c>
      <c r="AA1085" t="s">
        <v>9785</v>
      </c>
    </row>
    <row r="1086" spans="1:27">
      <c r="E1086" t="e">
        <f t="shared" si="35"/>
        <v>#REF!</v>
      </c>
      <c r="I1086" t="e">
        <f>VLOOKUP(G1086,tabExamen!B:F,2,FALSE)</f>
        <v>#N/A</v>
      </c>
      <c r="Q1086" s="7"/>
      <c r="U1086" t="s">
        <v>9783</v>
      </c>
      <c r="V1086" t="e">
        <f t="shared" si="34"/>
        <v>#REF!</v>
      </c>
      <c r="W1086" t="s">
        <v>9784</v>
      </c>
      <c r="X1086" t="s">
        <v>2968</v>
      </c>
      <c r="Y1086" t="s">
        <v>9774</v>
      </c>
      <c r="Z1086">
        <v>0</v>
      </c>
      <c r="AA1086" t="s">
        <v>9785</v>
      </c>
    </row>
    <row r="1087" spans="1:27">
      <c r="E1087" t="e">
        <f t="shared" si="35"/>
        <v>#REF!</v>
      </c>
      <c r="I1087" t="e">
        <f>VLOOKUP(G1087,tabExamen!B:F,2,FALSE)</f>
        <v>#N/A</v>
      </c>
      <c r="Q1087" s="7"/>
      <c r="U1087" t="s">
        <v>9783</v>
      </c>
      <c r="V1087" t="e">
        <f t="shared" si="34"/>
        <v>#REF!</v>
      </c>
      <c r="W1087" t="s">
        <v>9784</v>
      </c>
      <c r="X1087" t="s">
        <v>2969</v>
      </c>
      <c r="Y1087" t="s">
        <v>9774</v>
      </c>
      <c r="Z1087">
        <v>1</v>
      </c>
      <c r="AA1087" t="s">
        <v>9785</v>
      </c>
    </row>
    <row r="1088" spans="1:27">
      <c r="A1088">
        <v>1</v>
      </c>
      <c r="B1088" t="s">
        <v>9772</v>
      </c>
      <c r="C1088" t="s">
        <v>9777</v>
      </c>
      <c r="E1088" t="e">
        <f t="shared" si="35"/>
        <v>#REF!</v>
      </c>
      <c r="F1088" t="s">
        <v>9778</v>
      </c>
      <c r="G1088" t="s">
        <v>9814</v>
      </c>
      <c r="H1088" t="s">
        <v>9776</v>
      </c>
      <c r="I1088">
        <f>VLOOKUP(G1088,tabExamen!B:F,2,FALSE)</f>
        <v>42</v>
      </c>
      <c r="J1088" s="5">
        <v>37806</v>
      </c>
      <c r="K1088" s="4" t="s">
        <v>9773</v>
      </c>
      <c r="L1088" t="s">
        <v>3547</v>
      </c>
      <c r="M1088" t="s">
        <v>9775</v>
      </c>
      <c r="N1088" t="s">
        <v>9779</v>
      </c>
      <c r="O1088">
        <f>D1088</f>
        <v>0</v>
      </c>
      <c r="P1088" t="s">
        <v>9780</v>
      </c>
      <c r="Q1088" s="7" t="s">
        <v>332</v>
      </c>
      <c r="R1088" t="s">
        <v>9781</v>
      </c>
      <c r="S1088" s="7" t="s">
        <v>9809</v>
      </c>
      <c r="T1088" t="s">
        <v>9819</v>
      </c>
      <c r="U1088" t="s">
        <v>9783</v>
      </c>
      <c r="V1088" t="e">
        <f t="shared" si="34"/>
        <v>#REF!</v>
      </c>
      <c r="W1088" t="s">
        <v>9784</v>
      </c>
      <c r="X1088" t="s">
        <v>3548</v>
      </c>
      <c r="Y1088" t="s">
        <v>9774</v>
      </c>
      <c r="Z1088">
        <v>1</v>
      </c>
      <c r="AA1088" t="s">
        <v>9785</v>
      </c>
    </row>
    <row r="1089" spans="1:27">
      <c r="E1089" t="e">
        <f t="shared" si="35"/>
        <v>#REF!</v>
      </c>
      <c r="I1089" t="e">
        <f>VLOOKUP(G1089,tabExamen!B:F,2,FALSE)</f>
        <v>#N/A</v>
      </c>
      <c r="Q1089" s="7"/>
      <c r="U1089" t="s">
        <v>9783</v>
      </c>
      <c r="V1089" t="e">
        <f t="shared" si="34"/>
        <v>#REF!</v>
      </c>
      <c r="W1089" t="s">
        <v>9784</v>
      </c>
      <c r="X1089" t="s">
        <v>3549</v>
      </c>
      <c r="Y1089" t="s">
        <v>9774</v>
      </c>
      <c r="Z1089">
        <v>0</v>
      </c>
      <c r="AA1089" t="s">
        <v>9785</v>
      </c>
    </row>
    <row r="1090" spans="1:27">
      <c r="E1090" t="e">
        <f t="shared" si="35"/>
        <v>#REF!</v>
      </c>
      <c r="I1090" t="e">
        <f>VLOOKUP(G1090,tabExamen!B:F,2,FALSE)</f>
        <v>#N/A</v>
      </c>
      <c r="Q1090" s="7"/>
      <c r="U1090" t="s">
        <v>9783</v>
      </c>
      <c r="V1090" t="e">
        <f t="shared" si="34"/>
        <v>#REF!</v>
      </c>
      <c r="W1090" t="s">
        <v>9784</v>
      </c>
      <c r="X1090" t="s">
        <v>3550</v>
      </c>
      <c r="Y1090" t="s">
        <v>9774</v>
      </c>
      <c r="Z1090">
        <v>0</v>
      </c>
      <c r="AA1090" t="s">
        <v>9785</v>
      </c>
    </row>
    <row r="1091" spans="1:27">
      <c r="A1091">
        <v>1</v>
      </c>
      <c r="B1091" t="s">
        <v>9772</v>
      </c>
      <c r="C1091" t="s">
        <v>9777</v>
      </c>
      <c r="E1091" t="e">
        <f t="shared" si="35"/>
        <v>#REF!</v>
      </c>
      <c r="F1091" t="s">
        <v>9778</v>
      </c>
      <c r="G1091" t="s">
        <v>2023</v>
      </c>
      <c r="H1091" t="s">
        <v>9776</v>
      </c>
      <c r="I1091">
        <f>VLOOKUP(G1091,tabExamen!B:F,2,FALSE)</f>
        <v>38</v>
      </c>
      <c r="J1091" s="5">
        <v>43394</v>
      </c>
      <c r="K1091" s="4" t="s">
        <v>9773</v>
      </c>
      <c r="L1091" t="s">
        <v>2053</v>
      </c>
      <c r="M1091" t="s">
        <v>9775</v>
      </c>
      <c r="N1091" t="s">
        <v>9779</v>
      </c>
      <c r="O1091">
        <f>D1091</f>
        <v>0</v>
      </c>
      <c r="P1091" t="s">
        <v>9780</v>
      </c>
      <c r="Q1091" s="6" t="s">
        <v>292</v>
      </c>
      <c r="R1091" t="s">
        <v>9781</v>
      </c>
      <c r="S1091" s="7" t="s">
        <v>9807</v>
      </c>
      <c r="T1091" t="s">
        <v>9819</v>
      </c>
      <c r="U1091" t="s">
        <v>9783</v>
      </c>
      <c r="V1091" t="e">
        <f t="shared" si="34"/>
        <v>#REF!</v>
      </c>
      <c r="W1091" t="s">
        <v>9784</v>
      </c>
      <c r="X1091" t="s">
        <v>2054</v>
      </c>
      <c r="Y1091" t="s">
        <v>9774</v>
      </c>
      <c r="Z1091">
        <v>0</v>
      </c>
      <c r="AA1091" t="s">
        <v>9785</v>
      </c>
    </row>
    <row r="1092" spans="1:27">
      <c r="E1092" t="e">
        <f t="shared" si="35"/>
        <v>#REF!</v>
      </c>
      <c r="I1092" t="e">
        <f>VLOOKUP(G1092,tabExamen!B:F,2,FALSE)</f>
        <v>#N/A</v>
      </c>
      <c r="Q1092" s="6"/>
      <c r="U1092" t="s">
        <v>9783</v>
      </c>
      <c r="V1092" t="e">
        <f t="shared" si="34"/>
        <v>#REF!</v>
      </c>
      <c r="W1092" t="s">
        <v>9784</v>
      </c>
      <c r="X1092" t="s">
        <v>2055</v>
      </c>
      <c r="Y1092" t="s">
        <v>9774</v>
      </c>
      <c r="Z1092">
        <v>0</v>
      </c>
      <c r="AA1092" t="s">
        <v>9785</v>
      </c>
    </row>
    <row r="1093" spans="1:27">
      <c r="E1093" t="e">
        <f t="shared" si="35"/>
        <v>#REF!</v>
      </c>
      <c r="I1093" t="e">
        <f>VLOOKUP(G1093,tabExamen!B:F,2,FALSE)</f>
        <v>#N/A</v>
      </c>
      <c r="Q1093" s="6"/>
      <c r="U1093" t="s">
        <v>9783</v>
      </c>
      <c r="V1093" t="e">
        <f t="shared" si="34"/>
        <v>#REF!</v>
      </c>
      <c r="W1093" t="s">
        <v>9784</v>
      </c>
      <c r="X1093" t="s">
        <v>2056</v>
      </c>
      <c r="Y1093" t="s">
        <v>9774</v>
      </c>
      <c r="Z1093">
        <v>1</v>
      </c>
      <c r="AA1093" t="s">
        <v>9785</v>
      </c>
    </row>
    <row r="1094" spans="1:27">
      <c r="E1094" t="e">
        <f t="shared" si="35"/>
        <v>#REF!</v>
      </c>
      <c r="I1094" t="e">
        <f>VLOOKUP(G1094,tabExamen!B:F,2,FALSE)</f>
        <v>#N/A</v>
      </c>
      <c r="Q1094" s="6"/>
      <c r="U1094" t="s">
        <v>9783</v>
      </c>
      <c r="V1094" t="e">
        <f t="shared" si="34"/>
        <v>#REF!</v>
      </c>
      <c r="W1094" t="s">
        <v>9784</v>
      </c>
      <c r="X1094" t="s">
        <v>2057</v>
      </c>
      <c r="Y1094" t="s">
        <v>9774</v>
      </c>
      <c r="Z1094">
        <v>0</v>
      </c>
      <c r="AA1094" t="s">
        <v>9785</v>
      </c>
    </row>
    <row r="1095" spans="1:27">
      <c r="A1095">
        <v>1</v>
      </c>
      <c r="B1095" t="s">
        <v>9772</v>
      </c>
      <c r="C1095" t="s">
        <v>9777</v>
      </c>
      <c r="E1095" t="e">
        <f t="shared" si="35"/>
        <v>#REF!</v>
      </c>
      <c r="F1095" t="s">
        <v>9778</v>
      </c>
      <c r="G1095" t="s">
        <v>9814</v>
      </c>
      <c r="H1095" t="s">
        <v>9776</v>
      </c>
      <c r="I1095">
        <f>VLOOKUP(G1095,tabExamen!B:F,2,FALSE)</f>
        <v>42</v>
      </c>
      <c r="J1095" s="5">
        <v>39018</v>
      </c>
      <c r="K1095" s="4" t="s">
        <v>9773</v>
      </c>
      <c r="L1095" t="s">
        <v>2970</v>
      </c>
      <c r="M1095" t="s">
        <v>9775</v>
      </c>
      <c r="N1095" t="s">
        <v>9779</v>
      </c>
      <c r="O1095">
        <f>D1095</f>
        <v>0</v>
      </c>
      <c r="P1095" t="s">
        <v>9780</v>
      </c>
      <c r="Q1095" s="7" t="s">
        <v>332</v>
      </c>
      <c r="R1095" t="s">
        <v>9781</v>
      </c>
      <c r="S1095" s="7" t="s">
        <v>9809</v>
      </c>
      <c r="T1095" t="s">
        <v>9819</v>
      </c>
      <c r="U1095" t="s">
        <v>9783</v>
      </c>
      <c r="V1095" t="e">
        <f t="shared" si="34"/>
        <v>#REF!</v>
      </c>
      <c r="W1095" t="s">
        <v>9784</v>
      </c>
      <c r="X1095" t="s">
        <v>2971</v>
      </c>
      <c r="Y1095" t="s">
        <v>9774</v>
      </c>
      <c r="Z1095">
        <v>0</v>
      </c>
      <c r="AA1095" t="s">
        <v>9785</v>
      </c>
    </row>
    <row r="1096" spans="1:27">
      <c r="E1096" t="e">
        <f t="shared" si="35"/>
        <v>#REF!</v>
      </c>
      <c r="I1096" t="e">
        <f>VLOOKUP(G1096,tabExamen!B:F,2,FALSE)</f>
        <v>#N/A</v>
      </c>
      <c r="Q1096" s="7"/>
      <c r="U1096" t="s">
        <v>9783</v>
      </c>
      <c r="V1096" t="e">
        <f t="shared" si="34"/>
        <v>#REF!</v>
      </c>
      <c r="W1096" t="s">
        <v>9784</v>
      </c>
      <c r="X1096" t="s">
        <v>2972</v>
      </c>
      <c r="Y1096" t="s">
        <v>9774</v>
      </c>
      <c r="Z1096">
        <v>1</v>
      </c>
      <c r="AA1096" t="s">
        <v>9785</v>
      </c>
    </row>
    <row r="1097" spans="1:27">
      <c r="E1097" t="e">
        <f t="shared" si="35"/>
        <v>#REF!</v>
      </c>
      <c r="I1097" t="e">
        <f>VLOOKUP(G1097,tabExamen!B:F,2,FALSE)</f>
        <v>#N/A</v>
      </c>
      <c r="Q1097" s="7"/>
      <c r="U1097" t="s">
        <v>9783</v>
      </c>
      <c r="V1097" t="e">
        <f t="shared" si="34"/>
        <v>#REF!</v>
      </c>
      <c r="W1097" t="s">
        <v>9784</v>
      </c>
      <c r="X1097" t="s">
        <v>2973</v>
      </c>
      <c r="Y1097" t="s">
        <v>9774</v>
      </c>
      <c r="Z1097">
        <v>0</v>
      </c>
      <c r="AA1097" t="s">
        <v>9785</v>
      </c>
    </row>
    <row r="1098" spans="1:27">
      <c r="A1098">
        <v>1</v>
      </c>
      <c r="B1098" t="s">
        <v>9772</v>
      </c>
      <c r="C1098" t="s">
        <v>9777</v>
      </c>
      <c r="E1098" t="e">
        <f t="shared" si="35"/>
        <v>#REF!</v>
      </c>
      <c r="F1098" t="s">
        <v>9778</v>
      </c>
      <c r="G1098" t="s">
        <v>3952</v>
      </c>
      <c r="H1098" t="s">
        <v>9776</v>
      </c>
      <c r="I1098">
        <f>VLOOKUP(G1098,tabExamen!B:F,2,FALSE)</f>
        <v>54</v>
      </c>
      <c r="J1098" s="5">
        <v>42647</v>
      </c>
      <c r="K1098" s="4" t="s">
        <v>9773</v>
      </c>
      <c r="L1098" t="s">
        <v>4098</v>
      </c>
      <c r="M1098" t="s">
        <v>9775</v>
      </c>
      <c r="N1098" t="s">
        <v>9779</v>
      </c>
      <c r="O1098">
        <f>D1098</f>
        <v>0</v>
      </c>
      <c r="P1098" t="s">
        <v>9780</v>
      </c>
      <c r="Q1098" s="6" t="s">
        <v>292</v>
      </c>
      <c r="R1098" t="s">
        <v>9781</v>
      </c>
      <c r="S1098" s="7" t="s">
        <v>9805</v>
      </c>
      <c r="T1098" t="s">
        <v>9819</v>
      </c>
      <c r="U1098" t="s">
        <v>9783</v>
      </c>
      <c r="V1098" t="e">
        <f t="shared" si="34"/>
        <v>#REF!</v>
      </c>
      <c r="W1098" t="s">
        <v>9784</v>
      </c>
      <c r="X1098" t="s">
        <v>4099</v>
      </c>
      <c r="Y1098" t="s">
        <v>9774</v>
      </c>
      <c r="Z1098">
        <v>0</v>
      </c>
      <c r="AA1098" t="s">
        <v>9785</v>
      </c>
    </row>
    <row r="1099" spans="1:27">
      <c r="E1099" t="e">
        <f t="shared" si="35"/>
        <v>#REF!</v>
      </c>
      <c r="I1099" t="e">
        <f>VLOOKUP(G1099,tabExamen!B:F,2,FALSE)</f>
        <v>#N/A</v>
      </c>
      <c r="Q1099" s="6"/>
      <c r="U1099" t="s">
        <v>9783</v>
      </c>
      <c r="V1099" t="e">
        <f t="shared" si="34"/>
        <v>#REF!</v>
      </c>
      <c r="W1099" t="s">
        <v>9784</v>
      </c>
      <c r="X1099" t="s">
        <v>4100</v>
      </c>
      <c r="Y1099" t="s">
        <v>9774</v>
      </c>
      <c r="Z1099">
        <v>0</v>
      </c>
      <c r="AA1099" t="s">
        <v>9785</v>
      </c>
    </row>
    <row r="1100" spans="1:27">
      <c r="E1100" t="e">
        <f t="shared" si="35"/>
        <v>#REF!</v>
      </c>
      <c r="I1100" t="e">
        <f>VLOOKUP(G1100,tabExamen!B:F,2,FALSE)</f>
        <v>#N/A</v>
      </c>
      <c r="Q1100" s="6"/>
      <c r="U1100" t="s">
        <v>9783</v>
      </c>
      <c r="V1100" t="e">
        <f t="shared" si="34"/>
        <v>#REF!</v>
      </c>
      <c r="W1100" t="s">
        <v>9784</v>
      </c>
      <c r="X1100" t="s">
        <v>4101</v>
      </c>
      <c r="Y1100" t="s">
        <v>9774</v>
      </c>
      <c r="Z1100">
        <v>0</v>
      </c>
      <c r="AA1100" t="s">
        <v>9785</v>
      </c>
    </row>
    <row r="1101" spans="1:27">
      <c r="E1101" t="e">
        <f t="shared" si="35"/>
        <v>#REF!</v>
      </c>
      <c r="I1101" t="e">
        <f>VLOOKUP(G1101,tabExamen!B:F,2,FALSE)</f>
        <v>#N/A</v>
      </c>
      <c r="Q1101" s="6"/>
      <c r="U1101" t="s">
        <v>9783</v>
      </c>
      <c r="V1101" t="e">
        <f t="shared" si="34"/>
        <v>#REF!</v>
      </c>
      <c r="W1101" t="s">
        <v>9784</v>
      </c>
      <c r="X1101" t="s">
        <v>4102</v>
      </c>
      <c r="Y1101" t="s">
        <v>9774</v>
      </c>
      <c r="Z1101">
        <v>1</v>
      </c>
      <c r="AA1101" t="s">
        <v>9785</v>
      </c>
    </row>
    <row r="1102" spans="1:27">
      <c r="A1102">
        <v>1</v>
      </c>
      <c r="B1102" t="s">
        <v>9772</v>
      </c>
      <c r="C1102" t="s">
        <v>9777</v>
      </c>
      <c r="E1102" t="e">
        <f t="shared" si="35"/>
        <v>#REF!</v>
      </c>
      <c r="F1102" t="s">
        <v>9778</v>
      </c>
      <c r="G1102" t="s">
        <v>3952</v>
      </c>
      <c r="H1102" t="s">
        <v>9776</v>
      </c>
      <c r="I1102">
        <f>VLOOKUP(G1102,tabExamen!B:F,2,FALSE)</f>
        <v>54</v>
      </c>
      <c r="J1102" s="5">
        <v>42647</v>
      </c>
      <c r="K1102" s="4" t="s">
        <v>9773</v>
      </c>
      <c r="L1102" t="s">
        <v>4103</v>
      </c>
      <c r="M1102" t="s">
        <v>9775</v>
      </c>
      <c r="N1102" t="s">
        <v>9779</v>
      </c>
      <c r="O1102">
        <f>D1102</f>
        <v>0</v>
      </c>
      <c r="P1102" t="s">
        <v>9780</v>
      </c>
      <c r="Q1102" s="6" t="s">
        <v>292</v>
      </c>
      <c r="R1102" t="s">
        <v>9781</v>
      </c>
      <c r="S1102" s="7" t="s">
        <v>9805</v>
      </c>
      <c r="T1102" t="s">
        <v>9819</v>
      </c>
      <c r="U1102" t="s">
        <v>9783</v>
      </c>
      <c r="V1102" t="e">
        <f t="shared" si="34"/>
        <v>#REF!</v>
      </c>
      <c r="W1102" t="s">
        <v>9784</v>
      </c>
      <c r="X1102" t="s">
        <v>4104</v>
      </c>
      <c r="Y1102" t="s">
        <v>9774</v>
      </c>
      <c r="Z1102">
        <v>0</v>
      </c>
      <c r="AA1102" t="s">
        <v>9785</v>
      </c>
    </row>
    <row r="1103" spans="1:27">
      <c r="E1103" t="e">
        <f t="shared" si="35"/>
        <v>#REF!</v>
      </c>
      <c r="I1103" t="e">
        <f>VLOOKUP(G1103,tabExamen!B:F,2,FALSE)</f>
        <v>#N/A</v>
      </c>
      <c r="Q1103" s="6"/>
      <c r="U1103" t="s">
        <v>9783</v>
      </c>
      <c r="V1103" t="e">
        <f t="shared" si="34"/>
        <v>#REF!</v>
      </c>
      <c r="W1103" t="s">
        <v>9784</v>
      </c>
      <c r="X1103" t="s">
        <v>4105</v>
      </c>
      <c r="Y1103" t="s">
        <v>9774</v>
      </c>
      <c r="Z1103">
        <v>0</v>
      </c>
      <c r="AA1103" t="s">
        <v>9785</v>
      </c>
    </row>
    <row r="1104" spans="1:27">
      <c r="E1104" t="e">
        <f t="shared" si="35"/>
        <v>#REF!</v>
      </c>
      <c r="I1104" t="e">
        <f>VLOOKUP(G1104,tabExamen!B:F,2,FALSE)</f>
        <v>#N/A</v>
      </c>
      <c r="Q1104" s="6"/>
      <c r="U1104" t="s">
        <v>9783</v>
      </c>
      <c r="V1104" t="e">
        <f t="shared" si="34"/>
        <v>#REF!</v>
      </c>
      <c r="W1104" t="s">
        <v>9784</v>
      </c>
      <c r="X1104" t="s">
        <v>4106</v>
      </c>
      <c r="Y1104" t="s">
        <v>9774</v>
      </c>
      <c r="Z1104">
        <v>0</v>
      </c>
      <c r="AA1104" t="s">
        <v>9785</v>
      </c>
    </row>
    <row r="1105" spans="1:27">
      <c r="E1105" t="e">
        <f t="shared" si="35"/>
        <v>#REF!</v>
      </c>
      <c r="I1105" t="e">
        <f>VLOOKUP(G1105,tabExamen!B:F,2,FALSE)</f>
        <v>#N/A</v>
      </c>
      <c r="Q1105" s="6"/>
      <c r="U1105" t="s">
        <v>9783</v>
      </c>
      <c r="V1105" t="e">
        <f t="shared" si="34"/>
        <v>#REF!</v>
      </c>
      <c r="W1105" t="s">
        <v>9784</v>
      </c>
      <c r="X1105" t="s">
        <v>4107</v>
      </c>
      <c r="Y1105" t="s">
        <v>9774</v>
      </c>
      <c r="Z1105">
        <v>1</v>
      </c>
      <c r="AA1105" t="s">
        <v>9785</v>
      </c>
    </row>
    <row r="1106" spans="1:27">
      <c r="A1106">
        <v>1</v>
      </c>
      <c r="B1106" t="s">
        <v>9772</v>
      </c>
      <c r="C1106" t="s">
        <v>9777</v>
      </c>
      <c r="E1106" t="e">
        <f t="shared" si="35"/>
        <v>#REF!</v>
      </c>
      <c r="F1106" t="s">
        <v>9778</v>
      </c>
      <c r="G1106" t="s">
        <v>9814</v>
      </c>
      <c r="H1106" t="s">
        <v>9776</v>
      </c>
      <c r="I1106">
        <f>VLOOKUP(G1106,tabExamen!B:F,2,FALSE)</f>
        <v>42</v>
      </c>
      <c r="J1106" s="5">
        <v>39018</v>
      </c>
      <c r="K1106" s="4" t="s">
        <v>9773</v>
      </c>
      <c r="L1106" s="1" t="s">
        <v>2974</v>
      </c>
      <c r="M1106" t="s">
        <v>9775</v>
      </c>
      <c r="N1106" t="s">
        <v>9779</v>
      </c>
      <c r="O1106">
        <f>D1106</f>
        <v>0</v>
      </c>
      <c r="P1106" t="s">
        <v>9780</v>
      </c>
      <c r="Q1106" s="7" t="s">
        <v>332</v>
      </c>
      <c r="R1106" t="s">
        <v>9781</v>
      </c>
      <c r="S1106" s="7" t="s">
        <v>9809</v>
      </c>
      <c r="T1106" t="s">
        <v>9819</v>
      </c>
      <c r="U1106" t="s">
        <v>9783</v>
      </c>
      <c r="V1106" t="e">
        <f t="shared" si="34"/>
        <v>#REF!</v>
      </c>
      <c r="W1106" t="s">
        <v>9784</v>
      </c>
      <c r="X1106" t="s">
        <v>2975</v>
      </c>
      <c r="Y1106" t="s">
        <v>9774</v>
      </c>
      <c r="Z1106">
        <v>0</v>
      </c>
      <c r="AA1106" t="s">
        <v>9785</v>
      </c>
    </row>
    <row r="1107" spans="1:27">
      <c r="E1107" t="e">
        <f t="shared" si="35"/>
        <v>#REF!</v>
      </c>
      <c r="I1107" t="e">
        <f>VLOOKUP(G1107,tabExamen!B:F,2,FALSE)</f>
        <v>#N/A</v>
      </c>
      <c r="L1107" s="1"/>
      <c r="Q1107" s="7"/>
      <c r="U1107" t="s">
        <v>9783</v>
      </c>
      <c r="V1107" t="e">
        <f t="shared" si="34"/>
        <v>#REF!</v>
      </c>
      <c r="W1107" t="s">
        <v>9784</v>
      </c>
      <c r="X1107" t="s">
        <v>2976</v>
      </c>
      <c r="Y1107" t="s">
        <v>9774</v>
      </c>
      <c r="Z1107">
        <v>1</v>
      </c>
      <c r="AA1107" t="s">
        <v>9785</v>
      </c>
    </row>
    <row r="1108" spans="1:27">
      <c r="E1108" t="e">
        <f t="shared" si="35"/>
        <v>#REF!</v>
      </c>
      <c r="I1108" t="e">
        <f>VLOOKUP(G1108,tabExamen!B:F,2,FALSE)</f>
        <v>#N/A</v>
      </c>
      <c r="L1108" s="1"/>
      <c r="Q1108" s="7"/>
      <c r="U1108" t="s">
        <v>9783</v>
      </c>
      <c r="V1108" t="e">
        <f t="shared" si="34"/>
        <v>#REF!</v>
      </c>
      <c r="W1108" t="s">
        <v>9784</v>
      </c>
      <c r="X1108" t="s">
        <v>2977</v>
      </c>
      <c r="Y1108" t="s">
        <v>9774</v>
      </c>
      <c r="Z1108">
        <v>0</v>
      </c>
      <c r="AA1108" t="s">
        <v>9785</v>
      </c>
    </row>
    <row r="1109" spans="1:27">
      <c r="A1109">
        <v>1</v>
      </c>
      <c r="B1109" t="s">
        <v>9772</v>
      </c>
      <c r="C1109" t="s">
        <v>9777</v>
      </c>
      <c r="E1109" t="e">
        <f t="shared" si="35"/>
        <v>#REF!</v>
      </c>
      <c r="F1109" t="s">
        <v>9778</v>
      </c>
      <c r="G1109" t="s">
        <v>3952</v>
      </c>
      <c r="H1109" t="s">
        <v>9776</v>
      </c>
      <c r="I1109">
        <f>VLOOKUP(G1109,tabExamen!B:F,2,FALSE)</f>
        <v>54</v>
      </c>
      <c r="J1109" s="5">
        <v>42647</v>
      </c>
      <c r="K1109" s="4" t="s">
        <v>9773</v>
      </c>
      <c r="L1109" t="s">
        <v>4108</v>
      </c>
      <c r="M1109" t="s">
        <v>9775</v>
      </c>
      <c r="N1109" t="s">
        <v>9779</v>
      </c>
      <c r="O1109">
        <f>D1109</f>
        <v>0</v>
      </c>
      <c r="P1109" t="s">
        <v>9780</v>
      </c>
      <c r="Q1109" s="6" t="s">
        <v>292</v>
      </c>
      <c r="R1109" t="s">
        <v>9781</v>
      </c>
      <c r="S1109" s="7" t="s">
        <v>9805</v>
      </c>
      <c r="T1109" t="s">
        <v>9819</v>
      </c>
      <c r="U1109" t="s">
        <v>9783</v>
      </c>
      <c r="V1109" t="e">
        <f t="shared" si="34"/>
        <v>#REF!</v>
      </c>
      <c r="W1109" t="s">
        <v>9784</v>
      </c>
      <c r="X1109" t="s">
        <v>4109</v>
      </c>
      <c r="Y1109" t="s">
        <v>9774</v>
      </c>
      <c r="Z1109">
        <v>0</v>
      </c>
      <c r="AA1109" t="s">
        <v>9785</v>
      </c>
    </row>
    <row r="1110" spans="1:27">
      <c r="E1110" t="e">
        <f t="shared" si="35"/>
        <v>#REF!</v>
      </c>
      <c r="I1110" t="e">
        <f>VLOOKUP(G1110,tabExamen!B:F,2,FALSE)</f>
        <v>#N/A</v>
      </c>
      <c r="Q1110" s="6"/>
      <c r="U1110" t="s">
        <v>9783</v>
      </c>
      <c r="V1110" t="e">
        <f t="shared" si="34"/>
        <v>#REF!</v>
      </c>
      <c r="W1110" t="s">
        <v>9784</v>
      </c>
      <c r="X1110" t="s">
        <v>4110</v>
      </c>
      <c r="Y1110" t="s">
        <v>9774</v>
      </c>
      <c r="Z1110">
        <v>1</v>
      </c>
      <c r="AA1110" t="s">
        <v>9785</v>
      </c>
    </row>
    <row r="1111" spans="1:27">
      <c r="E1111" t="e">
        <f t="shared" si="35"/>
        <v>#REF!</v>
      </c>
      <c r="I1111" t="e">
        <f>VLOOKUP(G1111,tabExamen!B:F,2,FALSE)</f>
        <v>#N/A</v>
      </c>
      <c r="Q1111" s="6"/>
      <c r="U1111" t="s">
        <v>9783</v>
      </c>
      <c r="V1111" t="e">
        <f t="shared" si="34"/>
        <v>#REF!</v>
      </c>
      <c r="W1111" t="s">
        <v>9784</v>
      </c>
      <c r="X1111" t="s">
        <v>4111</v>
      </c>
      <c r="Y1111" t="s">
        <v>9774</v>
      </c>
      <c r="Z1111">
        <v>0</v>
      </c>
      <c r="AA1111" t="s">
        <v>9785</v>
      </c>
    </row>
    <row r="1112" spans="1:27">
      <c r="E1112" t="e">
        <f t="shared" si="35"/>
        <v>#REF!</v>
      </c>
      <c r="I1112" t="e">
        <f>VLOOKUP(G1112,tabExamen!B:F,2,FALSE)</f>
        <v>#N/A</v>
      </c>
      <c r="Q1112" s="6"/>
      <c r="U1112" t="s">
        <v>9783</v>
      </c>
      <c r="V1112" t="e">
        <f t="shared" si="34"/>
        <v>#REF!</v>
      </c>
      <c r="W1112" t="s">
        <v>9784</v>
      </c>
      <c r="X1112" t="s">
        <v>4112</v>
      </c>
      <c r="Y1112" t="s">
        <v>9774</v>
      </c>
      <c r="Z1112">
        <v>0</v>
      </c>
      <c r="AA1112" t="s">
        <v>9785</v>
      </c>
    </row>
    <row r="1113" spans="1:27">
      <c r="A1113">
        <v>1</v>
      </c>
      <c r="B1113" t="s">
        <v>9772</v>
      </c>
      <c r="C1113" t="s">
        <v>9777</v>
      </c>
      <c r="E1113" t="e">
        <f t="shared" si="35"/>
        <v>#REF!</v>
      </c>
      <c r="F1113" t="s">
        <v>9778</v>
      </c>
      <c r="G1113" t="s">
        <v>9814</v>
      </c>
      <c r="H1113" t="s">
        <v>9776</v>
      </c>
      <c r="I1113">
        <f>VLOOKUP(G1113,tabExamen!B:F,2,FALSE)</f>
        <v>42</v>
      </c>
      <c r="J1113" s="5">
        <v>39018</v>
      </c>
      <c r="K1113" s="4" t="s">
        <v>9773</v>
      </c>
      <c r="L1113" t="s">
        <v>2978</v>
      </c>
      <c r="M1113" t="s">
        <v>9775</v>
      </c>
      <c r="N1113" t="s">
        <v>9779</v>
      </c>
      <c r="O1113">
        <f>D1113</f>
        <v>0</v>
      </c>
      <c r="P1113" t="s">
        <v>9780</v>
      </c>
      <c r="Q1113" s="7" t="s">
        <v>332</v>
      </c>
      <c r="R1113" t="s">
        <v>9781</v>
      </c>
      <c r="S1113" s="7" t="s">
        <v>9809</v>
      </c>
      <c r="T1113" t="s">
        <v>9819</v>
      </c>
      <c r="U1113" t="s">
        <v>9783</v>
      </c>
      <c r="V1113" t="e">
        <f t="shared" si="34"/>
        <v>#REF!</v>
      </c>
      <c r="W1113" t="s">
        <v>9784</v>
      </c>
      <c r="X1113" t="s">
        <v>2979</v>
      </c>
      <c r="Y1113" t="s">
        <v>9774</v>
      </c>
      <c r="Z1113">
        <v>0</v>
      </c>
      <c r="AA1113" t="s">
        <v>9785</v>
      </c>
    </row>
    <row r="1114" spans="1:27">
      <c r="E1114" t="e">
        <f t="shared" si="35"/>
        <v>#REF!</v>
      </c>
      <c r="I1114" t="e">
        <f>VLOOKUP(G1114,tabExamen!B:F,2,FALSE)</f>
        <v>#N/A</v>
      </c>
      <c r="Q1114" s="7"/>
      <c r="U1114" t="s">
        <v>9783</v>
      </c>
      <c r="V1114" t="e">
        <f t="shared" si="34"/>
        <v>#REF!</v>
      </c>
      <c r="W1114" t="s">
        <v>9784</v>
      </c>
      <c r="X1114" t="s">
        <v>2980</v>
      </c>
      <c r="Y1114" t="s">
        <v>9774</v>
      </c>
      <c r="Z1114">
        <v>0</v>
      </c>
      <c r="AA1114" t="s">
        <v>9785</v>
      </c>
    </row>
    <row r="1115" spans="1:27">
      <c r="E1115" t="e">
        <f t="shared" si="35"/>
        <v>#REF!</v>
      </c>
      <c r="I1115" t="e">
        <f>VLOOKUP(G1115,tabExamen!B:F,2,FALSE)</f>
        <v>#N/A</v>
      </c>
      <c r="Q1115" s="7"/>
      <c r="U1115" t="s">
        <v>9783</v>
      </c>
      <c r="V1115" t="e">
        <f t="shared" si="34"/>
        <v>#REF!</v>
      </c>
      <c r="W1115" t="s">
        <v>9784</v>
      </c>
      <c r="X1115" t="s">
        <v>2981</v>
      </c>
      <c r="Y1115" t="s">
        <v>9774</v>
      </c>
      <c r="Z1115">
        <v>1</v>
      </c>
      <c r="AA1115" t="s">
        <v>9785</v>
      </c>
    </row>
    <row r="1116" spans="1:27">
      <c r="A1116">
        <v>1</v>
      </c>
      <c r="B1116" t="s">
        <v>9772</v>
      </c>
      <c r="C1116" t="s">
        <v>9777</v>
      </c>
      <c r="E1116" t="e">
        <f t="shared" si="35"/>
        <v>#REF!</v>
      </c>
      <c r="F1116" t="s">
        <v>9778</v>
      </c>
      <c r="G1116" t="s">
        <v>9814</v>
      </c>
      <c r="H1116" t="s">
        <v>9776</v>
      </c>
      <c r="I1116">
        <f>VLOOKUP(G1116,tabExamen!B:F,2,FALSE)</f>
        <v>42</v>
      </c>
      <c r="J1116" s="5">
        <v>39018</v>
      </c>
      <c r="K1116" s="4" t="s">
        <v>9773</v>
      </c>
      <c r="L1116" t="s">
        <v>2982</v>
      </c>
      <c r="M1116" t="s">
        <v>9775</v>
      </c>
      <c r="N1116" t="s">
        <v>9779</v>
      </c>
      <c r="O1116">
        <f>D1116</f>
        <v>0</v>
      </c>
      <c r="P1116" t="s">
        <v>9780</v>
      </c>
      <c r="Q1116" s="7" t="s">
        <v>332</v>
      </c>
      <c r="R1116" t="s">
        <v>9781</v>
      </c>
      <c r="S1116" s="7" t="s">
        <v>9809</v>
      </c>
      <c r="T1116" t="s">
        <v>9819</v>
      </c>
      <c r="U1116" t="s">
        <v>9783</v>
      </c>
      <c r="V1116" t="e">
        <f t="shared" si="34"/>
        <v>#REF!</v>
      </c>
      <c r="W1116" t="s">
        <v>9784</v>
      </c>
      <c r="X1116" t="s">
        <v>2983</v>
      </c>
      <c r="Y1116" t="s">
        <v>9774</v>
      </c>
      <c r="Z1116">
        <v>0</v>
      </c>
      <c r="AA1116" t="s">
        <v>9785</v>
      </c>
    </row>
    <row r="1117" spans="1:27">
      <c r="E1117" t="e">
        <f t="shared" si="35"/>
        <v>#REF!</v>
      </c>
      <c r="I1117" t="e">
        <f>VLOOKUP(G1117,tabExamen!B:F,2,FALSE)</f>
        <v>#N/A</v>
      </c>
      <c r="Q1117" s="7"/>
      <c r="U1117" t="s">
        <v>9783</v>
      </c>
      <c r="V1117" t="e">
        <f t="shared" si="34"/>
        <v>#REF!</v>
      </c>
      <c r="W1117" t="s">
        <v>9784</v>
      </c>
      <c r="X1117" t="s">
        <v>2984</v>
      </c>
      <c r="Y1117" t="s">
        <v>9774</v>
      </c>
      <c r="Z1117">
        <v>1</v>
      </c>
      <c r="AA1117" t="s">
        <v>9785</v>
      </c>
    </row>
    <row r="1118" spans="1:27">
      <c r="E1118" t="e">
        <f t="shared" si="35"/>
        <v>#REF!</v>
      </c>
      <c r="I1118" t="e">
        <f>VLOOKUP(G1118,tabExamen!B:F,2,FALSE)</f>
        <v>#N/A</v>
      </c>
      <c r="Q1118" s="7"/>
      <c r="U1118" t="s">
        <v>9783</v>
      </c>
      <c r="V1118" t="e">
        <f t="shared" si="34"/>
        <v>#REF!</v>
      </c>
      <c r="W1118" t="s">
        <v>9784</v>
      </c>
      <c r="X1118" t="s">
        <v>2985</v>
      </c>
      <c r="Y1118" t="s">
        <v>9774</v>
      </c>
      <c r="Z1118">
        <v>0</v>
      </c>
      <c r="AA1118" t="s">
        <v>9785</v>
      </c>
    </row>
    <row r="1119" spans="1:27">
      <c r="A1119">
        <v>1</v>
      </c>
      <c r="B1119" t="s">
        <v>9772</v>
      </c>
      <c r="C1119" t="s">
        <v>9777</v>
      </c>
      <c r="E1119" t="e">
        <f t="shared" si="35"/>
        <v>#REF!</v>
      </c>
      <c r="F1119" t="s">
        <v>9778</v>
      </c>
      <c r="G1119" t="s">
        <v>3952</v>
      </c>
      <c r="H1119" t="s">
        <v>9776</v>
      </c>
      <c r="I1119">
        <f>VLOOKUP(G1119,tabExamen!B:F,2,FALSE)</f>
        <v>54</v>
      </c>
      <c r="J1119" s="5">
        <v>42647</v>
      </c>
      <c r="K1119" s="4" t="s">
        <v>9773</v>
      </c>
      <c r="L1119" t="s">
        <v>4113</v>
      </c>
      <c r="M1119" t="s">
        <v>9775</v>
      </c>
      <c r="N1119" t="s">
        <v>9779</v>
      </c>
      <c r="O1119">
        <f>D1119</f>
        <v>0</v>
      </c>
      <c r="P1119" t="s">
        <v>9780</v>
      </c>
      <c r="Q1119" s="6" t="s">
        <v>292</v>
      </c>
      <c r="R1119" t="s">
        <v>9781</v>
      </c>
      <c r="S1119" s="7" t="s">
        <v>9805</v>
      </c>
      <c r="T1119" t="s">
        <v>9819</v>
      </c>
      <c r="U1119" t="s">
        <v>9783</v>
      </c>
      <c r="V1119" t="e">
        <f t="shared" si="34"/>
        <v>#REF!</v>
      </c>
      <c r="W1119" t="s">
        <v>9784</v>
      </c>
      <c r="X1119" t="s">
        <v>4114</v>
      </c>
      <c r="Y1119" t="s">
        <v>9774</v>
      </c>
      <c r="Z1119">
        <v>0</v>
      </c>
      <c r="AA1119" t="s">
        <v>9785</v>
      </c>
    </row>
    <row r="1120" spans="1:27">
      <c r="E1120" t="e">
        <f t="shared" si="35"/>
        <v>#REF!</v>
      </c>
      <c r="I1120" t="e">
        <f>VLOOKUP(G1120,tabExamen!B:F,2,FALSE)</f>
        <v>#N/A</v>
      </c>
      <c r="Q1120" s="6"/>
      <c r="U1120" t="s">
        <v>9783</v>
      </c>
      <c r="V1120" t="e">
        <f t="shared" si="34"/>
        <v>#REF!</v>
      </c>
      <c r="W1120" t="s">
        <v>9784</v>
      </c>
      <c r="X1120" t="s">
        <v>4115</v>
      </c>
      <c r="Y1120" t="s">
        <v>9774</v>
      </c>
      <c r="Z1120">
        <v>0</v>
      </c>
      <c r="AA1120" t="s">
        <v>9785</v>
      </c>
    </row>
    <row r="1121" spans="1:27">
      <c r="E1121" t="e">
        <f t="shared" si="35"/>
        <v>#REF!</v>
      </c>
      <c r="I1121" t="e">
        <f>VLOOKUP(G1121,tabExamen!B:F,2,FALSE)</f>
        <v>#N/A</v>
      </c>
      <c r="Q1121" s="6"/>
      <c r="U1121" t="s">
        <v>9783</v>
      </c>
      <c r="V1121" t="e">
        <f t="shared" si="34"/>
        <v>#REF!</v>
      </c>
      <c r="W1121" t="s">
        <v>9784</v>
      </c>
      <c r="X1121" t="s">
        <v>4116</v>
      </c>
      <c r="Y1121" t="s">
        <v>9774</v>
      </c>
      <c r="Z1121">
        <v>0</v>
      </c>
      <c r="AA1121" t="s">
        <v>9785</v>
      </c>
    </row>
    <row r="1122" spans="1:27">
      <c r="E1122" t="e">
        <f t="shared" si="35"/>
        <v>#REF!</v>
      </c>
      <c r="I1122" t="e">
        <f>VLOOKUP(G1122,tabExamen!B:F,2,FALSE)</f>
        <v>#N/A</v>
      </c>
      <c r="Q1122" s="6"/>
      <c r="U1122" t="s">
        <v>9783</v>
      </c>
      <c r="V1122" t="e">
        <f t="shared" si="34"/>
        <v>#REF!</v>
      </c>
      <c r="W1122" t="s">
        <v>9784</v>
      </c>
      <c r="X1122" t="s">
        <v>4117</v>
      </c>
      <c r="Y1122" t="s">
        <v>9774</v>
      </c>
      <c r="Z1122">
        <v>1</v>
      </c>
      <c r="AA1122" t="s">
        <v>9785</v>
      </c>
    </row>
    <row r="1123" spans="1:27">
      <c r="A1123">
        <v>1</v>
      </c>
      <c r="B1123" t="s">
        <v>9772</v>
      </c>
      <c r="C1123" t="s">
        <v>9777</v>
      </c>
      <c r="E1123" t="e">
        <f t="shared" si="35"/>
        <v>#REF!</v>
      </c>
      <c r="F1123" t="s">
        <v>9778</v>
      </c>
      <c r="G1123" t="s">
        <v>9814</v>
      </c>
      <c r="H1123" t="s">
        <v>9776</v>
      </c>
      <c r="I1123">
        <f>VLOOKUP(G1123,tabExamen!B:F,2,FALSE)</f>
        <v>42</v>
      </c>
      <c r="J1123" s="5">
        <v>37806</v>
      </c>
      <c r="K1123" s="4" t="s">
        <v>9773</v>
      </c>
      <c r="L1123" t="s">
        <v>3551</v>
      </c>
      <c r="M1123" t="s">
        <v>9775</v>
      </c>
      <c r="N1123" t="s">
        <v>9779</v>
      </c>
      <c r="O1123">
        <f>D1123</f>
        <v>0</v>
      </c>
      <c r="P1123" t="s">
        <v>9780</v>
      </c>
      <c r="Q1123" s="7" t="s">
        <v>332</v>
      </c>
      <c r="R1123" t="s">
        <v>9781</v>
      </c>
      <c r="S1123" s="7" t="s">
        <v>9809</v>
      </c>
      <c r="T1123" t="s">
        <v>9819</v>
      </c>
      <c r="U1123" t="s">
        <v>9783</v>
      </c>
      <c r="V1123" t="e">
        <f t="shared" si="34"/>
        <v>#REF!</v>
      </c>
      <c r="W1123" t="s">
        <v>9784</v>
      </c>
      <c r="X1123" t="s">
        <v>3552</v>
      </c>
      <c r="Y1123" t="s">
        <v>9774</v>
      </c>
      <c r="Z1123">
        <v>0</v>
      </c>
      <c r="AA1123" t="s">
        <v>9785</v>
      </c>
    </row>
    <row r="1124" spans="1:27">
      <c r="E1124" t="e">
        <f t="shared" si="35"/>
        <v>#REF!</v>
      </c>
      <c r="I1124" t="e">
        <f>VLOOKUP(G1124,tabExamen!B:F,2,FALSE)</f>
        <v>#N/A</v>
      </c>
      <c r="Q1124" s="7"/>
      <c r="U1124" t="s">
        <v>9783</v>
      </c>
      <c r="V1124" t="e">
        <f t="shared" si="34"/>
        <v>#REF!</v>
      </c>
      <c r="W1124" t="s">
        <v>9784</v>
      </c>
      <c r="X1124" t="s">
        <v>3553</v>
      </c>
      <c r="Y1124" t="s">
        <v>9774</v>
      </c>
      <c r="Z1124">
        <v>1</v>
      </c>
      <c r="AA1124" t="s">
        <v>9785</v>
      </c>
    </row>
    <row r="1125" spans="1:27">
      <c r="E1125" t="e">
        <f t="shared" si="35"/>
        <v>#REF!</v>
      </c>
      <c r="I1125" t="e">
        <f>VLOOKUP(G1125,tabExamen!B:F,2,FALSE)</f>
        <v>#N/A</v>
      </c>
      <c r="Q1125" s="7"/>
      <c r="U1125" t="s">
        <v>9783</v>
      </c>
      <c r="V1125" t="e">
        <f t="shared" ref="V1125:V1188" si="36">E1125</f>
        <v>#REF!</v>
      </c>
      <c r="W1125" t="s">
        <v>9784</v>
      </c>
      <c r="X1125" t="s">
        <v>3554</v>
      </c>
      <c r="Y1125" t="s">
        <v>9774</v>
      </c>
      <c r="Z1125">
        <v>0</v>
      </c>
      <c r="AA1125" t="s">
        <v>9785</v>
      </c>
    </row>
    <row r="1126" spans="1:27">
      <c r="A1126">
        <v>1</v>
      </c>
      <c r="B1126" t="s">
        <v>9772</v>
      </c>
      <c r="C1126" t="s">
        <v>9777</v>
      </c>
      <c r="E1126" t="e">
        <f t="shared" si="35"/>
        <v>#REF!</v>
      </c>
      <c r="F1126" t="s">
        <v>9778</v>
      </c>
      <c r="G1126" t="s">
        <v>9814</v>
      </c>
      <c r="H1126" t="s">
        <v>9776</v>
      </c>
      <c r="I1126">
        <f>VLOOKUP(G1126,tabExamen!B:F,2,FALSE)</f>
        <v>42</v>
      </c>
      <c r="J1126" s="5">
        <v>39018</v>
      </c>
      <c r="K1126" s="4" t="s">
        <v>9773</v>
      </c>
      <c r="L1126" t="s">
        <v>2986</v>
      </c>
      <c r="M1126" t="s">
        <v>9775</v>
      </c>
      <c r="N1126" t="s">
        <v>9779</v>
      </c>
      <c r="O1126">
        <f>D1126</f>
        <v>0</v>
      </c>
      <c r="P1126" t="s">
        <v>9780</v>
      </c>
      <c r="Q1126" s="7" t="s">
        <v>332</v>
      </c>
      <c r="R1126" t="s">
        <v>9781</v>
      </c>
      <c r="S1126" s="7" t="s">
        <v>9809</v>
      </c>
      <c r="T1126" t="s">
        <v>9819</v>
      </c>
      <c r="U1126" t="s">
        <v>9783</v>
      </c>
      <c r="V1126" t="e">
        <f t="shared" si="36"/>
        <v>#REF!</v>
      </c>
      <c r="W1126" t="s">
        <v>9784</v>
      </c>
      <c r="X1126" t="s">
        <v>2987</v>
      </c>
      <c r="Y1126" t="s">
        <v>9774</v>
      </c>
      <c r="Z1126">
        <v>0</v>
      </c>
      <c r="AA1126" t="s">
        <v>9785</v>
      </c>
    </row>
    <row r="1127" spans="1:27">
      <c r="E1127" t="e">
        <f t="shared" si="35"/>
        <v>#REF!</v>
      </c>
      <c r="I1127" t="e">
        <f>VLOOKUP(G1127,tabExamen!B:F,2,FALSE)</f>
        <v>#N/A</v>
      </c>
      <c r="Q1127" s="7"/>
      <c r="U1127" t="s">
        <v>9783</v>
      </c>
      <c r="V1127" t="e">
        <f t="shared" si="36"/>
        <v>#REF!</v>
      </c>
      <c r="W1127" t="s">
        <v>9784</v>
      </c>
      <c r="X1127" t="s">
        <v>2988</v>
      </c>
      <c r="Y1127" t="s">
        <v>9774</v>
      </c>
      <c r="Z1127">
        <v>1</v>
      </c>
      <c r="AA1127" t="s">
        <v>9785</v>
      </c>
    </row>
    <row r="1128" spans="1:27">
      <c r="E1128" t="e">
        <f t="shared" ref="E1128:E1191" si="37">E1127+A1128</f>
        <v>#REF!</v>
      </c>
      <c r="I1128" t="e">
        <f>VLOOKUP(G1128,tabExamen!B:F,2,FALSE)</f>
        <v>#N/A</v>
      </c>
      <c r="Q1128" s="7"/>
      <c r="U1128" t="s">
        <v>9783</v>
      </c>
      <c r="V1128" t="e">
        <f t="shared" si="36"/>
        <v>#REF!</v>
      </c>
      <c r="W1128" t="s">
        <v>9784</v>
      </c>
      <c r="X1128" t="s">
        <v>2989</v>
      </c>
      <c r="Y1128" t="s">
        <v>9774</v>
      </c>
      <c r="Z1128">
        <v>0</v>
      </c>
      <c r="AA1128" t="s">
        <v>9785</v>
      </c>
    </row>
    <row r="1129" spans="1:27">
      <c r="A1129">
        <v>1</v>
      </c>
      <c r="B1129" t="s">
        <v>9772</v>
      </c>
      <c r="C1129" t="s">
        <v>9777</v>
      </c>
      <c r="E1129" t="e">
        <f t="shared" si="37"/>
        <v>#REF!</v>
      </c>
      <c r="F1129" t="s">
        <v>9778</v>
      </c>
      <c r="G1129" t="s">
        <v>3952</v>
      </c>
      <c r="H1129" t="s">
        <v>9776</v>
      </c>
      <c r="I1129">
        <f>VLOOKUP(G1129,tabExamen!B:F,2,FALSE)</f>
        <v>54</v>
      </c>
      <c r="J1129" s="5">
        <v>42647</v>
      </c>
      <c r="K1129" s="4" t="s">
        <v>9773</v>
      </c>
      <c r="L1129" t="s">
        <v>4118</v>
      </c>
      <c r="M1129" t="s">
        <v>9775</v>
      </c>
      <c r="N1129" t="s">
        <v>9779</v>
      </c>
      <c r="O1129">
        <f>D1129</f>
        <v>0</v>
      </c>
      <c r="P1129" t="s">
        <v>9780</v>
      </c>
      <c r="Q1129" s="6" t="s">
        <v>292</v>
      </c>
      <c r="R1129" t="s">
        <v>9781</v>
      </c>
      <c r="S1129" s="7" t="s">
        <v>9805</v>
      </c>
      <c r="T1129" t="s">
        <v>9819</v>
      </c>
      <c r="U1129" t="s">
        <v>9783</v>
      </c>
      <c r="V1129" t="e">
        <f t="shared" si="36"/>
        <v>#REF!</v>
      </c>
      <c r="W1129" t="s">
        <v>9784</v>
      </c>
      <c r="X1129" t="s">
        <v>4119</v>
      </c>
      <c r="Y1129" t="s">
        <v>9774</v>
      </c>
      <c r="Z1129">
        <v>0</v>
      </c>
      <c r="AA1129" t="s">
        <v>9785</v>
      </c>
    </row>
    <row r="1130" spans="1:27">
      <c r="E1130" t="e">
        <f t="shared" si="37"/>
        <v>#REF!</v>
      </c>
      <c r="I1130" t="e">
        <f>VLOOKUP(G1130,tabExamen!B:F,2,FALSE)</f>
        <v>#N/A</v>
      </c>
      <c r="Q1130" s="6"/>
      <c r="U1130" t="s">
        <v>9783</v>
      </c>
      <c r="V1130" t="e">
        <f t="shared" si="36"/>
        <v>#REF!</v>
      </c>
      <c r="W1130" t="s">
        <v>9784</v>
      </c>
      <c r="X1130" t="s">
        <v>4120</v>
      </c>
      <c r="Y1130" t="s">
        <v>9774</v>
      </c>
      <c r="Z1130">
        <v>0</v>
      </c>
      <c r="AA1130" t="s">
        <v>9785</v>
      </c>
    </row>
    <row r="1131" spans="1:27">
      <c r="E1131" t="e">
        <f t="shared" si="37"/>
        <v>#REF!</v>
      </c>
      <c r="I1131" t="e">
        <f>VLOOKUP(G1131,tabExamen!B:F,2,FALSE)</f>
        <v>#N/A</v>
      </c>
      <c r="Q1131" s="6"/>
      <c r="U1131" t="s">
        <v>9783</v>
      </c>
      <c r="V1131" t="e">
        <f t="shared" si="36"/>
        <v>#REF!</v>
      </c>
      <c r="W1131" t="s">
        <v>9784</v>
      </c>
      <c r="X1131" t="s">
        <v>4121</v>
      </c>
      <c r="Y1131" t="s">
        <v>9774</v>
      </c>
      <c r="Z1131">
        <v>0</v>
      </c>
      <c r="AA1131" t="s">
        <v>9785</v>
      </c>
    </row>
    <row r="1132" spans="1:27">
      <c r="E1132" t="e">
        <f t="shared" si="37"/>
        <v>#REF!</v>
      </c>
      <c r="I1132" t="e">
        <f>VLOOKUP(G1132,tabExamen!B:F,2,FALSE)</f>
        <v>#N/A</v>
      </c>
      <c r="Q1132" s="6"/>
      <c r="U1132" t="s">
        <v>9783</v>
      </c>
      <c r="V1132" t="e">
        <f t="shared" si="36"/>
        <v>#REF!</v>
      </c>
      <c r="W1132" t="s">
        <v>9784</v>
      </c>
      <c r="X1132" t="s">
        <v>4122</v>
      </c>
      <c r="Y1132" t="s">
        <v>9774</v>
      </c>
      <c r="Z1132">
        <v>1</v>
      </c>
      <c r="AA1132" t="s">
        <v>9785</v>
      </c>
    </row>
    <row r="1133" spans="1:27">
      <c r="A1133">
        <v>1</v>
      </c>
      <c r="B1133" t="s">
        <v>9772</v>
      </c>
      <c r="C1133" t="s">
        <v>9777</v>
      </c>
      <c r="E1133" t="e">
        <f t="shared" si="37"/>
        <v>#REF!</v>
      </c>
      <c r="F1133" t="s">
        <v>9778</v>
      </c>
      <c r="G1133" t="s">
        <v>3952</v>
      </c>
      <c r="H1133" t="s">
        <v>9776</v>
      </c>
      <c r="I1133">
        <f>VLOOKUP(G1133,tabExamen!B:F,2,FALSE)</f>
        <v>54</v>
      </c>
      <c r="J1133" s="5">
        <v>42647</v>
      </c>
      <c r="K1133" s="4" t="s">
        <v>9773</v>
      </c>
      <c r="L1133" t="s">
        <v>4123</v>
      </c>
      <c r="M1133" t="s">
        <v>9775</v>
      </c>
      <c r="N1133" t="s">
        <v>9779</v>
      </c>
      <c r="O1133">
        <f>D1133</f>
        <v>0</v>
      </c>
      <c r="P1133" t="s">
        <v>9780</v>
      </c>
      <c r="Q1133" s="6" t="s">
        <v>292</v>
      </c>
      <c r="R1133" t="s">
        <v>9781</v>
      </c>
      <c r="S1133" s="7" t="s">
        <v>9805</v>
      </c>
      <c r="T1133" t="s">
        <v>9819</v>
      </c>
      <c r="U1133" t="s">
        <v>9783</v>
      </c>
      <c r="V1133" t="e">
        <f t="shared" si="36"/>
        <v>#REF!</v>
      </c>
      <c r="W1133" t="s">
        <v>9784</v>
      </c>
      <c r="X1133" t="s">
        <v>4124</v>
      </c>
      <c r="Y1133" t="s">
        <v>9774</v>
      </c>
      <c r="Z1133">
        <v>0</v>
      </c>
      <c r="AA1133" t="s">
        <v>9785</v>
      </c>
    </row>
    <row r="1134" spans="1:27">
      <c r="E1134" t="e">
        <f t="shared" si="37"/>
        <v>#REF!</v>
      </c>
      <c r="I1134" t="e">
        <f>VLOOKUP(G1134,tabExamen!B:F,2,FALSE)</f>
        <v>#N/A</v>
      </c>
      <c r="Q1134" s="6"/>
      <c r="U1134" t="s">
        <v>9783</v>
      </c>
      <c r="V1134" t="e">
        <f t="shared" si="36"/>
        <v>#REF!</v>
      </c>
      <c r="W1134" t="s">
        <v>9784</v>
      </c>
      <c r="X1134" t="s">
        <v>4125</v>
      </c>
      <c r="Y1134" t="s">
        <v>9774</v>
      </c>
      <c r="Z1134">
        <v>1</v>
      </c>
      <c r="AA1134" t="s">
        <v>9785</v>
      </c>
    </row>
    <row r="1135" spans="1:27">
      <c r="E1135" t="e">
        <f t="shared" si="37"/>
        <v>#REF!</v>
      </c>
      <c r="I1135" t="e">
        <f>VLOOKUP(G1135,tabExamen!B:F,2,FALSE)</f>
        <v>#N/A</v>
      </c>
      <c r="Q1135" s="6"/>
      <c r="U1135" t="s">
        <v>9783</v>
      </c>
      <c r="V1135" t="e">
        <f t="shared" si="36"/>
        <v>#REF!</v>
      </c>
      <c r="W1135" t="s">
        <v>9784</v>
      </c>
      <c r="X1135" t="s">
        <v>4126</v>
      </c>
      <c r="Y1135" t="s">
        <v>9774</v>
      </c>
      <c r="Z1135">
        <v>0</v>
      </c>
      <c r="AA1135" t="s">
        <v>9785</v>
      </c>
    </row>
    <row r="1136" spans="1:27">
      <c r="E1136" t="e">
        <f t="shared" si="37"/>
        <v>#REF!</v>
      </c>
      <c r="I1136" t="e">
        <f>VLOOKUP(G1136,tabExamen!B:F,2,FALSE)</f>
        <v>#N/A</v>
      </c>
      <c r="Q1136" s="6"/>
      <c r="U1136" t="s">
        <v>9783</v>
      </c>
      <c r="V1136" t="e">
        <f t="shared" si="36"/>
        <v>#REF!</v>
      </c>
      <c r="W1136" t="s">
        <v>9784</v>
      </c>
      <c r="X1136" t="s">
        <v>4127</v>
      </c>
      <c r="Y1136" t="s">
        <v>9774</v>
      </c>
      <c r="Z1136">
        <v>0</v>
      </c>
      <c r="AA1136" t="s">
        <v>9785</v>
      </c>
    </row>
    <row r="1137" spans="1:27">
      <c r="A1137">
        <v>1</v>
      </c>
      <c r="B1137" t="s">
        <v>9772</v>
      </c>
      <c r="C1137" t="s">
        <v>9777</v>
      </c>
      <c r="E1137" t="e">
        <f t="shared" si="37"/>
        <v>#REF!</v>
      </c>
      <c r="F1137" t="s">
        <v>9778</v>
      </c>
      <c r="G1137" t="s">
        <v>9814</v>
      </c>
      <c r="H1137" t="s">
        <v>9776</v>
      </c>
      <c r="I1137">
        <f>VLOOKUP(G1137,tabExamen!B:F,2,FALSE)</f>
        <v>42</v>
      </c>
      <c r="J1137" s="5">
        <v>39018</v>
      </c>
      <c r="K1137" s="4" t="s">
        <v>9773</v>
      </c>
      <c r="L1137" t="s">
        <v>2990</v>
      </c>
      <c r="M1137" t="s">
        <v>9775</v>
      </c>
      <c r="N1137" t="s">
        <v>9779</v>
      </c>
      <c r="O1137">
        <f>D1137</f>
        <v>0</v>
      </c>
      <c r="P1137" t="s">
        <v>9780</v>
      </c>
      <c r="Q1137" s="7" t="s">
        <v>332</v>
      </c>
      <c r="R1137" t="s">
        <v>9781</v>
      </c>
      <c r="S1137" s="7" t="s">
        <v>9809</v>
      </c>
      <c r="T1137" t="s">
        <v>9819</v>
      </c>
      <c r="U1137" t="s">
        <v>9783</v>
      </c>
      <c r="V1137" t="e">
        <f t="shared" si="36"/>
        <v>#REF!</v>
      </c>
      <c r="W1137" t="s">
        <v>9784</v>
      </c>
      <c r="X1137" t="s">
        <v>2991</v>
      </c>
      <c r="Y1137" t="s">
        <v>9774</v>
      </c>
      <c r="Z1137">
        <v>1</v>
      </c>
      <c r="AA1137" t="s">
        <v>9785</v>
      </c>
    </row>
    <row r="1138" spans="1:27">
      <c r="E1138" t="e">
        <f t="shared" si="37"/>
        <v>#REF!</v>
      </c>
      <c r="I1138" t="e">
        <f>VLOOKUP(G1138,tabExamen!B:F,2,FALSE)</f>
        <v>#N/A</v>
      </c>
      <c r="Q1138" s="7"/>
      <c r="U1138" t="s">
        <v>9783</v>
      </c>
      <c r="V1138" t="e">
        <f t="shared" si="36"/>
        <v>#REF!</v>
      </c>
      <c r="W1138" t="s">
        <v>9784</v>
      </c>
      <c r="X1138" t="s">
        <v>2992</v>
      </c>
      <c r="Y1138" t="s">
        <v>9774</v>
      </c>
      <c r="Z1138">
        <v>0</v>
      </c>
      <c r="AA1138" t="s">
        <v>9785</v>
      </c>
    </row>
    <row r="1139" spans="1:27">
      <c r="E1139" t="e">
        <f t="shared" si="37"/>
        <v>#REF!</v>
      </c>
      <c r="I1139" t="e">
        <f>VLOOKUP(G1139,tabExamen!B:F,2,FALSE)</f>
        <v>#N/A</v>
      </c>
      <c r="Q1139" s="7"/>
      <c r="U1139" t="s">
        <v>9783</v>
      </c>
      <c r="V1139" t="e">
        <f t="shared" si="36"/>
        <v>#REF!</v>
      </c>
      <c r="W1139" t="s">
        <v>9784</v>
      </c>
      <c r="X1139" t="s">
        <v>2993</v>
      </c>
      <c r="Y1139" t="s">
        <v>9774</v>
      </c>
      <c r="Z1139">
        <v>0</v>
      </c>
      <c r="AA1139" t="s">
        <v>9785</v>
      </c>
    </row>
    <row r="1140" spans="1:27">
      <c r="A1140">
        <v>1</v>
      </c>
      <c r="B1140" t="s">
        <v>9772</v>
      </c>
      <c r="C1140" t="s">
        <v>9777</v>
      </c>
      <c r="E1140" t="e">
        <f t="shared" si="37"/>
        <v>#REF!</v>
      </c>
      <c r="F1140" t="s">
        <v>9778</v>
      </c>
      <c r="G1140" t="s">
        <v>9814</v>
      </c>
      <c r="H1140" t="s">
        <v>9776</v>
      </c>
      <c r="I1140">
        <f>VLOOKUP(G1140,tabExamen!B:F,2,FALSE)</f>
        <v>42</v>
      </c>
      <c r="J1140" s="5">
        <v>39018</v>
      </c>
      <c r="K1140" s="4" t="s">
        <v>9773</v>
      </c>
      <c r="L1140" s="1" t="s">
        <v>2994</v>
      </c>
      <c r="M1140" t="s">
        <v>9775</v>
      </c>
      <c r="N1140" t="s">
        <v>9779</v>
      </c>
      <c r="O1140">
        <f>D1140</f>
        <v>0</v>
      </c>
      <c r="P1140" t="s">
        <v>9780</v>
      </c>
      <c r="Q1140" s="7" t="s">
        <v>332</v>
      </c>
      <c r="R1140" t="s">
        <v>9781</v>
      </c>
      <c r="S1140" s="7" t="s">
        <v>9809</v>
      </c>
      <c r="T1140" t="s">
        <v>9819</v>
      </c>
      <c r="U1140" t="s">
        <v>9783</v>
      </c>
      <c r="V1140" t="e">
        <f t="shared" si="36"/>
        <v>#REF!</v>
      </c>
      <c r="W1140" t="s">
        <v>9784</v>
      </c>
      <c r="X1140" t="s">
        <v>2955</v>
      </c>
      <c r="Y1140" t="s">
        <v>9774</v>
      </c>
      <c r="Z1140">
        <v>0</v>
      </c>
      <c r="AA1140" t="s">
        <v>9785</v>
      </c>
    </row>
    <row r="1141" spans="1:27">
      <c r="E1141" t="e">
        <f t="shared" si="37"/>
        <v>#REF!</v>
      </c>
      <c r="I1141" t="e">
        <f>VLOOKUP(G1141,tabExamen!B:F,2,FALSE)</f>
        <v>#N/A</v>
      </c>
      <c r="L1141" s="1"/>
      <c r="Q1141" s="7"/>
      <c r="U1141" t="s">
        <v>9783</v>
      </c>
      <c r="V1141" t="e">
        <f t="shared" si="36"/>
        <v>#REF!</v>
      </c>
      <c r="W1141" t="s">
        <v>9784</v>
      </c>
      <c r="X1141" t="s">
        <v>2995</v>
      </c>
      <c r="Y1141" t="s">
        <v>9774</v>
      </c>
      <c r="Z1141">
        <v>1</v>
      </c>
      <c r="AA1141" t="s">
        <v>9785</v>
      </c>
    </row>
    <row r="1142" spans="1:27">
      <c r="E1142" t="e">
        <f t="shared" si="37"/>
        <v>#REF!</v>
      </c>
      <c r="I1142" t="e">
        <f>VLOOKUP(G1142,tabExamen!B:F,2,FALSE)</f>
        <v>#N/A</v>
      </c>
      <c r="L1142" s="1"/>
      <c r="Q1142" s="7"/>
      <c r="U1142" t="s">
        <v>9783</v>
      </c>
      <c r="V1142" t="e">
        <f t="shared" si="36"/>
        <v>#REF!</v>
      </c>
      <c r="W1142" t="s">
        <v>9784</v>
      </c>
      <c r="X1142" t="s">
        <v>2996</v>
      </c>
      <c r="Y1142" t="s">
        <v>9774</v>
      </c>
      <c r="Z1142">
        <v>0</v>
      </c>
      <c r="AA1142" t="s">
        <v>9785</v>
      </c>
    </row>
    <row r="1143" spans="1:27">
      <c r="A1143">
        <v>1</v>
      </c>
      <c r="B1143" t="s">
        <v>9772</v>
      </c>
      <c r="C1143" t="s">
        <v>9777</v>
      </c>
      <c r="E1143" t="e">
        <f t="shared" si="37"/>
        <v>#REF!</v>
      </c>
      <c r="F1143" t="s">
        <v>9778</v>
      </c>
      <c r="G1143" t="s">
        <v>3952</v>
      </c>
      <c r="H1143" t="s">
        <v>9776</v>
      </c>
      <c r="I1143">
        <f>VLOOKUP(G1143,tabExamen!B:F,2,FALSE)</f>
        <v>54</v>
      </c>
      <c r="J1143" s="5">
        <v>42647</v>
      </c>
      <c r="K1143" s="4" t="s">
        <v>9773</v>
      </c>
      <c r="L1143" t="s">
        <v>4128</v>
      </c>
      <c r="M1143" t="s">
        <v>9775</v>
      </c>
      <c r="N1143" t="s">
        <v>9779</v>
      </c>
      <c r="O1143">
        <f>D1143</f>
        <v>0</v>
      </c>
      <c r="P1143" t="s">
        <v>9780</v>
      </c>
      <c r="Q1143" s="6" t="s">
        <v>292</v>
      </c>
      <c r="R1143" t="s">
        <v>9781</v>
      </c>
      <c r="S1143" s="7" t="s">
        <v>9805</v>
      </c>
      <c r="T1143" t="s">
        <v>9819</v>
      </c>
      <c r="U1143" t="s">
        <v>9783</v>
      </c>
      <c r="V1143" t="e">
        <f t="shared" si="36"/>
        <v>#REF!</v>
      </c>
      <c r="W1143" t="s">
        <v>9784</v>
      </c>
      <c r="X1143" t="s">
        <v>4129</v>
      </c>
      <c r="Y1143" t="s">
        <v>9774</v>
      </c>
      <c r="Z1143">
        <v>0</v>
      </c>
      <c r="AA1143" t="s">
        <v>9785</v>
      </c>
    </row>
    <row r="1144" spans="1:27">
      <c r="E1144" t="e">
        <f t="shared" si="37"/>
        <v>#REF!</v>
      </c>
      <c r="I1144" t="e">
        <f>VLOOKUP(G1144,tabExamen!B:F,2,FALSE)</f>
        <v>#N/A</v>
      </c>
      <c r="Q1144" s="6"/>
      <c r="U1144" t="s">
        <v>9783</v>
      </c>
      <c r="V1144" t="e">
        <f t="shared" si="36"/>
        <v>#REF!</v>
      </c>
      <c r="W1144" t="s">
        <v>9784</v>
      </c>
      <c r="X1144" t="s">
        <v>4130</v>
      </c>
      <c r="Y1144" t="s">
        <v>9774</v>
      </c>
      <c r="Z1144">
        <v>0</v>
      </c>
      <c r="AA1144" t="s">
        <v>9785</v>
      </c>
    </row>
    <row r="1145" spans="1:27">
      <c r="E1145" t="e">
        <f t="shared" si="37"/>
        <v>#REF!</v>
      </c>
      <c r="I1145" t="e">
        <f>VLOOKUP(G1145,tabExamen!B:F,2,FALSE)</f>
        <v>#N/A</v>
      </c>
      <c r="Q1145" s="6"/>
      <c r="U1145" t="s">
        <v>9783</v>
      </c>
      <c r="V1145" t="e">
        <f t="shared" si="36"/>
        <v>#REF!</v>
      </c>
      <c r="W1145" t="s">
        <v>9784</v>
      </c>
      <c r="X1145" t="s">
        <v>4131</v>
      </c>
      <c r="Y1145" t="s">
        <v>9774</v>
      </c>
      <c r="Z1145">
        <v>1</v>
      </c>
      <c r="AA1145" t="s">
        <v>9785</v>
      </c>
    </row>
    <row r="1146" spans="1:27">
      <c r="E1146" t="e">
        <f t="shared" si="37"/>
        <v>#REF!</v>
      </c>
      <c r="I1146" t="e">
        <f>VLOOKUP(G1146,tabExamen!B:F,2,FALSE)</f>
        <v>#N/A</v>
      </c>
      <c r="Q1146" s="6"/>
      <c r="U1146" t="s">
        <v>9783</v>
      </c>
      <c r="V1146" t="e">
        <f t="shared" si="36"/>
        <v>#REF!</v>
      </c>
      <c r="W1146" t="s">
        <v>9784</v>
      </c>
      <c r="X1146" t="s">
        <v>4132</v>
      </c>
      <c r="Y1146" t="s">
        <v>9774</v>
      </c>
      <c r="Z1146">
        <v>0</v>
      </c>
      <c r="AA1146" t="s">
        <v>9785</v>
      </c>
    </row>
    <row r="1147" spans="1:27">
      <c r="A1147">
        <v>1</v>
      </c>
      <c r="B1147" t="s">
        <v>9772</v>
      </c>
      <c r="C1147" t="s">
        <v>9777</v>
      </c>
      <c r="E1147" t="e">
        <f t="shared" si="37"/>
        <v>#REF!</v>
      </c>
      <c r="F1147" t="s">
        <v>9778</v>
      </c>
      <c r="G1147" t="s">
        <v>9814</v>
      </c>
      <c r="H1147" t="s">
        <v>9776</v>
      </c>
      <c r="I1147">
        <f>VLOOKUP(G1147,tabExamen!B:F,2,FALSE)</f>
        <v>42</v>
      </c>
      <c r="J1147" s="5">
        <v>37806</v>
      </c>
      <c r="K1147" s="4" t="s">
        <v>9773</v>
      </c>
      <c r="L1147" t="s">
        <v>3555</v>
      </c>
      <c r="M1147" t="s">
        <v>9775</v>
      </c>
      <c r="N1147" t="s">
        <v>9779</v>
      </c>
      <c r="O1147">
        <f>D1147</f>
        <v>0</v>
      </c>
      <c r="P1147" t="s">
        <v>9780</v>
      </c>
      <c r="Q1147" s="7" t="s">
        <v>332</v>
      </c>
      <c r="R1147" t="s">
        <v>9781</v>
      </c>
      <c r="S1147" s="7" t="s">
        <v>9809</v>
      </c>
      <c r="T1147" t="s">
        <v>9819</v>
      </c>
      <c r="U1147" t="s">
        <v>9783</v>
      </c>
      <c r="V1147" t="e">
        <f t="shared" si="36"/>
        <v>#REF!</v>
      </c>
      <c r="W1147" t="s">
        <v>9784</v>
      </c>
      <c r="X1147" t="s">
        <v>3556</v>
      </c>
      <c r="Y1147" t="s">
        <v>9774</v>
      </c>
      <c r="Z1147">
        <v>1</v>
      </c>
      <c r="AA1147" t="s">
        <v>9785</v>
      </c>
    </row>
    <row r="1148" spans="1:27">
      <c r="E1148" t="e">
        <f t="shared" si="37"/>
        <v>#REF!</v>
      </c>
      <c r="I1148" t="e">
        <f>VLOOKUP(G1148,tabExamen!B:F,2,FALSE)</f>
        <v>#N/A</v>
      </c>
      <c r="Q1148" s="7"/>
      <c r="U1148" t="s">
        <v>9783</v>
      </c>
      <c r="V1148" t="e">
        <f t="shared" si="36"/>
        <v>#REF!</v>
      </c>
      <c r="W1148" t="s">
        <v>9784</v>
      </c>
      <c r="X1148" t="s">
        <v>3557</v>
      </c>
      <c r="Y1148" t="s">
        <v>9774</v>
      </c>
      <c r="Z1148">
        <v>0</v>
      </c>
      <c r="AA1148" t="s">
        <v>9785</v>
      </c>
    </row>
    <row r="1149" spans="1:27">
      <c r="E1149" t="e">
        <f t="shared" si="37"/>
        <v>#REF!</v>
      </c>
      <c r="I1149" t="e">
        <f>VLOOKUP(G1149,tabExamen!B:F,2,FALSE)</f>
        <v>#N/A</v>
      </c>
      <c r="Q1149" s="7"/>
      <c r="U1149" t="s">
        <v>9783</v>
      </c>
      <c r="V1149" t="e">
        <f t="shared" si="36"/>
        <v>#REF!</v>
      </c>
      <c r="W1149" t="s">
        <v>9784</v>
      </c>
      <c r="X1149" t="s">
        <v>3558</v>
      </c>
      <c r="Y1149" t="s">
        <v>9774</v>
      </c>
      <c r="Z1149">
        <v>0</v>
      </c>
      <c r="AA1149" t="s">
        <v>9785</v>
      </c>
    </row>
    <row r="1150" spans="1:27">
      <c r="A1150">
        <v>1</v>
      </c>
      <c r="B1150" t="s">
        <v>9772</v>
      </c>
      <c r="C1150" t="s">
        <v>9777</v>
      </c>
      <c r="E1150" t="e">
        <f t="shared" si="37"/>
        <v>#REF!</v>
      </c>
      <c r="F1150" t="s">
        <v>9778</v>
      </c>
      <c r="G1150" t="s">
        <v>3952</v>
      </c>
      <c r="H1150" t="s">
        <v>9776</v>
      </c>
      <c r="I1150">
        <f>VLOOKUP(G1150,tabExamen!B:F,2,FALSE)</f>
        <v>54</v>
      </c>
      <c r="J1150" s="5">
        <v>42647</v>
      </c>
      <c r="K1150" s="4" t="s">
        <v>9773</v>
      </c>
      <c r="L1150" t="s">
        <v>4133</v>
      </c>
      <c r="M1150" t="s">
        <v>9775</v>
      </c>
      <c r="N1150" t="s">
        <v>9779</v>
      </c>
      <c r="O1150">
        <f>D1150</f>
        <v>0</v>
      </c>
      <c r="P1150" t="s">
        <v>9780</v>
      </c>
      <c r="Q1150" s="6" t="s">
        <v>292</v>
      </c>
      <c r="R1150" t="s">
        <v>9781</v>
      </c>
      <c r="S1150" s="7" t="s">
        <v>9805</v>
      </c>
      <c r="T1150" t="s">
        <v>9819</v>
      </c>
      <c r="U1150" t="s">
        <v>9783</v>
      </c>
      <c r="V1150" t="e">
        <f t="shared" si="36"/>
        <v>#REF!</v>
      </c>
      <c r="W1150" t="s">
        <v>9784</v>
      </c>
      <c r="X1150" t="s">
        <v>4134</v>
      </c>
      <c r="Y1150" t="s">
        <v>9774</v>
      </c>
      <c r="Z1150">
        <v>0</v>
      </c>
      <c r="AA1150" t="s">
        <v>9785</v>
      </c>
    </row>
    <row r="1151" spans="1:27">
      <c r="E1151" t="e">
        <f t="shared" si="37"/>
        <v>#REF!</v>
      </c>
      <c r="I1151" t="e">
        <f>VLOOKUP(G1151,tabExamen!B:F,2,FALSE)</f>
        <v>#N/A</v>
      </c>
      <c r="Q1151" s="6"/>
      <c r="U1151" t="s">
        <v>9783</v>
      </c>
      <c r="V1151" t="e">
        <f t="shared" si="36"/>
        <v>#REF!</v>
      </c>
      <c r="W1151" t="s">
        <v>9784</v>
      </c>
      <c r="X1151" t="s">
        <v>4135</v>
      </c>
      <c r="Y1151" t="s">
        <v>9774</v>
      </c>
      <c r="Z1151">
        <v>0</v>
      </c>
      <c r="AA1151" t="s">
        <v>9785</v>
      </c>
    </row>
    <row r="1152" spans="1:27">
      <c r="E1152" t="e">
        <f t="shared" si="37"/>
        <v>#REF!</v>
      </c>
      <c r="I1152" t="e">
        <f>VLOOKUP(G1152,tabExamen!B:F,2,FALSE)</f>
        <v>#N/A</v>
      </c>
      <c r="Q1152" s="6"/>
      <c r="U1152" t="s">
        <v>9783</v>
      </c>
      <c r="V1152" t="e">
        <f t="shared" si="36"/>
        <v>#REF!</v>
      </c>
      <c r="W1152" t="s">
        <v>9784</v>
      </c>
      <c r="X1152" t="s">
        <v>4136</v>
      </c>
      <c r="Y1152" t="s">
        <v>9774</v>
      </c>
      <c r="Z1152">
        <v>0</v>
      </c>
      <c r="AA1152" t="s">
        <v>9785</v>
      </c>
    </row>
    <row r="1153" spans="1:27">
      <c r="E1153" t="e">
        <f t="shared" si="37"/>
        <v>#REF!</v>
      </c>
      <c r="I1153" t="e">
        <f>VLOOKUP(G1153,tabExamen!B:F,2,FALSE)</f>
        <v>#N/A</v>
      </c>
      <c r="Q1153" s="6"/>
      <c r="U1153" t="s">
        <v>9783</v>
      </c>
      <c r="V1153" t="e">
        <f t="shared" si="36"/>
        <v>#REF!</v>
      </c>
      <c r="W1153" t="s">
        <v>9784</v>
      </c>
      <c r="X1153" t="s">
        <v>4137</v>
      </c>
      <c r="Y1153" t="s">
        <v>9774</v>
      </c>
      <c r="Z1153">
        <v>1</v>
      </c>
      <c r="AA1153" t="s">
        <v>9785</v>
      </c>
    </row>
    <row r="1154" spans="1:27">
      <c r="A1154">
        <v>1</v>
      </c>
      <c r="B1154" t="s">
        <v>9772</v>
      </c>
      <c r="C1154" t="s">
        <v>9777</v>
      </c>
      <c r="E1154" t="e">
        <f t="shared" si="37"/>
        <v>#REF!</v>
      </c>
      <c r="F1154" t="s">
        <v>9778</v>
      </c>
      <c r="G1154" t="s">
        <v>3935</v>
      </c>
      <c r="H1154" t="s">
        <v>9776</v>
      </c>
      <c r="I1154">
        <f>VLOOKUP(G1154,tabExamen!B:F,2,FALSE)</f>
        <v>55</v>
      </c>
      <c r="J1154" s="5">
        <v>42650</v>
      </c>
      <c r="K1154" s="4" t="s">
        <v>9773</v>
      </c>
      <c r="L1154" t="s">
        <v>4480</v>
      </c>
      <c r="M1154" t="s">
        <v>9775</v>
      </c>
      <c r="N1154" t="s">
        <v>9779</v>
      </c>
      <c r="O1154">
        <f>D1154</f>
        <v>0</v>
      </c>
      <c r="P1154" t="s">
        <v>9780</v>
      </c>
      <c r="Q1154" s="6" t="s">
        <v>292</v>
      </c>
      <c r="R1154" t="s">
        <v>9781</v>
      </c>
      <c r="S1154" s="7" t="s">
        <v>292</v>
      </c>
      <c r="T1154" t="s">
        <v>9819</v>
      </c>
      <c r="U1154" t="s">
        <v>9783</v>
      </c>
      <c r="V1154" t="e">
        <f t="shared" si="36"/>
        <v>#REF!</v>
      </c>
      <c r="W1154" t="s">
        <v>9784</v>
      </c>
      <c r="X1154" t="s">
        <v>4481</v>
      </c>
      <c r="Y1154" t="s">
        <v>9774</v>
      </c>
      <c r="Z1154">
        <v>0</v>
      </c>
      <c r="AA1154" t="s">
        <v>9785</v>
      </c>
    </row>
    <row r="1155" spans="1:27">
      <c r="E1155" t="e">
        <f t="shared" si="37"/>
        <v>#REF!</v>
      </c>
      <c r="I1155" t="e">
        <f>VLOOKUP(G1155,tabExamen!B:F,2,FALSE)</f>
        <v>#N/A</v>
      </c>
      <c r="Q1155" s="6"/>
      <c r="U1155" t="s">
        <v>9783</v>
      </c>
      <c r="V1155" t="e">
        <f t="shared" si="36"/>
        <v>#REF!</v>
      </c>
      <c r="W1155" t="s">
        <v>9784</v>
      </c>
      <c r="X1155" t="s">
        <v>4482</v>
      </c>
      <c r="Y1155" t="s">
        <v>9774</v>
      </c>
      <c r="Z1155">
        <v>0</v>
      </c>
      <c r="AA1155" t="s">
        <v>9785</v>
      </c>
    </row>
    <row r="1156" spans="1:27">
      <c r="E1156" t="e">
        <f t="shared" si="37"/>
        <v>#REF!</v>
      </c>
      <c r="I1156" t="e">
        <f>VLOOKUP(G1156,tabExamen!B:F,2,FALSE)</f>
        <v>#N/A</v>
      </c>
      <c r="Q1156" s="6"/>
      <c r="U1156" t="s">
        <v>9783</v>
      </c>
      <c r="V1156" t="e">
        <f t="shared" si="36"/>
        <v>#REF!</v>
      </c>
      <c r="W1156" t="s">
        <v>9784</v>
      </c>
      <c r="X1156" t="s">
        <v>4483</v>
      </c>
      <c r="Y1156" t="s">
        <v>9774</v>
      </c>
      <c r="Z1156">
        <v>0</v>
      </c>
      <c r="AA1156" t="s">
        <v>9785</v>
      </c>
    </row>
    <row r="1157" spans="1:27">
      <c r="E1157" t="e">
        <f t="shared" si="37"/>
        <v>#REF!</v>
      </c>
      <c r="I1157" t="e">
        <f>VLOOKUP(G1157,tabExamen!B:F,2,FALSE)</f>
        <v>#N/A</v>
      </c>
      <c r="Q1157" s="6"/>
      <c r="U1157" t="s">
        <v>9783</v>
      </c>
      <c r="V1157" t="e">
        <f t="shared" si="36"/>
        <v>#REF!</v>
      </c>
      <c r="W1157" t="s">
        <v>9784</v>
      </c>
      <c r="X1157" t="s">
        <v>4484</v>
      </c>
      <c r="Y1157" t="s">
        <v>9774</v>
      </c>
      <c r="Z1157">
        <v>0</v>
      </c>
      <c r="AA1157" t="s">
        <v>9785</v>
      </c>
    </row>
    <row r="1158" spans="1:27">
      <c r="A1158">
        <v>1</v>
      </c>
      <c r="B1158" t="s">
        <v>9772</v>
      </c>
      <c r="C1158" t="s">
        <v>9777</v>
      </c>
      <c r="E1158" t="e">
        <f t="shared" si="37"/>
        <v>#REF!</v>
      </c>
      <c r="F1158" t="s">
        <v>9778</v>
      </c>
      <c r="G1158" t="s">
        <v>3935</v>
      </c>
      <c r="H1158" t="s">
        <v>9776</v>
      </c>
      <c r="I1158">
        <f>VLOOKUP(G1158,tabExamen!B:F,2,FALSE)</f>
        <v>55</v>
      </c>
      <c r="J1158" s="5">
        <v>42650</v>
      </c>
      <c r="K1158" s="4" t="s">
        <v>9773</v>
      </c>
      <c r="L1158" t="s">
        <v>4551</v>
      </c>
      <c r="M1158" t="s">
        <v>9775</v>
      </c>
      <c r="N1158" t="s">
        <v>9779</v>
      </c>
      <c r="O1158">
        <f>D1158</f>
        <v>0</v>
      </c>
      <c r="P1158" t="s">
        <v>9780</v>
      </c>
      <c r="Q1158" s="6" t="s">
        <v>292</v>
      </c>
      <c r="R1158" t="s">
        <v>9781</v>
      </c>
      <c r="S1158" s="7" t="s">
        <v>9805</v>
      </c>
      <c r="T1158" t="s">
        <v>9819</v>
      </c>
      <c r="U1158" t="s">
        <v>9783</v>
      </c>
      <c r="V1158" t="e">
        <f t="shared" si="36"/>
        <v>#REF!</v>
      </c>
      <c r="W1158" t="s">
        <v>9784</v>
      </c>
      <c r="X1158" t="s">
        <v>4552</v>
      </c>
      <c r="Y1158" t="s">
        <v>9774</v>
      </c>
      <c r="Z1158">
        <v>1</v>
      </c>
      <c r="AA1158" t="s">
        <v>9785</v>
      </c>
    </row>
    <row r="1159" spans="1:27">
      <c r="E1159" t="e">
        <f t="shared" si="37"/>
        <v>#REF!</v>
      </c>
      <c r="I1159" t="e">
        <f>VLOOKUP(G1159,tabExamen!B:F,2,FALSE)</f>
        <v>#N/A</v>
      </c>
      <c r="Q1159" s="6"/>
      <c r="U1159" t="s">
        <v>9783</v>
      </c>
      <c r="V1159" t="e">
        <f t="shared" si="36"/>
        <v>#REF!</v>
      </c>
      <c r="W1159" t="s">
        <v>9784</v>
      </c>
      <c r="X1159" t="s">
        <v>4553</v>
      </c>
      <c r="Y1159" t="s">
        <v>9774</v>
      </c>
      <c r="Z1159">
        <v>0</v>
      </c>
      <c r="AA1159" t="s">
        <v>9785</v>
      </c>
    </row>
    <row r="1160" spans="1:27">
      <c r="E1160" t="e">
        <f t="shared" si="37"/>
        <v>#REF!</v>
      </c>
      <c r="I1160" t="e">
        <f>VLOOKUP(G1160,tabExamen!B:F,2,FALSE)</f>
        <v>#N/A</v>
      </c>
      <c r="Q1160" s="6"/>
      <c r="U1160" t="s">
        <v>9783</v>
      </c>
      <c r="V1160" t="e">
        <f t="shared" si="36"/>
        <v>#REF!</v>
      </c>
      <c r="W1160" t="s">
        <v>9784</v>
      </c>
      <c r="X1160" t="s">
        <v>4554</v>
      </c>
      <c r="Y1160" t="s">
        <v>9774</v>
      </c>
      <c r="Z1160">
        <v>0</v>
      </c>
      <c r="AA1160" t="s">
        <v>9785</v>
      </c>
    </row>
    <row r="1161" spans="1:27">
      <c r="E1161" t="e">
        <f t="shared" si="37"/>
        <v>#REF!</v>
      </c>
      <c r="I1161" t="e">
        <f>VLOOKUP(G1161,tabExamen!B:F,2,FALSE)</f>
        <v>#N/A</v>
      </c>
      <c r="Q1161" s="6"/>
      <c r="U1161" t="s">
        <v>9783</v>
      </c>
      <c r="V1161" t="e">
        <f t="shared" si="36"/>
        <v>#REF!</v>
      </c>
      <c r="W1161" t="s">
        <v>9784</v>
      </c>
      <c r="X1161" t="s">
        <v>4555</v>
      </c>
      <c r="Y1161" t="s">
        <v>9774</v>
      </c>
      <c r="Z1161">
        <v>0</v>
      </c>
      <c r="AA1161" t="s">
        <v>9785</v>
      </c>
    </row>
    <row r="1162" spans="1:27">
      <c r="A1162">
        <v>1</v>
      </c>
      <c r="B1162" t="s">
        <v>9772</v>
      </c>
      <c r="C1162" t="s">
        <v>9777</v>
      </c>
      <c r="E1162" t="e">
        <f t="shared" si="37"/>
        <v>#REF!</v>
      </c>
      <c r="F1162" t="s">
        <v>9778</v>
      </c>
      <c r="G1162" t="s">
        <v>3935</v>
      </c>
      <c r="H1162" t="s">
        <v>9776</v>
      </c>
      <c r="I1162">
        <f>VLOOKUP(G1162,tabExamen!B:F,2,FALSE)</f>
        <v>55</v>
      </c>
      <c r="J1162" s="5">
        <v>42650</v>
      </c>
      <c r="K1162" s="4" t="s">
        <v>9773</v>
      </c>
      <c r="L1162" t="s">
        <v>4975</v>
      </c>
      <c r="M1162" t="s">
        <v>9775</v>
      </c>
      <c r="N1162" t="s">
        <v>9779</v>
      </c>
      <c r="O1162">
        <f>D1162</f>
        <v>0</v>
      </c>
      <c r="P1162" t="s">
        <v>9780</v>
      </c>
      <c r="Q1162" s="7" t="s">
        <v>332</v>
      </c>
      <c r="R1162" t="s">
        <v>9781</v>
      </c>
      <c r="S1162" s="7" t="s">
        <v>9809</v>
      </c>
      <c r="T1162" t="s">
        <v>9819</v>
      </c>
      <c r="U1162" t="s">
        <v>9783</v>
      </c>
      <c r="V1162" t="e">
        <f t="shared" si="36"/>
        <v>#REF!</v>
      </c>
      <c r="W1162" t="s">
        <v>9784</v>
      </c>
      <c r="X1162" t="s">
        <v>4976</v>
      </c>
      <c r="Y1162" t="s">
        <v>9774</v>
      </c>
      <c r="Z1162">
        <v>0</v>
      </c>
      <c r="AA1162" t="s">
        <v>9785</v>
      </c>
    </row>
    <row r="1163" spans="1:27">
      <c r="E1163" t="e">
        <f t="shared" si="37"/>
        <v>#REF!</v>
      </c>
      <c r="I1163" t="e">
        <f>VLOOKUP(G1163,tabExamen!B:F,2,FALSE)</f>
        <v>#N/A</v>
      </c>
      <c r="Q1163" s="7"/>
      <c r="U1163" t="s">
        <v>9783</v>
      </c>
      <c r="V1163" t="e">
        <f t="shared" si="36"/>
        <v>#REF!</v>
      </c>
      <c r="W1163" t="s">
        <v>9784</v>
      </c>
      <c r="X1163" t="s">
        <v>4977</v>
      </c>
      <c r="Y1163" t="s">
        <v>9774</v>
      </c>
      <c r="Z1163">
        <v>1</v>
      </c>
      <c r="AA1163" t="s">
        <v>9785</v>
      </c>
    </row>
    <row r="1164" spans="1:27">
      <c r="E1164" t="e">
        <f t="shared" si="37"/>
        <v>#REF!</v>
      </c>
      <c r="I1164" t="e">
        <f>VLOOKUP(G1164,tabExamen!B:F,2,FALSE)</f>
        <v>#N/A</v>
      </c>
      <c r="Q1164" s="7"/>
      <c r="U1164" t="s">
        <v>9783</v>
      </c>
      <c r="V1164" t="e">
        <f t="shared" si="36"/>
        <v>#REF!</v>
      </c>
      <c r="W1164" t="s">
        <v>9784</v>
      </c>
      <c r="X1164" t="s">
        <v>4978</v>
      </c>
      <c r="Y1164" t="s">
        <v>9774</v>
      </c>
      <c r="Z1164">
        <v>0</v>
      </c>
      <c r="AA1164" t="s">
        <v>9785</v>
      </c>
    </row>
    <row r="1165" spans="1:27">
      <c r="A1165">
        <v>1</v>
      </c>
      <c r="B1165" t="s">
        <v>9772</v>
      </c>
      <c r="C1165" t="s">
        <v>9777</v>
      </c>
      <c r="E1165" t="e">
        <f t="shared" si="37"/>
        <v>#REF!</v>
      </c>
      <c r="F1165" t="s">
        <v>9778</v>
      </c>
      <c r="G1165" t="s">
        <v>3935</v>
      </c>
      <c r="H1165" t="s">
        <v>9776</v>
      </c>
      <c r="I1165">
        <f>VLOOKUP(G1165,tabExamen!B:F,2,FALSE)</f>
        <v>55</v>
      </c>
      <c r="J1165" s="5">
        <v>42650</v>
      </c>
      <c r="K1165" s="4" t="s">
        <v>9773</v>
      </c>
      <c r="L1165" t="s">
        <v>4319</v>
      </c>
      <c r="M1165" t="s">
        <v>9775</v>
      </c>
      <c r="N1165" t="s">
        <v>9779</v>
      </c>
      <c r="O1165">
        <f>D1165</f>
        <v>0</v>
      </c>
      <c r="P1165" t="s">
        <v>9780</v>
      </c>
      <c r="Q1165" s="6" t="s">
        <v>292</v>
      </c>
      <c r="R1165" t="s">
        <v>9781</v>
      </c>
      <c r="S1165" s="7" t="s">
        <v>9782</v>
      </c>
      <c r="T1165" t="s">
        <v>9819</v>
      </c>
      <c r="U1165" t="s">
        <v>9783</v>
      </c>
      <c r="V1165" t="e">
        <f t="shared" si="36"/>
        <v>#REF!</v>
      </c>
      <c r="W1165" t="s">
        <v>9784</v>
      </c>
      <c r="X1165" t="s">
        <v>4320</v>
      </c>
      <c r="Y1165" t="s">
        <v>9774</v>
      </c>
      <c r="Z1165">
        <v>1</v>
      </c>
      <c r="AA1165" t="s">
        <v>9785</v>
      </c>
    </row>
    <row r="1166" spans="1:27">
      <c r="E1166" t="e">
        <f t="shared" si="37"/>
        <v>#REF!</v>
      </c>
      <c r="I1166" t="e">
        <f>VLOOKUP(G1166,tabExamen!B:F,2,FALSE)</f>
        <v>#N/A</v>
      </c>
      <c r="Q1166" s="6"/>
      <c r="U1166" t="s">
        <v>9783</v>
      </c>
      <c r="V1166" t="e">
        <f t="shared" si="36"/>
        <v>#REF!</v>
      </c>
      <c r="W1166" t="s">
        <v>9784</v>
      </c>
      <c r="X1166" t="s">
        <v>4321</v>
      </c>
      <c r="Y1166" t="s">
        <v>9774</v>
      </c>
      <c r="Z1166">
        <v>0</v>
      </c>
      <c r="AA1166" t="s">
        <v>9785</v>
      </c>
    </row>
    <row r="1167" spans="1:27">
      <c r="E1167" t="e">
        <f t="shared" si="37"/>
        <v>#REF!</v>
      </c>
      <c r="I1167" t="e">
        <f>VLOOKUP(G1167,tabExamen!B:F,2,FALSE)</f>
        <v>#N/A</v>
      </c>
      <c r="Q1167" s="6"/>
      <c r="U1167" t="s">
        <v>9783</v>
      </c>
      <c r="V1167" t="e">
        <f t="shared" si="36"/>
        <v>#REF!</v>
      </c>
      <c r="W1167" t="s">
        <v>9784</v>
      </c>
      <c r="X1167" t="s">
        <v>4322</v>
      </c>
      <c r="Y1167" t="s">
        <v>9774</v>
      </c>
      <c r="Z1167">
        <v>0</v>
      </c>
      <c r="AA1167" t="s">
        <v>9785</v>
      </c>
    </row>
    <row r="1168" spans="1:27">
      <c r="E1168" t="e">
        <f t="shared" si="37"/>
        <v>#REF!</v>
      </c>
      <c r="I1168" t="e">
        <f>VLOOKUP(G1168,tabExamen!B:F,2,FALSE)</f>
        <v>#N/A</v>
      </c>
      <c r="Q1168" s="6"/>
      <c r="U1168" t="s">
        <v>9783</v>
      </c>
      <c r="V1168" t="e">
        <f t="shared" si="36"/>
        <v>#REF!</v>
      </c>
      <c r="W1168" t="s">
        <v>9784</v>
      </c>
      <c r="X1168" t="s">
        <v>4323</v>
      </c>
      <c r="Y1168" t="s">
        <v>9774</v>
      </c>
      <c r="Z1168">
        <v>0</v>
      </c>
      <c r="AA1168" t="s">
        <v>9785</v>
      </c>
    </row>
    <row r="1169" spans="1:27">
      <c r="A1169">
        <v>1</v>
      </c>
      <c r="B1169" t="s">
        <v>9772</v>
      </c>
      <c r="C1169" t="s">
        <v>9777</v>
      </c>
      <c r="E1169" t="e">
        <f t="shared" si="37"/>
        <v>#REF!</v>
      </c>
      <c r="F1169" t="s">
        <v>9778</v>
      </c>
      <c r="G1169" t="s">
        <v>3935</v>
      </c>
      <c r="H1169" t="s">
        <v>9776</v>
      </c>
      <c r="I1169">
        <f>VLOOKUP(G1169,tabExamen!B:F,2,FALSE)</f>
        <v>55</v>
      </c>
      <c r="J1169" s="5">
        <v>42650</v>
      </c>
      <c r="K1169" s="4" t="s">
        <v>9773</v>
      </c>
      <c r="L1169" t="s">
        <v>5066</v>
      </c>
      <c r="M1169" t="s">
        <v>9775</v>
      </c>
      <c r="N1169" t="s">
        <v>9779</v>
      </c>
      <c r="O1169">
        <f>D1169</f>
        <v>0</v>
      </c>
      <c r="P1169" t="s">
        <v>9780</v>
      </c>
      <c r="Q1169" s="7" t="s">
        <v>332</v>
      </c>
      <c r="R1169" t="s">
        <v>9781</v>
      </c>
      <c r="S1169" s="7" t="s">
        <v>9809</v>
      </c>
      <c r="T1169" t="s">
        <v>9819</v>
      </c>
      <c r="U1169" t="s">
        <v>9783</v>
      </c>
      <c r="V1169" t="e">
        <f t="shared" si="36"/>
        <v>#REF!</v>
      </c>
      <c r="W1169" t="s">
        <v>9784</v>
      </c>
      <c r="X1169" t="s">
        <v>5067</v>
      </c>
      <c r="Y1169" t="s">
        <v>9774</v>
      </c>
      <c r="Z1169">
        <v>0</v>
      </c>
      <c r="AA1169" t="s">
        <v>9785</v>
      </c>
    </row>
    <row r="1170" spans="1:27">
      <c r="E1170" t="e">
        <f t="shared" si="37"/>
        <v>#REF!</v>
      </c>
      <c r="I1170" t="e">
        <f>VLOOKUP(G1170,tabExamen!B:F,2,FALSE)</f>
        <v>#N/A</v>
      </c>
      <c r="Q1170" s="7"/>
      <c r="U1170" t="s">
        <v>9783</v>
      </c>
      <c r="V1170" t="e">
        <f t="shared" si="36"/>
        <v>#REF!</v>
      </c>
      <c r="W1170" t="s">
        <v>9784</v>
      </c>
      <c r="X1170" t="s">
        <v>5068</v>
      </c>
      <c r="Y1170" t="s">
        <v>9774</v>
      </c>
      <c r="Z1170">
        <v>1</v>
      </c>
      <c r="AA1170" t="s">
        <v>9785</v>
      </c>
    </row>
    <row r="1171" spans="1:27">
      <c r="E1171" t="e">
        <f t="shared" si="37"/>
        <v>#REF!</v>
      </c>
      <c r="I1171" t="e">
        <f>VLOOKUP(G1171,tabExamen!B:F,2,FALSE)</f>
        <v>#N/A</v>
      </c>
      <c r="Q1171" s="7"/>
      <c r="U1171" t="s">
        <v>9783</v>
      </c>
      <c r="V1171" t="e">
        <f t="shared" si="36"/>
        <v>#REF!</v>
      </c>
      <c r="W1171" t="s">
        <v>9784</v>
      </c>
      <c r="X1171" t="s">
        <v>5069</v>
      </c>
      <c r="Y1171" t="s">
        <v>9774</v>
      </c>
      <c r="Z1171">
        <v>0</v>
      </c>
      <c r="AA1171" t="s">
        <v>9785</v>
      </c>
    </row>
    <row r="1172" spans="1:27">
      <c r="E1172" t="e">
        <f t="shared" si="37"/>
        <v>#REF!</v>
      </c>
      <c r="I1172" t="e">
        <f>VLOOKUP(G1172,tabExamen!B:F,2,FALSE)</f>
        <v>#N/A</v>
      </c>
      <c r="Q1172" s="7"/>
      <c r="U1172" t="s">
        <v>9783</v>
      </c>
      <c r="V1172" t="e">
        <f t="shared" si="36"/>
        <v>#REF!</v>
      </c>
      <c r="W1172" t="s">
        <v>9784</v>
      </c>
      <c r="X1172" t="s">
        <v>5070</v>
      </c>
      <c r="Y1172" t="s">
        <v>9774</v>
      </c>
      <c r="Z1172">
        <v>0</v>
      </c>
      <c r="AA1172" t="s">
        <v>9785</v>
      </c>
    </row>
    <row r="1173" spans="1:27">
      <c r="A1173">
        <v>1</v>
      </c>
      <c r="B1173" t="s">
        <v>9772</v>
      </c>
      <c r="C1173" t="s">
        <v>9777</v>
      </c>
      <c r="E1173" t="e">
        <f t="shared" si="37"/>
        <v>#REF!</v>
      </c>
      <c r="F1173" t="s">
        <v>9778</v>
      </c>
      <c r="G1173" t="s">
        <v>3935</v>
      </c>
      <c r="H1173" t="s">
        <v>9776</v>
      </c>
      <c r="I1173">
        <f>VLOOKUP(G1173,tabExamen!B:F,2,FALSE)</f>
        <v>55</v>
      </c>
      <c r="J1173" s="5">
        <v>42650</v>
      </c>
      <c r="K1173" s="4" t="s">
        <v>9773</v>
      </c>
      <c r="L1173" t="s">
        <v>4733</v>
      </c>
      <c r="M1173" t="s">
        <v>9775</v>
      </c>
      <c r="N1173" t="s">
        <v>9779</v>
      </c>
      <c r="O1173">
        <f>D1173</f>
        <v>0</v>
      </c>
      <c r="P1173" t="s">
        <v>9780</v>
      </c>
      <c r="Q1173" s="7" t="s">
        <v>332</v>
      </c>
      <c r="R1173" t="s">
        <v>9781</v>
      </c>
      <c r="S1173" s="7" t="s">
        <v>9811</v>
      </c>
      <c r="T1173" t="s">
        <v>9819</v>
      </c>
      <c r="U1173" t="s">
        <v>9783</v>
      </c>
      <c r="V1173" t="e">
        <f t="shared" si="36"/>
        <v>#REF!</v>
      </c>
      <c r="W1173" t="s">
        <v>9784</v>
      </c>
      <c r="X1173" t="s">
        <v>4734</v>
      </c>
      <c r="Y1173" t="s">
        <v>9774</v>
      </c>
      <c r="Z1173">
        <v>0</v>
      </c>
      <c r="AA1173" t="s">
        <v>9785</v>
      </c>
    </row>
    <row r="1174" spans="1:27">
      <c r="E1174" t="e">
        <f t="shared" si="37"/>
        <v>#REF!</v>
      </c>
      <c r="I1174" t="e">
        <f>VLOOKUP(G1174,tabExamen!B:F,2,FALSE)</f>
        <v>#N/A</v>
      </c>
      <c r="Q1174" s="7"/>
      <c r="U1174" t="s">
        <v>9783</v>
      </c>
      <c r="V1174" t="e">
        <f t="shared" si="36"/>
        <v>#REF!</v>
      </c>
      <c r="W1174" t="s">
        <v>9784</v>
      </c>
      <c r="X1174" t="s">
        <v>4735</v>
      </c>
      <c r="Y1174" t="s">
        <v>9774</v>
      </c>
      <c r="Z1174">
        <v>1</v>
      </c>
      <c r="AA1174" t="s">
        <v>9785</v>
      </c>
    </row>
    <row r="1175" spans="1:27">
      <c r="E1175" t="e">
        <f t="shared" si="37"/>
        <v>#REF!</v>
      </c>
      <c r="I1175" t="e">
        <f>VLOOKUP(G1175,tabExamen!B:F,2,FALSE)</f>
        <v>#N/A</v>
      </c>
      <c r="Q1175" s="7"/>
      <c r="U1175" t="s">
        <v>9783</v>
      </c>
      <c r="V1175" t="e">
        <f t="shared" si="36"/>
        <v>#REF!</v>
      </c>
      <c r="W1175" t="s">
        <v>9784</v>
      </c>
      <c r="X1175" t="s">
        <v>4736</v>
      </c>
      <c r="Y1175" t="s">
        <v>9774</v>
      </c>
      <c r="Z1175">
        <v>0</v>
      </c>
      <c r="AA1175" t="s">
        <v>9785</v>
      </c>
    </row>
    <row r="1176" spans="1:27">
      <c r="A1176">
        <v>1</v>
      </c>
      <c r="B1176" t="s">
        <v>9772</v>
      </c>
      <c r="C1176" t="s">
        <v>9777</v>
      </c>
      <c r="E1176" t="e">
        <f t="shared" si="37"/>
        <v>#REF!</v>
      </c>
      <c r="F1176" t="s">
        <v>9778</v>
      </c>
      <c r="G1176" t="s">
        <v>3935</v>
      </c>
      <c r="H1176" t="s">
        <v>9776</v>
      </c>
      <c r="I1176">
        <f>VLOOKUP(G1176,tabExamen!B:F,2,FALSE)</f>
        <v>55</v>
      </c>
      <c r="J1176" s="5">
        <v>42650</v>
      </c>
      <c r="K1176" s="4" t="s">
        <v>9773</v>
      </c>
      <c r="L1176" t="s">
        <v>4402</v>
      </c>
      <c r="M1176" t="s">
        <v>9775</v>
      </c>
      <c r="N1176" t="s">
        <v>9779</v>
      </c>
      <c r="O1176">
        <f>D1176</f>
        <v>0</v>
      </c>
      <c r="P1176" t="s">
        <v>9780</v>
      </c>
      <c r="Q1176" s="6" t="s">
        <v>292</v>
      </c>
      <c r="R1176" t="s">
        <v>9781</v>
      </c>
      <c r="S1176" s="7" t="s">
        <v>9782</v>
      </c>
      <c r="T1176" t="s">
        <v>9819</v>
      </c>
      <c r="U1176" t="s">
        <v>9783</v>
      </c>
      <c r="V1176" t="e">
        <f t="shared" si="36"/>
        <v>#REF!</v>
      </c>
      <c r="W1176" t="s">
        <v>9784</v>
      </c>
      <c r="X1176" t="s">
        <v>4403</v>
      </c>
      <c r="Y1176" t="s">
        <v>9774</v>
      </c>
      <c r="Z1176">
        <v>0</v>
      </c>
      <c r="AA1176" t="s">
        <v>9785</v>
      </c>
    </row>
    <row r="1177" spans="1:27">
      <c r="E1177" t="e">
        <f t="shared" si="37"/>
        <v>#REF!</v>
      </c>
      <c r="I1177" t="e">
        <f>VLOOKUP(G1177,tabExamen!B:F,2,FALSE)</f>
        <v>#N/A</v>
      </c>
      <c r="Q1177" s="6"/>
      <c r="U1177" t="s">
        <v>9783</v>
      </c>
      <c r="V1177" t="e">
        <f t="shared" si="36"/>
        <v>#REF!</v>
      </c>
      <c r="W1177" t="s">
        <v>9784</v>
      </c>
      <c r="X1177" t="s">
        <v>4404</v>
      </c>
      <c r="Y1177" t="s">
        <v>9774</v>
      </c>
      <c r="Z1177">
        <v>0</v>
      </c>
      <c r="AA1177" t="s">
        <v>9785</v>
      </c>
    </row>
    <row r="1178" spans="1:27">
      <c r="E1178" t="e">
        <f t="shared" si="37"/>
        <v>#REF!</v>
      </c>
      <c r="I1178" t="e">
        <f>VLOOKUP(G1178,tabExamen!B:F,2,FALSE)</f>
        <v>#N/A</v>
      </c>
      <c r="Q1178" s="6"/>
      <c r="U1178" t="s">
        <v>9783</v>
      </c>
      <c r="V1178" t="e">
        <f t="shared" si="36"/>
        <v>#REF!</v>
      </c>
      <c r="W1178" t="s">
        <v>9784</v>
      </c>
      <c r="X1178" t="s">
        <v>4405</v>
      </c>
      <c r="Y1178" t="s">
        <v>9774</v>
      </c>
      <c r="Z1178">
        <v>0</v>
      </c>
      <c r="AA1178" t="s">
        <v>9785</v>
      </c>
    </row>
    <row r="1179" spans="1:27">
      <c r="E1179" t="e">
        <f t="shared" si="37"/>
        <v>#REF!</v>
      </c>
      <c r="I1179" t="e">
        <f>VLOOKUP(G1179,tabExamen!B:F,2,FALSE)</f>
        <v>#N/A</v>
      </c>
      <c r="Q1179" s="6"/>
      <c r="U1179" t="s">
        <v>9783</v>
      </c>
      <c r="V1179" t="e">
        <f t="shared" si="36"/>
        <v>#REF!</v>
      </c>
      <c r="W1179" t="s">
        <v>9784</v>
      </c>
      <c r="X1179" t="s">
        <v>4406</v>
      </c>
      <c r="Y1179" t="s">
        <v>9774</v>
      </c>
      <c r="Z1179">
        <v>0</v>
      </c>
      <c r="AA1179" t="s">
        <v>9785</v>
      </c>
    </row>
    <row r="1180" spans="1:27">
      <c r="A1180">
        <v>1</v>
      </c>
      <c r="B1180" t="s">
        <v>9772</v>
      </c>
      <c r="C1180" t="s">
        <v>9777</v>
      </c>
      <c r="E1180" t="e">
        <f t="shared" si="37"/>
        <v>#REF!</v>
      </c>
      <c r="F1180" t="s">
        <v>9778</v>
      </c>
      <c r="G1180" t="s">
        <v>3952</v>
      </c>
      <c r="H1180" t="s">
        <v>9776</v>
      </c>
      <c r="I1180">
        <f>VLOOKUP(G1180,tabExamen!B:F,2,FALSE)</f>
        <v>54</v>
      </c>
      <c r="J1180" s="5">
        <v>42647</v>
      </c>
      <c r="K1180" s="4" t="s">
        <v>9773</v>
      </c>
      <c r="L1180" t="s">
        <v>3963</v>
      </c>
      <c r="M1180" t="s">
        <v>9775</v>
      </c>
      <c r="N1180" t="s">
        <v>9779</v>
      </c>
      <c r="O1180">
        <f>D1180</f>
        <v>0</v>
      </c>
      <c r="P1180" t="s">
        <v>9780</v>
      </c>
      <c r="Q1180" s="6" t="s">
        <v>292</v>
      </c>
      <c r="R1180" t="s">
        <v>9781</v>
      </c>
      <c r="S1180" s="7" t="s">
        <v>9805</v>
      </c>
      <c r="T1180" t="s">
        <v>9819</v>
      </c>
      <c r="U1180" t="s">
        <v>9783</v>
      </c>
      <c r="V1180" t="e">
        <f t="shared" si="36"/>
        <v>#REF!</v>
      </c>
      <c r="W1180" t="s">
        <v>9784</v>
      </c>
      <c r="X1180" t="s">
        <v>3964</v>
      </c>
      <c r="Y1180" t="s">
        <v>9774</v>
      </c>
      <c r="Z1180">
        <v>0</v>
      </c>
      <c r="AA1180" t="s">
        <v>9785</v>
      </c>
    </row>
    <row r="1181" spans="1:27">
      <c r="E1181" t="e">
        <f t="shared" si="37"/>
        <v>#REF!</v>
      </c>
      <c r="I1181" t="e">
        <f>VLOOKUP(G1181,tabExamen!B:F,2,FALSE)</f>
        <v>#N/A</v>
      </c>
      <c r="Q1181" s="6"/>
      <c r="U1181" t="s">
        <v>9783</v>
      </c>
      <c r="V1181" t="e">
        <f t="shared" si="36"/>
        <v>#REF!</v>
      </c>
      <c r="W1181" t="s">
        <v>9784</v>
      </c>
      <c r="X1181" t="s">
        <v>3965</v>
      </c>
      <c r="Y1181" t="s">
        <v>9774</v>
      </c>
      <c r="Z1181">
        <v>0</v>
      </c>
      <c r="AA1181" t="s">
        <v>9785</v>
      </c>
    </row>
    <row r="1182" spans="1:27">
      <c r="E1182" t="e">
        <f t="shared" si="37"/>
        <v>#REF!</v>
      </c>
      <c r="I1182" t="e">
        <f>VLOOKUP(G1182,tabExamen!B:F,2,FALSE)</f>
        <v>#N/A</v>
      </c>
      <c r="Q1182" s="6"/>
      <c r="U1182" t="s">
        <v>9783</v>
      </c>
      <c r="V1182" t="e">
        <f t="shared" si="36"/>
        <v>#REF!</v>
      </c>
      <c r="W1182" t="s">
        <v>9784</v>
      </c>
      <c r="X1182" t="s">
        <v>3966</v>
      </c>
      <c r="Y1182" t="s">
        <v>9774</v>
      </c>
      <c r="Z1182">
        <v>1</v>
      </c>
      <c r="AA1182" t="s">
        <v>9785</v>
      </c>
    </row>
    <row r="1183" spans="1:27">
      <c r="E1183" t="e">
        <f t="shared" si="37"/>
        <v>#REF!</v>
      </c>
      <c r="I1183" t="e">
        <f>VLOOKUP(G1183,tabExamen!B:F,2,FALSE)</f>
        <v>#N/A</v>
      </c>
      <c r="Q1183" s="6"/>
      <c r="U1183" t="s">
        <v>9783</v>
      </c>
      <c r="V1183" t="e">
        <f t="shared" si="36"/>
        <v>#REF!</v>
      </c>
      <c r="W1183" t="s">
        <v>9784</v>
      </c>
      <c r="X1183" t="s">
        <v>3967</v>
      </c>
      <c r="Y1183" t="s">
        <v>9774</v>
      </c>
      <c r="Z1183">
        <v>0</v>
      </c>
      <c r="AA1183" t="s">
        <v>9785</v>
      </c>
    </row>
    <row r="1184" spans="1:27">
      <c r="A1184">
        <v>1</v>
      </c>
      <c r="B1184" t="s">
        <v>9772</v>
      </c>
      <c r="C1184" t="s">
        <v>9777</v>
      </c>
      <c r="E1184" t="e">
        <f t="shared" si="37"/>
        <v>#REF!</v>
      </c>
      <c r="F1184" t="s">
        <v>9778</v>
      </c>
      <c r="G1184" t="s">
        <v>9817</v>
      </c>
      <c r="H1184" t="s">
        <v>9776</v>
      </c>
      <c r="I1184">
        <f>VLOOKUP(G1184,tabExamen!B:F,2,FALSE)</f>
        <v>52</v>
      </c>
      <c r="J1184" s="5">
        <v>39390</v>
      </c>
      <c r="K1184" s="4" t="s">
        <v>9773</v>
      </c>
      <c r="L1184" t="s">
        <v>3628</v>
      </c>
      <c r="M1184" t="s">
        <v>9775</v>
      </c>
      <c r="N1184" t="s">
        <v>9779</v>
      </c>
      <c r="O1184">
        <f>D1184</f>
        <v>0</v>
      </c>
      <c r="P1184" t="s">
        <v>9780</v>
      </c>
      <c r="Q1184" s="6" t="s">
        <v>292</v>
      </c>
      <c r="R1184" t="s">
        <v>9781</v>
      </c>
      <c r="S1184" s="7" t="s">
        <v>9805</v>
      </c>
      <c r="T1184" t="s">
        <v>9819</v>
      </c>
      <c r="U1184" t="s">
        <v>9783</v>
      </c>
      <c r="V1184" t="e">
        <f t="shared" si="36"/>
        <v>#REF!</v>
      </c>
      <c r="W1184" t="s">
        <v>9784</v>
      </c>
      <c r="X1184" t="s">
        <v>3629</v>
      </c>
      <c r="Y1184" t="s">
        <v>9774</v>
      </c>
      <c r="Z1184">
        <v>1</v>
      </c>
      <c r="AA1184" t="s">
        <v>9785</v>
      </c>
    </row>
    <row r="1185" spans="1:27">
      <c r="E1185" t="e">
        <f t="shared" si="37"/>
        <v>#REF!</v>
      </c>
      <c r="I1185" t="e">
        <f>VLOOKUP(G1185,tabExamen!B:F,2,FALSE)</f>
        <v>#N/A</v>
      </c>
      <c r="Q1185" s="6"/>
      <c r="U1185" t="s">
        <v>9783</v>
      </c>
      <c r="V1185" t="e">
        <f t="shared" si="36"/>
        <v>#REF!</v>
      </c>
      <c r="W1185" t="s">
        <v>9784</v>
      </c>
      <c r="X1185" t="s">
        <v>3630</v>
      </c>
      <c r="Y1185" t="s">
        <v>9774</v>
      </c>
      <c r="Z1185">
        <v>0</v>
      </c>
      <c r="AA1185" t="s">
        <v>9785</v>
      </c>
    </row>
    <row r="1186" spans="1:27">
      <c r="E1186" t="e">
        <f t="shared" si="37"/>
        <v>#REF!</v>
      </c>
      <c r="I1186" t="e">
        <f>VLOOKUP(G1186,tabExamen!B:F,2,FALSE)</f>
        <v>#N/A</v>
      </c>
      <c r="Q1186" s="6"/>
      <c r="U1186" t="s">
        <v>9783</v>
      </c>
      <c r="V1186" t="e">
        <f t="shared" si="36"/>
        <v>#REF!</v>
      </c>
      <c r="W1186" t="s">
        <v>9784</v>
      </c>
      <c r="X1186" t="s">
        <v>3631</v>
      </c>
      <c r="Y1186" t="s">
        <v>9774</v>
      </c>
      <c r="Z1186">
        <v>0</v>
      </c>
      <c r="AA1186" t="s">
        <v>9785</v>
      </c>
    </row>
    <row r="1187" spans="1:27">
      <c r="A1187">
        <v>1</v>
      </c>
      <c r="B1187" t="s">
        <v>9772</v>
      </c>
      <c r="C1187" t="s">
        <v>9777</v>
      </c>
      <c r="E1187" t="e">
        <f t="shared" si="37"/>
        <v>#REF!</v>
      </c>
      <c r="F1187" t="s">
        <v>9778</v>
      </c>
      <c r="G1187" t="s">
        <v>3935</v>
      </c>
      <c r="H1187" t="s">
        <v>9776</v>
      </c>
      <c r="I1187">
        <f>VLOOKUP(G1187,tabExamen!B:F,2,FALSE)</f>
        <v>55</v>
      </c>
      <c r="J1187" s="5">
        <v>42650</v>
      </c>
      <c r="K1187" s="4" t="s">
        <v>9773</v>
      </c>
      <c r="L1187" t="s">
        <v>5317</v>
      </c>
      <c r="M1187" t="s">
        <v>9775</v>
      </c>
      <c r="N1187" t="s">
        <v>9779</v>
      </c>
      <c r="O1187">
        <f>D1187</f>
        <v>0</v>
      </c>
      <c r="P1187" t="s">
        <v>9780</v>
      </c>
      <c r="Q1187" s="6" t="s">
        <v>292</v>
      </c>
      <c r="R1187" t="s">
        <v>9781</v>
      </c>
      <c r="S1187" s="7" t="s">
        <v>9804</v>
      </c>
      <c r="T1187" t="s">
        <v>9819</v>
      </c>
      <c r="U1187" t="s">
        <v>9783</v>
      </c>
      <c r="V1187" t="e">
        <f t="shared" si="36"/>
        <v>#REF!</v>
      </c>
      <c r="W1187" t="s">
        <v>9784</v>
      </c>
      <c r="X1187" t="s">
        <v>5318</v>
      </c>
      <c r="Y1187" t="s">
        <v>9774</v>
      </c>
      <c r="Z1187">
        <v>0</v>
      </c>
      <c r="AA1187" t="s">
        <v>9785</v>
      </c>
    </row>
    <row r="1188" spans="1:27">
      <c r="E1188" t="e">
        <f t="shared" si="37"/>
        <v>#REF!</v>
      </c>
      <c r="I1188" t="e">
        <f>VLOOKUP(G1188,tabExamen!B:F,2,FALSE)</f>
        <v>#N/A</v>
      </c>
      <c r="Q1188" s="6"/>
      <c r="U1188" t="s">
        <v>9783</v>
      </c>
      <c r="V1188" t="e">
        <f t="shared" si="36"/>
        <v>#REF!</v>
      </c>
      <c r="W1188" t="s">
        <v>9784</v>
      </c>
      <c r="X1188" t="s">
        <v>5319</v>
      </c>
      <c r="Y1188" t="s">
        <v>9774</v>
      </c>
      <c r="Z1188">
        <v>0</v>
      </c>
      <c r="AA1188" t="s">
        <v>9785</v>
      </c>
    </row>
    <row r="1189" spans="1:27">
      <c r="E1189" t="e">
        <f t="shared" si="37"/>
        <v>#REF!</v>
      </c>
      <c r="I1189" t="e">
        <f>VLOOKUP(G1189,tabExamen!B:F,2,FALSE)</f>
        <v>#N/A</v>
      </c>
      <c r="Q1189" s="6"/>
      <c r="U1189" t="s">
        <v>9783</v>
      </c>
      <c r="V1189" t="e">
        <f t="shared" ref="V1189:V1252" si="38">E1189</f>
        <v>#REF!</v>
      </c>
      <c r="W1189" t="s">
        <v>9784</v>
      </c>
      <c r="X1189" t="s">
        <v>5320</v>
      </c>
      <c r="Y1189" t="s">
        <v>9774</v>
      </c>
      <c r="Z1189">
        <v>1</v>
      </c>
      <c r="AA1189" t="s">
        <v>9785</v>
      </c>
    </row>
    <row r="1190" spans="1:27">
      <c r="A1190">
        <v>1</v>
      </c>
      <c r="B1190" t="s">
        <v>9772</v>
      </c>
      <c r="C1190" t="s">
        <v>9777</v>
      </c>
      <c r="E1190" t="e">
        <f t="shared" si="37"/>
        <v>#REF!</v>
      </c>
      <c r="F1190" t="s">
        <v>9778</v>
      </c>
      <c r="G1190" t="s">
        <v>3935</v>
      </c>
      <c r="H1190" t="s">
        <v>9776</v>
      </c>
      <c r="I1190">
        <f>VLOOKUP(G1190,tabExamen!B:F,2,FALSE)</f>
        <v>55</v>
      </c>
      <c r="J1190" s="5">
        <v>42650</v>
      </c>
      <c r="K1190" s="4" t="s">
        <v>9773</v>
      </c>
      <c r="L1190" t="s">
        <v>4277</v>
      </c>
      <c r="M1190" t="s">
        <v>9775</v>
      </c>
      <c r="N1190" t="s">
        <v>9779</v>
      </c>
      <c r="O1190">
        <f>D1190</f>
        <v>0</v>
      </c>
      <c r="P1190" t="s">
        <v>9780</v>
      </c>
      <c r="Q1190" s="6" t="s">
        <v>292</v>
      </c>
      <c r="R1190" t="s">
        <v>9781</v>
      </c>
      <c r="S1190" s="7" t="s">
        <v>9782</v>
      </c>
      <c r="T1190" t="s">
        <v>9819</v>
      </c>
      <c r="U1190" t="s">
        <v>9783</v>
      </c>
      <c r="V1190" t="e">
        <f t="shared" si="38"/>
        <v>#REF!</v>
      </c>
      <c r="W1190" t="s">
        <v>9784</v>
      </c>
      <c r="X1190" t="s">
        <v>4278</v>
      </c>
      <c r="Y1190" t="s">
        <v>9774</v>
      </c>
      <c r="Z1190">
        <v>0</v>
      </c>
      <c r="AA1190" t="s">
        <v>9785</v>
      </c>
    </row>
    <row r="1191" spans="1:27">
      <c r="E1191" t="e">
        <f t="shared" si="37"/>
        <v>#REF!</v>
      </c>
      <c r="I1191" t="e">
        <f>VLOOKUP(G1191,tabExamen!B:F,2,FALSE)</f>
        <v>#N/A</v>
      </c>
      <c r="Q1191" s="6"/>
      <c r="U1191" t="s">
        <v>9783</v>
      </c>
      <c r="V1191" t="e">
        <f t="shared" si="38"/>
        <v>#REF!</v>
      </c>
      <c r="W1191" t="s">
        <v>9784</v>
      </c>
      <c r="X1191" t="s">
        <v>4279</v>
      </c>
      <c r="Y1191" t="s">
        <v>9774</v>
      </c>
      <c r="Z1191">
        <v>0</v>
      </c>
      <c r="AA1191" t="s">
        <v>9785</v>
      </c>
    </row>
    <row r="1192" spans="1:27">
      <c r="E1192" t="e">
        <f t="shared" ref="E1192:E1255" si="39">E1191+A1192</f>
        <v>#REF!</v>
      </c>
      <c r="I1192" t="e">
        <f>VLOOKUP(G1192,tabExamen!B:F,2,FALSE)</f>
        <v>#N/A</v>
      </c>
      <c r="Q1192" s="6"/>
      <c r="U1192" t="s">
        <v>9783</v>
      </c>
      <c r="V1192" t="e">
        <f t="shared" si="38"/>
        <v>#REF!</v>
      </c>
      <c r="W1192" t="s">
        <v>9784</v>
      </c>
      <c r="X1192" t="s">
        <v>4280</v>
      </c>
      <c r="Y1192" t="s">
        <v>9774</v>
      </c>
      <c r="Z1192">
        <v>0</v>
      </c>
      <c r="AA1192" t="s">
        <v>9785</v>
      </c>
    </row>
    <row r="1193" spans="1:27">
      <c r="E1193" t="e">
        <f t="shared" si="39"/>
        <v>#REF!</v>
      </c>
      <c r="I1193" t="e">
        <f>VLOOKUP(G1193,tabExamen!B:F,2,FALSE)</f>
        <v>#N/A</v>
      </c>
      <c r="Q1193" s="6"/>
      <c r="U1193" t="s">
        <v>9783</v>
      </c>
      <c r="V1193" t="e">
        <f t="shared" si="38"/>
        <v>#REF!</v>
      </c>
      <c r="W1193" t="s">
        <v>9784</v>
      </c>
      <c r="X1193" t="s">
        <v>4281</v>
      </c>
      <c r="Y1193" t="s">
        <v>9774</v>
      </c>
      <c r="Z1193">
        <v>0</v>
      </c>
      <c r="AA1193" t="s">
        <v>9785</v>
      </c>
    </row>
    <row r="1194" spans="1:27">
      <c r="A1194">
        <v>1</v>
      </c>
      <c r="B1194" t="s">
        <v>9772</v>
      </c>
      <c r="C1194" t="s">
        <v>9777</v>
      </c>
      <c r="E1194" t="e">
        <f t="shared" si="39"/>
        <v>#REF!</v>
      </c>
      <c r="F1194" t="s">
        <v>9778</v>
      </c>
      <c r="G1194" t="s">
        <v>9814</v>
      </c>
      <c r="H1194" t="s">
        <v>9776</v>
      </c>
      <c r="I1194">
        <f>VLOOKUP(G1194,tabExamen!B:F,2,FALSE)</f>
        <v>42</v>
      </c>
      <c r="J1194" s="5">
        <v>39018</v>
      </c>
      <c r="K1194" s="4" t="s">
        <v>9773</v>
      </c>
      <c r="L1194" s="1" t="s">
        <v>2864</v>
      </c>
      <c r="M1194" t="s">
        <v>9775</v>
      </c>
      <c r="N1194" t="s">
        <v>9779</v>
      </c>
      <c r="O1194">
        <f>D1194</f>
        <v>0</v>
      </c>
      <c r="P1194" t="s">
        <v>9780</v>
      </c>
      <c r="Q1194" s="7" t="s">
        <v>332</v>
      </c>
      <c r="R1194" t="s">
        <v>9781</v>
      </c>
      <c r="S1194" s="7" t="s">
        <v>9809</v>
      </c>
      <c r="T1194" t="s">
        <v>9819</v>
      </c>
      <c r="U1194" t="s">
        <v>9783</v>
      </c>
      <c r="V1194" t="e">
        <f t="shared" si="38"/>
        <v>#REF!</v>
      </c>
      <c r="W1194" t="s">
        <v>9784</v>
      </c>
      <c r="X1194" t="s">
        <v>2865</v>
      </c>
      <c r="Y1194" t="s">
        <v>9774</v>
      </c>
      <c r="Z1194">
        <v>1</v>
      </c>
      <c r="AA1194" t="s">
        <v>9785</v>
      </c>
    </row>
    <row r="1195" spans="1:27">
      <c r="E1195" t="e">
        <f t="shared" si="39"/>
        <v>#REF!</v>
      </c>
      <c r="I1195" t="e">
        <f>VLOOKUP(G1195,tabExamen!B:F,2,FALSE)</f>
        <v>#N/A</v>
      </c>
      <c r="L1195" s="1"/>
      <c r="Q1195" s="7"/>
      <c r="U1195" t="s">
        <v>9783</v>
      </c>
      <c r="V1195" t="e">
        <f t="shared" si="38"/>
        <v>#REF!</v>
      </c>
      <c r="W1195" t="s">
        <v>9784</v>
      </c>
      <c r="X1195" t="s">
        <v>2866</v>
      </c>
      <c r="Y1195" t="s">
        <v>9774</v>
      </c>
      <c r="Z1195">
        <v>0</v>
      </c>
      <c r="AA1195" t="s">
        <v>9785</v>
      </c>
    </row>
    <row r="1196" spans="1:27">
      <c r="E1196" t="e">
        <f t="shared" si="39"/>
        <v>#REF!</v>
      </c>
      <c r="I1196" t="e">
        <f>VLOOKUP(G1196,tabExamen!B:F,2,FALSE)</f>
        <v>#N/A</v>
      </c>
      <c r="L1196" s="1"/>
      <c r="Q1196" s="7"/>
      <c r="U1196" t="s">
        <v>9783</v>
      </c>
      <c r="V1196" t="e">
        <f t="shared" si="38"/>
        <v>#REF!</v>
      </c>
      <c r="W1196" t="s">
        <v>9784</v>
      </c>
      <c r="X1196" t="s">
        <v>2867</v>
      </c>
      <c r="Y1196" t="s">
        <v>9774</v>
      </c>
      <c r="Z1196">
        <v>0</v>
      </c>
      <c r="AA1196" t="s">
        <v>9785</v>
      </c>
    </row>
    <row r="1197" spans="1:27">
      <c r="A1197">
        <v>1</v>
      </c>
      <c r="B1197" t="s">
        <v>9772</v>
      </c>
      <c r="C1197" t="s">
        <v>9777</v>
      </c>
      <c r="E1197" t="e">
        <f t="shared" si="39"/>
        <v>#REF!</v>
      </c>
      <c r="F1197" t="s">
        <v>9778</v>
      </c>
      <c r="G1197" t="s">
        <v>3935</v>
      </c>
      <c r="H1197" t="s">
        <v>9776</v>
      </c>
      <c r="I1197">
        <f>VLOOKUP(G1197,tabExamen!B:F,2,FALSE)</f>
        <v>55</v>
      </c>
      <c r="J1197" s="5">
        <v>42650</v>
      </c>
      <c r="K1197" s="4" t="s">
        <v>9773</v>
      </c>
      <c r="L1197" s="1" t="s">
        <v>4878</v>
      </c>
      <c r="M1197" t="s">
        <v>9775</v>
      </c>
      <c r="N1197" t="s">
        <v>9779</v>
      </c>
      <c r="O1197">
        <f>D1197</f>
        <v>0</v>
      </c>
      <c r="P1197" t="s">
        <v>9780</v>
      </c>
      <c r="Q1197" s="7" t="s">
        <v>332</v>
      </c>
      <c r="R1197" t="s">
        <v>9781</v>
      </c>
      <c r="S1197" s="7" t="s">
        <v>9809</v>
      </c>
      <c r="T1197" t="s">
        <v>9819</v>
      </c>
      <c r="U1197" t="s">
        <v>9783</v>
      </c>
      <c r="V1197" t="e">
        <f t="shared" si="38"/>
        <v>#REF!</v>
      </c>
      <c r="W1197" t="s">
        <v>9784</v>
      </c>
      <c r="X1197" t="s">
        <v>4879</v>
      </c>
      <c r="Y1197" t="s">
        <v>9774</v>
      </c>
      <c r="Z1197">
        <v>1</v>
      </c>
      <c r="AA1197" t="s">
        <v>9785</v>
      </c>
    </row>
    <row r="1198" spans="1:27">
      <c r="E1198" t="e">
        <f t="shared" si="39"/>
        <v>#REF!</v>
      </c>
      <c r="I1198" t="e">
        <f>VLOOKUP(G1198,tabExamen!B:F,2,FALSE)</f>
        <v>#N/A</v>
      </c>
      <c r="L1198" s="1"/>
      <c r="Q1198" s="7"/>
      <c r="U1198" t="s">
        <v>9783</v>
      </c>
      <c r="V1198" t="e">
        <f t="shared" si="38"/>
        <v>#REF!</v>
      </c>
      <c r="W1198" t="s">
        <v>9784</v>
      </c>
      <c r="X1198" t="s">
        <v>4880</v>
      </c>
      <c r="Y1198" t="s">
        <v>9774</v>
      </c>
      <c r="Z1198">
        <v>0</v>
      </c>
      <c r="AA1198" t="s">
        <v>9785</v>
      </c>
    </row>
    <row r="1199" spans="1:27">
      <c r="E1199" t="e">
        <f t="shared" si="39"/>
        <v>#REF!</v>
      </c>
      <c r="I1199" t="e">
        <f>VLOOKUP(G1199,tabExamen!B:F,2,FALSE)</f>
        <v>#N/A</v>
      </c>
      <c r="L1199" s="1"/>
      <c r="Q1199" s="7"/>
      <c r="U1199" t="s">
        <v>9783</v>
      </c>
      <c r="V1199" t="e">
        <f t="shared" si="38"/>
        <v>#REF!</v>
      </c>
      <c r="W1199" t="s">
        <v>9784</v>
      </c>
      <c r="X1199" t="s">
        <v>4881</v>
      </c>
      <c r="Y1199" t="s">
        <v>9774</v>
      </c>
      <c r="Z1199">
        <v>0</v>
      </c>
      <c r="AA1199" t="s">
        <v>9785</v>
      </c>
    </row>
    <row r="1200" spans="1:27">
      <c r="A1200">
        <v>1</v>
      </c>
      <c r="B1200" t="s">
        <v>9772</v>
      </c>
      <c r="C1200" t="s">
        <v>9777</v>
      </c>
      <c r="E1200" t="e">
        <f t="shared" si="39"/>
        <v>#REF!</v>
      </c>
      <c r="F1200" t="s">
        <v>9778</v>
      </c>
      <c r="G1200" t="s">
        <v>9817</v>
      </c>
      <c r="H1200" t="s">
        <v>9776</v>
      </c>
      <c r="I1200">
        <f>VLOOKUP(G1200,tabExamen!B:F,2,FALSE)</f>
        <v>52</v>
      </c>
      <c r="J1200" s="5">
        <v>43029</v>
      </c>
      <c r="K1200" s="4" t="s">
        <v>9773</v>
      </c>
      <c r="L1200" t="s">
        <v>9543</v>
      </c>
      <c r="M1200" t="s">
        <v>9775</v>
      </c>
      <c r="N1200" t="s">
        <v>9779</v>
      </c>
      <c r="O1200">
        <f>D1200</f>
        <v>0</v>
      </c>
      <c r="P1200" t="s">
        <v>9780</v>
      </c>
      <c r="Q1200" s="6" t="s">
        <v>292</v>
      </c>
      <c r="R1200" t="s">
        <v>9781</v>
      </c>
      <c r="S1200" s="7" t="s">
        <v>9782</v>
      </c>
      <c r="T1200" t="s">
        <v>9819</v>
      </c>
      <c r="U1200" t="s">
        <v>9783</v>
      </c>
      <c r="V1200" t="e">
        <f t="shared" si="38"/>
        <v>#REF!</v>
      </c>
      <c r="W1200" t="s">
        <v>9784</v>
      </c>
      <c r="X1200" t="s">
        <v>9544</v>
      </c>
      <c r="Y1200" t="s">
        <v>9774</v>
      </c>
      <c r="Z1200">
        <v>0</v>
      </c>
      <c r="AA1200" t="s">
        <v>9785</v>
      </c>
    </row>
    <row r="1201" spans="1:27">
      <c r="E1201" t="e">
        <f t="shared" si="39"/>
        <v>#REF!</v>
      </c>
      <c r="I1201" t="e">
        <f>VLOOKUP(G1201,tabExamen!B:F,2,FALSE)</f>
        <v>#N/A</v>
      </c>
      <c r="Q1201" s="6"/>
      <c r="U1201" t="s">
        <v>9783</v>
      </c>
      <c r="V1201" t="e">
        <f t="shared" si="38"/>
        <v>#REF!</v>
      </c>
      <c r="W1201" t="s">
        <v>9784</v>
      </c>
      <c r="X1201" t="s">
        <v>9545</v>
      </c>
      <c r="Y1201" t="s">
        <v>9774</v>
      </c>
      <c r="Z1201">
        <v>1</v>
      </c>
      <c r="AA1201" t="s">
        <v>9785</v>
      </c>
    </row>
    <row r="1202" spans="1:27">
      <c r="E1202" t="e">
        <f t="shared" si="39"/>
        <v>#REF!</v>
      </c>
      <c r="I1202" t="e">
        <f>VLOOKUP(G1202,tabExamen!B:F,2,FALSE)</f>
        <v>#N/A</v>
      </c>
      <c r="Q1202" s="6"/>
      <c r="U1202" t="s">
        <v>9783</v>
      </c>
      <c r="V1202" t="e">
        <f t="shared" si="38"/>
        <v>#REF!</v>
      </c>
      <c r="W1202" t="s">
        <v>9784</v>
      </c>
      <c r="X1202" t="s">
        <v>9546</v>
      </c>
      <c r="Y1202" t="s">
        <v>9774</v>
      </c>
      <c r="Z1202">
        <v>0</v>
      </c>
      <c r="AA1202" t="s">
        <v>9785</v>
      </c>
    </row>
    <row r="1203" spans="1:27">
      <c r="E1203" t="e">
        <f t="shared" si="39"/>
        <v>#REF!</v>
      </c>
      <c r="I1203" t="e">
        <f>VLOOKUP(G1203,tabExamen!B:F,2,FALSE)</f>
        <v>#N/A</v>
      </c>
      <c r="Q1203" s="6"/>
      <c r="U1203" t="s">
        <v>9783</v>
      </c>
      <c r="V1203" t="e">
        <f t="shared" si="38"/>
        <v>#REF!</v>
      </c>
      <c r="W1203" t="s">
        <v>9784</v>
      </c>
      <c r="X1203" t="s">
        <v>9547</v>
      </c>
      <c r="Y1203" t="s">
        <v>9774</v>
      </c>
      <c r="Z1203">
        <v>0</v>
      </c>
      <c r="AA1203" t="s">
        <v>9785</v>
      </c>
    </row>
    <row r="1204" spans="1:27">
      <c r="A1204">
        <v>1</v>
      </c>
      <c r="B1204" t="s">
        <v>9772</v>
      </c>
      <c r="C1204" t="s">
        <v>9777</v>
      </c>
      <c r="E1204" t="e">
        <f t="shared" si="39"/>
        <v>#REF!</v>
      </c>
      <c r="F1204" t="s">
        <v>9778</v>
      </c>
      <c r="G1204" t="s">
        <v>3935</v>
      </c>
      <c r="H1204" t="s">
        <v>9776</v>
      </c>
      <c r="I1204">
        <f>VLOOKUP(G1204,tabExamen!B:F,2,FALSE)</f>
        <v>55</v>
      </c>
      <c r="J1204" s="5">
        <v>42650</v>
      </c>
      <c r="K1204" s="4" t="s">
        <v>9773</v>
      </c>
      <c r="L1204" t="s">
        <v>4828</v>
      </c>
      <c r="M1204" t="s">
        <v>9775</v>
      </c>
      <c r="N1204" t="s">
        <v>9779</v>
      </c>
      <c r="O1204">
        <f>D1204</f>
        <v>0</v>
      </c>
      <c r="P1204" t="s">
        <v>9780</v>
      </c>
      <c r="Q1204" s="7" t="s">
        <v>332</v>
      </c>
      <c r="R1204" t="s">
        <v>9781</v>
      </c>
      <c r="S1204" s="7" t="s">
        <v>9813</v>
      </c>
      <c r="T1204" t="s">
        <v>9819</v>
      </c>
      <c r="U1204" t="s">
        <v>9783</v>
      </c>
      <c r="V1204" t="e">
        <f t="shared" si="38"/>
        <v>#REF!</v>
      </c>
      <c r="W1204" t="s">
        <v>9784</v>
      </c>
      <c r="X1204" t="s">
        <v>4829</v>
      </c>
      <c r="Y1204" t="s">
        <v>9774</v>
      </c>
      <c r="Z1204">
        <v>0</v>
      </c>
      <c r="AA1204" t="s">
        <v>9785</v>
      </c>
    </row>
    <row r="1205" spans="1:27">
      <c r="E1205" t="e">
        <f t="shared" si="39"/>
        <v>#REF!</v>
      </c>
      <c r="I1205" t="e">
        <f>VLOOKUP(G1205,tabExamen!B:F,2,FALSE)</f>
        <v>#N/A</v>
      </c>
      <c r="Q1205" s="7"/>
      <c r="U1205" t="s">
        <v>9783</v>
      </c>
      <c r="V1205" t="e">
        <f t="shared" si="38"/>
        <v>#REF!</v>
      </c>
      <c r="W1205" t="s">
        <v>9784</v>
      </c>
      <c r="X1205" t="s">
        <v>4830</v>
      </c>
      <c r="Y1205" t="s">
        <v>9774</v>
      </c>
      <c r="Z1205">
        <v>0</v>
      </c>
      <c r="AA1205" t="s">
        <v>9785</v>
      </c>
    </row>
    <row r="1206" spans="1:27">
      <c r="E1206" t="e">
        <f t="shared" si="39"/>
        <v>#REF!</v>
      </c>
      <c r="I1206" t="e">
        <f>VLOOKUP(G1206,tabExamen!B:F,2,FALSE)</f>
        <v>#N/A</v>
      </c>
      <c r="Q1206" s="7"/>
      <c r="U1206" t="s">
        <v>9783</v>
      </c>
      <c r="V1206" t="e">
        <f t="shared" si="38"/>
        <v>#REF!</v>
      </c>
      <c r="W1206" t="s">
        <v>9784</v>
      </c>
      <c r="X1206" t="s">
        <v>4831</v>
      </c>
      <c r="Y1206" t="s">
        <v>9774</v>
      </c>
      <c r="Z1206">
        <v>1</v>
      </c>
      <c r="AA1206" t="s">
        <v>9785</v>
      </c>
    </row>
    <row r="1207" spans="1:27" ht="105">
      <c r="A1207">
        <v>1</v>
      </c>
      <c r="B1207" t="s">
        <v>9772</v>
      </c>
      <c r="C1207" t="s">
        <v>9777</v>
      </c>
      <c r="E1207" t="e">
        <f t="shared" si="39"/>
        <v>#REF!</v>
      </c>
      <c r="F1207" t="s">
        <v>9778</v>
      </c>
      <c r="G1207" t="s">
        <v>3935</v>
      </c>
      <c r="H1207" t="s">
        <v>9776</v>
      </c>
      <c r="I1207">
        <f>VLOOKUP(G1207,tabExamen!B:F,2,FALSE)</f>
        <v>55</v>
      </c>
      <c r="J1207" s="5">
        <v>42650</v>
      </c>
      <c r="K1207" s="4" t="s">
        <v>9773</v>
      </c>
      <c r="L1207" s="2" t="s">
        <v>5169</v>
      </c>
      <c r="M1207" t="s">
        <v>9775</v>
      </c>
      <c r="N1207" t="s">
        <v>9779</v>
      </c>
      <c r="O1207">
        <f>D1207</f>
        <v>0</v>
      </c>
      <c r="P1207" t="s">
        <v>9780</v>
      </c>
      <c r="Q1207" s="7" t="s">
        <v>332</v>
      </c>
      <c r="R1207" t="s">
        <v>9781</v>
      </c>
      <c r="S1207" s="7" t="s">
        <v>9809</v>
      </c>
      <c r="T1207" t="s">
        <v>9819</v>
      </c>
      <c r="U1207" t="s">
        <v>9783</v>
      </c>
      <c r="V1207" t="e">
        <f t="shared" si="38"/>
        <v>#REF!</v>
      </c>
      <c r="W1207" t="s">
        <v>9784</v>
      </c>
      <c r="X1207" t="s">
        <v>5170</v>
      </c>
      <c r="Y1207" t="s">
        <v>9774</v>
      </c>
      <c r="Z1207">
        <v>1</v>
      </c>
      <c r="AA1207" t="s">
        <v>9785</v>
      </c>
    </row>
    <row r="1208" spans="1:27">
      <c r="E1208" t="e">
        <f t="shared" si="39"/>
        <v>#REF!</v>
      </c>
      <c r="I1208" t="e">
        <f>VLOOKUP(G1208,tabExamen!B:F,2,FALSE)</f>
        <v>#N/A</v>
      </c>
      <c r="L1208" s="2"/>
      <c r="Q1208" s="7"/>
      <c r="U1208" t="s">
        <v>9783</v>
      </c>
      <c r="V1208" t="e">
        <f t="shared" si="38"/>
        <v>#REF!</v>
      </c>
      <c r="W1208" t="s">
        <v>9784</v>
      </c>
      <c r="X1208" t="s">
        <v>5171</v>
      </c>
      <c r="Y1208" t="s">
        <v>9774</v>
      </c>
      <c r="Z1208">
        <v>0</v>
      </c>
      <c r="AA1208" t="s">
        <v>9785</v>
      </c>
    </row>
    <row r="1209" spans="1:27">
      <c r="E1209" t="e">
        <f t="shared" si="39"/>
        <v>#REF!</v>
      </c>
      <c r="I1209" t="e">
        <f>VLOOKUP(G1209,tabExamen!B:F,2,FALSE)</f>
        <v>#N/A</v>
      </c>
      <c r="L1209" s="2"/>
      <c r="Q1209" s="7"/>
      <c r="U1209" t="s">
        <v>9783</v>
      </c>
      <c r="V1209" t="e">
        <f t="shared" si="38"/>
        <v>#REF!</v>
      </c>
      <c r="W1209" t="s">
        <v>9784</v>
      </c>
      <c r="X1209" t="s">
        <v>5172</v>
      </c>
      <c r="Y1209" t="s">
        <v>9774</v>
      </c>
      <c r="Z1209">
        <v>0</v>
      </c>
      <c r="AA1209" t="s">
        <v>9785</v>
      </c>
    </row>
    <row r="1210" spans="1:27">
      <c r="A1210">
        <v>1</v>
      </c>
      <c r="B1210" t="s">
        <v>9772</v>
      </c>
      <c r="C1210" t="s">
        <v>9777</v>
      </c>
      <c r="E1210" t="e">
        <f t="shared" si="39"/>
        <v>#REF!</v>
      </c>
      <c r="F1210" t="s">
        <v>9778</v>
      </c>
      <c r="G1210" t="s">
        <v>3935</v>
      </c>
      <c r="H1210" t="s">
        <v>9776</v>
      </c>
      <c r="I1210">
        <f>VLOOKUP(G1210,tabExamen!B:F,2,FALSE)</f>
        <v>55</v>
      </c>
      <c r="J1210" s="5">
        <v>42650</v>
      </c>
      <c r="K1210" s="4" t="s">
        <v>9773</v>
      </c>
      <c r="L1210" t="s">
        <v>4244</v>
      </c>
      <c r="M1210" t="s">
        <v>9775</v>
      </c>
      <c r="N1210" t="s">
        <v>9779</v>
      </c>
      <c r="O1210">
        <f>D1210</f>
        <v>0</v>
      </c>
      <c r="P1210" t="s">
        <v>9780</v>
      </c>
      <c r="Q1210" s="6" t="s">
        <v>292</v>
      </c>
      <c r="R1210" t="s">
        <v>9781</v>
      </c>
      <c r="S1210" s="7" t="s">
        <v>9782</v>
      </c>
      <c r="T1210" t="s">
        <v>9819</v>
      </c>
      <c r="U1210" t="s">
        <v>9783</v>
      </c>
      <c r="V1210" t="e">
        <f t="shared" si="38"/>
        <v>#REF!</v>
      </c>
      <c r="W1210" t="s">
        <v>9784</v>
      </c>
      <c r="X1210" t="s">
        <v>4245</v>
      </c>
      <c r="Y1210" t="s">
        <v>9774</v>
      </c>
      <c r="Z1210">
        <v>0</v>
      </c>
      <c r="AA1210" t="s">
        <v>9785</v>
      </c>
    </row>
    <row r="1211" spans="1:27">
      <c r="E1211" t="e">
        <f t="shared" si="39"/>
        <v>#REF!</v>
      </c>
      <c r="I1211" t="e">
        <f>VLOOKUP(G1211,tabExamen!B:F,2,FALSE)</f>
        <v>#N/A</v>
      </c>
      <c r="Q1211" s="6"/>
      <c r="U1211" t="s">
        <v>9783</v>
      </c>
      <c r="V1211" t="e">
        <f t="shared" si="38"/>
        <v>#REF!</v>
      </c>
      <c r="W1211" t="s">
        <v>9784</v>
      </c>
      <c r="X1211" t="s">
        <v>4246</v>
      </c>
      <c r="Y1211" t="s">
        <v>9774</v>
      </c>
      <c r="Z1211">
        <v>0</v>
      </c>
      <c r="AA1211" t="s">
        <v>9785</v>
      </c>
    </row>
    <row r="1212" spans="1:27">
      <c r="E1212" t="e">
        <f t="shared" si="39"/>
        <v>#REF!</v>
      </c>
      <c r="I1212" t="e">
        <f>VLOOKUP(G1212,tabExamen!B:F,2,FALSE)</f>
        <v>#N/A</v>
      </c>
      <c r="Q1212" s="6"/>
      <c r="U1212" t="s">
        <v>9783</v>
      </c>
      <c r="V1212" t="e">
        <f t="shared" si="38"/>
        <v>#REF!</v>
      </c>
      <c r="W1212" t="s">
        <v>9784</v>
      </c>
      <c r="X1212" t="s">
        <v>4247</v>
      </c>
      <c r="Y1212" t="s">
        <v>9774</v>
      </c>
      <c r="Z1212">
        <v>0</v>
      </c>
      <c r="AA1212" t="s">
        <v>9785</v>
      </c>
    </row>
    <row r="1213" spans="1:27">
      <c r="E1213" t="e">
        <f t="shared" si="39"/>
        <v>#REF!</v>
      </c>
      <c r="I1213" t="e">
        <f>VLOOKUP(G1213,tabExamen!B:F,2,FALSE)</f>
        <v>#N/A</v>
      </c>
      <c r="Q1213" s="6"/>
      <c r="U1213" t="s">
        <v>9783</v>
      </c>
      <c r="V1213" t="e">
        <f t="shared" si="38"/>
        <v>#REF!</v>
      </c>
      <c r="W1213" t="s">
        <v>9784</v>
      </c>
      <c r="X1213" t="s">
        <v>4248</v>
      </c>
      <c r="Y1213" t="s">
        <v>9774</v>
      </c>
      <c r="Z1213">
        <v>0</v>
      </c>
      <c r="AA1213" t="s">
        <v>9785</v>
      </c>
    </row>
    <row r="1214" spans="1:27">
      <c r="A1214">
        <v>1</v>
      </c>
      <c r="B1214" t="s">
        <v>9772</v>
      </c>
      <c r="C1214" t="s">
        <v>9777</v>
      </c>
      <c r="E1214" t="e">
        <f t="shared" si="39"/>
        <v>#REF!</v>
      </c>
      <c r="F1214" t="s">
        <v>9778</v>
      </c>
      <c r="G1214" t="s">
        <v>3935</v>
      </c>
      <c r="H1214" t="s">
        <v>9776</v>
      </c>
      <c r="I1214">
        <f>VLOOKUP(G1214,tabExamen!B:F,2,FALSE)</f>
        <v>55</v>
      </c>
      <c r="J1214" s="5">
        <v>42650</v>
      </c>
      <c r="K1214" s="4" t="s">
        <v>9773</v>
      </c>
      <c r="L1214" t="s">
        <v>4204</v>
      </c>
      <c r="M1214" t="s">
        <v>9775</v>
      </c>
      <c r="N1214" t="s">
        <v>9779</v>
      </c>
      <c r="O1214">
        <f>D1214</f>
        <v>0</v>
      </c>
      <c r="P1214" t="s">
        <v>9780</v>
      </c>
      <c r="Q1214" s="6" t="s">
        <v>292</v>
      </c>
      <c r="R1214" t="s">
        <v>9781</v>
      </c>
      <c r="S1214" s="7" t="s">
        <v>9782</v>
      </c>
      <c r="T1214" t="s">
        <v>9819</v>
      </c>
      <c r="U1214" t="s">
        <v>9783</v>
      </c>
      <c r="V1214" t="e">
        <f t="shared" si="38"/>
        <v>#REF!</v>
      </c>
      <c r="W1214" t="s">
        <v>9784</v>
      </c>
      <c r="X1214" t="s">
        <v>4205</v>
      </c>
      <c r="Y1214" t="s">
        <v>9774</v>
      </c>
      <c r="Z1214">
        <v>0</v>
      </c>
      <c r="AA1214" t="s">
        <v>9785</v>
      </c>
    </row>
    <row r="1215" spans="1:27">
      <c r="E1215" t="e">
        <f t="shared" si="39"/>
        <v>#REF!</v>
      </c>
      <c r="I1215" t="e">
        <f>VLOOKUP(G1215,tabExamen!B:F,2,FALSE)</f>
        <v>#N/A</v>
      </c>
      <c r="Q1215" s="6"/>
      <c r="U1215" t="s">
        <v>9783</v>
      </c>
      <c r="V1215" t="e">
        <f t="shared" si="38"/>
        <v>#REF!</v>
      </c>
      <c r="W1215" t="s">
        <v>9784</v>
      </c>
      <c r="X1215" t="s">
        <v>4206</v>
      </c>
      <c r="Y1215" t="s">
        <v>9774</v>
      </c>
      <c r="Z1215">
        <v>0</v>
      </c>
      <c r="AA1215" t="s">
        <v>9785</v>
      </c>
    </row>
    <row r="1216" spans="1:27">
      <c r="E1216" t="e">
        <f t="shared" si="39"/>
        <v>#REF!</v>
      </c>
      <c r="I1216" t="e">
        <f>VLOOKUP(G1216,tabExamen!B:F,2,FALSE)</f>
        <v>#N/A</v>
      </c>
      <c r="Q1216" s="6"/>
      <c r="U1216" t="s">
        <v>9783</v>
      </c>
      <c r="V1216" t="e">
        <f t="shared" si="38"/>
        <v>#REF!</v>
      </c>
      <c r="W1216" t="s">
        <v>9784</v>
      </c>
      <c r="X1216" t="s">
        <v>4207</v>
      </c>
      <c r="Y1216" t="s">
        <v>9774</v>
      </c>
      <c r="Z1216">
        <v>0</v>
      </c>
      <c r="AA1216" t="s">
        <v>9785</v>
      </c>
    </row>
    <row r="1217" spans="1:27">
      <c r="E1217" t="e">
        <f t="shared" si="39"/>
        <v>#REF!</v>
      </c>
      <c r="I1217" t="e">
        <f>VLOOKUP(G1217,tabExamen!B:F,2,FALSE)</f>
        <v>#N/A</v>
      </c>
      <c r="Q1217" s="6"/>
      <c r="U1217" t="s">
        <v>9783</v>
      </c>
      <c r="V1217" t="e">
        <f t="shared" si="38"/>
        <v>#REF!</v>
      </c>
      <c r="W1217" t="s">
        <v>9784</v>
      </c>
      <c r="X1217" t="s">
        <v>4208</v>
      </c>
      <c r="Y1217" t="s">
        <v>9774</v>
      </c>
      <c r="Z1217">
        <v>0</v>
      </c>
      <c r="AA1217" t="s">
        <v>9785</v>
      </c>
    </row>
    <row r="1218" spans="1:27">
      <c r="A1218">
        <v>1</v>
      </c>
      <c r="B1218" t="s">
        <v>9772</v>
      </c>
      <c r="C1218" t="s">
        <v>9777</v>
      </c>
      <c r="E1218" t="e">
        <f t="shared" si="39"/>
        <v>#REF!</v>
      </c>
      <c r="F1218" t="s">
        <v>9778</v>
      </c>
      <c r="G1218" t="s">
        <v>3935</v>
      </c>
      <c r="H1218" t="s">
        <v>9776</v>
      </c>
      <c r="I1218">
        <f>VLOOKUP(G1218,tabExamen!B:F,2,FALSE)</f>
        <v>55</v>
      </c>
      <c r="J1218" s="5">
        <v>42650</v>
      </c>
      <c r="K1218" s="4" t="s">
        <v>9773</v>
      </c>
      <c r="L1218" t="s">
        <v>5283</v>
      </c>
      <c r="M1218" t="s">
        <v>9775</v>
      </c>
      <c r="N1218" t="s">
        <v>9779</v>
      </c>
      <c r="O1218">
        <f>D1218</f>
        <v>0</v>
      </c>
      <c r="P1218" t="s">
        <v>9780</v>
      </c>
      <c r="Q1218" s="6" t="s">
        <v>292</v>
      </c>
      <c r="R1218" t="s">
        <v>9781</v>
      </c>
      <c r="S1218" s="7" t="s">
        <v>9804</v>
      </c>
      <c r="T1218" t="s">
        <v>9819</v>
      </c>
      <c r="U1218" t="s">
        <v>9783</v>
      </c>
      <c r="V1218" t="e">
        <f t="shared" si="38"/>
        <v>#REF!</v>
      </c>
      <c r="W1218" t="s">
        <v>9784</v>
      </c>
      <c r="X1218" t="s">
        <v>5284</v>
      </c>
      <c r="Y1218" t="s">
        <v>9774</v>
      </c>
      <c r="Z1218">
        <v>0</v>
      </c>
      <c r="AA1218" t="s">
        <v>9785</v>
      </c>
    </row>
    <row r="1219" spans="1:27">
      <c r="E1219" t="e">
        <f t="shared" si="39"/>
        <v>#REF!</v>
      </c>
      <c r="I1219" t="e">
        <f>VLOOKUP(G1219,tabExamen!B:F,2,FALSE)</f>
        <v>#N/A</v>
      </c>
      <c r="Q1219" s="6"/>
      <c r="U1219" t="s">
        <v>9783</v>
      </c>
      <c r="V1219" t="e">
        <f t="shared" si="38"/>
        <v>#REF!</v>
      </c>
      <c r="W1219" t="s">
        <v>9784</v>
      </c>
      <c r="X1219" t="s">
        <v>5285</v>
      </c>
      <c r="Y1219" t="s">
        <v>9774</v>
      </c>
      <c r="Z1219">
        <v>0</v>
      </c>
      <c r="AA1219" t="s">
        <v>9785</v>
      </c>
    </row>
    <row r="1220" spans="1:27">
      <c r="E1220" t="e">
        <f t="shared" si="39"/>
        <v>#REF!</v>
      </c>
      <c r="I1220" t="e">
        <f>VLOOKUP(G1220,tabExamen!B:F,2,FALSE)</f>
        <v>#N/A</v>
      </c>
      <c r="Q1220" s="6"/>
      <c r="U1220" t="s">
        <v>9783</v>
      </c>
      <c r="V1220" t="e">
        <f t="shared" si="38"/>
        <v>#REF!</v>
      </c>
      <c r="W1220" t="s">
        <v>9784</v>
      </c>
      <c r="X1220" t="s">
        <v>5286</v>
      </c>
      <c r="Y1220" t="s">
        <v>9774</v>
      </c>
      <c r="Z1220">
        <v>1</v>
      </c>
      <c r="AA1220" t="s">
        <v>9785</v>
      </c>
    </row>
    <row r="1221" spans="1:27">
      <c r="E1221" t="e">
        <f t="shared" si="39"/>
        <v>#REF!</v>
      </c>
      <c r="I1221" t="e">
        <f>VLOOKUP(G1221,tabExamen!B:F,2,FALSE)</f>
        <v>#N/A</v>
      </c>
      <c r="Q1221" s="6"/>
      <c r="U1221" t="s">
        <v>9783</v>
      </c>
      <c r="V1221" t="e">
        <f t="shared" si="38"/>
        <v>#REF!</v>
      </c>
      <c r="W1221" t="s">
        <v>9784</v>
      </c>
      <c r="X1221" t="s">
        <v>5287</v>
      </c>
      <c r="Y1221" t="s">
        <v>9774</v>
      </c>
      <c r="Z1221">
        <v>0</v>
      </c>
      <c r="AA1221" t="s">
        <v>9785</v>
      </c>
    </row>
    <row r="1222" spans="1:27">
      <c r="A1222">
        <v>1</v>
      </c>
      <c r="B1222" t="s">
        <v>9772</v>
      </c>
      <c r="C1222" t="s">
        <v>9777</v>
      </c>
      <c r="E1222" t="e">
        <f t="shared" si="39"/>
        <v>#REF!</v>
      </c>
      <c r="F1222" t="s">
        <v>9778</v>
      </c>
      <c r="G1222" t="s">
        <v>3952</v>
      </c>
      <c r="H1222" t="s">
        <v>9776</v>
      </c>
      <c r="I1222">
        <f>VLOOKUP(G1222,tabExamen!B:F,2,FALSE)</f>
        <v>54</v>
      </c>
      <c r="J1222" s="5">
        <v>42647</v>
      </c>
      <c r="K1222" s="4" t="s">
        <v>9773</v>
      </c>
      <c r="L1222" t="s">
        <v>4138</v>
      </c>
      <c r="M1222" t="s">
        <v>9775</v>
      </c>
      <c r="N1222" t="s">
        <v>9779</v>
      </c>
      <c r="O1222">
        <f>D1222</f>
        <v>0</v>
      </c>
      <c r="P1222" t="s">
        <v>9780</v>
      </c>
      <c r="Q1222" s="6" t="s">
        <v>292</v>
      </c>
      <c r="R1222" t="s">
        <v>9781</v>
      </c>
      <c r="S1222" s="7" t="s">
        <v>9805</v>
      </c>
      <c r="T1222" t="s">
        <v>9819</v>
      </c>
      <c r="U1222" t="s">
        <v>9783</v>
      </c>
      <c r="V1222" t="e">
        <f t="shared" si="38"/>
        <v>#REF!</v>
      </c>
      <c r="W1222" t="s">
        <v>9784</v>
      </c>
      <c r="X1222" t="s">
        <v>4139</v>
      </c>
      <c r="Y1222" t="s">
        <v>9774</v>
      </c>
      <c r="Z1222">
        <v>0</v>
      </c>
      <c r="AA1222" t="s">
        <v>9785</v>
      </c>
    </row>
    <row r="1223" spans="1:27">
      <c r="E1223" t="e">
        <f t="shared" si="39"/>
        <v>#REF!</v>
      </c>
      <c r="I1223" t="e">
        <f>VLOOKUP(G1223,tabExamen!B:F,2,FALSE)</f>
        <v>#N/A</v>
      </c>
      <c r="Q1223" s="6"/>
      <c r="U1223" t="s">
        <v>9783</v>
      </c>
      <c r="V1223" t="e">
        <f t="shared" si="38"/>
        <v>#REF!</v>
      </c>
      <c r="W1223" t="s">
        <v>9784</v>
      </c>
      <c r="X1223" t="s">
        <v>4140</v>
      </c>
      <c r="Y1223" t="s">
        <v>9774</v>
      </c>
      <c r="Z1223">
        <v>0</v>
      </c>
      <c r="AA1223" t="s">
        <v>9785</v>
      </c>
    </row>
    <row r="1224" spans="1:27">
      <c r="E1224" t="e">
        <f t="shared" si="39"/>
        <v>#REF!</v>
      </c>
      <c r="I1224" t="e">
        <f>VLOOKUP(G1224,tabExamen!B:F,2,FALSE)</f>
        <v>#N/A</v>
      </c>
      <c r="Q1224" s="6"/>
      <c r="U1224" t="s">
        <v>9783</v>
      </c>
      <c r="V1224" t="e">
        <f t="shared" si="38"/>
        <v>#REF!</v>
      </c>
      <c r="W1224" t="s">
        <v>9784</v>
      </c>
      <c r="X1224" t="s">
        <v>4141</v>
      </c>
      <c r="Y1224" t="s">
        <v>9774</v>
      </c>
      <c r="Z1224">
        <v>1</v>
      </c>
      <c r="AA1224" t="s">
        <v>9785</v>
      </c>
    </row>
    <row r="1225" spans="1:27">
      <c r="E1225" t="e">
        <f t="shared" si="39"/>
        <v>#REF!</v>
      </c>
      <c r="I1225" t="e">
        <f>VLOOKUP(G1225,tabExamen!B:F,2,FALSE)</f>
        <v>#N/A</v>
      </c>
      <c r="Q1225" s="6"/>
      <c r="U1225" t="s">
        <v>9783</v>
      </c>
      <c r="V1225" t="e">
        <f t="shared" si="38"/>
        <v>#REF!</v>
      </c>
      <c r="W1225" t="s">
        <v>9784</v>
      </c>
      <c r="X1225" t="s">
        <v>4142</v>
      </c>
      <c r="Y1225" t="s">
        <v>9774</v>
      </c>
      <c r="Z1225">
        <v>0</v>
      </c>
      <c r="AA1225" t="s">
        <v>9785</v>
      </c>
    </row>
    <row r="1226" spans="1:27">
      <c r="A1226">
        <v>1</v>
      </c>
      <c r="B1226" t="s">
        <v>9772</v>
      </c>
      <c r="C1226" t="s">
        <v>9777</v>
      </c>
      <c r="E1226" t="e">
        <f t="shared" si="39"/>
        <v>#REF!</v>
      </c>
      <c r="F1226" t="s">
        <v>9778</v>
      </c>
      <c r="G1226" t="s">
        <v>3952</v>
      </c>
      <c r="H1226" t="s">
        <v>9776</v>
      </c>
      <c r="I1226">
        <f>VLOOKUP(G1226,tabExamen!B:F,2,FALSE)</f>
        <v>54</v>
      </c>
      <c r="J1226" s="5">
        <v>42647</v>
      </c>
      <c r="K1226" s="4" t="s">
        <v>9773</v>
      </c>
      <c r="L1226" t="s">
        <v>4143</v>
      </c>
      <c r="M1226" t="s">
        <v>9775</v>
      </c>
      <c r="N1226" t="s">
        <v>9779</v>
      </c>
      <c r="O1226">
        <f>D1226</f>
        <v>0</v>
      </c>
      <c r="P1226" t="s">
        <v>9780</v>
      </c>
      <c r="Q1226" s="6" t="s">
        <v>292</v>
      </c>
      <c r="R1226" t="s">
        <v>9781</v>
      </c>
      <c r="S1226" s="7" t="s">
        <v>9805</v>
      </c>
      <c r="T1226" t="s">
        <v>9819</v>
      </c>
      <c r="U1226" t="s">
        <v>9783</v>
      </c>
      <c r="V1226" t="e">
        <f t="shared" si="38"/>
        <v>#REF!</v>
      </c>
      <c r="W1226" t="s">
        <v>9784</v>
      </c>
      <c r="X1226" t="s">
        <v>4144</v>
      </c>
      <c r="Y1226" t="s">
        <v>9774</v>
      </c>
      <c r="Z1226">
        <v>0</v>
      </c>
      <c r="AA1226" t="s">
        <v>9785</v>
      </c>
    </row>
    <row r="1227" spans="1:27">
      <c r="E1227" t="e">
        <f t="shared" si="39"/>
        <v>#REF!</v>
      </c>
      <c r="I1227" t="e">
        <f>VLOOKUP(G1227,tabExamen!B:F,2,FALSE)</f>
        <v>#N/A</v>
      </c>
      <c r="Q1227" s="6"/>
      <c r="U1227" t="s">
        <v>9783</v>
      </c>
      <c r="V1227" t="e">
        <f t="shared" si="38"/>
        <v>#REF!</v>
      </c>
      <c r="W1227" t="s">
        <v>9784</v>
      </c>
      <c r="X1227" t="s">
        <v>4145</v>
      </c>
      <c r="Y1227" t="s">
        <v>9774</v>
      </c>
      <c r="Z1227">
        <v>0</v>
      </c>
      <c r="AA1227" t="s">
        <v>9785</v>
      </c>
    </row>
    <row r="1228" spans="1:27">
      <c r="E1228" t="e">
        <f t="shared" si="39"/>
        <v>#REF!</v>
      </c>
      <c r="I1228" t="e">
        <f>VLOOKUP(G1228,tabExamen!B:F,2,FALSE)</f>
        <v>#N/A</v>
      </c>
      <c r="Q1228" s="6"/>
      <c r="U1228" t="s">
        <v>9783</v>
      </c>
      <c r="V1228" t="e">
        <f t="shared" si="38"/>
        <v>#REF!</v>
      </c>
      <c r="W1228" t="s">
        <v>9784</v>
      </c>
      <c r="X1228" t="s">
        <v>4146</v>
      </c>
      <c r="Y1228" t="s">
        <v>9774</v>
      </c>
      <c r="Z1228">
        <v>1</v>
      </c>
      <c r="AA1228" t="s">
        <v>9785</v>
      </c>
    </row>
    <row r="1229" spans="1:27">
      <c r="E1229" t="e">
        <f t="shared" si="39"/>
        <v>#REF!</v>
      </c>
      <c r="I1229" t="e">
        <f>VLOOKUP(G1229,tabExamen!B:F,2,FALSE)</f>
        <v>#N/A</v>
      </c>
      <c r="Q1229" s="6"/>
      <c r="U1229" t="s">
        <v>9783</v>
      </c>
      <c r="V1229" t="e">
        <f t="shared" si="38"/>
        <v>#REF!</v>
      </c>
      <c r="W1229" t="s">
        <v>9784</v>
      </c>
      <c r="X1229" t="s">
        <v>4147</v>
      </c>
      <c r="Y1229" t="s">
        <v>9774</v>
      </c>
      <c r="Z1229">
        <v>0</v>
      </c>
      <c r="AA1229" t="s">
        <v>9785</v>
      </c>
    </row>
    <row r="1230" spans="1:27">
      <c r="A1230">
        <v>1</v>
      </c>
      <c r="B1230" t="s">
        <v>9772</v>
      </c>
      <c r="C1230" t="s">
        <v>9777</v>
      </c>
      <c r="E1230" t="e">
        <f t="shared" si="39"/>
        <v>#REF!</v>
      </c>
      <c r="F1230" t="s">
        <v>9778</v>
      </c>
      <c r="G1230" t="s">
        <v>3952</v>
      </c>
      <c r="H1230" t="s">
        <v>9776</v>
      </c>
      <c r="I1230">
        <f>VLOOKUP(G1230,tabExamen!B:F,2,FALSE)</f>
        <v>54</v>
      </c>
      <c r="J1230" s="5">
        <v>42647</v>
      </c>
      <c r="K1230" s="4" t="s">
        <v>9773</v>
      </c>
      <c r="L1230" t="s">
        <v>4148</v>
      </c>
      <c r="M1230" t="s">
        <v>9775</v>
      </c>
      <c r="N1230" t="s">
        <v>9779</v>
      </c>
      <c r="O1230">
        <f>D1230</f>
        <v>0</v>
      </c>
      <c r="P1230" t="s">
        <v>9780</v>
      </c>
      <c r="Q1230" s="6" t="s">
        <v>292</v>
      </c>
      <c r="R1230" t="s">
        <v>9781</v>
      </c>
      <c r="S1230" s="7" t="s">
        <v>9805</v>
      </c>
      <c r="T1230" t="s">
        <v>9819</v>
      </c>
      <c r="U1230" t="s">
        <v>9783</v>
      </c>
      <c r="V1230" t="e">
        <f t="shared" si="38"/>
        <v>#REF!</v>
      </c>
      <c r="W1230" t="s">
        <v>9784</v>
      </c>
      <c r="X1230" t="s">
        <v>4149</v>
      </c>
      <c r="Y1230" t="s">
        <v>9774</v>
      </c>
      <c r="Z1230">
        <v>0</v>
      </c>
      <c r="AA1230" t="s">
        <v>9785</v>
      </c>
    </row>
    <row r="1231" spans="1:27">
      <c r="E1231" t="e">
        <f t="shared" si="39"/>
        <v>#REF!</v>
      </c>
      <c r="I1231" t="e">
        <f>VLOOKUP(G1231,tabExamen!B:F,2,FALSE)</f>
        <v>#N/A</v>
      </c>
      <c r="Q1231" s="6"/>
      <c r="U1231" t="s">
        <v>9783</v>
      </c>
      <c r="V1231" t="e">
        <f t="shared" si="38"/>
        <v>#REF!</v>
      </c>
      <c r="W1231" t="s">
        <v>9784</v>
      </c>
      <c r="X1231" t="s">
        <v>4150</v>
      </c>
      <c r="Y1231" t="s">
        <v>9774</v>
      </c>
      <c r="Z1231">
        <v>0</v>
      </c>
      <c r="AA1231" t="s">
        <v>9785</v>
      </c>
    </row>
    <row r="1232" spans="1:27">
      <c r="E1232" t="e">
        <f t="shared" si="39"/>
        <v>#REF!</v>
      </c>
      <c r="I1232" t="e">
        <f>VLOOKUP(G1232,tabExamen!B:F,2,FALSE)</f>
        <v>#N/A</v>
      </c>
      <c r="Q1232" s="6"/>
      <c r="U1232" t="s">
        <v>9783</v>
      </c>
      <c r="V1232" t="e">
        <f t="shared" si="38"/>
        <v>#REF!</v>
      </c>
      <c r="W1232" t="s">
        <v>9784</v>
      </c>
      <c r="X1232" t="s">
        <v>4151</v>
      </c>
      <c r="Y1232" t="s">
        <v>9774</v>
      </c>
      <c r="Z1232">
        <v>0</v>
      </c>
      <c r="AA1232" t="s">
        <v>9785</v>
      </c>
    </row>
    <row r="1233" spans="1:27">
      <c r="E1233" t="e">
        <f t="shared" si="39"/>
        <v>#REF!</v>
      </c>
      <c r="I1233" t="e">
        <f>VLOOKUP(G1233,tabExamen!B:F,2,FALSE)</f>
        <v>#N/A</v>
      </c>
      <c r="Q1233" s="6"/>
      <c r="U1233" t="s">
        <v>9783</v>
      </c>
      <c r="V1233" t="e">
        <f t="shared" si="38"/>
        <v>#REF!</v>
      </c>
      <c r="W1233" t="s">
        <v>9784</v>
      </c>
      <c r="X1233" t="s">
        <v>4152</v>
      </c>
      <c r="Y1233" t="s">
        <v>9774</v>
      </c>
      <c r="Z1233">
        <v>1</v>
      </c>
      <c r="AA1233" t="s">
        <v>9785</v>
      </c>
    </row>
    <row r="1234" spans="1:27">
      <c r="A1234">
        <v>1</v>
      </c>
      <c r="B1234" t="s">
        <v>9772</v>
      </c>
      <c r="C1234" t="s">
        <v>9777</v>
      </c>
      <c r="E1234" t="e">
        <f t="shared" si="39"/>
        <v>#REF!</v>
      </c>
      <c r="F1234" t="s">
        <v>9778</v>
      </c>
      <c r="G1234" t="s">
        <v>3952</v>
      </c>
      <c r="H1234" t="s">
        <v>9776</v>
      </c>
      <c r="I1234">
        <f>VLOOKUP(G1234,tabExamen!B:F,2,FALSE)</f>
        <v>54</v>
      </c>
      <c r="J1234" s="5">
        <v>42647</v>
      </c>
      <c r="K1234" s="4" t="s">
        <v>9773</v>
      </c>
      <c r="L1234" t="s">
        <v>4153</v>
      </c>
      <c r="M1234" t="s">
        <v>9775</v>
      </c>
      <c r="N1234" t="s">
        <v>9779</v>
      </c>
      <c r="O1234">
        <f>D1234</f>
        <v>0</v>
      </c>
      <c r="P1234" t="s">
        <v>9780</v>
      </c>
      <c r="Q1234" s="6" t="s">
        <v>292</v>
      </c>
      <c r="R1234" t="s">
        <v>9781</v>
      </c>
      <c r="S1234" s="7" t="s">
        <v>9805</v>
      </c>
      <c r="T1234" t="s">
        <v>9819</v>
      </c>
      <c r="U1234" t="s">
        <v>9783</v>
      </c>
      <c r="V1234" t="e">
        <f t="shared" si="38"/>
        <v>#REF!</v>
      </c>
      <c r="W1234" t="s">
        <v>9784</v>
      </c>
      <c r="X1234" t="s">
        <v>4154</v>
      </c>
      <c r="Y1234" t="s">
        <v>9774</v>
      </c>
      <c r="Z1234">
        <v>0</v>
      </c>
      <c r="AA1234" t="s">
        <v>9785</v>
      </c>
    </row>
    <row r="1235" spans="1:27">
      <c r="E1235" t="e">
        <f t="shared" si="39"/>
        <v>#REF!</v>
      </c>
      <c r="I1235" t="e">
        <f>VLOOKUP(G1235,tabExamen!B:F,2,FALSE)</f>
        <v>#N/A</v>
      </c>
      <c r="Q1235" s="6"/>
      <c r="U1235" t="s">
        <v>9783</v>
      </c>
      <c r="V1235" t="e">
        <f t="shared" si="38"/>
        <v>#REF!</v>
      </c>
      <c r="W1235" t="s">
        <v>9784</v>
      </c>
      <c r="X1235" t="s">
        <v>4155</v>
      </c>
      <c r="Y1235" t="s">
        <v>9774</v>
      </c>
      <c r="Z1235">
        <v>0</v>
      </c>
      <c r="AA1235" t="s">
        <v>9785</v>
      </c>
    </row>
    <row r="1236" spans="1:27">
      <c r="E1236" t="e">
        <f t="shared" si="39"/>
        <v>#REF!</v>
      </c>
      <c r="I1236" t="e">
        <f>VLOOKUP(G1236,tabExamen!B:F,2,FALSE)</f>
        <v>#N/A</v>
      </c>
      <c r="Q1236" s="6"/>
      <c r="U1236" t="s">
        <v>9783</v>
      </c>
      <c r="V1236" t="e">
        <f t="shared" si="38"/>
        <v>#REF!</v>
      </c>
      <c r="W1236" t="s">
        <v>9784</v>
      </c>
      <c r="X1236" t="s">
        <v>4156</v>
      </c>
      <c r="Y1236" t="s">
        <v>9774</v>
      </c>
      <c r="Z1236">
        <v>1</v>
      </c>
      <c r="AA1236" t="s">
        <v>9785</v>
      </c>
    </row>
    <row r="1237" spans="1:27">
      <c r="E1237" t="e">
        <f t="shared" si="39"/>
        <v>#REF!</v>
      </c>
      <c r="I1237" t="e">
        <f>VLOOKUP(G1237,tabExamen!B:F,2,FALSE)</f>
        <v>#N/A</v>
      </c>
      <c r="Q1237" s="6"/>
      <c r="U1237" t="s">
        <v>9783</v>
      </c>
      <c r="V1237" t="e">
        <f t="shared" si="38"/>
        <v>#REF!</v>
      </c>
      <c r="W1237" t="s">
        <v>9784</v>
      </c>
      <c r="X1237" t="s">
        <v>4157</v>
      </c>
      <c r="Y1237" t="s">
        <v>9774</v>
      </c>
      <c r="Z1237">
        <v>0</v>
      </c>
      <c r="AA1237" t="s">
        <v>9785</v>
      </c>
    </row>
    <row r="1238" spans="1:27">
      <c r="A1238">
        <v>1</v>
      </c>
      <c r="B1238" t="s">
        <v>9772</v>
      </c>
      <c r="C1238" t="s">
        <v>9777</v>
      </c>
      <c r="E1238" t="e">
        <f t="shared" si="39"/>
        <v>#REF!</v>
      </c>
      <c r="F1238" t="s">
        <v>9778</v>
      </c>
      <c r="G1238" t="s">
        <v>3952</v>
      </c>
      <c r="H1238" t="s">
        <v>9776</v>
      </c>
      <c r="I1238">
        <f>VLOOKUP(G1238,tabExamen!B:F,2,FALSE)</f>
        <v>54</v>
      </c>
      <c r="J1238" s="5">
        <v>42647</v>
      </c>
      <c r="K1238" s="4" t="s">
        <v>9773</v>
      </c>
      <c r="L1238" t="s">
        <v>4158</v>
      </c>
      <c r="M1238" t="s">
        <v>9775</v>
      </c>
      <c r="N1238" t="s">
        <v>9779</v>
      </c>
      <c r="O1238">
        <f>D1238</f>
        <v>0</v>
      </c>
      <c r="P1238" t="s">
        <v>9780</v>
      </c>
      <c r="Q1238" s="6" t="s">
        <v>292</v>
      </c>
      <c r="R1238" t="s">
        <v>9781</v>
      </c>
      <c r="S1238" s="7" t="s">
        <v>9805</v>
      </c>
      <c r="T1238" t="s">
        <v>9819</v>
      </c>
      <c r="U1238" t="s">
        <v>9783</v>
      </c>
      <c r="V1238" t="e">
        <f t="shared" si="38"/>
        <v>#REF!</v>
      </c>
      <c r="W1238" t="s">
        <v>9784</v>
      </c>
      <c r="X1238" t="s">
        <v>4159</v>
      </c>
      <c r="Y1238" t="s">
        <v>9774</v>
      </c>
      <c r="Z1238">
        <v>0</v>
      </c>
      <c r="AA1238" t="s">
        <v>9785</v>
      </c>
    </row>
    <row r="1239" spans="1:27">
      <c r="E1239" t="e">
        <f t="shared" si="39"/>
        <v>#REF!</v>
      </c>
      <c r="I1239" t="e">
        <f>VLOOKUP(G1239,tabExamen!B:F,2,FALSE)</f>
        <v>#N/A</v>
      </c>
      <c r="Q1239" s="6"/>
      <c r="U1239" t="s">
        <v>9783</v>
      </c>
      <c r="V1239" t="e">
        <f t="shared" si="38"/>
        <v>#REF!</v>
      </c>
      <c r="W1239" t="s">
        <v>9784</v>
      </c>
      <c r="X1239" t="s">
        <v>4160</v>
      </c>
      <c r="Y1239" t="s">
        <v>9774</v>
      </c>
      <c r="Z1239">
        <v>0</v>
      </c>
      <c r="AA1239" t="s">
        <v>9785</v>
      </c>
    </row>
    <row r="1240" spans="1:27">
      <c r="E1240" t="e">
        <f t="shared" si="39"/>
        <v>#REF!</v>
      </c>
      <c r="I1240" t="e">
        <f>VLOOKUP(G1240,tabExamen!B:F,2,FALSE)</f>
        <v>#N/A</v>
      </c>
      <c r="Q1240" s="6"/>
      <c r="U1240" t="s">
        <v>9783</v>
      </c>
      <c r="V1240" t="e">
        <f t="shared" si="38"/>
        <v>#REF!</v>
      </c>
      <c r="W1240" t="s">
        <v>9784</v>
      </c>
      <c r="X1240" t="s">
        <v>4161</v>
      </c>
      <c r="Y1240" t="s">
        <v>9774</v>
      </c>
      <c r="Z1240">
        <v>0</v>
      </c>
      <c r="AA1240" t="s">
        <v>9785</v>
      </c>
    </row>
    <row r="1241" spans="1:27">
      <c r="E1241" t="e">
        <f t="shared" si="39"/>
        <v>#REF!</v>
      </c>
      <c r="I1241" t="e">
        <f>VLOOKUP(G1241,tabExamen!B:F,2,FALSE)</f>
        <v>#N/A</v>
      </c>
      <c r="Q1241" s="6"/>
      <c r="U1241" t="s">
        <v>9783</v>
      </c>
      <c r="V1241" t="e">
        <f t="shared" si="38"/>
        <v>#REF!</v>
      </c>
      <c r="W1241" t="s">
        <v>9784</v>
      </c>
      <c r="X1241" t="s">
        <v>4162</v>
      </c>
      <c r="Y1241" t="s">
        <v>9774</v>
      </c>
      <c r="Z1241">
        <v>1</v>
      </c>
      <c r="AA1241" t="s">
        <v>9785</v>
      </c>
    </row>
    <row r="1242" spans="1:27">
      <c r="A1242">
        <v>1</v>
      </c>
      <c r="B1242" t="s">
        <v>9772</v>
      </c>
      <c r="C1242" t="s">
        <v>9777</v>
      </c>
      <c r="E1242" t="e">
        <f t="shared" si="39"/>
        <v>#REF!</v>
      </c>
      <c r="F1242" t="s">
        <v>9778</v>
      </c>
      <c r="G1242" t="s">
        <v>9814</v>
      </c>
      <c r="H1242" t="s">
        <v>9776</v>
      </c>
      <c r="I1242">
        <f>VLOOKUP(G1242,tabExamen!B:F,2,FALSE)</f>
        <v>42</v>
      </c>
      <c r="J1242" s="5">
        <v>37806</v>
      </c>
      <c r="K1242" s="4" t="s">
        <v>9773</v>
      </c>
      <c r="L1242" t="s">
        <v>3559</v>
      </c>
      <c r="M1242" t="s">
        <v>9775</v>
      </c>
      <c r="N1242" t="s">
        <v>9779</v>
      </c>
      <c r="O1242">
        <f>D1242</f>
        <v>0</v>
      </c>
      <c r="P1242" t="s">
        <v>9780</v>
      </c>
      <c r="Q1242" s="7" t="s">
        <v>332</v>
      </c>
      <c r="R1242" t="s">
        <v>9781</v>
      </c>
      <c r="S1242" s="7" t="s">
        <v>9809</v>
      </c>
      <c r="T1242" t="s">
        <v>9819</v>
      </c>
      <c r="U1242" t="s">
        <v>9783</v>
      </c>
      <c r="V1242" t="e">
        <f t="shared" si="38"/>
        <v>#REF!</v>
      </c>
      <c r="W1242" t="s">
        <v>9784</v>
      </c>
      <c r="X1242" t="s">
        <v>3560</v>
      </c>
      <c r="Y1242" t="s">
        <v>9774</v>
      </c>
      <c r="Z1242">
        <v>0</v>
      </c>
      <c r="AA1242" t="s">
        <v>9785</v>
      </c>
    </row>
    <row r="1243" spans="1:27">
      <c r="E1243" t="e">
        <f t="shared" si="39"/>
        <v>#REF!</v>
      </c>
      <c r="I1243" t="e">
        <f>VLOOKUP(G1243,tabExamen!B:F,2,FALSE)</f>
        <v>#N/A</v>
      </c>
      <c r="Q1243" s="7"/>
      <c r="U1243" t="s">
        <v>9783</v>
      </c>
      <c r="V1243" t="e">
        <f t="shared" si="38"/>
        <v>#REF!</v>
      </c>
      <c r="W1243" t="s">
        <v>9784</v>
      </c>
      <c r="X1243" t="s">
        <v>3561</v>
      </c>
      <c r="Y1243" t="s">
        <v>9774</v>
      </c>
      <c r="Z1243">
        <v>1</v>
      </c>
      <c r="AA1243" t="s">
        <v>9785</v>
      </c>
    </row>
    <row r="1244" spans="1:27">
      <c r="E1244" t="e">
        <f t="shared" si="39"/>
        <v>#REF!</v>
      </c>
      <c r="I1244" t="e">
        <f>VLOOKUP(G1244,tabExamen!B:F,2,FALSE)</f>
        <v>#N/A</v>
      </c>
      <c r="Q1244" s="7"/>
      <c r="U1244" t="s">
        <v>9783</v>
      </c>
      <c r="V1244" t="e">
        <f t="shared" si="38"/>
        <v>#REF!</v>
      </c>
      <c r="W1244" t="s">
        <v>9784</v>
      </c>
      <c r="X1244" t="s">
        <v>3562</v>
      </c>
      <c r="Y1244" t="s">
        <v>9774</v>
      </c>
      <c r="Z1244">
        <v>0</v>
      </c>
      <c r="AA1244" t="s">
        <v>9785</v>
      </c>
    </row>
    <row r="1245" spans="1:27">
      <c r="A1245">
        <v>1</v>
      </c>
      <c r="B1245" t="s">
        <v>9772</v>
      </c>
      <c r="C1245" t="s">
        <v>9777</v>
      </c>
      <c r="E1245" t="e">
        <f t="shared" si="39"/>
        <v>#REF!</v>
      </c>
      <c r="F1245" t="s">
        <v>9778</v>
      </c>
      <c r="G1245" t="s">
        <v>3952</v>
      </c>
      <c r="H1245" t="s">
        <v>9776</v>
      </c>
      <c r="I1245">
        <f>VLOOKUP(G1245,tabExamen!B:F,2,FALSE)</f>
        <v>54</v>
      </c>
      <c r="J1245" s="5">
        <v>42647</v>
      </c>
      <c r="K1245" s="4" t="s">
        <v>9773</v>
      </c>
      <c r="L1245" t="s">
        <v>4163</v>
      </c>
      <c r="M1245" t="s">
        <v>9775</v>
      </c>
      <c r="N1245" t="s">
        <v>9779</v>
      </c>
      <c r="O1245">
        <f>D1245</f>
        <v>0</v>
      </c>
      <c r="P1245" t="s">
        <v>9780</v>
      </c>
      <c r="Q1245" s="6" t="s">
        <v>292</v>
      </c>
      <c r="R1245" t="s">
        <v>9781</v>
      </c>
      <c r="S1245" s="7" t="s">
        <v>9805</v>
      </c>
      <c r="T1245" t="s">
        <v>9819</v>
      </c>
      <c r="U1245" t="s">
        <v>9783</v>
      </c>
      <c r="V1245" t="e">
        <f t="shared" si="38"/>
        <v>#REF!</v>
      </c>
      <c r="W1245" t="s">
        <v>9784</v>
      </c>
      <c r="X1245" t="s">
        <v>4164</v>
      </c>
      <c r="Y1245" t="s">
        <v>9774</v>
      </c>
      <c r="Z1245">
        <v>0</v>
      </c>
      <c r="AA1245" t="s">
        <v>9785</v>
      </c>
    </row>
    <row r="1246" spans="1:27">
      <c r="E1246" t="e">
        <f t="shared" si="39"/>
        <v>#REF!</v>
      </c>
      <c r="I1246" t="e">
        <f>VLOOKUP(G1246,tabExamen!B:F,2,FALSE)</f>
        <v>#N/A</v>
      </c>
      <c r="Q1246" s="6"/>
      <c r="U1246" t="s">
        <v>9783</v>
      </c>
      <c r="V1246" t="e">
        <f t="shared" si="38"/>
        <v>#REF!</v>
      </c>
      <c r="W1246" t="s">
        <v>9784</v>
      </c>
      <c r="X1246" t="s">
        <v>4165</v>
      </c>
      <c r="Y1246" t="s">
        <v>9774</v>
      </c>
      <c r="Z1246">
        <v>0</v>
      </c>
      <c r="AA1246" t="s">
        <v>9785</v>
      </c>
    </row>
    <row r="1247" spans="1:27">
      <c r="E1247" t="e">
        <f t="shared" si="39"/>
        <v>#REF!</v>
      </c>
      <c r="I1247" t="e">
        <f>VLOOKUP(G1247,tabExamen!B:F,2,FALSE)</f>
        <v>#N/A</v>
      </c>
      <c r="Q1247" s="6"/>
      <c r="U1247" t="s">
        <v>9783</v>
      </c>
      <c r="V1247" t="e">
        <f t="shared" si="38"/>
        <v>#REF!</v>
      </c>
      <c r="W1247" t="s">
        <v>9784</v>
      </c>
      <c r="X1247" t="s">
        <v>4166</v>
      </c>
      <c r="Y1247" t="s">
        <v>9774</v>
      </c>
      <c r="Z1247">
        <v>1</v>
      </c>
      <c r="AA1247" t="s">
        <v>9785</v>
      </c>
    </row>
    <row r="1248" spans="1:27">
      <c r="E1248" t="e">
        <f t="shared" si="39"/>
        <v>#REF!</v>
      </c>
      <c r="I1248" t="e">
        <f>VLOOKUP(G1248,tabExamen!B:F,2,FALSE)</f>
        <v>#N/A</v>
      </c>
      <c r="Q1248" s="6"/>
      <c r="U1248" t="s">
        <v>9783</v>
      </c>
      <c r="V1248" t="e">
        <f t="shared" si="38"/>
        <v>#REF!</v>
      </c>
      <c r="W1248" t="s">
        <v>9784</v>
      </c>
      <c r="X1248" t="s">
        <v>4167</v>
      </c>
      <c r="Y1248" t="s">
        <v>9774</v>
      </c>
      <c r="Z1248">
        <v>0</v>
      </c>
      <c r="AA1248" t="s">
        <v>9785</v>
      </c>
    </row>
    <row r="1249" spans="1:27">
      <c r="A1249">
        <v>1</v>
      </c>
      <c r="B1249" t="s">
        <v>9772</v>
      </c>
      <c r="C1249" t="s">
        <v>9777</v>
      </c>
      <c r="E1249" t="e">
        <f t="shared" si="39"/>
        <v>#REF!</v>
      </c>
      <c r="F1249" t="s">
        <v>9778</v>
      </c>
      <c r="G1249" t="s">
        <v>3952</v>
      </c>
      <c r="H1249" t="s">
        <v>9776</v>
      </c>
      <c r="I1249">
        <f>VLOOKUP(G1249,tabExamen!B:F,2,FALSE)</f>
        <v>54</v>
      </c>
      <c r="J1249" s="5">
        <v>42647</v>
      </c>
      <c r="K1249" s="4" t="s">
        <v>9773</v>
      </c>
      <c r="L1249" s="1" t="s">
        <v>4168</v>
      </c>
      <c r="M1249" t="s">
        <v>9775</v>
      </c>
      <c r="N1249" t="s">
        <v>9779</v>
      </c>
      <c r="O1249">
        <f>D1249</f>
        <v>0</v>
      </c>
      <c r="P1249" t="s">
        <v>9780</v>
      </c>
      <c r="Q1249" s="6" t="s">
        <v>292</v>
      </c>
      <c r="R1249" t="s">
        <v>9781</v>
      </c>
      <c r="S1249" s="7" t="s">
        <v>9805</v>
      </c>
      <c r="T1249" t="s">
        <v>9819</v>
      </c>
      <c r="U1249" t="s">
        <v>9783</v>
      </c>
      <c r="V1249" t="e">
        <f t="shared" si="38"/>
        <v>#REF!</v>
      </c>
      <c r="W1249" t="s">
        <v>9784</v>
      </c>
      <c r="X1249" t="s">
        <v>4169</v>
      </c>
      <c r="Y1249" t="s">
        <v>9774</v>
      </c>
      <c r="Z1249">
        <v>0</v>
      </c>
      <c r="AA1249" t="s">
        <v>9785</v>
      </c>
    </row>
    <row r="1250" spans="1:27">
      <c r="E1250" t="e">
        <f t="shared" si="39"/>
        <v>#REF!</v>
      </c>
      <c r="I1250" t="e">
        <f>VLOOKUP(G1250,tabExamen!B:F,2,FALSE)</f>
        <v>#N/A</v>
      </c>
      <c r="L1250" s="1"/>
      <c r="Q1250" s="6"/>
      <c r="U1250" t="s">
        <v>9783</v>
      </c>
      <c r="V1250" t="e">
        <f t="shared" si="38"/>
        <v>#REF!</v>
      </c>
      <c r="W1250" t="s">
        <v>9784</v>
      </c>
      <c r="X1250" t="s">
        <v>4170</v>
      </c>
      <c r="Y1250" t="s">
        <v>9774</v>
      </c>
      <c r="Z1250">
        <v>1</v>
      </c>
      <c r="AA1250" t="s">
        <v>9785</v>
      </c>
    </row>
    <row r="1251" spans="1:27">
      <c r="E1251" t="e">
        <f t="shared" si="39"/>
        <v>#REF!</v>
      </c>
      <c r="I1251" t="e">
        <f>VLOOKUP(G1251,tabExamen!B:F,2,FALSE)</f>
        <v>#N/A</v>
      </c>
      <c r="L1251" s="1"/>
      <c r="Q1251" s="6"/>
      <c r="U1251" t="s">
        <v>9783</v>
      </c>
      <c r="V1251" t="e">
        <f t="shared" si="38"/>
        <v>#REF!</v>
      </c>
      <c r="W1251" t="s">
        <v>9784</v>
      </c>
      <c r="X1251" t="s">
        <v>4171</v>
      </c>
      <c r="Y1251" t="s">
        <v>9774</v>
      </c>
      <c r="Z1251">
        <v>0</v>
      </c>
      <c r="AA1251" t="s">
        <v>9785</v>
      </c>
    </row>
    <row r="1252" spans="1:27">
      <c r="E1252" t="e">
        <f t="shared" si="39"/>
        <v>#REF!</v>
      </c>
      <c r="I1252" t="e">
        <f>VLOOKUP(G1252,tabExamen!B:F,2,FALSE)</f>
        <v>#N/A</v>
      </c>
      <c r="L1252" s="1"/>
      <c r="Q1252" s="6"/>
      <c r="U1252" t="s">
        <v>9783</v>
      </c>
      <c r="V1252" t="e">
        <f t="shared" si="38"/>
        <v>#REF!</v>
      </c>
      <c r="W1252" t="s">
        <v>9784</v>
      </c>
      <c r="X1252" t="s">
        <v>4172</v>
      </c>
      <c r="Y1252" t="s">
        <v>9774</v>
      </c>
      <c r="Z1252">
        <v>0</v>
      </c>
      <c r="AA1252" t="s">
        <v>9785</v>
      </c>
    </row>
    <row r="1253" spans="1:27">
      <c r="A1253">
        <v>1</v>
      </c>
      <c r="B1253" t="s">
        <v>9772</v>
      </c>
      <c r="C1253" t="s">
        <v>9777</v>
      </c>
      <c r="E1253" t="e">
        <f t="shared" si="39"/>
        <v>#REF!</v>
      </c>
      <c r="F1253" t="s">
        <v>9778</v>
      </c>
      <c r="G1253" t="s">
        <v>3952</v>
      </c>
      <c r="H1253" t="s">
        <v>9776</v>
      </c>
      <c r="I1253">
        <f>VLOOKUP(G1253,tabExamen!B:F,2,FALSE)</f>
        <v>54</v>
      </c>
      <c r="J1253" s="5">
        <v>42647</v>
      </c>
      <c r="K1253" s="4" t="s">
        <v>9773</v>
      </c>
      <c r="L1253" t="s">
        <v>4173</v>
      </c>
      <c r="M1253" t="s">
        <v>9775</v>
      </c>
      <c r="N1253" t="s">
        <v>9779</v>
      </c>
      <c r="O1253">
        <f>D1253</f>
        <v>0</v>
      </c>
      <c r="P1253" t="s">
        <v>9780</v>
      </c>
      <c r="Q1253" s="6" t="s">
        <v>292</v>
      </c>
      <c r="R1253" t="s">
        <v>9781</v>
      </c>
      <c r="S1253" s="7" t="s">
        <v>9805</v>
      </c>
      <c r="T1253" t="s">
        <v>9819</v>
      </c>
      <c r="U1253" t="s">
        <v>9783</v>
      </c>
      <c r="V1253" t="e">
        <f t="shared" ref="V1253:V1316" si="40">E1253</f>
        <v>#REF!</v>
      </c>
      <c r="W1253" t="s">
        <v>9784</v>
      </c>
      <c r="X1253" t="s">
        <v>4174</v>
      </c>
      <c r="Y1253" t="s">
        <v>9774</v>
      </c>
      <c r="Z1253">
        <v>0</v>
      </c>
      <c r="AA1253" t="s">
        <v>9785</v>
      </c>
    </row>
    <row r="1254" spans="1:27">
      <c r="E1254" t="e">
        <f t="shared" si="39"/>
        <v>#REF!</v>
      </c>
      <c r="I1254" t="e">
        <f>VLOOKUP(G1254,tabExamen!B:F,2,FALSE)</f>
        <v>#N/A</v>
      </c>
      <c r="Q1254" s="6"/>
      <c r="U1254" t="s">
        <v>9783</v>
      </c>
      <c r="V1254" t="e">
        <f t="shared" si="40"/>
        <v>#REF!</v>
      </c>
      <c r="W1254" t="s">
        <v>9784</v>
      </c>
      <c r="X1254" t="s">
        <v>4175</v>
      </c>
      <c r="Y1254" t="s">
        <v>9774</v>
      </c>
      <c r="Z1254">
        <v>0</v>
      </c>
      <c r="AA1254" t="s">
        <v>9785</v>
      </c>
    </row>
    <row r="1255" spans="1:27">
      <c r="E1255" t="e">
        <f t="shared" si="39"/>
        <v>#REF!</v>
      </c>
      <c r="I1255" t="e">
        <f>VLOOKUP(G1255,tabExamen!B:F,2,FALSE)</f>
        <v>#N/A</v>
      </c>
      <c r="Q1255" s="6"/>
      <c r="U1255" t="s">
        <v>9783</v>
      </c>
      <c r="V1255" t="e">
        <f t="shared" si="40"/>
        <v>#REF!</v>
      </c>
      <c r="W1255" t="s">
        <v>9784</v>
      </c>
      <c r="X1255" t="s">
        <v>4176</v>
      </c>
      <c r="Y1255" t="s">
        <v>9774</v>
      </c>
      <c r="Z1255">
        <v>1</v>
      </c>
      <c r="AA1255" t="s">
        <v>9785</v>
      </c>
    </row>
    <row r="1256" spans="1:27">
      <c r="E1256" t="e">
        <f t="shared" ref="E1256:E1319" si="41">E1255+A1256</f>
        <v>#REF!</v>
      </c>
      <c r="I1256" t="e">
        <f>VLOOKUP(G1256,tabExamen!B:F,2,FALSE)</f>
        <v>#N/A</v>
      </c>
      <c r="Q1256" s="6"/>
      <c r="U1256" t="s">
        <v>9783</v>
      </c>
      <c r="V1256" t="e">
        <f t="shared" si="40"/>
        <v>#REF!</v>
      </c>
      <c r="W1256" t="s">
        <v>9784</v>
      </c>
      <c r="X1256" t="s">
        <v>4177</v>
      </c>
      <c r="Y1256" t="s">
        <v>9774</v>
      </c>
      <c r="Z1256">
        <v>0</v>
      </c>
      <c r="AA1256" t="s">
        <v>9785</v>
      </c>
    </row>
    <row r="1257" spans="1:27">
      <c r="A1257">
        <v>1</v>
      </c>
      <c r="B1257" t="s">
        <v>9772</v>
      </c>
      <c r="C1257" t="s">
        <v>9777</v>
      </c>
      <c r="E1257" t="e">
        <f t="shared" si="41"/>
        <v>#REF!</v>
      </c>
      <c r="F1257" t="s">
        <v>9778</v>
      </c>
      <c r="G1257" t="s">
        <v>9816</v>
      </c>
      <c r="H1257" t="s">
        <v>9776</v>
      </c>
      <c r="I1257">
        <f>VLOOKUP(G1257,tabExamen!B:F,2,FALSE)</f>
        <v>53</v>
      </c>
      <c r="J1257" s="5">
        <v>39397</v>
      </c>
      <c r="K1257" s="4" t="s">
        <v>9773</v>
      </c>
      <c r="L1257" t="s">
        <v>3821</v>
      </c>
      <c r="M1257" t="s">
        <v>9775</v>
      </c>
      <c r="N1257" t="s">
        <v>9779</v>
      </c>
      <c r="O1257">
        <f>D1257</f>
        <v>0</v>
      </c>
      <c r="P1257" t="s">
        <v>9780</v>
      </c>
      <c r="Q1257" s="6" t="s">
        <v>292</v>
      </c>
      <c r="R1257" t="s">
        <v>9781</v>
      </c>
      <c r="S1257" s="7" t="s">
        <v>9805</v>
      </c>
      <c r="T1257" t="s">
        <v>9819</v>
      </c>
      <c r="U1257" t="s">
        <v>9783</v>
      </c>
      <c r="V1257" t="e">
        <f t="shared" si="40"/>
        <v>#REF!</v>
      </c>
      <c r="W1257" t="s">
        <v>9784</v>
      </c>
      <c r="X1257" t="s">
        <v>3822</v>
      </c>
      <c r="Y1257" t="s">
        <v>9774</v>
      </c>
      <c r="Z1257">
        <v>1</v>
      </c>
      <c r="AA1257" t="s">
        <v>9785</v>
      </c>
    </row>
    <row r="1258" spans="1:27">
      <c r="E1258" t="e">
        <f t="shared" si="41"/>
        <v>#REF!</v>
      </c>
      <c r="I1258" t="e">
        <f>VLOOKUP(G1258,tabExamen!B:F,2,FALSE)</f>
        <v>#N/A</v>
      </c>
      <c r="Q1258" s="7"/>
      <c r="U1258" t="s">
        <v>9783</v>
      </c>
      <c r="V1258" t="e">
        <f t="shared" si="40"/>
        <v>#REF!</v>
      </c>
      <c r="W1258" t="s">
        <v>9784</v>
      </c>
      <c r="X1258" t="s">
        <v>3204</v>
      </c>
      <c r="Y1258" t="s">
        <v>9774</v>
      </c>
      <c r="Z1258">
        <v>0</v>
      </c>
      <c r="AA1258" t="s">
        <v>9785</v>
      </c>
    </row>
    <row r="1259" spans="1:27">
      <c r="E1259" t="e">
        <f t="shared" si="41"/>
        <v>#REF!</v>
      </c>
      <c r="I1259" t="e">
        <f>VLOOKUP(G1259,tabExamen!B:F,2,FALSE)</f>
        <v>#N/A</v>
      </c>
      <c r="Q1259" s="7"/>
      <c r="U1259" t="s">
        <v>9783</v>
      </c>
      <c r="V1259" t="e">
        <f t="shared" si="40"/>
        <v>#REF!</v>
      </c>
      <c r="W1259" t="s">
        <v>9784</v>
      </c>
      <c r="X1259" t="s">
        <v>3205</v>
      </c>
      <c r="Y1259" t="s">
        <v>9774</v>
      </c>
      <c r="Z1259">
        <v>0</v>
      </c>
      <c r="AA1259" t="s">
        <v>9785</v>
      </c>
    </row>
    <row r="1260" spans="1:27">
      <c r="A1260">
        <v>1</v>
      </c>
      <c r="B1260" t="s">
        <v>9772</v>
      </c>
      <c r="C1260" t="s">
        <v>9777</v>
      </c>
      <c r="E1260" t="e">
        <f t="shared" si="41"/>
        <v>#REF!</v>
      </c>
      <c r="F1260" t="s">
        <v>9778</v>
      </c>
      <c r="G1260" t="s">
        <v>3952</v>
      </c>
      <c r="H1260" t="s">
        <v>9776</v>
      </c>
      <c r="I1260">
        <f>VLOOKUP(G1260,tabExamen!B:F,2,FALSE)</f>
        <v>54</v>
      </c>
      <c r="J1260" s="5">
        <v>42647</v>
      </c>
      <c r="K1260" s="4" t="s">
        <v>9773</v>
      </c>
      <c r="L1260" t="s">
        <v>4178</v>
      </c>
      <c r="M1260" t="s">
        <v>9775</v>
      </c>
      <c r="N1260" t="s">
        <v>9779</v>
      </c>
      <c r="O1260">
        <f>D1260</f>
        <v>0</v>
      </c>
      <c r="P1260" t="s">
        <v>9780</v>
      </c>
      <c r="Q1260" s="6" t="s">
        <v>292</v>
      </c>
      <c r="R1260" t="s">
        <v>9781</v>
      </c>
      <c r="S1260" s="7" t="s">
        <v>9805</v>
      </c>
      <c r="T1260" t="s">
        <v>9819</v>
      </c>
      <c r="U1260" t="s">
        <v>9783</v>
      </c>
      <c r="V1260" t="e">
        <f t="shared" si="40"/>
        <v>#REF!</v>
      </c>
      <c r="W1260" t="s">
        <v>9784</v>
      </c>
      <c r="X1260" t="s">
        <v>4179</v>
      </c>
      <c r="Y1260" t="s">
        <v>9774</v>
      </c>
      <c r="Z1260">
        <v>0</v>
      </c>
      <c r="AA1260" t="s">
        <v>9785</v>
      </c>
    </row>
    <row r="1261" spans="1:27">
      <c r="E1261" t="e">
        <f t="shared" si="41"/>
        <v>#REF!</v>
      </c>
      <c r="I1261" t="e">
        <f>VLOOKUP(G1261,tabExamen!B:F,2,FALSE)</f>
        <v>#N/A</v>
      </c>
      <c r="Q1261" s="6"/>
      <c r="U1261" t="s">
        <v>9783</v>
      </c>
      <c r="V1261" t="e">
        <f t="shared" si="40"/>
        <v>#REF!</v>
      </c>
      <c r="W1261" t="s">
        <v>9784</v>
      </c>
      <c r="X1261" t="s">
        <v>4180</v>
      </c>
      <c r="Y1261" t="s">
        <v>9774</v>
      </c>
      <c r="Z1261">
        <v>0</v>
      </c>
      <c r="AA1261" t="s">
        <v>9785</v>
      </c>
    </row>
    <row r="1262" spans="1:27">
      <c r="E1262" t="e">
        <f t="shared" si="41"/>
        <v>#REF!</v>
      </c>
      <c r="I1262" t="e">
        <f>VLOOKUP(G1262,tabExamen!B:F,2,FALSE)</f>
        <v>#N/A</v>
      </c>
      <c r="Q1262" s="6"/>
      <c r="U1262" t="s">
        <v>9783</v>
      </c>
      <c r="V1262" t="e">
        <f t="shared" si="40"/>
        <v>#REF!</v>
      </c>
      <c r="W1262" t="s">
        <v>9784</v>
      </c>
      <c r="X1262" t="s">
        <v>4181</v>
      </c>
      <c r="Y1262" t="s">
        <v>9774</v>
      </c>
      <c r="Z1262">
        <v>0</v>
      </c>
      <c r="AA1262" t="s">
        <v>9785</v>
      </c>
    </row>
    <row r="1263" spans="1:27">
      <c r="E1263" t="e">
        <f t="shared" si="41"/>
        <v>#REF!</v>
      </c>
      <c r="I1263" t="e">
        <f>VLOOKUP(G1263,tabExamen!B:F,2,FALSE)</f>
        <v>#N/A</v>
      </c>
      <c r="Q1263" s="6"/>
      <c r="U1263" t="s">
        <v>9783</v>
      </c>
      <c r="V1263" t="e">
        <f t="shared" si="40"/>
        <v>#REF!</v>
      </c>
      <c r="W1263" t="s">
        <v>9784</v>
      </c>
      <c r="X1263" t="s">
        <v>4182</v>
      </c>
      <c r="Y1263" t="s">
        <v>9774</v>
      </c>
      <c r="Z1263">
        <v>1</v>
      </c>
      <c r="AA1263" t="s">
        <v>9785</v>
      </c>
    </row>
    <row r="1264" spans="1:27">
      <c r="A1264">
        <v>1</v>
      </c>
      <c r="B1264" t="s">
        <v>9772</v>
      </c>
      <c r="C1264" t="s">
        <v>9777</v>
      </c>
      <c r="E1264" t="e">
        <f t="shared" si="41"/>
        <v>#REF!</v>
      </c>
      <c r="F1264" t="s">
        <v>9778</v>
      </c>
      <c r="G1264" t="s">
        <v>3952</v>
      </c>
      <c r="H1264" t="s">
        <v>9776</v>
      </c>
      <c r="I1264">
        <f>VLOOKUP(G1264,tabExamen!B:F,2,FALSE)</f>
        <v>54</v>
      </c>
      <c r="J1264" s="5">
        <v>42647</v>
      </c>
      <c r="K1264" s="4" t="s">
        <v>9773</v>
      </c>
      <c r="L1264" t="s">
        <v>4183</v>
      </c>
      <c r="M1264" t="s">
        <v>9775</v>
      </c>
      <c r="N1264" t="s">
        <v>9779</v>
      </c>
      <c r="O1264">
        <f>D1264</f>
        <v>0</v>
      </c>
      <c r="P1264" t="s">
        <v>9780</v>
      </c>
      <c r="Q1264" s="6" t="s">
        <v>292</v>
      </c>
      <c r="R1264" t="s">
        <v>9781</v>
      </c>
      <c r="S1264" s="7" t="s">
        <v>9805</v>
      </c>
      <c r="T1264" t="s">
        <v>9819</v>
      </c>
      <c r="U1264" t="s">
        <v>9783</v>
      </c>
      <c r="V1264" t="e">
        <f t="shared" si="40"/>
        <v>#REF!</v>
      </c>
      <c r="W1264" t="s">
        <v>9784</v>
      </c>
      <c r="X1264" t="s">
        <v>4184</v>
      </c>
      <c r="Y1264" t="s">
        <v>9774</v>
      </c>
      <c r="Z1264">
        <v>0</v>
      </c>
      <c r="AA1264" t="s">
        <v>9785</v>
      </c>
    </row>
    <row r="1265" spans="1:27">
      <c r="E1265" t="e">
        <f t="shared" si="41"/>
        <v>#REF!</v>
      </c>
      <c r="I1265" t="e">
        <f>VLOOKUP(G1265,tabExamen!B:F,2,FALSE)</f>
        <v>#N/A</v>
      </c>
      <c r="Q1265" s="6"/>
      <c r="U1265" t="s">
        <v>9783</v>
      </c>
      <c r="V1265" t="e">
        <f t="shared" si="40"/>
        <v>#REF!</v>
      </c>
      <c r="W1265" t="s">
        <v>9784</v>
      </c>
      <c r="X1265" t="s">
        <v>4185</v>
      </c>
      <c r="Y1265" t="s">
        <v>9774</v>
      </c>
      <c r="Z1265">
        <v>0</v>
      </c>
      <c r="AA1265" t="s">
        <v>9785</v>
      </c>
    </row>
    <row r="1266" spans="1:27">
      <c r="E1266" t="e">
        <f t="shared" si="41"/>
        <v>#REF!</v>
      </c>
      <c r="I1266" t="e">
        <f>VLOOKUP(G1266,tabExamen!B:F,2,FALSE)</f>
        <v>#N/A</v>
      </c>
      <c r="Q1266" s="6"/>
      <c r="U1266" t="s">
        <v>9783</v>
      </c>
      <c r="V1266" t="e">
        <f t="shared" si="40"/>
        <v>#REF!</v>
      </c>
      <c r="W1266" t="s">
        <v>9784</v>
      </c>
      <c r="X1266" t="s">
        <v>4186</v>
      </c>
      <c r="Y1266" t="s">
        <v>9774</v>
      </c>
      <c r="Z1266">
        <v>1</v>
      </c>
      <c r="AA1266" t="s">
        <v>9785</v>
      </c>
    </row>
    <row r="1267" spans="1:27">
      <c r="E1267" t="e">
        <f t="shared" si="41"/>
        <v>#REF!</v>
      </c>
      <c r="I1267" t="e">
        <f>VLOOKUP(G1267,tabExamen!B:F,2,FALSE)</f>
        <v>#N/A</v>
      </c>
      <c r="Q1267" s="6"/>
      <c r="U1267" t="s">
        <v>9783</v>
      </c>
      <c r="V1267" t="e">
        <f t="shared" si="40"/>
        <v>#REF!</v>
      </c>
      <c r="W1267" t="s">
        <v>9784</v>
      </c>
      <c r="X1267" t="s">
        <v>4187</v>
      </c>
      <c r="Y1267" t="s">
        <v>9774</v>
      </c>
      <c r="Z1267">
        <v>0</v>
      </c>
      <c r="AA1267" t="s">
        <v>9785</v>
      </c>
    </row>
    <row r="1268" spans="1:27">
      <c r="A1268">
        <v>1</v>
      </c>
      <c r="B1268" t="s">
        <v>9772</v>
      </c>
      <c r="C1268" t="s">
        <v>9777</v>
      </c>
      <c r="E1268" t="e">
        <f t="shared" si="41"/>
        <v>#REF!</v>
      </c>
      <c r="F1268" t="s">
        <v>9778</v>
      </c>
      <c r="G1268" t="s">
        <v>9816</v>
      </c>
      <c r="H1268" t="s">
        <v>9776</v>
      </c>
      <c r="I1268">
        <f>VLOOKUP(G1268,tabExamen!B:F,2,FALSE)</f>
        <v>53</v>
      </c>
      <c r="J1268" s="5">
        <v>39397</v>
      </c>
      <c r="K1268" s="4" t="s">
        <v>9773</v>
      </c>
      <c r="L1268" t="s">
        <v>3825</v>
      </c>
      <c r="M1268" t="s">
        <v>9775</v>
      </c>
      <c r="N1268" t="s">
        <v>9779</v>
      </c>
      <c r="O1268">
        <f>D1268</f>
        <v>0</v>
      </c>
      <c r="P1268" t="s">
        <v>9780</v>
      </c>
      <c r="Q1268" s="6" t="s">
        <v>292</v>
      </c>
      <c r="R1268" t="s">
        <v>9781</v>
      </c>
      <c r="S1268" s="7" t="s">
        <v>9805</v>
      </c>
      <c r="T1268" t="s">
        <v>9819</v>
      </c>
      <c r="U1268" t="s">
        <v>9783</v>
      </c>
      <c r="V1268" t="e">
        <f t="shared" si="40"/>
        <v>#REF!</v>
      </c>
      <c r="W1268" t="s">
        <v>9784</v>
      </c>
      <c r="X1268" t="s">
        <v>3269</v>
      </c>
      <c r="Y1268" t="s">
        <v>9774</v>
      </c>
      <c r="Z1268">
        <v>0</v>
      </c>
      <c r="AA1268" t="s">
        <v>9785</v>
      </c>
    </row>
    <row r="1269" spans="1:27">
      <c r="E1269" t="e">
        <f t="shared" si="41"/>
        <v>#REF!</v>
      </c>
      <c r="I1269" t="e">
        <f>VLOOKUP(G1269,tabExamen!B:F,2,FALSE)</f>
        <v>#N/A</v>
      </c>
      <c r="Q1269" s="7"/>
      <c r="U1269" t="s">
        <v>9783</v>
      </c>
      <c r="V1269" t="e">
        <f t="shared" si="40"/>
        <v>#REF!</v>
      </c>
      <c r="W1269" t="s">
        <v>9784</v>
      </c>
      <c r="X1269" t="s">
        <v>3208</v>
      </c>
      <c r="Y1269" t="s">
        <v>9774</v>
      </c>
      <c r="Z1269">
        <v>0</v>
      </c>
      <c r="AA1269" t="s">
        <v>9785</v>
      </c>
    </row>
    <row r="1270" spans="1:27">
      <c r="E1270" t="e">
        <f t="shared" si="41"/>
        <v>#REF!</v>
      </c>
      <c r="I1270" t="e">
        <f>VLOOKUP(G1270,tabExamen!B:F,2,FALSE)</f>
        <v>#N/A</v>
      </c>
      <c r="Q1270" s="7"/>
      <c r="U1270" t="s">
        <v>9783</v>
      </c>
      <c r="V1270" t="e">
        <f t="shared" si="40"/>
        <v>#REF!</v>
      </c>
      <c r="W1270" t="s">
        <v>9784</v>
      </c>
      <c r="X1270" t="s">
        <v>3209</v>
      </c>
      <c r="Y1270" t="s">
        <v>9774</v>
      </c>
      <c r="Z1270">
        <v>0</v>
      </c>
      <c r="AA1270" t="s">
        <v>9785</v>
      </c>
    </row>
    <row r="1271" spans="1:27">
      <c r="A1271">
        <v>1</v>
      </c>
      <c r="B1271" t="s">
        <v>9772</v>
      </c>
      <c r="C1271" t="s">
        <v>9777</v>
      </c>
      <c r="E1271" t="e">
        <f t="shared" si="41"/>
        <v>#REF!</v>
      </c>
      <c r="F1271" t="s">
        <v>9778</v>
      </c>
      <c r="G1271" t="s">
        <v>3935</v>
      </c>
      <c r="H1271" t="s">
        <v>9776</v>
      </c>
      <c r="I1271">
        <f>VLOOKUP(G1271,tabExamen!B:F,2,FALSE)</f>
        <v>55</v>
      </c>
      <c r="J1271" s="5">
        <v>42650</v>
      </c>
      <c r="K1271" s="4" t="s">
        <v>9773</v>
      </c>
      <c r="L1271" t="s">
        <v>4324</v>
      </c>
      <c r="M1271" t="s">
        <v>9775</v>
      </c>
      <c r="N1271" t="s">
        <v>9779</v>
      </c>
      <c r="O1271">
        <f>D1271</f>
        <v>0</v>
      </c>
      <c r="P1271" t="s">
        <v>9780</v>
      </c>
      <c r="Q1271" s="6" t="s">
        <v>292</v>
      </c>
      <c r="R1271" t="s">
        <v>9781</v>
      </c>
      <c r="S1271" s="7" t="s">
        <v>9782</v>
      </c>
      <c r="T1271" t="s">
        <v>9819</v>
      </c>
      <c r="U1271" t="s">
        <v>9783</v>
      </c>
      <c r="V1271" t="e">
        <f t="shared" si="40"/>
        <v>#REF!</v>
      </c>
      <c r="W1271" t="s">
        <v>9784</v>
      </c>
      <c r="X1271" t="s">
        <v>4325</v>
      </c>
      <c r="Y1271" t="s">
        <v>9774</v>
      </c>
      <c r="Z1271">
        <v>0</v>
      </c>
      <c r="AA1271" t="s">
        <v>9785</v>
      </c>
    </row>
    <row r="1272" spans="1:27">
      <c r="E1272" t="e">
        <f t="shared" si="41"/>
        <v>#REF!</v>
      </c>
      <c r="I1272" t="e">
        <f>VLOOKUP(G1272,tabExamen!B:F,2,FALSE)</f>
        <v>#N/A</v>
      </c>
      <c r="Q1272" s="6"/>
      <c r="U1272" t="s">
        <v>9783</v>
      </c>
      <c r="V1272" t="e">
        <f t="shared" si="40"/>
        <v>#REF!</v>
      </c>
      <c r="W1272" t="s">
        <v>9784</v>
      </c>
      <c r="X1272" t="s">
        <v>4321</v>
      </c>
      <c r="Y1272" t="s">
        <v>9774</v>
      </c>
      <c r="Z1272">
        <v>1</v>
      </c>
      <c r="AA1272" t="s">
        <v>9785</v>
      </c>
    </row>
    <row r="1273" spans="1:27">
      <c r="E1273" t="e">
        <f t="shared" si="41"/>
        <v>#REF!</v>
      </c>
      <c r="I1273" t="e">
        <f>VLOOKUP(G1273,tabExamen!B:F,2,FALSE)</f>
        <v>#N/A</v>
      </c>
      <c r="Q1273" s="6"/>
      <c r="U1273" t="s">
        <v>9783</v>
      </c>
      <c r="V1273" t="e">
        <f t="shared" si="40"/>
        <v>#REF!</v>
      </c>
      <c r="W1273" t="s">
        <v>9784</v>
      </c>
      <c r="X1273" t="s">
        <v>4326</v>
      </c>
      <c r="Y1273" t="s">
        <v>9774</v>
      </c>
      <c r="Z1273">
        <v>0</v>
      </c>
      <c r="AA1273" t="s">
        <v>9785</v>
      </c>
    </row>
    <row r="1274" spans="1:27">
      <c r="E1274" t="e">
        <f t="shared" si="41"/>
        <v>#REF!</v>
      </c>
      <c r="I1274" t="e">
        <f>VLOOKUP(G1274,tabExamen!B:F,2,FALSE)</f>
        <v>#N/A</v>
      </c>
      <c r="Q1274" s="6"/>
      <c r="U1274" t="s">
        <v>9783</v>
      </c>
      <c r="V1274" t="e">
        <f t="shared" si="40"/>
        <v>#REF!</v>
      </c>
      <c r="W1274" t="s">
        <v>9784</v>
      </c>
      <c r="X1274" t="s">
        <v>4323</v>
      </c>
      <c r="Y1274" t="s">
        <v>9774</v>
      </c>
      <c r="Z1274">
        <v>0</v>
      </c>
      <c r="AA1274" t="s">
        <v>9785</v>
      </c>
    </row>
    <row r="1275" spans="1:27">
      <c r="A1275">
        <v>1</v>
      </c>
      <c r="B1275" t="s">
        <v>9772</v>
      </c>
      <c r="C1275" t="s">
        <v>9777</v>
      </c>
      <c r="E1275" t="e">
        <f t="shared" si="41"/>
        <v>#REF!</v>
      </c>
      <c r="F1275" t="s">
        <v>9778</v>
      </c>
      <c r="G1275" t="s">
        <v>9814</v>
      </c>
      <c r="H1275" t="s">
        <v>9776</v>
      </c>
      <c r="I1275">
        <f>VLOOKUP(G1275,tabExamen!B:F,2,FALSE)</f>
        <v>42</v>
      </c>
      <c r="J1275" s="5">
        <v>38913</v>
      </c>
      <c r="K1275" s="4" t="s">
        <v>9773</v>
      </c>
      <c r="L1275" t="s">
        <v>2763</v>
      </c>
      <c r="M1275" t="s">
        <v>9775</v>
      </c>
      <c r="N1275" t="s">
        <v>9779</v>
      </c>
      <c r="O1275">
        <f>D1275</f>
        <v>0</v>
      </c>
      <c r="P1275" t="s">
        <v>9780</v>
      </c>
      <c r="Q1275" s="6" t="s">
        <v>292</v>
      </c>
      <c r="R1275" t="s">
        <v>9781</v>
      </c>
      <c r="S1275" s="7" t="s">
        <v>9782</v>
      </c>
      <c r="T1275" t="s">
        <v>9819</v>
      </c>
      <c r="U1275" t="s">
        <v>9783</v>
      </c>
      <c r="V1275" t="e">
        <f t="shared" si="40"/>
        <v>#REF!</v>
      </c>
      <c r="W1275" t="s">
        <v>9784</v>
      </c>
      <c r="X1275" t="s">
        <v>2764</v>
      </c>
      <c r="Y1275" t="s">
        <v>9774</v>
      </c>
      <c r="Z1275">
        <v>0</v>
      </c>
      <c r="AA1275" t="s">
        <v>9785</v>
      </c>
    </row>
    <row r="1276" spans="1:27">
      <c r="E1276" t="e">
        <f t="shared" si="41"/>
        <v>#REF!</v>
      </c>
      <c r="I1276" t="e">
        <f>VLOOKUP(G1276,tabExamen!B:F,2,FALSE)</f>
        <v>#N/A</v>
      </c>
      <c r="Q1276" s="6"/>
      <c r="U1276" t="s">
        <v>9783</v>
      </c>
      <c r="V1276" t="e">
        <f t="shared" si="40"/>
        <v>#REF!</v>
      </c>
      <c r="W1276" t="s">
        <v>9784</v>
      </c>
      <c r="X1276" t="s">
        <v>2765</v>
      </c>
      <c r="Y1276" t="s">
        <v>9774</v>
      </c>
      <c r="Z1276">
        <v>1</v>
      </c>
      <c r="AA1276" t="s">
        <v>9785</v>
      </c>
    </row>
    <row r="1277" spans="1:27">
      <c r="E1277" t="e">
        <f t="shared" si="41"/>
        <v>#REF!</v>
      </c>
      <c r="I1277" t="e">
        <f>VLOOKUP(G1277,tabExamen!B:F,2,FALSE)</f>
        <v>#N/A</v>
      </c>
      <c r="Q1277" s="6"/>
      <c r="U1277" t="s">
        <v>9783</v>
      </c>
      <c r="V1277" t="e">
        <f t="shared" si="40"/>
        <v>#REF!</v>
      </c>
      <c r="W1277" t="s">
        <v>9784</v>
      </c>
      <c r="X1277" t="s">
        <v>2766</v>
      </c>
      <c r="Y1277" t="s">
        <v>9774</v>
      </c>
      <c r="Z1277">
        <v>0</v>
      </c>
      <c r="AA1277" t="s">
        <v>9785</v>
      </c>
    </row>
    <row r="1278" spans="1:27">
      <c r="A1278">
        <v>1</v>
      </c>
      <c r="B1278" t="s">
        <v>9772</v>
      </c>
      <c r="C1278" t="s">
        <v>9777</v>
      </c>
      <c r="E1278" t="e">
        <f t="shared" si="41"/>
        <v>#REF!</v>
      </c>
      <c r="F1278" t="s">
        <v>9778</v>
      </c>
      <c r="G1278" t="s">
        <v>3935</v>
      </c>
      <c r="H1278" t="s">
        <v>9776</v>
      </c>
      <c r="I1278">
        <f>VLOOKUP(G1278,tabExamen!B:F,2,FALSE)</f>
        <v>55</v>
      </c>
      <c r="J1278" s="5">
        <v>42650</v>
      </c>
      <c r="K1278" s="4" t="s">
        <v>9773</v>
      </c>
      <c r="L1278" t="s">
        <v>4209</v>
      </c>
      <c r="M1278" t="s">
        <v>9775</v>
      </c>
      <c r="N1278" t="s">
        <v>9779</v>
      </c>
      <c r="O1278">
        <f>D1278</f>
        <v>0</v>
      </c>
      <c r="P1278" t="s">
        <v>9780</v>
      </c>
      <c r="Q1278" s="6" t="s">
        <v>292</v>
      </c>
      <c r="R1278" t="s">
        <v>9781</v>
      </c>
      <c r="S1278" s="7" t="s">
        <v>9782</v>
      </c>
      <c r="T1278" t="s">
        <v>9819</v>
      </c>
      <c r="U1278" t="s">
        <v>9783</v>
      </c>
      <c r="V1278" t="e">
        <f t="shared" si="40"/>
        <v>#REF!</v>
      </c>
      <c r="W1278" t="s">
        <v>9784</v>
      </c>
      <c r="X1278" t="s">
        <v>4210</v>
      </c>
      <c r="Y1278" t="s">
        <v>9774</v>
      </c>
      <c r="Z1278">
        <v>0</v>
      </c>
      <c r="AA1278" t="s">
        <v>9785</v>
      </c>
    </row>
    <row r="1279" spans="1:27">
      <c r="E1279" t="e">
        <f t="shared" si="41"/>
        <v>#REF!</v>
      </c>
      <c r="I1279" t="e">
        <f>VLOOKUP(G1279,tabExamen!B:F,2,FALSE)</f>
        <v>#N/A</v>
      </c>
      <c r="Q1279" s="6"/>
      <c r="U1279" t="s">
        <v>9783</v>
      </c>
      <c r="V1279" t="e">
        <f t="shared" si="40"/>
        <v>#REF!</v>
      </c>
      <c r="W1279" t="s">
        <v>9784</v>
      </c>
      <c r="X1279" t="s">
        <v>4211</v>
      </c>
      <c r="Y1279" t="s">
        <v>9774</v>
      </c>
      <c r="Z1279">
        <v>0</v>
      </c>
      <c r="AA1279" t="s">
        <v>9785</v>
      </c>
    </row>
    <row r="1280" spans="1:27">
      <c r="E1280" t="e">
        <f t="shared" si="41"/>
        <v>#REF!</v>
      </c>
      <c r="I1280" t="e">
        <f>VLOOKUP(G1280,tabExamen!B:F,2,FALSE)</f>
        <v>#N/A</v>
      </c>
      <c r="Q1280" s="6"/>
      <c r="U1280" t="s">
        <v>9783</v>
      </c>
      <c r="V1280" t="e">
        <f t="shared" si="40"/>
        <v>#REF!</v>
      </c>
      <c r="W1280" t="s">
        <v>9784</v>
      </c>
      <c r="X1280" t="s">
        <v>4212</v>
      </c>
      <c r="Y1280" t="s">
        <v>9774</v>
      </c>
      <c r="Z1280">
        <v>0</v>
      </c>
      <c r="AA1280" t="s">
        <v>9785</v>
      </c>
    </row>
    <row r="1281" spans="1:27">
      <c r="E1281" t="e">
        <f t="shared" si="41"/>
        <v>#REF!</v>
      </c>
      <c r="I1281" t="e">
        <f>VLOOKUP(G1281,tabExamen!B:F,2,FALSE)</f>
        <v>#N/A</v>
      </c>
      <c r="Q1281" s="6"/>
      <c r="U1281" t="s">
        <v>9783</v>
      </c>
      <c r="V1281" t="e">
        <f t="shared" si="40"/>
        <v>#REF!</v>
      </c>
      <c r="W1281" t="s">
        <v>9784</v>
      </c>
      <c r="X1281" t="s">
        <v>4213</v>
      </c>
      <c r="Y1281" t="s">
        <v>9774</v>
      </c>
      <c r="Z1281">
        <v>0</v>
      </c>
      <c r="AA1281" t="s">
        <v>9785</v>
      </c>
    </row>
    <row r="1282" spans="1:27">
      <c r="A1282">
        <v>1</v>
      </c>
      <c r="B1282" t="s">
        <v>9772</v>
      </c>
      <c r="C1282" t="s">
        <v>9777</v>
      </c>
      <c r="E1282" t="e">
        <f t="shared" si="41"/>
        <v>#REF!</v>
      </c>
      <c r="F1282" t="s">
        <v>9778</v>
      </c>
      <c r="G1282" t="s">
        <v>3935</v>
      </c>
      <c r="H1282" t="s">
        <v>9776</v>
      </c>
      <c r="I1282">
        <f>VLOOKUP(G1282,tabExamen!B:F,2,FALSE)</f>
        <v>55</v>
      </c>
      <c r="J1282" s="5">
        <v>42650</v>
      </c>
      <c r="K1282" s="4" t="s">
        <v>9773</v>
      </c>
      <c r="L1282" t="s">
        <v>4832</v>
      </c>
      <c r="M1282" t="s">
        <v>9775</v>
      </c>
      <c r="N1282" t="s">
        <v>9779</v>
      </c>
      <c r="O1282">
        <f>D1282</f>
        <v>0</v>
      </c>
      <c r="P1282" t="s">
        <v>9780</v>
      </c>
      <c r="Q1282" s="7" t="s">
        <v>332</v>
      </c>
      <c r="R1282" t="s">
        <v>9781</v>
      </c>
      <c r="S1282" s="7" t="s">
        <v>9813</v>
      </c>
      <c r="T1282" t="s">
        <v>9819</v>
      </c>
      <c r="U1282" t="s">
        <v>9783</v>
      </c>
      <c r="V1282" t="e">
        <f t="shared" si="40"/>
        <v>#REF!</v>
      </c>
      <c r="W1282" t="s">
        <v>9784</v>
      </c>
      <c r="X1282" t="s">
        <v>4833</v>
      </c>
      <c r="Y1282" t="s">
        <v>9774</v>
      </c>
      <c r="Z1282">
        <v>0</v>
      </c>
      <c r="AA1282" t="s">
        <v>9785</v>
      </c>
    </row>
    <row r="1283" spans="1:27">
      <c r="E1283" t="e">
        <f t="shared" si="41"/>
        <v>#REF!</v>
      </c>
      <c r="I1283" t="e">
        <f>VLOOKUP(G1283,tabExamen!B:F,2,FALSE)</f>
        <v>#N/A</v>
      </c>
      <c r="Q1283" s="7"/>
      <c r="U1283" t="s">
        <v>9783</v>
      </c>
      <c r="V1283" t="e">
        <f t="shared" si="40"/>
        <v>#REF!</v>
      </c>
      <c r="W1283" t="s">
        <v>9784</v>
      </c>
      <c r="X1283" t="s">
        <v>4834</v>
      </c>
      <c r="Y1283" t="s">
        <v>9774</v>
      </c>
      <c r="Z1283">
        <v>0</v>
      </c>
      <c r="AA1283" t="s">
        <v>9785</v>
      </c>
    </row>
    <row r="1284" spans="1:27">
      <c r="E1284" t="e">
        <f t="shared" si="41"/>
        <v>#REF!</v>
      </c>
      <c r="I1284" t="e">
        <f>VLOOKUP(G1284,tabExamen!B:F,2,FALSE)</f>
        <v>#N/A</v>
      </c>
      <c r="Q1284" s="7"/>
      <c r="U1284" t="s">
        <v>9783</v>
      </c>
      <c r="V1284" t="e">
        <f t="shared" si="40"/>
        <v>#REF!</v>
      </c>
      <c r="W1284" t="s">
        <v>9784</v>
      </c>
      <c r="X1284" t="s">
        <v>4835</v>
      </c>
      <c r="Y1284" t="s">
        <v>9774</v>
      </c>
      <c r="Z1284">
        <v>1</v>
      </c>
      <c r="AA1284" t="s">
        <v>9785</v>
      </c>
    </row>
    <row r="1285" spans="1:27">
      <c r="A1285">
        <v>1</v>
      </c>
      <c r="B1285" t="s">
        <v>9772</v>
      </c>
      <c r="C1285" t="s">
        <v>9777</v>
      </c>
      <c r="E1285" t="e">
        <f t="shared" si="41"/>
        <v>#REF!</v>
      </c>
      <c r="F1285" t="s">
        <v>9778</v>
      </c>
      <c r="G1285" t="s">
        <v>9814</v>
      </c>
      <c r="H1285" t="s">
        <v>9776</v>
      </c>
      <c r="I1285">
        <f>VLOOKUP(G1285,tabExamen!B:F,2,FALSE)</f>
        <v>42</v>
      </c>
      <c r="J1285" s="5">
        <v>39018</v>
      </c>
      <c r="K1285" s="4" t="s">
        <v>9773</v>
      </c>
      <c r="L1285" s="1" t="s">
        <v>2868</v>
      </c>
      <c r="M1285" t="s">
        <v>9775</v>
      </c>
      <c r="N1285" t="s">
        <v>9779</v>
      </c>
      <c r="O1285">
        <f>D1285</f>
        <v>0</v>
      </c>
      <c r="P1285" t="s">
        <v>9780</v>
      </c>
      <c r="Q1285" s="7" t="s">
        <v>332</v>
      </c>
      <c r="R1285" t="s">
        <v>9781</v>
      </c>
      <c r="S1285" s="7" t="s">
        <v>9809</v>
      </c>
      <c r="T1285" t="s">
        <v>9819</v>
      </c>
      <c r="U1285" t="s">
        <v>9783</v>
      </c>
      <c r="V1285" t="e">
        <f t="shared" si="40"/>
        <v>#REF!</v>
      </c>
      <c r="W1285" t="s">
        <v>9784</v>
      </c>
      <c r="X1285" t="s">
        <v>2869</v>
      </c>
      <c r="Y1285" t="s">
        <v>9774</v>
      </c>
      <c r="Z1285">
        <v>0</v>
      </c>
      <c r="AA1285" t="s">
        <v>9785</v>
      </c>
    </row>
    <row r="1286" spans="1:27">
      <c r="E1286" t="e">
        <f t="shared" si="41"/>
        <v>#REF!</v>
      </c>
      <c r="I1286" t="e">
        <f>VLOOKUP(G1286,tabExamen!B:F,2,FALSE)</f>
        <v>#N/A</v>
      </c>
      <c r="L1286" s="1"/>
      <c r="Q1286" s="7"/>
      <c r="U1286" t="s">
        <v>9783</v>
      </c>
      <c r="V1286" t="e">
        <f t="shared" si="40"/>
        <v>#REF!</v>
      </c>
      <c r="W1286" t="s">
        <v>9784</v>
      </c>
      <c r="X1286" t="s">
        <v>2870</v>
      </c>
      <c r="Y1286" t="s">
        <v>9774</v>
      </c>
      <c r="Z1286">
        <v>0</v>
      </c>
      <c r="AA1286" t="s">
        <v>9785</v>
      </c>
    </row>
    <row r="1287" spans="1:27">
      <c r="E1287" t="e">
        <f t="shared" si="41"/>
        <v>#REF!</v>
      </c>
      <c r="I1287" t="e">
        <f>VLOOKUP(G1287,tabExamen!B:F,2,FALSE)</f>
        <v>#N/A</v>
      </c>
      <c r="L1287" s="1"/>
      <c r="Q1287" s="7"/>
      <c r="U1287" t="s">
        <v>9783</v>
      </c>
      <c r="V1287" t="e">
        <f t="shared" si="40"/>
        <v>#REF!</v>
      </c>
      <c r="W1287" t="s">
        <v>9784</v>
      </c>
      <c r="X1287" t="s">
        <v>2871</v>
      </c>
      <c r="Y1287" t="s">
        <v>9774</v>
      </c>
      <c r="Z1287">
        <v>1</v>
      </c>
      <c r="AA1287" t="s">
        <v>9785</v>
      </c>
    </row>
    <row r="1288" spans="1:27">
      <c r="A1288">
        <v>1</v>
      </c>
      <c r="B1288" t="s">
        <v>9772</v>
      </c>
      <c r="C1288" t="s">
        <v>9777</v>
      </c>
      <c r="E1288" t="e">
        <f t="shared" si="41"/>
        <v>#REF!</v>
      </c>
      <c r="F1288" t="s">
        <v>9778</v>
      </c>
      <c r="G1288" t="s">
        <v>3935</v>
      </c>
      <c r="H1288" t="s">
        <v>9776</v>
      </c>
      <c r="I1288">
        <f>VLOOKUP(G1288,tabExamen!B:F,2,FALSE)</f>
        <v>55</v>
      </c>
      <c r="J1288" s="5">
        <v>42650</v>
      </c>
      <c r="K1288" s="4" t="s">
        <v>9773</v>
      </c>
      <c r="L1288" t="s">
        <v>4882</v>
      </c>
      <c r="M1288" t="s">
        <v>9775</v>
      </c>
      <c r="N1288" t="s">
        <v>9779</v>
      </c>
      <c r="O1288">
        <f>D1288</f>
        <v>0</v>
      </c>
      <c r="P1288" t="s">
        <v>9780</v>
      </c>
      <c r="Q1288" s="7" t="s">
        <v>332</v>
      </c>
      <c r="R1288" t="s">
        <v>9781</v>
      </c>
      <c r="S1288" s="7" t="s">
        <v>9809</v>
      </c>
      <c r="T1288" t="s">
        <v>9819</v>
      </c>
      <c r="U1288" t="s">
        <v>9783</v>
      </c>
      <c r="V1288" t="e">
        <f t="shared" si="40"/>
        <v>#REF!</v>
      </c>
      <c r="W1288" t="s">
        <v>9784</v>
      </c>
      <c r="X1288" t="s">
        <v>4883</v>
      </c>
      <c r="Y1288" t="s">
        <v>9774</v>
      </c>
      <c r="Z1288">
        <v>1</v>
      </c>
      <c r="AA1288" t="s">
        <v>9785</v>
      </c>
    </row>
    <row r="1289" spans="1:27">
      <c r="E1289" t="e">
        <f t="shared" si="41"/>
        <v>#REF!</v>
      </c>
      <c r="I1289" t="e">
        <f>VLOOKUP(G1289,tabExamen!B:F,2,FALSE)</f>
        <v>#N/A</v>
      </c>
      <c r="Q1289" s="7"/>
      <c r="U1289" t="s">
        <v>9783</v>
      </c>
      <c r="V1289" t="e">
        <f t="shared" si="40"/>
        <v>#REF!</v>
      </c>
      <c r="W1289" t="s">
        <v>9784</v>
      </c>
      <c r="X1289" t="s">
        <v>4884</v>
      </c>
      <c r="Y1289" t="s">
        <v>9774</v>
      </c>
      <c r="Z1289">
        <v>0</v>
      </c>
      <c r="AA1289" t="s">
        <v>9785</v>
      </c>
    </row>
    <row r="1290" spans="1:27">
      <c r="E1290" t="e">
        <f t="shared" si="41"/>
        <v>#REF!</v>
      </c>
      <c r="I1290" t="e">
        <f>VLOOKUP(G1290,tabExamen!B:F,2,FALSE)</f>
        <v>#N/A</v>
      </c>
      <c r="Q1290" s="7"/>
      <c r="U1290" t="s">
        <v>9783</v>
      </c>
      <c r="V1290" t="e">
        <f t="shared" si="40"/>
        <v>#REF!</v>
      </c>
      <c r="W1290" t="s">
        <v>9784</v>
      </c>
      <c r="X1290" t="s">
        <v>4885</v>
      </c>
      <c r="Y1290" t="s">
        <v>9774</v>
      </c>
      <c r="Z1290">
        <v>0</v>
      </c>
      <c r="AA1290" t="s">
        <v>9785</v>
      </c>
    </row>
    <row r="1291" spans="1:27">
      <c r="A1291">
        <v>1</v>
      </c>
      <c r="B1291" t="s">
        <v>9772</v>
      </c>
      <c r="C1291" t="s">
        <v>9777</v>
      </c>
      <c r="E1291" t="e">
        <f t="shared" si="41"/>
        <v>#REF!</v>
      </c>
      <c r="F1291" t="s">
        <v>9778</v>
      </c>
      <c r="G1291" t="s">
        <v>3935</v>
      </c>
      <c r="H1291" t="s">
        <v>9776</v>
      </c>
      <c r="I1291">
        <f>VLOOKUP(G1291,tabExamen!B:F,2,FALSE)</f>
        <v>55</v>
      </c>
      <c r="J1291" s="5">
        <v>42650</v>
      </c>
      <c r="K1291" s="4" t="s">
        <v>9773</v>
      </c>
      <c r="L1291" t="s">
        <v>5071</v>
      </c>
      <c r="M1291" t="s">
        <v>9775</v>
      </c>
      <c r="N1291" t="s">
        <v>9779</v>
      </c>
      <c r="O1291">
        <f>D1291</f>
        <v>0</v>
      </c>
      <c r="P1291" t="s">
        <v>9780</v>
      </c>
      <c r="Q1291" s="7" t="s">
        <v>332</v>
      </c>
      <c r="R1291" t="s">
        <v>9781</v>
      </c>
      <c r="S1291" s="7" t="s">
        <v>9809</v>
      </c>
      <c r="T1291" t="s">
        <v>9819</v>
      </c>
      <c r="U1291" t="s">
        <v>9783</v>
      </c>
      <c r="V1291" t="e">
        <f t="shared" si="40"/>
        <v>#REF!</v>
      </c>
      <c r="W1291" t="s">
        <v>9784</v>
      </c>
      <c r="X1291" t="s">
        <v>5072</v>
      </c>
      <c r="Y1291" t="s">
        <v>9774</v>
      </c>
      <c r="Z1291">
        <v>0</v>
      </c>
      <c r="AA1291" t="s">
        <v>9785</v>
      </c>
    </row>
    <row r="1292" spans="1:27">
      <c r="E1292" t="e">
        <f t="shared" si="41"/>
        <v>#REF!</v>
      </c>
      <c r="I1292" t="e">
        <f>VLOOKUP(G1292,tabExamen!B:F,2,FALSE)</f>
        <v>#N/A</v>
      </c>
      <c r="Q1292" s="7"/>
      <c r="U1292" t="s">
        <v>9783</v>
      </c>
      <c r="V1292" t="e">
        <f t="shared" si="40"/>
        <v>#REF!</v>
      </c>
      <c r="W1292" t="s">
        <v>9784</v>
      </c>
      <c r="X1292" t="s">
        <v>5073</v>
      </c>
      <c r="Y1292" t="s">
        <v>9774</v>
      </c>
      <c r="Z1292">
        <v>1</v>
      </c>
      <c r="AA1292" t="s">
        <v>9785</v>
      </c>
    </row>
    <row r="1293" spans="1:27">
      <c r="E1293" t="e">
        <f t="shared" si="41"/>
        <v>#REF!</v>
      </c>
      <c r="I1293" t="e">
        <f>VLOOKUP(G1293,tabExamen!B:F,2,FALSE)</f>
        <v>#N/A</v>
      </c>
      <c r="Q1293" s="7"/>
      <c r="U1293" t="s">
        <v>9783</v>
      </c>
      <c r="V1293" t="e">
        <f t="shared" si="40"/>
        <v>#REF!</v>
      </c>
      <c r="W1293" t="s">
        <v>9784</v>
      </c>
      <c r="X1293" t="s">
        <v>5074</v>
      </c>
      <c r="Y1293" t="s">
        <v>9774</v>
      </c>
      <c r="Z1293">
        <v>0</v>
      </c>
      <c r="AA1293" t="s">
        <v>9785</v>
      </c>
    </row>
    <row r="1294" spans="1:27">
      <c r="A1294">
        <v>1</v>
      </c>
      <c r="B1294" t="s">
        <v>9772</v>
      </c>
      <c r="C1294" t="s">
        <v>9777</v>
      </c>
      <c r="E1294" t="e">
        <f t="shared" si="41"/>
        <v>#REF!</v>
      </c>
      <c r="F1294" t="s">
        <v>9778</v>
      </c>
      <c r="G1294" t="s">
        <v>3935</v>
      </c>
      <c r="H1294" t="s">
        <v>9776</v>
      </c>
      <c r="I1294">
        <f>VLOOKUP(G1294,tabExamen!B:F,2,FALSE)</f>
        <v>55</v>
      </c>
      <c r="J1294" s="5">
        <v>42650</v>
      </c>
      <c r="K1294" s="4" t="s">
        <v>9773</v>
      </c>
      <c r="L1294" t="s">
        <v>4249</v>
      </c>
      <c r="M1294" t="s">
        <v>9775</v>
      </c>
      <c r="N1294" t="s">
        <v>9779</v>
      </c>
      <c r="O1294">
        <f>D1294</f>
        <v>0</v>
      </c>
      <c r="P1294" t="s">
        <v>9780</v>
      </c>
      <c r="Q1294" s="6" t="s">
        <v>292</v>
      </c>
      <c r="R1294" t="s">
        <v>9781</v>
      </c>
      <c r="S1294" s="7" t="s">
        <v>9782</v>
      </c>
      <c r="T1294" t="s">
        <v>9819</v>
      </c>
      <c r="U1294" t="s">
        <v>9783</v>
      </c>
      <c r="V1294" t="e">
        <f t="shared" si="40"/>
        <v>#REF!</v>
      </c>
      <c r="W1294" t="s">
        <v>9784</v>
      </c>
      <c r="X1294" t="s">
        <v>4250</v>
      </c>
      <c r="Y1294" t="s">
        <v>9774</v>
      </c>
      <c r="Z1294">
        <v>0</v>
      </c>
      <c r="AA1294" t="s">
        <v>9785</v>
      </c>
    </row>
    <row r="1295" spans="1:27">
      <c r="E1295" t="e">
        <f t="shared" si="41"/>
        <v>#REF!</v>
      </c>
      <c r="I1295" t="e">
        <f>VLOOKUP(G1295,tabExamen!B:F,2,FALSE)</f>
        <v>#N/A</v>
      </c>
      <c r="Q1295" s="6"/>
      <c r="U1295" t="s">
        <v>9783</v>
      </c>
      <c r="V1295" t="e">
        <f t="shared" si="40"/>
        <v>#REF!</v>
      </c>
      <c r="W1295" t="s">
        <v>9784</v>
      </c>
      <c r="X1295" t="s">
        <v>4251</v>
      </c>
      <c r="Y1295" t="s">
        <v>9774</v>
      </c>
      <c r="Z1295">
        <v>0</v>
      </c>
      <c r="AA1295" t="s">
        <v>9785</v>
      </c>
    </row>
    <row r="1296" spans="1:27">
      <c r="E1296" t="e">
        <f t="shared" si="41"/>
        <v>#REF!</v>
      </c>
      <c r="I1296" t="e">
        <f>VLOOKUP(G1296,tabExamen!B:F,2,FALSE)</f>
        <v>#N/A</v>
      </c>
      <c r="Q1296" s="6"/>
      <c r="U1296" t="s">
        <v>9783</v>
      </c>
      <c r="V1296" t="e">
        <f t="shared" si="40"/>
        <v>#REF!</v>
      </c>
      <c r="W1296" t="s">
        <v>9784</v>
      </c>
      <c r="X1296" t="s">
        <v>4252</v>
      </c>
      <c r="Y1296" t="s">
        <v>9774</v>
      </c>
      <c r="Z1296">
        <v>0</v>
      </c>
      <c r="AA1296" t="s">
        <v>9785</v>
      </c>
    </row>
    <row r="1297" spans="1:27">
      <c r="E1297" t="e">
        <f t="shared" si="41"/>
        <v>#REF!</v>
      </c>
      <c r="I1297" t="e">
        <f>VLOOKUP(G1297,tabExamen!B:F,2,FALSE)</f>
        <v>#N/A</v>
      </c>
      <c r="Q1297" s="6"/>
      <c r="U1297" t="s">
        <v>9783</v>
      </c>
      <c r="V1297" t="e">
        <f t="shared" si="40"/>
        <v>#REF!</v>
      </c>
      <c r="W1297" t="s">
        <v>9784</v>
      </c>
      <c r="X1297" t="s">
        <v>4253</v>
      </c>
      <c r="Y1297" t="s">
        <v>9774</v>
      </c>
      <c r="Z1297">
        <v>0</v>
      </c>
      <c r="AA1297" t="s">
        <v>9785</v>
      </c>
    </row>
    <row r="1298" spans="1:27">
      <c r="A1298">
        <v>1</v>
      </c>
      <c r="B1298" t="s">
        <v>9772</v>
      </c>
      <c r="C1298" t="s">
        <v>9777</v>
      </c>
      <c r="E1298" t="e">
        <f t="shared" si="41"/>
        <v>#REF!</v>
      </c>
      <c r="F1298" t="s">
        <v>9778</v>
      </c>
      <c r="G1298" t="s">
        <v>3935</v>
      </c>
      <c r="H1298" t="s">
        <v>9776</v>
      </c>
      <c r="I1298">
        <f>VLOOKUP(G1298,tabExamen!B:F,2,FALSE)</f>
        <v>55</v>
      </c>
      <c r="J1298" s="5">
        <v>42650</v>
      </c>
      <c r="K1298" s="4" t="s">
        <v>9773</v>
      </c>
      <c r="L1298" t="s">
        <v>5288</v>
      </c>
      <c r="M1298" t="s">
        <v>9775</v>
      </c>
      <c r="N1298" t="s">
        <v>9779</v>
      </c>
      <c r="O1298">
        <f>D1298</f>
        <v>0</v>
      </c>
      <c r="P1298" t="s">
        <v>9780</v>
      </c>
      <c r="Q1298" s="6" t="s">
        <v>292</v>
      </c>
      <c r="R1298" t="s">
        <v>9781</v>
      </c>
      <c r="S1298" s="7" t="s">
        <v>9805</v>
      </c>
      <c r="T1298" t="s">
        <v>9819</v>
      </c>
      <c r="U1298" t="s">
        <v>9783</v>
      </c>
      <c r="V1298" t="e">
        <f t="shared" si="40"/>
        <v>#REF!</v>
      </c>
      <c r="W1298" t="s">
        <v>9784</v>
      </c>
      <c r="X1298" t="s">
        <v>5289</v>
      </c>
      <c r="Y1298" t="s">
        <v>9774</v>
      </c>
      <c r="Z1298">
        <v>1</v>
      </c>
      <c r="AA1298" t="s">
        <v>9785</v>
      </c>
    </row>
    <row r="1299" spans="1:27">
      <c r="E1299" t="e">
        <f t="shared" si="41"/>
        <v>#REF!</v>
      </c>
      <c r="I1299" t="e">
        <f>VLOOKUP(G1299,tabExamen!B:F,2,FALSE)</f>
        <v>#N/A</v>
      </c>
      <c r="Q1299" s="6"/>
      <c r="U1299" t="s">
        <v>9783</v>
      </c>
      <c r="V1299" t="e">
        <f t="shared" si="40"/>
        <v>#REF!</v>
      </c>
      <c r="W1299" t="s">
        <v>9784</v>
      </c>
      <c r="X1299" t="s">
        <v>5290</v>
      </c>
      <c r="Y1299" t="s">
        <v>9774</v>
      </c>
      <c r="Z1299">
        <v>0</v>
      </c>
      <c r="AA1299" t="s">
        <v>9785</v>
      </c>
    </row>
    <row r="1300" spans="1:27">
      <c r="E1300" t="e">
        <f t="shared" si="41"/>
        <v>#REF!</v>
      </c>
      <c r="I1300" t="e">
        <f>VLOOKUP(G1300,tabExamen!B:F,2,FALSE)</f>
        <v>#N/A</v>
      </c>
      <c r="Q1300" s="6"/>
      <c r="U1300" t="s">
        <v>9783</v>
      </c>
      <c r="V1300" t="e">
        <f t="shared" si="40"/>
        <v>#REF!</v>
      </c>
      <c r="W1300" t="s">
        <v>9784</v>
      </c>
      <c r="X1300" t="s">
        <v>5291</v>
      </c>
      <c r="Y1300" t="s">
        <v>9774</v>
      </c>
      <c r="Z1300">
        <v>0</v>
      </c>
      <c r="AA1300" t="s">
        <v>9785</v>
      </c>
    </row>
    <row r="1301" spans="1:27">
      <c r="E1301" t="e">
        <f t="shared" si="41"/>
        <v>#REF!</v>
      </c>
      <c r="I1301" t="e">
        <f>VLOOKUP(G1301,tabExamen!B:F,2,FALSE)</f>
        <v>#N/A</v>
      </c>
      <c r="Q1301" s="6"/>
      <c r="U1301" t="s">
        <v>9783</v>
      </c>
      <c r="V1301" t="e">
        <f t="shared" si="40"/>
        <v>#REF!</v>
      </c>
      <c r="W1301" t="s">
        <v>9784</v>
      </c>
      <c r="X1301" t="s">
        <v>5292</v>
      </c>
      <c r="Y1301" t="s">
        <v>9774</v>
      </c>
      <c r="Z1301">
        <v>0</v>
      </c>
      <c r="AA1301" t="s">
        <v>9785</v>
      </c>
    </row>
    <row r="1302" spans="1:27">
      <c r="A1302">
        <v>1</v>
      </c>
      <c r="B1302" t="s">
        <v>9772</v>
      </c>
      <c r="C1302" t="s">
        <v>9777</v>
      </c>
      <c r="E1302" t="e">
        <f t="shared" si="41"/>
        <v>#REF!</v>
      </c>
      <c r="F1302" t="s">
        <v>9778</v>
      </c>
      <c r="G1302" t="s">
        <v>3935</v>
      </c>
      <c r="H1302" t="s">
        <v>9776</v>
      </c>
      <c r="I1302">
        <f>VLOOKUP(G1302,tabExamen!B:F,2,FALSE)</f>
        <v>55</v>
      </c>
      <c r="J1302" s="5">
        <v>42650</v>
      </c>
      <c r="K1302" s="4" t="s">
        <v>9773</v>
      </c>
      <c r="L1302" t="s">
        <v>4485</v>
      </c>
      <c r="M1302" t="s">
        <v>9775</v>
      </c>
      <c r="N1302" t="s">
        <v>9779</v>
      </c>
      <c r="O1302">
        <f>D1302</f>
        <v>0</v>
      </c>
      <c r="P1302" t="s">
        <v>9780</v>
      </c>
      <c r="Q1302" s="6" t="s">
        <v>292</v>
      </c>
      <c r="R1302" t="s">
        <v>9781</v>
      </c>
      <c r="S1302" s="7" t="s">
        <v>292</v>
      </c>
      <c r="T1302" t="s">
        <v>9819</v>
      </c>
      <c r="U1302" t="s">
        <v>9783</v>
      </c>
      <c r="V1302" t="e">
        <f t="shared" si="40"/>
        <v>#REF!</v>
      </c>
      <c r="W1302" t="s">
        <v>9784</v>
      </c>
      <c r="X1302" t="s">
        <v>4486</v>
      </c>
      <c r="Y1302" t="s">
        <v>9774</v>
      </c>
      <c r="Z1302">
        <v>0</v>
      </c>
      <c r="AA1302" t="s">
        <v>9785</v>
      </c>
    </row>
    <row r="1303" spans="1:27">
      <c r="E1303" t="e">
        <f t="shared" si="41"/>
        <v>#REF!</v>
      </c>
      <c r="I1303" t="e">
        <f>VLOOKUP(G1303,tabExamen!B:F,2,FALSE)</f>
        <v>#N/A</v>
      </c>
      <c r="Q1303" s="6"/>
      <c r="U1303" t="s">
        <v>9783</v>
      </c>
      <c r="V1303" t="e">
        <f t="shared" si="40"/>
        <v>#REF!</v>
      </c>
      <c r="W1303" t="s">
        <v>9784</v>
      </c>
      <c r="X1303" t="s">
        <v>4487</v>
      </c>
      <c r="Y1303" t="s">
        <v>9774</v>
      </c>
      <c r="Z1303">
        <v>0</v>
      </c>
      <c r="AA1303" t="s">
        <v>9785</v>
      </c>
    </row>
    <row r="1304" spans="1:27">
      <c r="E1304" t="e">
        <f t="shared" si="41"/>
        <v>#REF!</v>
      </c>
      <c r="I1304" t="e">
        <f>VLOOKUP(G1304,tabExamen!B:F,2,FALSE)</f>
        <v>#N/A</v>
      </c>
      <c r="Q1304" s="6"/>
      <c r="U1304" t="s">
        <v>9783</v>
      </c>
      <c r="V1304" t="e">
        <f t="shared" si="40"/>
        <v>#REF!</v>
      </c>
      <c r="W1304" t="s">
        <v>9784</v>
      </c>
      <c r="X1304" t="s">
        <v>4488</v>
      </c>
      <c r="Y1304" t="s">
        <v>9774</v>
      </c>
      <c r="Z1304">
        <v>0</v>
      </c>
      <c r="AA1304" t="s">
        <v>9785</v>
      </c>
    </row>
    <row r="1305" spans="1:27">
      <c r="E1305" t="e">
        <f t="shared" si="41"/>
        <v>#REF!</v>
      </c>
      <c r="I1305" t="e">
        <f>VLOOKUP(G1305,tabExamen!B:F,2,FALSE)</f>
        <v>#N/A</v>
      </c>
      <c r="Q1305" s="6"/>
      <c r="U1305" t="s">
        <v>9783</v>
      </c>
      <c r="V1305" t="e">
        <f t="shared" si="40"/>
        <v>#REF!</v>
      </c>
      <c r="W1305" t="s">
        <v>9784</v>
      </c>
      <c r="X1305" t="s">
        <v>4489</v>
      </c>
      <c r="Y1305" t="s">
        <v>9774</v>
      </c>
      <c r="Z1305">
        <v>0</v>
      </c>
      <c r="AA1305" t="s">
        <v>9785</v>
      </c>
    </row>
    <row r="1306" spans="1:27">
      <c r="A1306">
        <v>1</v>
      </c>
      <c r="B1306" t="s">
        <v>9772</v>
      </c>
      <c r="C1306" t="s">
        <v>9777</v>
      </c>
      <c r="E1306" t="e">
        <f t="shared" si="41"/>
        <v>#REF!</v>
      </c>
      <c r="F1306" t="s">
        <v>9778</v>
      </c>
      <c r="G1306" t="s">
        <v>3935</v>
      </c>
      <c r="H1306" t="s">
        <v>9776</v>
      </c>
      <c r="I1306">
        <f>VLOOKUP(G1306,tabExamen!B:F,2,FALSE)</f>
        <v>55</v>
      </c>
      <c r="J1306" s="5">
        <v>42650</v>
      </c>
      <c r="K1306" s="4" t="s">
        <v>9773</v>
      </c>
      <c r="L1306" t="s">
        <v>5321</v>
      </c>
      <c r="M1306" t="s">
        <v>9775</v>
      </c>
      <c r="N1306" t="s">
        <v>9779</v>
      </c>
      <c r="O1306">
        <f>D1306</f>
        <v>0</v>
      </c>
      <c r="P1306" t="s">
        <v>9780</v>
      </c>
      <c r="Q1306" s="6" t="s">
        <v>292</v>
      </c>
      <c r="R1306" t="s">
        <v>9781</v>
      </c>
      <c r="S1306" s="7" t="s">
        <v>9804</v>
      </c>
      <c r="T1306" t="s">
        <v>9819</v>
      </c>
      <c r="U1306" t="s">
        <v>9783</v>
      </c>
      <c r="V1306" t="e">
        <f t="shared" si="40"/>
        <v>#REF!</v>
      </c>
      <c r="W1306" t="s">
        <v>9784</v>
      </c>
      <c r="X1306" t="s">
        <v>5322</v>
      </c>
      <c r="Y1306" t="s">
        <v>9774</v>
      </c>
      <c r="Z1306">
        <v>0</v>
      </c>
      <c r="AA1306" t="s">
        <v>9785</v>
      </c>
    </row>
    <row r="1307" spans="1:27">
      <c r="E1307" t="e">
        <f t="shared" si="41"/>
        <v>#REF!</v>
      </c>
      <c r="I1307" t="e">
        <f>VLOOKUP(G1307,tabExamen!B:F,2,FALSE)</f>
        <v>#N/A</v>
      </c>
      <c r="Q1307" s="6"/>
      <c r="U1307" t="s">
        <v>9783</v>
      </c>
      <c r="V1307" t="e">
        <f t="shared" si="40"/>
        <v>#REF!</v>
      </c>
      <c r="W1307" t="s">
        <v>9784</v>
      </c>
      <c r="X1307" t="s">
        <v>5323</v>
      </c>
      <c r="Y1307" t="s">
        <v>9774</v>
      </c>
      <c r="Z1307">
        <v>1</v>
      </c>
      <c r="AA1307" t="s">
        <v>9785</v>
      </c>
    </row>
    <row r="1308" spans="1:27">
      <c r="E1308" t="e">
        <f t="shared" si="41"/>
        <v>#REF!</v>
      </c>
      <c r="I1308" t="e">
        <f>VLOOKUP(G1308,tabExamen!B:F,2,FALSE)</f>
        <v>#N/A</v>
      </c>
      <c r="Q1308" s="6"/>
      <c r="U1308" t="s">
        <v>9783</v>
      </c>
      <c r="V1308" t="e">
        <f t="shared" si="40"/>
        <v>#REF!</v>
      </c>
      <c r="W1308" t="s">
        <v>9784</v>
      </c>
      <c r="X1308" t="s">
        <v>5324</v>
      </c>
      <c r="Y1308" t="s">
        <v>9774</v>
      </c>
      <c r="Z1308">
        <v>0</v>
      </c>
      <c r="AA1308" t="s">
        <v>9785</v>
      </c>
    </row>
    <row r="1309" spans="1:27">
      <c r="A1309">
        <v>1</v>
      </c>
      <c r="B1309" t="s">
        <v>9772</v>
      </c>
      <c r="C1309" t="s">
        <v>9777</v>
      </c>
      <c r="E1309" t="e">
        <f t="shared" si="41"/>
        <v>#REF!</v>
      </c>
      <c r="F1309" t="s">
        <v>9778</v>
      </c>
      <c r="G1309" t="s">
        <v>3935</v>
      </c>
      <c r="H1309" t="s">
        <v>9776</v>
      </c>
      <c r="I1309">
        <f>VLOOKUP(G1309,tabExamen!B:F,2,FALSE)</f>
        <v>55</v>
      </c>
      <c r="J1309" s="5">
        <v>42650</v>
      </c>
      <c r="K1309" s="4" t="s">
        <v>9773</v>
      </c>
      <c r="L1309" t="s">
        <v>4282</v>
      </c>
      <c r="M1309" t="s">
        <v>9775</v>
      </c>
      <c r="N1309" t="s">
        <v>9779</v>
      </c>
      <c r="O1309">
        <f>D1309</f>
        <v>0</v>
      </c>
      <c r="P1309" t="s">
        <v>9780</v>
      </c>
      <c r="Q1309" s="6" t="s">
        <v>292</v>
      </c>
      <c r="R1309" t="s">
        <v>9781</v>
      </c>
      <c r="S1309" s="7" t="s">
        <v>9782</v>
      </c>
      <c r="T1309" t="s">
        <v>9819</v>
      </c>
      <c r="U1309" t="s">
        <v>9783</v>
      </c>
      <c r="V1309" t="e">
        <f t="shared" si="40"/>
        <v>#REF!</v>
      </c>
      <c r="W1309" t="s">
        <v>9784</v>
      </c>
      <c r="X1309" t="s">
        <v>4283</v>
      </c>
      <c r="Y1309" t="s">
        <v>9774</v>
      </c>
      <c r="Z1309">
        <v>0</v>
      </c>
      <c r="AA1309" t="s">
        <v>9785</v>
      </c>
    </row>
    <row r="1310" spans="1:27">
      <c r="E1310" t="e">
        <f t="shared" si="41"/>
        <v>#REF!</v>
      </c>
      <c r="I1310" t="e">
        <f>VLOOKUP(G1310,tabExamen!B:F,2,FALSE)</f>
        <v>#N/A</v>
      </c>
      <c r="Q1310" s="6"/>
      <c r="U1310" t="s">
        <v>9783</v>
      </c>
      <c r="V1310" t="e">
        <f t="shared" si="40"/>
        <v>#REF!</v>
      </c>
      <c r="W1310" t="s">
        <v>9784</v>
      </c>
      <c r="X1310" t="s">
        <v>4284</v>
      </c>
      <c r="Y1310" t="s">
        <v>9774</v>
      </c>
      <c r="Z1310">
        <v>0</v>
      </c>
      <c r="AA1310" t="s">
        <v>9785</v>
      </c>
    </row>
    <row r="1311" spans="1:27">
      <c r="E1311" t="e">
        <f t="shared" si="41"/>
        <v>#REF!</v>
      </c>
      <c r="I1311" t="e">
        <f>VLOOKUP(G1311,tabExamen!B:F,2,FALSE)</f>
        <v>#N/A</v>
      </c>
      <c r="Q1311" s="6"/>
      <c r="U1311" t="s">
        <v>9783</v>
      </c>
      <c r="V1311" t="e">
        <f t="shared" si="40"/>
        <v>#REF!</v>
      </c>
      <c r="W1311" t="s">
        <v>9784</v>
      </c>
      <c r="X1311" t="s">
        <v>4285</v>
      </c>
      <c r="Y1311" t="s">
        <v>9774</v>
      </c>
      <c r="Z1311">
        <v>0</v>
      </c>
      <c r="AA1311" t="s">
        <v>9785</v>
      </c>
    </row>
    <row r="1312" spans="1:27">
      <c r="E1312" t="e">
        <f t="shared" si="41"/>
        <v>#REF!</v>
      </c>
      <c r="I1312" t="e">
        <f>VLOOKUP(G1312,tabExamen!B:F,2,FALSE)</f>
        <v>#N/A</v>
      </c>
      <c r="Q1312" s="6"/>
      <c r="U1312" t="s">
        <v>9783</v>
      </c>
      <c r="V1312" t="e">
        <f t="shared" si="40"/>
        <v>#REF!</v>
      </c>
      <c r="W1312" t="s">
        <v>9784</v>
      </c>
      <c r="X1312" t="s">
        <v>4193</v>
      </c>
      <c r="Y1312" t="s">
        <v>9774</v>
      </c>
      <c r="Z1312">
        <v>0</v>
      </c>
      <c r="AA1312" t="s">
        <v>9785</v>
      </c>
    </row>
    <row r="1313" spans="1:27">
      <c r="A1313">
        <v>1</v>
      </c>
      <c r="B1313" t="s">
        <v>9772</v>
      </c>
      <c r="C1313" t="s">
        <v>9777</v>
      </c>
      <c r="E1313" t="e">
        <f t="shared" si="41"/>
        <v>#REF!</v>
      </c>
      <c r="F1313" t="s">
        <v>9778</v>
      </c>
      <c r="G1313" t="s">
        <v>3935</v>
      </c>
      <c r="H1313" t="s">
        <v>9776</v>
      </c>
      <c r="I1313">
        <f>VLOOKUP(G1313,tabExamen!B:F,2,FALSE)</f>
        <v>55</v>
      </c>
      <c r="J1313" s="5">
        <v>42650</v>
      </c>
      <c r="K1313" s="4" t="s">
        <v>9773</v>
      </c>
      <c r="L1313" t="s">
        <v>4407</v>
      </c>
      <c r="M1313" t="s">
        <v>9775</v>
      </c>
      <c r="N1313" t="s">
        <v>9779</v>
      </c>
      <c r="O1313">
        <f>D1313</f>
        <v>0</v>
      </c>
      <c r="P1313" t="s">
        <v>9780</v>
      </c>
      <c r="Q1313" s="6" t="s">
        <v>292</v>
      </c>
      <c r="R1313" t="s">
        <v>9781</v>
      </c>
      <c r="S1313" s="7" t="s">
        <v>9782</v>
      </c>
      <c r="T1313" t="s">
        <v>9819</v>
      </c>
      <c r="U1313" t="s">
        <v>9783</v>
      </c>
      <c r="V1313" t="e">
        <f t="shared" si="40"/>
        <v>#REF!</v>
      </c>
      <c r="W1313" t="s">
        <v>9784</v>
      </c>
      <c r="X1313" t="s">
        <v>4408</v>
      </c>
      <c r="Y1313" t="s">
        <v>9774</v>
      </c>
      <c r="Z1313">
        <v>0</v>
      </c>
      <c r="AA1313" t="s">
        <v>9785</v>
      </c>
    </row>
    <row r="1314" spans="1:27">
      <c r="E1314" t="e">
        <f t="shared" si="41"/>
        <v>#REF!</v>
      </c>
      <c r="I1314" t="e">
        <f>VLOOKUP(G1314,tabExamen!B:F,2,FALSE)</f>
        <v>#N/A</v>
      </c>
      <c r="Q1314" s="6"/>
      <c r="U1314" t="s">
        <v>9783</v>
      </c>
      <c r="V1314" t="e">
        <f t="shared" si="40"/>
        <v>#REF!</v>
      </c>
      <c r="W1314" t="s">
        <v>9784</v>
      </c>
      <c r="X1314" t="s">
        <v>4409</v>
      </c>
      <c r="Y1314" t="s">
        <v>9774</v>
      </c>
      <c r="Z1314">
        <v>0</v>
      </c>
      <c r="AA1314" t="s">
        <v>9785</v>
      </c>
    </row>
    <row r="1315" spans="1:27">
      <c r="E1315" t="e">
        <f t="shared" si="41"/>
        <v>#REF!</v>
      </c>
      <c r="I1315" t="e">
        <f>VLOOKUP(G1315,tabExamen!B:F,2,FALSE)</f>
        <v>#N/A</v>
      </c>
      <c r="Q1315" s="6"/>
      <c r="U1315" t="s">
        <v>9783</v>
      </c>
      <c r="V1315" t="e">
        <f t="shared" si="40"/>
        <v>#REF!</v>
      </c>
      <c r="W1315" t="s">
        <v>9784</v>
      </c>
      <c r="X1315" t="s">
        <v>4410</v>
      </c>
      <c r="Y1315" t="s">
        <v>9774</v>
      </c>
      <c r="Z1315">
        <v>0</v>
      </c>
      <c r="AA1315" t="s">
        <v>9785</v>
      </c>
    </row>
    <row r="1316" spans="1:27">
      <c r="E1316" t="e">
        <f t="shared" si="41"/>
        <v>#REF!</v>
      </c>
      <c r="I1316" t="e">
        <f>VLOOKUP(G1316,tabExamen!B:F,2,FALSE)</f>
        <v>#N/A</v>
      </c>
      <c r="Q1316" s="6"/>
      <c r="U1316" t="s">
        <v>9783</v>
      </c>
      <c r="V1316" t="e">
        <f t="shared" si="40"/>
        <v>#REF!</v>
      </c>
      <c r="W1316" t="s">
        <v>9784</v>
      </c>
      <c r="X1316" t="s">
        <v>4234</v>
      </c>
      <c r="Y1316" t="s">
        <v>9774</v>
      </c>
      <c r="Z1316">
        <v>0</v>
      </c>
      <c r="AA1316" t="s">
        <v>9785</v>
      </c>
    </row>
    <row r="1317" spans="1:27">
      <c r="A1317">
        <v>1</v>
      </c>
      <c r="B1317" t="s">
        <v>9772</v>
      </c>
      <c r="C1317" t="s">
        <v>9777</v>
      </c>
      <c r="E1317" t="e">
        <f t="shared" si="41"/>
        <v>#REF!</v>
      </c>
      <c r="F1317" t="s">
        <v>9778</v>
      </c>
      <c r="G1317" t="s">
        <v>3935</v>
      </c>
      <c r="H1317" t="s">
        <v>9776</v>
      </c>
      <c r="I1317">
        <f>VLOOKUP(G1317,tabExamen!B:F,2,FALSE)</f>
        <v>55</v>
      </c>
      <c r="J1317" s="5">
        <v>42650</v>
      </c>
      <c r="K1317" s="4" t="s">
        <v>9773</v>
      </c>
      <c r="L1317" t="s">
        <v>4737</v>
      </c>
      <c r="M1317" t="s">
        <v>9775</v>
      </c>
      <c r="N1317" t="s">
        <v>9779</v>
      </c>
      <c r="O1317">
        <f>D1317</f>
        <v>0</v>
      </c>
      <c r="P1317" t="s">
        <v>9780</v>
      </c>
      <c r="Q1317" s="7" t="s">
        <v>332</v>
      </c>
      <c r="R1317" t="s">
        <v>9781</v>
      </c>
      <c r="S1317" s="7" t="s">
        <v>9811</v>
      </c>
      <c r="T1317" t="s">
        <v>9819</v>
      </c>
      <c r="U1317" t="s">
        <v>9783</v>
      </c>
      <c r="V1317" t="e">
        <f t="shared" ref="V1317:V1380" si="42">E1317</f>
        <v>#REF!</v>
      </c>
      <c r="W1317" t="s">
        <v>9784</v>
      </c>
      <c r="X1317" t="s">
        <v>4738</v>
      </c>
      <c r="Y1317" t="s">
        <v>9774</v>
      </c>
      <c r="Z1317">
        <v>0</v>
      </c>
      <c r="AA1317" t="s">
        <v>9785</v>
      </c>
    </row>
    <row r="1318" spans="1:27">
      <c r="E1318" t="e">
        <f t="shared" si="41"/>
        <v>#REF!</v>
      </c>
      <c r="I1318" t="e">
        <f>VLOOKUP(G1318,tabExamen!B:F,2,FALSE)</f>
        <v>#N/A</v>
      </c>
      <c r="Q1318" s="7"/>
      <c r="U1318" t="s">
        <v>9783</v>
      </c>
      <c r="V1318" t="e">
        <f t="shared" si="42"/>
        <v>#REF!</v>
      </c>
      <c r="W1318" t="s">
        <v>9784</v>
      </c>
      <c r="X1318" t="s">
        <v>4739</v>
      </c>
      <c r="Y1318" t="s">
        <v>9774</v>
      </c>
      <c r="Z1318">
        <v>1</v>
      </c>
      <c r="AA1318" t="s">
        <v>9785</v>
      </c>
    </row>
    <row r="1319" spans="1:27">
      <c r="E1319" t="e">
        <f t="shared" si="41"/>
        <v>#REF!</v>
      </c>
      <c r="I1319" t="e">
        <f>VLOOKUP(G1319,tabExamen!B:F,2,FALSE)</f>
        <v>#N/A</v>
      </c>
      <c r="Q1319" s="7"/>
      <c r="U1319" t="s">
        <v>9783</v>
      </c>
      <c r="V1319" t="e">
        <f t="shared" si="42"/>
        <v>#REF!</v>
      </c>
      <c r="W1319" t="s">
        <v>9784</v>
      </c>
      <c r="X1319" t="s">
        <v>4740</v>
      </c>
      <c r="Y1319" t="s">
        <v>9774</v>
      </c>
      <c r="Z1319">
        <v>0</v>
      </c>
      <c r="AA1319" t="s">
        <v>9785</v>
      </c>
    </row>
    <row r="1320" spans="1:27">
      <c r="A1320">
        <v>1</v>
      </c>
      <c r="B1320" t="s">
        <v>9772</v>
      </c>
      <c r="C1320" t="s">
        <v>9777</v>
      </c>
      <c r="E1320" t="e">
        <f t="shared" ref="E1320:E1383" si="43">E1319+A1320</f>
        <v>#REF!</v>
      </c>
      <c r="F1320" t="s">
        <v>9778</v>
      </c>
      <c r="G1320" t="s">
        <v>3935</v>
      </c>
      <c r="H1320" t="s">
        <v>9776</v>
      </c>
      <c r="I1320">
        <f>VLOOKUP(G1320,tabExamen!B:F,2,FALSE)</f>
        <v>55</v>
      </c>
      <c r="J1320" s="5">
        <v>42650</v>
      </c>
      <c r="K1320" s="4" t="s">
        <v>9773</v>
      </c>
      <c r="L1320" t="s">
        <v>4979</v>
      </c>
      <c r="M1320" t="s">
        <v>9775</v>
      </c>
      <c r="N1320" t="s">
        <v>9779</v>
      </c>
      <c r="O1320">
        <f>D1320</f>
        <v>0</v>
      </c>
      <c r="P1320" t="s">
        <v>9780</v>
      </c>
      <c r="Q1320" s="7" t="s">
        <v>332</v>
      </c>
      <c r="R1320" t="s">
        <v>9781</v>
      </c>
      <c r="S1320" s="7" t="s">
        <v>9809</v>
      </c>
      <c r="T1320" t="s">
        <v>9819</v>
      </c>
      <c r="U1320" t="s">
        <v>9783</v>
      </c>
      <c r="V1320" t="e">
        <f t="shared" si="42"/>
        <v>#REF!</v>
      </c>
      <c r="W1320" t="s">
        <v>9784</v>
      </c>
      <c r="X1320" t="s">
        <v>4980</v>
      </c>
      <c r="Y1320" t="s">
        <v>9774</v>
      </c>
      <c r="Z1320">
        <v>0</v>
      </c>
      <c r="AA1320" t="s">
        <v>9785</v>
      </c>
    </row>
    <row r="1321" spans="1:27">
      <c r="E1321" t="e">
        <f t="shared" si="43"/>
        <v>#REF!</v>
      </c>
      <c r="I1321" t="e">
        <f>VLOOKUP(G1321,tabExamen!B:F,2,FALSE)</f>
        <v>#N/A</v>
      </c>
      <c r="Q1321" s="7"/>
      <c r="U1321" t="s">
        <v>9783</v>
      </c>
      <c r="V1321" t="e">
        <f t="shared" si="42"/>
        <v>#REF!</v>
      </c>
      <c r="W1321" t="s">
        <v>9784</v>
      </c>
      <c r="X1321" t="s">
        <v>4981</v>
      </c>
      <c r="Y1321" t="s">
        <v>9774</v>
      </c>
      <c r="Z1321">
        <v>0</v>
      </c>
      <c r="AA1321" t="s">
        <v>9785</v>
      </c>
    </row>
    <row r="1322" spans="1:27">
      <c r="E1322" t="e">
        <f t="shared" si="43"/>
        <v>#REF!</v>
      </c>
      <c r="I1322" t="e">
        <f>VLOOKUP(G1322,tabExamen!B:F,2,FALSE)</f>
        <v>#N/A</v>
      </c>
      <c r="Q1322" s="7"/>
      <c r="U1322" t="s">
        <v>9783</v>
      </c>
      <c r="V1322" t="e">
        <f t="shared" si="42"/>
        <v>#REF!</v>
      </c>
      <c r="W1322" t="s">
        <v>9784</v>
      </c>
      <c r="X1322" t="s">
        <v>4982</v>
      </c>
      <c r="Y1322" t="s">
        <v>9774</v>
      </c>
      <c r="Z1322">
        <v>1</v>
      </c>
      <c r="AA1322" t="s">
        <v>9785</v>
      </c>
    </row>
    <row r="1323" spans="1:27">
      <c r="A1323">
        <v>1</v>
      </c>
      <c r="B1323" t="s">
        <v>9772</v>
      </c>
      <c r="C1323" t="s">
        <v>9777</v>
      </c>
      <c r="E1323" t="e">
        <f t="shared" si="43"/>
        <v>#REF!</v>
      </c>
      <c r="F1323" t="s">
        <v>9778</v>
      </c>
      <c r="G1323" t="s">
        <v>3952</v>
      </c>
      <c r="H1323" t="s">
        <v>9776</v>
      </c>
      <c r="I1323">
        <f>VLOOKUP(G1323,tabExamen!B:F,2,FALSE)</f>
        <v>54</v>
      </c>
      <c r="J1323" s="5">
        <v>42647</v>
      </c>
      <c r="K1323" s="4" t="s">
        <v>9773</v>
      </c>
      <c r="L1323" t="s">
        <v>3968</v>
      </c>
      <c r="M1323" t="s">
        <v>9775</v>
      </c>
      <c r="N1323" t="s">
        <v>9779</v>
      </c>
      <c r="O1323">
        <f>D1323</f>
        <v>0</v>
      </c>
      <c r="P1323" t="s">
        <v>9780</v>
      </c>
      <c r="Q1323" s="6" t="s">
        <v>292</v>
      </c>
      <c r="R1323" t="s">
        <v>9781</v>
      </c>
      <c r="S1323" s="7" t="s">
        <v>9805</v>
      </c>
      <c r="T1323" t="s">
        <v>9819</v>
      </c>
      <c r="U1323" t="s">
        <v>9783</v>
      </c>
      <c r="V1323" t="e">
        <f t="shared" si="42"/>
        <v>#REF!</v>
      </c>
      <c r="W1323" t="s">
        <v>9784</v>
      </c>
      <c r="X1323" t="s">
        <v>3969</v>
      </c>
      <c r="Y1323" t="s">
        <v>9774</v>
      </c>
      <c r="Z1323">
        <v>0</v>
      </c>
      <c r="AA1323" t="s">
        <v>9785</v>
      </c>
    </row>
    <row r="1324" spans="1:27">
      <c r="E1324" t="e">
        <f t="shared" si="43"/>
        <v>#REF!</v>
      </c>
      <c r="I1324" t="e">
        <f>VLOOKUP(G1324,tabExamen!B:F,2,FALSE)</f>
        <v>#N/A</v>
      </c>
      <c r="Q1324" s="6"/>
      <c r="U1324" t="s">
        <v>9783</v>
      </c>
      <c r="V1324" t="e">
        <f t="shared" si="42"/>
        <v>#REF!</v>
      </c>
      <c r="W1324" t="s">
        <v>9784</v>
      </c>
      <c r="X1324" t="s">
        <v>3970</v>
      </c>
      <c r="Y1324" t="s">
        <v>9774</v>
      </c>
      <c r="Z1324">
        <v>0</v>
      </c>
      <c r="AA1324" t="s">
        <v>9785</v>
      </c>
    </row>
    <row r="1325" spans="1:27">
      <c r="E1325" t="e">
        <f t="shared" si="43"/>
        <v>#REF!</v>
      </c>
      <c r="I1325" t="e">
        <f>VLOOKUP(G1325,tabExamen!B:F,2,FALSE)</f>
        <v>#N/A</v>
      </c>
      <c r="Q1325" s="6"/>
      <c r="U1325" t="s">
        <v>9783</v>
      </c>
      <c r="V1325" t="e">
        <f t="shared" si="42"/>
        <v>#REF!</v>
      </c>
      <c r="W1325" t="s">
        <v>9784</v>
      </c>
      <c r="X1325" t="s">
        <v>3971</v>
      </c>
      <c r="Y1325" t="s">
        <v>9774</v>
      </c>
      <c r="Z1325">
        <v>1</v>
      </c>
      <c r="AA1325" t="s">
        <v>9785</v>
      </c>
    </row>
    <row r="1326" spans="1:27">
      <c r="E1326" t="e">
        <f t="shared" si="43"/>
        <v>#REF!</v>
      </c>
      <c r="I1326" t="e">
        <f>VLOOKUP(G1326,tabExamen!B:F,2,FALSE)</f>
        <v>#N/A</v>
      </c>
      <c r="Q1326" s="6"/>
      <c r="U1326" t="s">
        <v>9783</v>
      </c>
      <c r="V1326" t="e">
        <f t="shared" si="42"/>
        <v>#REF!</v>
      </c>
      <c r="W1326" t="s">
        <v>9784</v>
      </c>
      <c r="X1326" t="s">
        <v>3972</v>
      </c>
      <c r="Y1326" t="s">
        <v>9774</v>
      </c>
      <c r="Z1326">
        <v>0</v>
      </c>
      <c r="AA1326" t="s">
        <v>9785</v>
      </c>
    </row>
    <row r="1327" spans="1:27">
      <c r="A1327">
        <v>1</v>
      </c>
      <c r="B1327" t="s">
        <v>9772</v>
      </c>
      <c r="C1327" t="s">
        <v>9777</v>
      </c>
      <c r="E1327" t="e">
        <f t="shared" si="43"/>
        <v>#REF!</v>
      </c>
      <c r="F1327" t="s">
        <v>9778</v>
      </c>
      <c r="G1327" t="s">
        <v>376</v>
      </c>
      <c r="H1327" t="s">
        <v>9776</v>
      </c>
      <c r="I1327">
        <f>VLOOKUP(G1327,tabExamen!B:F,2,FALSE)</f>
        <v>31</v>
      </c>
      <c r="J1327" s="5">
        <v>43759</v>
      </c>
      <c r="K1327" s="4" t="s">
        <v>9773</v>
      </c>
      <c r="L1327" t="s">
        <v>382</v>
      </c>
      <c r="M1327" t="s">
        <v>9775</v>
      </c>
      <c r="N1327" t="s">
        <v>9779</v>
      </c>
      <c r="O1327">
        <f>D1327</f>
        <v>0</v>
      </c>
      <c r="P1327" t="s">
        <v>9780</v>
      </c>
      <c r="Q1327" s="6" t="s">
        <v>292</v>
      </c>
      <c r="R1327" t="s">
        <v>9781</v>
      </c>
      <c r="S1327" s="7" t="s">
        <v>9807</v>
      </c>
      <c r="T1327" t="s">
        <v>9819</v>
      </c>
      <c r="U1327" t="s">
        <v>9783</v>
      </c>
      <c r="V1327" t="e">
        <f t="shared" si="42"/>
        <v>#REF!</v>
      </c>
      <c r="W1327" t="s">
        <v>9784</v>
      </c>
      <c r="X1327" t="s">
        <v>383</v>
      </c>
      <c r="Y1327" t="s">
        <v>9774</v>
      </c>
      <c r="Z1327">
        <v>0</v>
      </c>
      <c r="AA1327" t="s">
        <v>9785</v>
      </c>
    </row>
    <row r="1328" spans="1:27">
      <c r="E1328" t="e">
        <f t="shared" si="43"/>
        <v>#REF!</v>
      </c>
      <c r="I1328" t="e">
        <f>VLOOKUP(G1328,tabExamen!B:F,2,FALSE)</f>
        <v>#N/A</v>
      </c>
      <c r="Q1328" s="6"/>
      <c r="U1328" t="s">
        <v>9783</v>
      </c>
      <c r="V1328" t="e">
        <f t="shared" si="42"/>
        <v>#REF!</v>
      </c>
      <c r="W1328" t="s">
        <v>9784</v>
      </c>
      <c r="X1328" t="s">
        <v>384</v>
      </c>
      <c r="Y1328" t="s">
        <v>9774</v>
      </c>
      <c r="Z1328">
        <v>0</v>
      </c>
      <c r="AA1328" t="s">
        <v>9785</v>
      </c>
    </row>
    <row r="1329" spans="1:27">
      <c r="E1329" t="e">
        <f t="shared" si="43"/>
        <v>#REF!</v>
      </c>
      <c r="I1329" t="e">
        <f>VLOOKUP(G1329,tabExamen!B:F,2,FALSE)</f>
        <v>#N/A</v>
      </c>
      <c r="Q1329" s="6"/>
      <c r="U1329" t="s">
        <v>9783</v>
      </c>
      <c r="V1329" t="e">
        <f t="shared" si="42"/>
        <v>#REF!</v>
      </c>
      <c r="W1329" t="s">
        <v>9784</v>
      </c>
      <c r="X1329" t="s">
        <v>385</v>
      </c>
      <c r="Y1329" t="s">
        <v>9774</v>
      </c>
      <c r="Z1329">
        <v>0</v>
      </c>
      <c r="AA1329" t="s">
        <v>9785</v>
      </c>
    </row>
    <row r="1330" spans="1:27">
      <c r="E1330" t="e">
        <f t="shared" si="43"/>
        <v>#REF!</v>
      </c>
      <c r="I1330" t="e">
        <f>VLOOKUP(G1330,tabExamen!B:F,2,FALSE)</f>
        <v>#N/A</v>
      </c>
      <c r="Q1330" s="6"/>
      <c r="U1330" t="s">
        <v>9783</v>
      </c>
      <c r="V1330" t="e">
        <f t="shared" si="42"/>
        <v>#REF!</v>
      </c>
      <c r="W1330" t="s">
        <v>9784</v>
      </c>
      <c r="X1330" t="s">
        <v>386</v>
      </c>
      <c r="Y1330" t="s">
        <v>9774</v>
      </c>
      <c r="Z1330">
        <v>1</v>
      </c>
      <c r="AA1330" t="s">
        <v>9785</v>
      </c>
    </row>
    <row r="1331" spans="1:27">
      <c r="A1331">
        <v>1</v>
      </c>
      <c r="B1331" t="s">
        <v>9772</v>
      </c>
      <c r="C1331" t="s">
        <v>9777</v>
      </c>
      <c r="E1331" t="e">
        <f t="shared" si="43"/>
        <v>#REF!</v>
      </c>
      <c r="F1331" t="s">
        <v>9778</v>
      </c>
      <c r="G1331" t="s">
        <v>9816</v>
      </c>
      <c r="H1331" t="s">
        <v>9776</v>
      </c>
      <c r="I1331">
        <f>VLOOKUP(G1331,tabExamen!B:F,2,FALSE)</f>
        <v>53</v>
      </c>
      <c r="J1331" s="5">
        <v>39397</v>
      </c>
      <c r="K1331" s="4" t="s">
        <v>9773</v>
      </c>
      <c r="L1331" t="s">
        <v>3790</v>
      </c>
      <c r="M1331" t="s">
        <v>9775</v>
      </c>
      <c r="N1331" t="s">
        <v>9779</v>
      </c>
      <c r="O1331">
        <f>D1331</f>
        <v>0</v>
      </c>
      <c r="P1331" t="s">
        <v>9780</v>
      </c>
      <c r="Q1331" s="6" t="s">
        <v>292</v>
      </c>
      <c r="R1331" t="s">
        <v>9781</v>
      </c>
      <c r="S1331" s="7" t="s">
        <v>9782</v>
      </c>
      <c r="T1331" t="s">
        <v>9819</v>
      </c>
      <c r="U1331" t="s">
        <v>9783</v>
      </c>
      <c r="V1331" t="e">
        <f t="shared" si="42"/>
        <v>#REF!</v>
      </c>
      <c r="W1331" t="s">
        <v>9784</v>
      </c>
      <c r="X1331" t="s">
        <v>3791</v>
      </c>
      <c r="Y1331" t="s">
        <v>9774</v>
      </c>
      <c r="Z1331">
        <v>0</v>
      </c>
      <c r="AA1331" t="s">
        <v>9785</v>
      </c>
    </row>
    <row r="1332" spans="1:27">
      <c r="E1332" t="e">
        <f t="shared" si="43"/>
        <v>#REF!</v>
      </c>
      <c r="I1332" t="e">
        <f>VLOOKUP(G1332,tabExamen!B:F,2,FALSE)</f>
        <v>#N/A</v>
      </c>
      <c r="Q1332" s="6"/>
      <c r="U1332" t="s">
        <v>9783</v>
      </c>
      <c r="V1332" t="e">
        <f t="shared" si="42"/>
        <v>#REF!</v>
      </c>
      <c r="W1332" t="s">
        <v>9784</v>
      </c>
      <c r="X1332" t="s">
        <v>3788</v>
      </c>
      <c r="Y1332" t="s">
        <v>9774</v>
      </c>
      <c r="Z1332">
        <v>1</v>
      </c>
      <c r="AA1332" t="s">
        <v>9785</v>
      </c>
    </row>
    <row r="1333" spans="1:27">
      <c r="E1333" t="e">
        <f t="shared" si="43"/>
        <v>#REF!</v>
      </c>
      <c r="I1333" t="e">
        <f>VLOOKUP(G1333,tabExamen!B:F,2,FALSE)</f>
        <v>#N/A</v>
      </c>
      <c r="Q1333" s="6"/>
      <c r="U1333" t="s">
        <v>9783</v>
      </c>
      <c r="V1333" t="e">
        <f t="shared" si="42"/>
        <v>#REF!</v>
      </c>
      <c r="W1333" t="s">
        <v>9784</v>
      </c>
      <c r="X1333" t="s">
        <v>3789</v>
      </c>
      <c r="Y1333" t="s">
        <v>9774</v>
      </c>
      <c r="Z1333">
        <v>0</v>
      </c>
      <c r="AA1333" t="s">
        <v>9785</v>
      </c>
    </row>
    <row r="1334" spans="1:27">
      <c r="A1334">
        <v>1</v>
      </c>
      <c r="B1334" t="s">
        <v>9772</v>
      </c>
      <c r="C1334" t="s">
        <v>9777</v>
      </c>
      <c r="E1334" t="e">
        <f t="shared" si="43"/>
        <v>#REF!</v>
      </c>
      <c r="F1334" t="s">
        <v>9778</v>
      </c>
      <c r="G1334" t="s">
        <v>3935</v>
      </c>
      <c r="H1334" t="s">
        <v>9776</v>
      </c>
      <c r="I1334">
        <f>VLOOKUP(G1334,tabExamen!B:F,2,FALSE)</f>
        <v>55</v>
      </c>
      <c r="J1334" s="5">
        <v>42650</v>
      </c>
      <c r="K1334" s="4" t="s">
        <v>9773</v>
      </c>
      <c r="L1334" t="s">
        <v>4556</v>
      </c>
      <c r="M1334" t="s">
        <v>9775</v>
      </c>
      <c r="N1334" t="s">
        <v>9779</v>
      </c>
      <c r="O1334">
        <f>D1334</f>
        <v>0</v>
      </c>
      <c r="P1334" t="s">
        <v>9780</v>
      </c>
      <c r="Q1334" s="6" t="s">
        <v>292</v>
      </c>
      <c r="R1334" t="s">
        <v>9781</v>
      </c>
      <c r="S1334" s="7" t="s">
        <v>9805</v>
      </c>
      <c r="T1334" t="s">
        <v>9819</v>
      </c>
      <c r="U1334" t="s">
        <v>9783</v>
      </c>
      <c r="V1334" t="e">
        <f t="shared" si="42"/>
        <v>#REF!</v>
      </c>
      <c r="W1334" t="s">
        <v>9784</v>
      </c>
      <c r="X1334" t="s">
        <v>4557</v>
      </c>
      <c r="Y1334" t="s">
        <v>9774</v>
      </c>
      <c r="Z1334">
        <v>0</v>
      </c>
      <c r="AA1334" t="s">
        <v>9785</v>
      </c>
    </row>
    <row r="1335" spans="1:27">
      <c r="E1335" t="e">
        <f t="shared" si="43"/>
        <v>#REF!</v>
      </c>
      <c r="I1335" t="e">
        <f>VLOOKUP(G1335,tabExamen!B:F,2,FALSE)</f>
        <v>#N/A</v>
      </c>
      <c r="Q1335" s="6"/>
      <c r="U1335" t="s">
        <v>9783</v>
      </c>
      <c r="V1335" t="e">
        <f t="shared" si="42"/>
        <v>#REF!</v>
      </c>
      <c r="W1335" t="s">
        <v>9784</v>
      </c>
      <c r="X1335" t="s">
        <v>4558</v>
      </c>
      <c r="Y1335" t="s">
        <v>9774</v>
      </c>
      <c r="Z1335">
        <v>0</v>
      </c>
      <c r="AA1335" t="s">
        <v>9785</v>
      </c>
    </row>
    <row r="1336" spans="1:27">
      <c r="E1336" t="e">
        <f t="shared" si="43"/>
        <v>#REF!</v>
      </c>
      <c r="I1336" t="e">
        <f>VLOOKUP(G1336,tabExamen!B:F,2,FALSE)</f>
        <v>#N/A</v>
      </c>
      <c r="Q1336" s="6"/>
      <c r="U1336" t="s">
        <v>9783</v>
      </c>
      <c r="V1336" t="e">
        <f t="shared" si="42"/>
        <v>#REF!</v>
      </c>
      <c r="W1336" t="s">
        <v>9784</v>
      </c>
      <c r="X1336" t="s">
        <v>4559</v>
      </c>
      <c r="Y1336" t="s">
        <v>9774</v>
      </c>
      <c r="Z1336">
        <v>0</v>
      </c>
      <c r="AA1336" t="s">
        <v>9785</v>
      </c>
    </row>
    <row r="1337" spans="1:27">
      <c r="E1337" t="e">
        <f t="shared" si="43"/>
        <v>#REF!</v>
      </c>
      <c r="I1337" t="e">
        <f>VLOOKUP(G1337,tabExamen!B:F,2,FALSE)</f>
        <v>#N/A</v>
      </c>
      <c r="Q1337" s="6"/>
      <c r="U1337" t="s">
        <v>9783</v>
      </c>
      <c r="V1337" t="e">
        <f t="shared" si="42"/>
        <v>#REF!</v>
      </c>
      <c r="W1337" t="s">
        <v>9784</v>
      </c>
      <c r="X1337" t="s">
        <v>4560</v>
      </c>
      <c r="Y1337" t="s">
        <v>9774</v>
      </c>
      <c r="Z1337">
        <v>1</v>
      </c>
      <c r="AA1337" t="s">
        <v>9785</v>
      </c>
    </row>
    <row r="1338" spans="1:27">
      <c r="A1338">
        <v>1</v>
      </c>
      <c r="B1338" t="s">
        <v>9772</v>
      </c>
      <c r="C1338" t="s">
        <v>9777</v>
      </c>
      <c r="E1338" t="e">
        <f t="shared" si="43"/>
        <v>#REF!</v>
      </c>
      <c r="F1338" t="s">
        <v>9778</v>
      </c>
      <c r="G1338" t="s">
        <v>9817</v>
      </c>
      <c r="H1338" t="s">
        <v>9776</v>
      </c>
      <c r="I1338">
        <f>VLOOKUP(G1338,tabExamen!B:F,2,FALSE)</f>
        <v>52</v>
      </c>
      <c r="J1338" s="5">
        <v>39390</v>
      </c>
      <c r="K1338" s="4" t="s">
        <v>9773</v>
      </c>
      <c r="L1338" t="s">
        <v>3632</v>
      </c>
      <c r="M1338" t="s">
        <v>9775</v>
      </c>
      <c r="N1338" t="s">
        <v>9779</v>
      </c>
      <c r="O1338">
        <f>D1338</f>
        <v>0</v>
      </c>
      <c r="P1338" t="s">
        <v>9780</v>
      </c>
      <c r="Q1338" s="6" t="s">
        <v>292</v>
      </c>
      <c r="R1338" t="s">
        <v>9781</v>
      </c>
      <c r="S1338" s="7" t="s">
        <v>9805</v>
      </c>
      <c r="T1338" t="s">
        <v>9819</v>
      </c>
      <c r="U1338" t="s">
        <v>9783</v>
      </c>
      <c r="V1338" t="e">
        <f t="shared" si="42"/>
        <v>#REF!</v>
      </c>
      <c r="W1338" t="s">
        <v>9784</v>
      </c>
      <c r="X1338" t="s">
        <v>3633</v>
      </c>
      <c r="Y1338" t="s">
        <v>9774</v>
      </c>
      <c r="Z1338">
        <v>0</v>
      </c>
      <c r="AA1338" t="s">
        <v>9785</v>
      </c>
    </row>
    <row r="1339" spans="1:27">
      <c r="E1339" t="e">
        <f t="shared" si="43"/>
        <v>#REF!</v>
      </c>
      <c r="I1339" t="e">
        <f>VLOOKUP(G1339,tabExamen!B:F,2,FALSE)</f>
        <v>#N/A</v>
      </c>
      <c r="Q1339" s="6"/>
      <c r="U1339" t="s">
        <v>9783</v>
      </c>
      <c r="V1339" t="e">
        <f t="shared" si="42"/>
        <v>#REF!</v>
      </c>
      <c r="W1339" t="s">
        <v>9784</v>
      </c>
      <c r="X1339" t="s">
        <v>3634</v>
      </c>
      <c r="Y1339" t="s">
        <v>9774</v>
      </c>
      <c r="Z1339">
        <v>1</v>
      </c>
      <c r="AA1339" t="s">
        <v>9785</v>
      </c>
    </row>
    <row r="1340" spans="1:27">
      <c r="E1340" t="e">
        <f t="shared" si="43"/>
        <v>#REF!</v>
      </c>
      <c r="I1340" t="e">
        <f>VLOOKUP(G1340,tabExamen!B:F,2,FALSE)</f>
        <v>#N/A</v>
      </c>
      <c r="Q1340" s="6"/>
      <c r="U1340" t="s">
        <v>9783</v>
      </c>
      <c r="V1340" t="e">
        <f t="shared" si="42"/>
        <v>#REF!</v>
      </c>
      <c r="W1340" t="s">
        <v>9784</v>
      </c>
      <c r="X1340" t="s">
        <v>3635</v>
      </c>
      <c r="Y1340" t="s">
        <v>9774</v>
      </c>
      <c r="Z1340">
        <v>0</v>
      </c>
      <c r="AA1340" t="s">
        <v>9785</v>
      </c>
    </row>
    <row r="1341" spans="1:27" ht="90">
      <c r="A1341">
        <v>1</v>
      </c>
      <c r="B1341" t="s">
        <v>9772</v>
      </c>
      <c r="C1341" t="s">
        <v>9777</v>
      </c>
      <c r="E1341" t="e">
        <f t="shared" si="43"/>
        <v>#REF!</v>
      </c>
      <c r="F1341" t="s">
        <v>9778</v>
      </c>
      <c r="G1341" t="s">
        <v>3935</v>
      </c>
      <c r="H1341" t="s">
        <v>9776</v>
      </c>
      <c r="I1341">
        <f>VLOOKUP(G1341,tabExamen!B:F,2,FALSE)</f>
        <v>55</v>
      </c>
      <c r="J1341" s="5">
        <v>42650</v>
      </c>
      <c r="K1341" s="4" t="s">
        <v>9773</v>
      </c>
      <c r="L1341" s="2" t="s">
        <v>5173</v>
      </c>
      <c r="M1341" t="s">
        <v>9775</v>
      </c>
      <c r="N1341" t="s">
        <v>9779</v>
      </c>
      <c r="O1341">
        <f>D1341</f>
        <v>0</v>
      </c>
      <c r="P1341" t="s">
        <v>9780</v>
      </c>
      <c r="Q1341" s="7" t="s">
        <v>332</v>
      </c>
      <c r="R1341" t="s">
        <v>9781</v>
      </c>
      <c r="S1341" s="7" t="s">
        <v>9809</v>
      </c>
      <c r="T1341" t="s">
        <v>9819</v>
      </c>
      <c r="U1341" t="s">
        <v>9783</v>
      </c>
      <c r="V1341" t="e">
        <f t="shared" si="42"/>
        <v>#REF!</v>
      </c>
      <c r="W1341" t="s">
        <v>9784</v>
      </c>
      <c r="X1341" t="s">
        <v>5170</v>
      </c>
      <c r="Y1341" t="s">
        <v>9774</v>
      </c>
      <c r="Z1341">
        <v>0</v>
      </c>
      <c r="AA1341" t="s">
        <v>9785</v>
      </c>
    </row>
    <row r="1342" spans="1:27">
      <c r="E1342" t="e">
        <f t="shared" si="43"/>
        <v>#REF!</v>
      </c>
      <c r="I1342" t="e">
        <f>VLOOKUP(G1342,tabExamen!B:F,2,FALSE)</f>
        <v>#N/A</v>
      </c>
      <c r="L1342" s="2"/>
      <c r="Q1342" s="7"/>
      <c r="U1342" t="s">
        <v>9783</v>
      </c>
      <c r="V1342" t="e">
        <f t="shared" si="42"/>
        <v>#REF!</v>
      </c>
      <c r="W1342" t="s">
        <v>9784</v>
      </c>
      <c r="X1342" t="s">
        <v>5171</v>
      </c>
      <c r="Y1342" t="s">
        <v>9774</v>
      </c>
      <c r="Z1342">
        <v>1</v>
      </c>
      <c r="AA1342" t="s">
        <v>9785</v>
      </c>
    </row>
    <row r="1343" spans="1:27">
      <c r="E1343" t="e">
        <f t="shared" si="43"/>
        <v>#REF!</v>
      </c>
      <c r="I1343" t="e">
        <f>VLOOKUP(G1343,tabExamen!B:F,2,FALSE)</f>
        <v>#N/A</v>
      </c>
      <c r="L1343" s="2"/>
      <c r="Q1343" s="7"/>
      <c r="U1343" t="s">
        <v>9783</v>
      </c>
      <c r="V1343" t="e">
        <f t="shared" si="42"/>
        <v>#REF!</v>
      </c>
      <c r="W1343" t="s">
        <v>9784</v>
      </c>
      <c r="X1343" t="s">
        <v>5172</v>
      </c>
      <c r="Y1343" t="s">
        <v>9774</v>
      </c>
      <c r="Z1343">
        <v>0</v>
      </c>
      <c r="AA1343" t="s">
        <v>9785</v>
      </c>
    </row>
    <row r="1344" spans="1:27">
      <c r="A1344">
        <v>1</v>
      </c>
      <c r="B1344" t="s">
        <v>9772</v>
      </c>
      <c r="C1344" t="s">
        <v>9777</v>
      </c>
      <c r="E1344" t="e">
        <f t="shared" si="43"/>
        <v>#REF!</v>
      </c>
      <c r="F1344" t="s">
        <v>9778</v>
      </c>
      <c r="G1344" t="s">
        <v>9816</v>
      </c>
      <c r="H1344" t="s">
        <v>9776</v>
      </c>
      <c r="I1344">
        <f>VLOOKUP(G1344,tabExamen!B:F,2,FALSE)</f>
        <v>53</v>
      </c>
      <c r="J1344" s="5">
        <v>39397</v>
      </c>
      <c r="K1344" s="4" t="s">
        <v>9773</v>
      </c>
      <c r="L1344" t="s">
        <v>3828</v>
      </c>
      <c r="M1344" t="s">
        <v>9775</v>
      </c>
      <c r="N1344" t="s">
        <v>9779</v>
      </c>
      <c r="O1344">
        <f>D1344</f>
        <v>0</v>
      </c>
      <c r="P1344" t="s">
        <v>9780</v>
      </c>
      <c r="Q1344" s="7" t="s">
        <v>332</v>
      </c>
      <c r="R1344" t="s">
        <v>9781</v>
      </c>
      <c r="S1344" s="7" t="s">
        <v>9809</v>
      </c>
      <c r="T1344" t="s">
        <v>9819</v>
      </c>
      <c r="U1344" t="s">
        <v>9783</v>
      </c>
      <c r="V1344" t="e">
        <f t="shared" si="42"/>
        <v>#REF!</v>
      </c>
      <c r="W1344" t="s">
        <v>9784</v>
      </c>
      <c r="X1344" t="s">
        <v>3829</v>
      </c>
      <c r="Y1344" t="s">
        <v>9774</v>
      </c>
      <c r="Z1344">
        <v>0</v>
      </c>
      <c r="AA1344" t="s">
        <v>9785</v>
      </c>
    </row>
    <row r="1345" spans="1:27">
      <c r="E1345" t="e">
        <f t="shared" si="43"/>
        <v>#REF!</v>
      </c>
      <c r="I1345" t="e">
        <f>VLOOKUP(G1345,tabExamen!B:F,2,FALSE)</f>
        <v>#N/A</v>
      </c>
      <c r="Q1345" s="6"/>
      <c r="U1345" t="s">
        <v>9783</v>
      </c>
      <c r="V1345" t="e">
        <f t="shared" si="42"/>
        <v>#REF!</v>
      </c>
      <c r="W1345" t="s">
        <v>9784</v>
      </c>
      <c r="X1345" t="s">
        <v>3823</v>
      </c>
      <c r="Y1345" t="s">
        <v>9774</v>
      </c>
      <c r="Z1345">
        <v>0</v>
      </c>
      <c r="AA1345" t="s">
        <v>9785</v>
      </c>
    </row>
    <row r="1346" spans="1:27">
      <c r="E1346" t="e">
        <f t="shared" si="43"/>
        <v>#REF!</v>
      </c>
      <c r="I1346" t="e">
        <f>VLOOKUP(G1346,tabExamen!B:F,2,FALSE)</f>
        <v>#N/A</v>
      </c>
      <c r="Q1346" s="6"/>
      <c r="U1346" t="s">
        <v>9783</v>
      </c>
      <c r="V1346" t="e">
        <f t="shared" si="42"/>
        <v>#REF!</v>
      </c>
      <c r="W1346" t="s">
        <v>9784</v>
      </c>
      <c r="X1346" t="s">
        <v>3824</v>
      </c>
      <c r="Y1346" t="s">
        <v>9774</v>
      </c>
      <c r="Z1346">
        <v>0</v>
      </c>
      <c r="AA1346" t="s">
        <v>9785</v>
      </c>
    </row>
    <row r="1347" spans="1:27">
      <c r="A1347">
        <v>1</v>
      </c>
      <c r="B1347" t="s">
        <v>9772</v>
      </c>
      <c r="C1347" t="s">
        <v>9777</v>
      </c>
      <c r="E1347" t="e">
        <f t="shared" si="43"/>
        <v>#REF!</v>
      </c>
      <c r="F1347" t="s">
        <v>9778</v>
      </c>
      <c r="G1347" t="s">
        <v>3952</v>
      </c>
      <c r="H1347" t="s">
        <v>9776</v>
      </c>
      <c r="I1347">
        <f>VLOOKUP(G1347,tabExamen!B:F,2,FALSE)</f>
        <v>54</v>
      </c>
      <c r="J1347" s="5">
        <v>42647</v>
      </c>
      <c r="K1347" s="4" t="s">
        <v>9773</v>
      </c>
      <c r="L1347" t="s">
        <v>4188</v>
      </c>
      <c r="M1347" t="s">
        <v>9775</v>
      </c>
      <c r="N1347" t="s">
        <v>9779</v>
      </c>
      <c r="O1347">
        <f>D1347</f>
        <v>0</v>
      </c>
      <c r="P1347" t="s">
        <v>9780</v>
      </c>
      <c r="Q1347" s="6" t="s">
        <v>292</v>
      </c>
      <c r="R1347" t="s">
        <v>9781</v>
      </c>
      <c r="S1347" s="7" t="s">
        <v>9805</v>
      </c>
      <c r="T1347" t="s">
        <v>9819</v>
      </c>
      <c r="U1347" t="s">
        <v>9783</v>
      </c>
      <c r="V1347" t="e">
        <f t="shared" si="42"/>
        <v>#REF!</v>
      </c>
      <c r="W1347" t="s">
        <v>9784</v>
      </c>
      <c r="X1347" t="s">
        <v>4189</v>
      </c>
      <c r="Y1347" t="s">
        <v>9774</v>
      </c>
      <c r="Z1347">
        <v>0</v>
      </c>
      <c r="AA1347" t="s">
        <v>9785</v>
      </c>
    </row>
    <row r="1348" spans="1:27">
      <c r="E1348" t="e">
        <f t="shared" si="43"/>
        <v>#REF!</v>
      </c>
      <c r="I1348" t="e">
        <f>VLOOKUP(G1348,tabExamen!B:F,2,FALSE)</f>
        <v>#N/A</v>
      </c>
      <c r="Q1348" s="6"/>
      <c r="U1348" t="s">
        <v>9783</v>
      </c>
      <c r="V1348" t="e">
        <f t="shared" si="42"/>
        <v>#REF!</v>
      </c>
      <c r="W1348" t="s">
        <v>9784</v>
      </c>
      <c r="X1348" t="s">
        <v>4190</v>
      </c>
      <c r="Y1348" t="s">
        <v>9774</v>
      </c>
      <c r="Z1348">
        <v>1</v>
      </c>
      <c r="AA1348" t="s">
        <v>9785</v>
      </c>
    </row>
    <row r="1349" spans="1:27">
      <c r="E1349" t="e">
        <f t="shared" si="43"/>
        <v>#REF!</v>
      </c>
      <c r="I1349" t="e">
        <f>VLOOKUP(G1349,tabExamen!B:F,2,FALSE)</f>
        <v>#N/A</v>
      </c>
      <c r="Q1349" s="6"/>
      <c r="U1349" t="s">
        <v>9783</v>
      </c>
      <c r="V1349" t="e">
        <f t="shared" si="42"/>
        <v>#REF!</v>
      </c>
      <c r="W1349" t="s">
        <v>9784</v>
      </c>
      <c r="X1349" t="s">
        <v>4191</v>
      </c>
      <c r="Y1349" t="s">
        <v>9774</v>
      </c>
      <c r="Z1349">
        <v>0</v>
      </c>
      <c r="AA1349" t="s">
        <v>9785</v>
      </c>
    </row>
    <row r="1350" spans="1:27">
      <c r="E1350" t="e">
        <f t="shared" si="43"/>
        <v>#REF!</v>
      </c>
      <c r="I1350" t="e">
        <f>VLOOKUP(G1350,tabExamen!B:F,2,FALSE)</f>
        <v>#N/A</v>
      </c>
      <c r="Q1350" s="6"/>
      <c r="U1350" t="s">
        <v>9783</v>
      </c>
      <c r="V1350" t="e">
        <f t="shared" si="42"/>
        <v>#REF!</v>
      </c>
      <c r="W1350" t="s">
        <v>9784</v>
      </c>
      <c r="X1350" t="s">
        <v>4192</v>
      </c>
      <c r="Y1350" t="s">
        <v>9774</v>
      </c>
      <c r="Z1350">
        <v>0</v>
      </c>
      <c r="AA1350" t="s">
        <v>9785</v>
      </c>
    </row>
    <row r="1351" spans="1:27">
      <c r="A1351">
        <v>1</v>
      </c>
      <c r="B1351" t="s">
        <v>9772</v>
      </c>
      <c r="C1351" t="s">
        <v>9777</v>
      </c>
      <c r="E1351" t="e">
        <f t="shared" si="43"/>
        <v>#REF!</v>
      </c>
      <c r="F1351" t="s">
        <v>9778</v>
      </c>
      <c r="G1351" t="s">
        <v>9816</v>
      </c>
      <c r="H1351" t="s">
        <v>9776</v>
      </c>
      <c r="I1351">
        <f>VLOOKUP(G1351,tabExamen!B:F,2,FALSE)</f>
        <v>53</v>
      </c>
      <c r="J1351" s="5">
        <v>39397</v>
      </c>
      <c r="K1351" s="4" t="s">
        <v>9773</v>
      </c>
      <c r="L1351" t="s">
        <v>3832</v>
      </c>
      <c r="M1351" t="s">
        <v>9775</v>
      </c>
      <c r="N1351" t="s">
        <v>9779</v>
      </c>
      <c r="O1351">
        <f>D1351</f>
        <v>0</v>
      </c>
      <c r="P1351" t="s">
        <v>9780</v>
      </c>
      <c r="Q1351" s="7" t="s">
        <v>332</v>
      </c>
      <c r="R1351" t="s">
        <v>9781</v>
      </c>
      <c r="S1351" s="7" t="s">
        <v>9809</v>
      </c>
      <c r="T1351" t="s">
        <v>9819</v>
      </c>
      <c r="U1351" t="s">
        <v>9783</v>
      </c>
      <c r="V1351" t="e">
        <f t="shared" si="42"/>
        <v>#REF!</v>
      </c>
      <c r="W1351" t="s">
        <v>9784</v>
      </c>
      <c r="X1351" t="s">
        <v>3833</v>
      </c>
      <c r="Y1351" t="s">
        <v>9774</v>
      </c>
      <c r="Z1351">
        <v>0</v>
      </c>
      <c r="AA1351" t="s">
        <v>9785</v>
      </c>
    </row>
    <row r="1352" spans="1:27">
      <c r="E1352" t="e">
        <f t="shared" si="43"/>
        <v>#REF!</v>
      </c>
      <c r="I1352" t="e">
        <f>VLOOKUP(G1352,tabExamen!B:F,2,FALSE)</f>
        <v>#N/A</v>
      </c>
      <c r="Q1352" s="7"/>
      <c r="U1352" t="s">
        <v>9783</v>
      </c>
      <c r="V1352" t="e">
        <f t="shared" si="42"/>
        <v>#REF!</v>
      </c>
      <c r="W1352" t="s">
        <v>9784</v>
      </c>
      <c r="X1352" t="s">
        <v>3212</v>
      </c>
      <c r="Y1352" t="s">
        <v>9774</v>
      </c>
      <c r="Z1352">
        <v>0</v>
      </c>
      <c r="AA1352" t="s">
        <v>9785</v>
      </c>
    </row>
    <row r="1353" spans="1:27">
      <c r="E1353" t="e">
        <f t="shared" si="43"/>
        <v>#REF!</v>
      </c>
      <c r="I1353" t="e">
        <f>VLOOKUP(G1353,tabExamen!B:F,2,FALSE)</f>
        <v>#N/A</v>
      </c>
      <c r="Q1353" s="7"/>
      <c r="U1353" t="s">
        <v>9783</v>
      </c>
      <c r="V1353" t="e">
        <f t="shared" si="42"/>
        <v>#REF!</v>
      </c>
      <c r="W1353" t="s">
        <v>9784</v>
      </c>
      <c r="X1353" t="s">
        <v>3213</v>
      </c>
      <c r="Y1353" t="s">
        <v>9774</v>
      </c>
      <c r="Z1353">
        <v>0</v>
      </c>
      <c r="AA1353" t="s">
        <v>9785</v>
      </c>
    </row>
    <row r="1354" spans="1:27">
      <c r="A1354">
        <v>1</v>
      </c>
      <c r="B1354" t="s">
        <v>9772</v>
      </c>
      <c r="C1354" t="s">
        <v>9777</v>
      </c>
      <c r="E1354" t="e">
        <f t="shared" si="43"/>
        <v>#REF!</v>
      </c>
      <c r="F1354" t="s">
        <v>9778</v>
      </c>
      <c r="G1354" t="s">
        <v>9816</v>
      </c>
      <c r="H1354" t="s">
        <v>9776</v>
      </c>
      <c r="I1354">
        <f>VLOOKUP(G1354,tabExamen!B:F,2,FALSE)</f>
        <v>53</v>
      </c>
      <c r="J1354" s="5">
        <v>39397</v>
      </c>
      <c r="K1354" s="4" t="s">
        <v>9773</v>
      </c>
      <c r="L1354" t="s">
        <v>3836</v>
      </c>
      <c r="M1354" t="s">
        <v>9775</v>
      </c>
      <c r="N1354" t="s">
        <v>9779</v>
      </c>
      <c r="O1354">
        <f>D1354</f>
        <v>0</v>
      </c>
      <c r="P1354" t="s">
        <v>9780</v>
      </c>
      <c r="Q1354" s="7" t="s">
        <v>332</v>
      </c>
      <c r="R1354" t="s">
        <v>9781</v>
      </c>
      <c r="S1354" s="7" t="s">
        <v>9809</v>
      </c>
      <c r="T1354" t="s">
        <v>9819</v>
      </c>
      <c r="U1354" t="s">
        <v>9783</v>
      </c>
      <c r="V1354" t="e">
        <f t="shared" si="42"/>
        <v>#REF!</v>
      </c>
      <c r="W1354" t="s">
        <v>9784</v>
      </c>
      <c r="X1354" t="s">
        <v>3837</v>
      </c>
      <c r="Y1354" t="s">
        <v>9774</v>
      </c>
      <c r="Z1354">
        <v>1</v>
      </c>
      <c r="AA1354" t="s">
        <v>9785</v>
      </c>
    </row>
    <row r="1355" spans="1:27">
      <c r="E1355" t="e">
        <f t="shared" si="43"/>
        <v>#REF!</v>
      </c>
      <c r="I1355" t="e">
        <f>VLOOKUP(G1355,tabExamen!B:F,2,FALSE)</f>
        <v>#N/A</v>
      </c>
      <c r="Q1355" s="6"/>
      <c r="U1355" t="s">
        <v>9783</v>
      </c>
      <c r="V1355" t="e">
        <f t="shared" si="42"/>
        <v>#REF!</v>
      </c>
      <c r="W1355" t="s">
        <v>9784</v>
      </c>
      <c r="X1355" t="s">
        <v>3826</v>
      </c>
      <c r="Y1355" t="s">
        <v>9774</v>
      </c>
      <c r="Z1355">
        <v>1</v>
      </c>
      <c r="AA1355" t="s">
        <v>9785</v>
      </c>
    </row>
    <row r="1356" spans="1:27">
      <c r="E1356" t="e">
        <f t="shared" si="43"/>
        <v>#REF!</v>
      </c>
      <c r="I1356" t="e">
        <f>VLOOKUP(G1356,tabExamen!B:F,2,FALSE)</f>
        <v>#N/A</v>
      </c>
      <c r="Q1356" s="6"/>
      <c r="U1356" t="s">
        <v>9783</v>
      </c>
      <c r="V1356" t="e">
        <f t="shared" si="42"/>
        <v>#REF!</v>
      </c>
      <c r="W1356" t="s">
        <v>9784</v>
      </c>
      <c r="X1356" t="s">
        <v>3827</v>
      </c>
      <c r="Y1356" t="s">
        <v>9774</v>
      </c>
      <c r="Z1356">
        <v>0</v>
      </c>
      <c r="AA1356" t="s">
        <v>9785</v>
      </c>
    </row>
    <row r="1357" spans="1:27">
      <c r="A1357">
        <v>1</v>
      </c>
      <c r="B1357" t="s">
        <v>9772</v>
      </c>
      <c r="C1357" t="s">
        <v>9777</v>
      </c>
      <c r="E1357" t="e">
        <f t="shared" si="43"/>
        <v>#REF!</v>
      </c>
      <c r="F1357" t="s">
        <v>9778</v>
      </c>
      <c r="G1357" t="s">
        <v>9817</v>
      </c>
      <c r="H1357" t="s">
        <v>9776</v>
      </c>
      <c r="I1357">
        <f>VLOOKUP(G1357,tabExamen!B:F,2,FALSE)</f>
        <v>52</v>
      </c>
      <c r="J1357" s="5">
        <v>39390</v>
      </c>
      <c r="K1357" s="4" t="s">
        <v>9773</v>
      </c>
      <c r="L1357" t="s">
        <v>3639</v>
      </c>
      <c r="M1357" t="s">
        <v>9775</v>
      </c>
      <c r="N1357" t="s">
        <v>9779</v>
      </c>
      <c r="O1357">
        <f>D1357</f>
        <v>0</v>
      </c>
      <c r="P1357" t="s">
        <v>9780</v>
      </c>
      <c r="Q1357" s="7" t="s">
        <v>332</v>
      </c>
      <c r="R1357" t="s">
        <v>9781</v>
      </c>
      <c r="S1357" s="7" t="s">
        <v>9809</v>
      </c>
      <c r="T1357" t="s">
        <v>9819</v>
      </c>
      <c r="U1357" t="s">
        <v>9783</v>
      </c>
      <c r="V1357" t="e">
        <f t="shared" si="42"/>
        <v>#REF!</v>
      </c>
      <c r="W1357" t="s">
        <v>9784</v>
      </c>
      <c r="X1357" t="s">
        <v>3640</v>
      </c>
      <c r="Y1357" t="s">
        <v>9774</v>
      </c>
      <c r="Z1357">
        <v>0</v>
      </c>
      <c r="AA1357" t="s">
        <v>9785</v>
      </c>
    </row>
    <row r="1358" spans="1:27">
      <c r="E1358" t="e">
        <f t="shared" si="43"/>
        <v>#REF!</v>
      </c>
      <c r="I1358" t="e">
        <f>VLOOKUP(G1358,tabExamen!B:F,2,FALSE)</f>
        <v>#N/A</v>
      </c>
      <c r="Q1358" s="7"/>
      <c r="U1358" t="s">
        <v>9783</v>
      </c>
      <c r="V1358" t="e">
        <f t="shared" si="42"/>
        <v>#REF!</v>
      </c>
      <c r="W1358" t="s">
        <v>9784</v>
      </c>
      <c r="X1358" t="s">
        <v>3641</v>
      </c>
      <c r="Y1358" t="s">
        <v>9774</v>
      </c>
      <c r="Z1358">
        <v>1</v>
      </c>
      <c r="AA1358" t="s">
        <v>9785</v>
      </c>
    </row>
    <row r="1359" spans="1:27">
      <c r="E1359" t="e">
        <f t="shared" si="43"/>
        <v>#REF!</v>
      </c>
      <c r="I1359" t="e">
        <f>VLOOKUP(G1359,tabExamen!B:F,2,FALSE)</f>
        <v>#N/A</v>
      </c>
      <c r="Q1359" s="7"/>
      <c r="U1359" t="s">
        <v>9783</v>
      </c>
      <c r="V1359" t="e">
        <f t="shared" si="42"/>
        <v>#REF!</v>
      </c>
      <c r="W1359" t="s">
        <v>9784</v>
      </c>
      <c r="X1359" t="s">
        <v>3642</v>
      </c>
      <c r="Y1359" t="s">
        <v>9774</v>
      </c>
      <c r="Z1359">
        <v>0</v>
      </c>
      <c r="AA1359" t="s">
        <v>9785</v>
      </c>
    </row>
    <row r="1360" spans="1:27">
      <c r="A1360">
        <v>1</v>
      </c>
      <c r="B1360" t="s">
        <v>9772</v>
      </c>
      <c r="C1360" t="s">
        <v>9777</v>
      </c>
      <c r="E1360" t="e">
        <f t="shared" si="43"/>
        <v>#REF!</v>
      </c>
      <c r="F1360" t="s">
        <v>9778</v>
      </c>
      <c r="G1360" t="s">
        <v>9816</v>
      </c>
      <c r="H1360" t="s">
        <v>9776</v>
      </c>
      <c r="I1360">
        <f>VLOOKUP(G1360,tabExamen!B:F,2,FALSE)</f>
        <v>53</v>
      </c>
      <c r="J1360" s="5">
        <v>39397</v>
      </c>
      <c r="K1360" s="4" t="s">
        <v>9773</v>
      </c>
      <c r="L1360" t="s">
        <v>3840</v>
      </c>
      <c r="M1360" t="s">
        <v>9775</v>
      </c>
      <c r="N1360" t="s">
        <v>9779</v>
      </c>
      <c r="O1360">
        <f>D1360</f>
        <v>0</v>
      </c>
      <c r="P1360" t="s">
        <v>9780</v>
      </c>
      <c r="Q1360" s="7" t="s">
        <v>332</v>
      </c>
      <c r="R1360" t="s">
        <v>9781</v>
      </c>
      <c r="S1360" s="7" t="s">
        <v>9809</v>
      </c>
      <c r="T1360" t="s">
        <v>9819</v>
      </c>
      <c r="U1360" t="s">
        <v>9783</v>
      </c>
      <c r="V1360" t="e">
        <f t="shared" si="42"/>
        <v>#REF!</v>
      </c>
      <c r="W1360" t="s">
        <v>9784</v>
      </c>
      <c r="X1360" t="s">
        <v>3841</v>
      </c>
      <c r="Y1360" t="s">
        <v>9774</v>
      </c>
      <c r="Z1360">
        <v>1</v>
      </c>
      <c r="AA1360" t="s">
        <v>9785</v>
      </c>
    </row>
    <row r="1361" spans="1:27">
      <c r="E1361" t="e">
        <f t="shared" si="43"/>
        <v>#REF!</v>
      </c>
      <c r="I1361" t="e">
        <f>VLOOKUP(G1361,tabExamen!B:F,2,FALSE)</f>
        <v>#N/A</v>
      </c>
      <c r="Q1361" s="7"/>
      <c r="U1361" t="s">
        <v>9783</v>
      </c>
      <c r="V1361" t="e">
        <f t="shared" si="42"/>
        <v>#REF!</v>
      </c>
      <c r="W1361" t="s">
        <v>9784</v>
      </c>
      <c r="X1361" t="s">
        <v>3216</v>
      </c>
      <c r="Y1361" t="s">
        <v>9774</v>
      </c>
      <c r="Z1361">
        <v>1</v>
      </c>
      <c r="AA1361" t="s">
        <v>9785</v>
      </c>
    </row>
    <row r="1362" spans="1:27">
      <c r="E1362" t="e">
        <f t="shared" si="43"/>
        <v>#REF!</v>
      </c>
      <c r="I1362" t="e">
        <f>VLOOKUP(G1362,tabExamen!B:F,2,FALSE)</f>
        <v>#N/A</v>
      </c>
      <c r="Q1362" s="7"/>
      <c r="U1362" t="s">
        <v>9783</v>
      </c>
      <c r="V1362" t="e">
        <f t="shared" si="42"/>
        <v>#REF!</v>
      </c>
      <c r="W1362" t="s">
        <v>9784</v>
      </c>
      <c r="X1362" t="s">
        <v>3217</v>
      </c>
      <c r="Y1362" t="s">
        <v>9774</v>
      </c>
      <c r="Z1362">
        <v>0</v>
      </c>
      <c r="AA1362" t="s">
        <v>9785</v>
      </c>
    </row>
    <row r="1363" spans="1:27">
      <c r="A1363">
        <v>1</v>
      </c>
      <c r="B1363" t="s">
        <v>9772</v>
      </c>
      <c r="C1363" t="s">
        <v>9777</v>
      </c>
      <c r="E1363" t="e">
        <f t="shared" si="43"/>
        <v>#REF!</v>
      </c>
      <c r="F1363" t="s">
        <v>9778</v>
      </c>
      <c r="G1363" t="s">
        <v>9817</v>
      </c>
      <c r="H1363" t="s">
        <v>9776</v>
      </c>
      <c r="I1363">
        <f>VLOOKUP(G1363,tabExamen!B:F,2,FALSE)</f>
        <v>52</v>
      </c>
      <c r="J1363" s="5">
        <v>39390</v>
      </c>
      <c r="K1363" s="4" t="s">
        <v>9773</v>
      </c>
      <c r="L1363" t="s">
        <v>3643</v>
      </c>
      <c r="M1363" t="s">
        <v>9775</v>
      </c>
      <c r="N1363" t="s">
        <v>9779</v>
      </c>
      <c r="O1363">
        <f>D1363</f>
        <v>0</v>
      </c>
      <c r="P1363" t="s">
        <v>9780</v>
      </c>
      <c r="Q1363" s="7" t="s">
        <v>332</v>
      </c>
      <c r="R1363" t="s">
        <v>9781</v>
      </c>
      <c r="S1363" s="7" t="s">
        <v>9809</v>
      </c>
      <c r="T1363" t="s">
        <v>9819</v>
      </c>
      <c r="U1363" t="s">
        <v>9783</v>
      </c>
      <c r="V1363" t="e">
        <f t="shared" si="42"/>
        <v>#REF!</v>
      </c>
      <c r="W1363" t="s">
        <v>9784</v>
      </c>
      <c r="X1363" t="s">
        <v>3644</v>
      </c>
      <c r="Y1363" t="s">
        <v>9774</v>
      </c>
      <c r="Z1363">
        <v>0</v>
      </c>
      <c r="AA1363" t="s">
        <v>9785</v>
      </c>
    </row>
    <row r="1364" spans="1:27">
      <c r="E1364" t="e">
        <f t="shared" si="43"/>
        <v>#REF!</v>
      </c>
      <c r="I1364" t="e">
        <f>VLOOKUP(G1364,tabExamen!B:F,2,FALSE)</f>
        <v>#N/A</v>
      </c>
      <c r="Q1364" s="7"/>
      <c r="U1364" t="s">
        <v>9783</v>
      </c>
      <c r="V1364" t="e">
        <f t="shared" si="42"/>
        <v>#REF!</v>
      </c>
      <c r="W1364" t="s">
        <v>9784</v>
      </c>
      <c r="X1364" t="s">
        <v>3645</v>
      </c>
      <c r="Y1364" t="s">
        <v>9774</v>
      </c>
      <c r="Z1364">
        <v>0</v>
      </c>
      <c r="AA1364" t="s">
        <v>9785</v>
      </c>
    </row>
    <row r="1365" spans="1:27">
      <c r="E1365" t="e">
        <f t="shared" si="43"/>
        <v>#REF!</v>
      </c>
      <c r="I1365" t="e">
        <f>VLOOKUP(G1365,tabExamen!B:F,2,FALSE)</f>
        <v>#N/A</v>
      </c>
      <c r="Q1365" s="7"/>
      <c r="U1365" t="s">
        <v>9783</v>
      </c>
      <c r="V1365" t="e">
        <f t="shared" si="42"/>
        <v>#REF!</v>
      </c>
      <c r="W1365" t="s">
        <v>9784</v>
      </c>
      <c r="X1365" t="s">
        <v>3646</v>
      </c>
      <c r="Y1365" t="s">
        <v>9774</v>
      </c>
      <c r="Z1365">
        <v>1</v>
      </c>
      <c r="AA1365" t="s">
        <v>9785</v>
      </c>
    </row>
    <row r="1366" spans="1:27">
      <c r="A1366">
        <v>1</v>
      </c>
      <c r="B1366" t="s">
        <v>9772</v>
      </c>
      <c r="C1366" t="s">
        <v>9777</v>
      </c>
      <c r="E1366" t="e">
        <f t="shared" si="43"/>
        <v>#REF!</v>
      </c>
      <c r="F1366" t="s">
        <v>9778</v>
      </c>
      <c r="G1366" t="s">
        <v>9816</v>
      </c>
      <c r="H1366" t="s">
        <v>9776</v>
      </c>
      <c r="I1366">
        <f>VLOOKUP(G1366,tabExamen!B:F,2,FALSE)</f>
        <v>53</v>
      </c>
      <c r="J1366" s="5">
        <v>39397</v>
      </c>
      <c r="K1366" s="4" t="s">
        <v>9773</v>
      </c>
      <c r="L1366" t="s">
        <v>3844</v>
      </c>
      <c r="M1366" t="s">
        <v>9775</v>
      </c>
      <c r="N1366" t="s">
        <v>9779</v>
      </c>
      <c r="O1366">
        <f>D1366</f>
        <v>0</v>
      </c>
      <c r="P1366" t="s">
        <v>9780</v>
      </c>
      <c r="Q1366" s="7" t="s">
        <v>332</v>
      </c>
      <c r="R1366" t="s">
        <v>9781</v>
      </c>
      <c r="S1366" s="7" t="s">
        <v>9809</v>
      </c>
      <c r="T1366" t="s">
        <v>9819</v>
      </c>
      <c r="U1366" t="s">
        <v>9783</v>
      </c>
      <c r="V1366" t="e">
        <f t="shared" si="42"/>
        <v>#REF!</v>
      </c>
      <c r="W1366" t="s">
        <v>9784</v>
      </c>
      <c r="X1366" t="s">
        <v>3845</v>
      </c>
      <c r="Y1366" t="s">
        <v>9774</v>
      </c>
      <c r="Z1366">
        <v>1</v>
      </c>
      <c r="AA1366" t="s">
        <v>9785</v>
      </c>
    </row>
    <row r="1367" spans="1:27">
      <c r="E1367" t="e">
        <f t="shared" si="43"/>
        <v>#REF!</v>
      </c>
      <c r="I1367" t="e">
        <f>VLOOKUP(G1367,tabExamen!B:F,2,FALSE)</f>
        <v>#N/A</v>
      </c>
      <c r="Q1367" s="7"/>
      <c r="U1367" t="s">
        <v>9783</v>
      </c>
      <c r="V1367" t="e">
        <f t="shared" si="42"/>
        <v>#REF!</v>
      </c>
      <c r="W1367" t="s">
        <v>9784</v>
      </c>
      <c r="X1367" t="s">
        <v>3220</v>
      </c>
      <c r="Y1367" t="s">
        <v>9774</v>
      </c>
      <c r="Z1367">
        <v>0</v>
      </c>
      <c r="AA1367" t="s">
        <v>9785</v>
      </c>
    </row>
    <row r="1368" spans="1:27">
      <c r="E1368" t="e">
        <f t="shared" si="43"/>
        <v>#REF!</v>
      </c>
      <c r="I1368" t="e">
        <f>VLOOKUP(G1368,tabExamen!B:F,2,FALSE)</f>
        <v>#N/A</v>
      </c>
      <c r="Q1368" s="7"/>
      <c r="U1368" t="s">
        <v>9783</v>
      </c>
      <c r="V1368" t="e">
        <f t="shared" si="42"/>
        <v>#REF!</v>
      </c>
      <c r="W1368" t="s">
        <v>9784</v>
      </c>
      <c r="X1368" t="s">
        <v>3221</v>
      </c>
      <c r="Y1368" t="s">
        <v>9774</v>
      </c>
      <c r="Z1368">
        <v>0</v>
      </c>
      <c r="AA1368" t="s">
        <v>9785</v>
      </c>
    </row>
    <row r="1369" spans="1:27">
      <c r="A1369">
        <v>1</v>
      </c>
      <c r="B1369" t="s">
        <v>9772</v>
      </c>
      <c r="C1369" t="s">
        <v>9777</v>
      </c>
      <c r="E1369" t="e">
        <f t="shared" si="43"/>
        <v>#REF!</v>
      </c>
      <c r="F1369" t="s">
        <v>9778</v>
      </c>
      <c r="G1369" t="s">
        <v>9816</v>
      </c>
      <c r="H1369" t="s">
        <v>9776</v>
      </c>
      <c r="I1369">
        <f>VLOOKUP(G1369,tabExamen!B:F,2,FALSE)</f>
        <v>53</v>
      </c>
      <c r="J1369" s="5">
        <v>39397</v>
      </c>
      <c r="K1369" s="4" t="s">
        <v>9773</v>
      </c>
      <c r="L1369" t="s">
        <v>3847</v>
      </c>
      <c r="M1369" t="s">
        <v>9775</v>
      </c>
      <c r="N1369" t="s">
        <v>9779</v>
      </c>
      <c r="O1369">
        <f>D1369</f>
        <v>0</v>
      </c>
      <c r="P1369" t="s">
        <v>9780</v>
      </c>
      <c r="Q1369" s="7" t="s">
        <v>332</v>
      </c>
      <c r="R1369" t="s">
        <v>9781</v>
      </c>
      <c r="S1369" s="7" t="s">
        <v>9809</v>
      </c>
      <c r="T1369" t="s">
        <v>9819</v>
      </c>
      <c r="U1369" t="s">
        <v>9783</v>
      </c>
      <c r="V1369" t="e">
        <f t="shared" si="42"/>
        <v>#REF!</v>
      </c>
      <c r="W1369" t="s">
        <v>9784</v>
      </c>
      <c r="X1369" t="s">
        <v>3848</v>
      </c>
      <c r="Y1369" t="s">
        <v>9774</v>
      </c>
      <c r="Z1369">
        <v>1</v>
      </c>
      <c r="AA1369" t="s">
        <v>9785</v>
      </c>
    </row>
    <row r="1370" spans="1:27">
      <c r="E1370" t="e">
        <f t="shared" si="43"/>
        <v>#REF!</v>
      </c>
      <c r="I1370" t="e">
        <f>VLOOKUP(G1370,tabExamen!B:F,2,FALSE)</f>
        <v>#N/A</v>
      </c>
      <c r="Q1370" s="7"/>
      <c r="U1370" t="s">
        <v>9783</v>
      </c>
      <c r="V1370" t="e">
        <f t="shared" si="42"/>
        <v>#REF!</v>
      </c>
      <c r="W1370" t="s">
        <v>9784</v>
      </c>
      <c r="X1370" t="s">
        <v>3224</v>
      </c>
      <c r="Y1370" t="s">
        <v>9774</v>
      </c>
      <c r="Z1370">
        <v>0</v>
      </c>
      <c r="AA1370" t="s">
        <v>9785</v>
      </c>
    </row>
    <row r="1371" spans="1:27">
      <c r="E1371" t="e">
        <f t="shared" si="43"/>
        <v>#REF!</v>
      </c>
      <c r="I1371" t="e">
        <f>VLOOKUP(G1371,tabExamen!B:F,2,FALSE)</f>
        <v>#N/A</v>
      </c>
      <c r="Q1371" s="7"/>
      <c r="U1371" t="s">
        <v>9783</v>
      </c>
      <c r="V1371" t="e">
        <f t="shared" si="42"/>
        <v>#REF!</v>
      </c>
      <c r="W1371" t="s">
        <v>9784</v>
      </c>
      <c r="X1371" t="s">
        <v>3225</v>
      </c>
      <c r="Y1371" t="s">
        <v>9774</v>
      </c>
      <c r="Z1371">
        <v>0</v>
      </c>
      <c r="AA1371" t="s">
        <v>9785</v>
      </c>
    </row>
    <row r="1372" spans="1:27">
      <c r="A1372">
        <v>1</v>
      </c>
      <c r="B1372" t="s">
        <v>9772</v>
      </c>
      <c r="C1372" t="s">
        <v>9777</v>
      </c>
      <c r="E1372" t="e">
        <f t="shared" si="43"/>
        <v>#REF!</v>
      </c>
      <c r="F1372" t="s">
        <v>9778</v>
      </c>
      <c r="G1372" t="s">
        <v>9817</v>
      </c>
      <c r="H1372" t="s">
        <v>9776</v>
      </c>
      <c r="I1372">
        <f>VLOOKUP(G1372,tabExamen!B:F,2,FALSE)</f>
        <v>52</v>
      </c>
      <c r="J1372" s="5">
        <v>39390</v>
      </c>
      <c r="K1372" s="4" t="s">
        <v>9773</v>
      </c>
      <c r="L1372" t="s">
        <v>3647</v>
      </c>
      <c r="M1372" t="s">
        <v>9775</v>
      </c>
      <c r="N1372" t="s">
        <v>9779</v>
      </c>
      <c r="O1372">
        <f>D1372</f>
        <v>0</v>
      </c>
      <c r="P1372" t="s">
        <v>9780</v>
      </c>
      <c r="Q1372" s="7" t="s">
        <v>332</v>
      </c>
      <c r="R1372" t="s">
        <v>9781</v>
      </c>
      <c r="S1372" s="7" t="s">
        <v>9809</v>
      </c>
      <c r="T1372" t="s">
        <v>9819</v>
      </c>
      <c r="U1372" t="s">
        <v>9783</v>
      </c>
      <c r="V1372" t="e">
        <f t="shared" si="42"/>
        <v>#REF!</v>
      </c>
      <c r="W1372" t="s">
        <v>9784</v>
      </c>
      <c r="X1372" t="s">
        <v>3648</v>
      </c>
      <c r="Y1372" t="s">
        <v>9774</v>
      </c>
      <c r="Z1372">
        <v>1</v>
      </c>
      <c r="AA1372" t="s">
        <v>9785</v>
      </c>
    </row>
    <row r="1373" spans="1:27">
      <c r="E1373" t="e">
        <f t="shared" si="43"/>
        <v>#REF!</v>
      </c>
      <c r="I1373" t="e">
        <f>VLOOKUP(G1373,tabExamen!B:F,2,FALSE)</f>
        <v>#N/A</v>
      </c>
      <c r="Q1373" s="7"/>
      <c r="U1373" t="s">
        <v>9783</v>
      </c>
      <c r="V1373" t="e">
        <f t="shared" si="42"/>
        <v>#REF!</v>
      </c>
      <c r="W1373" t="s">
        <v>9784</v>
      </c>
      <c r="X1373" t="s">
        <v>3649</v>
      </c>
      <c r="Y1373" t="s">
        <v>9774</v>
      </c>
      <c r="Z1373">
        <v>0</v>
      </c>
      <c r="AA1373" t="s">
        <v>9785</v>
      </c>
    </row>
    <row r="1374" spans="1:27">
      <c r="E1374" t="e">
        <f t="shared" si="43"/>
        <v>#REF!</v>
      </c>
      <c r="I1374" t="e">
        <f>VLOOKUP(G1374,tabExamen!B:F,2,FALSE)</f>
        <v>#N/A</v>
      </c>
      <c r="Q1374" s="7"/>
      <c r="U1374" t="s">
        <v>9783</v>
      </c>
      <c r="V1374" t="e">
        <f t="shared" si="42"/>
        <v>#REF!</v>
      </c>
      <c r="W1374" t="s">
        <v>9784</v>
      </c>
      <c r="X1374" t="s">
        <v>3650</v>
      </c>
      <c r="Y1374" t="s">
        <v>9774</v>
      </c>
      <c r="Z1374">
        <v>0</v>
      </c>
      <c r="AA1374" t="s">
        <v>9785</v>
      </c>
    </row>
    <row r="1375" spans="1:27">
      <c r="A1375">
        <v>1</v>
      </c>
      <c r="B1375" t="s">
        <v>9772</v>
      </c>
      <c r="C1375" t="s">
        <v>9777</v>
      </c>
      <c r="E1375" t="e">
        <f t="shared" si="43"/>
        <v>#REF!</v>
      </c>
      <c r="F1375" t="s">
        <v>9778</v>
      </c>
      <c r="G1375" t="s">
        <v>9814</v>
      </c>
      <c r="H1375" t="s">
        <v>9776</v>
      </c>
      <c r="I1375">
        <f>VLOOKUP(G1375,tabExamen!B:F,2,FALSE)</f>
        <v>42</v>
      </c>
      <c r="J1375" s="5">
        <v>37806</v>
      </c>
      <c r="K1375" s="4" t="s">
        <v>9773</v>
      </c>
      <c r="L1375" t="s">
        <v>3563</v>
      </c>
      <c r="M1375" t="s">
        <v>9775</v>
      </c>
      <c r="N1375" t="s">
        <v>9779</v>
      </c>
      <c r="O1375">
        <f>D1375</f>
        <v>0</v>
      </c>
      <c r="P1375" t="s">
        <v>9780</v>
      </c>
      <c r="Q1375" s="7" t="s">
        <v>332</v>
      </c>
      <c r="R1375" t="s">
        <v>9781</v>
      </c>
      <c r="S1375" s="7" t="s">
        <v>9809</v>
      </c>
      <c r="T1375" t="s">
        <v>9819</v>
      </c>
      <c r="U1375" t="s">
        <v>9783</v>
      </c>
      <c r="V1375" t="e">
        <f t="shared" si="42"/>
        <v>#REF!</v>
      </c>
      <c r="W1375" t="s">
        <v>9784</v>
      </c>
      <c r="X1375" t="s">
        <v>3564</v>
      </c>
      <c r="Y1375" t="s">
        <v>9774</v>
      </c>
      <c r="Z1375">
        <v>1</v>
      </c>
      <c r="AA1375" t="s">
        <v>9785</v>
      </c>
    </row>
    <row r="1376" spans="1:27">
      <c r="E1376" t="e">
        <f t="shared" si="43"/>
        <v>#REF!</v>
      </c>
      <c r="I1376" t="e">
        <f>VLOOKUP(G1376,tabExamen!B:F,2,FALSE)</f>
        <v>#N/A</v>
      </c>
      <c r="Q1376" s="7"/>
      <c r="U1376" t="s">
        <v>9783</v>
      </c>
      <c r="V1376" t="e">
        <f t="shared" si="42"/>
        <v>#REF!</v>
      </c>
      <c r="W1376" t="s">
        <v>9784</v>
      </c>
      <c r="X1376" t="s">
        <v>3565</v>
      </c>
      <c r="Y1376" t="s">
        <v>9774</v>
      </c>
      <c r="Z1376">
        <v>0</v>
      </c>
      <c r="AA1376" t="s">
        <v>9785</v>
      </c>
    </row>
    <row r="1377" spans="1:27">
      <c r="E1377" t="e">
        <f t="shared" si="43"/>
        <v>#REF!</v>
      </c>
      <c r="I1377" t="e">
        <f>VLOOKUP(G1377,tabExamen!B:F,2,FALSE)</f>
        <v>#N/A</v>
      </c>
      <c r="Q1377" s="7"/>
      <c r="U1377" t="s">
        <v>9783</v>
      </c>
      <c r="V1377" t="e">
        <f t="shared" si="42"/>
        <v>#REF!</v>
      </c>
      <c r="W1377" t="s">
        <v>9784</v>
      </c>
      <c r="X1377" t="s">
        <v>3566</v>
      </c>
      <c r="Y1377" t="s">
        <v>9774</v>
      </c>
      <c r="Z1377">
        <v>0</v>
      </c>
      <c r="AA1377" t="s">
        <v>9785</v>
      </c>
    </row>
    <row r="1378" spans="1:27">
      <c r="A1378">
        <v>1</v>
      </c>
      <c r="B1378" t="s">
        <v>9772</v>
      </c>
      <c r="C1378" t="s">
        <v>9777</v>
      </c>
      <c r="E1378" t="e">
        <f t="shared" si="43"/>
        <v>#REF!</v>
      </c>
      <c r="F1378" t="s">
        <v>9778</v>
      </c>
      <c r="G1378" t="s">
        <v>9818</v>
      </c>
      <c r="H1378" t="s">
        <v>9776</v>
      </c>
      <c r="I1378">
        <f>VLOOKUP(G1378,tabExamen!B:F,2,FALSE)</f>
        <v>45</v>
      </c>
      <c r="J1378" s="5">
        <v>38853</v>
      </c>
      <c r="K1378" s="4" t="s">
        <v>9773</v>
      </c>
      <c r="L1378" t="s">
        <v>2602</v>
      </c>
      <c r="M1378" t="s">
        <v>9775</v>
      </c>
      <c r="N1378" t="s">
        <v>9779</v>
      </c>
      <c r="O1378">
        <f>D1378</f>
        <v>0</v>
      </c>
      <c r="P1378" t="s">
        <v>9780</v>
      </c>
      <c r="Q1378" s="7" t="s">
        <v>332</v>
      </c>
      <c r="R1378" t="s">
        <v>9781</v>
      </c>
      <c r="S1378" s="7" t="s">
        <v>9809</v>
      </c>
      <c r="T1378" t="s">
        <v>9819</v>
      </c>
      <c r="U1378" t="s">
        <v>9783</v>
      </c>
      <c r="V1378" t="e">
        <f t="shared" si="42"/>
        <v>#REF!</v>
      </c>
      <c r="W1378" t="s">
        <v>9784</v>
      </c>
      <c r="X1378" t="s">
        <v>2603</v>
      </c>
      <c r="Y1378" t="s">
        <v>9774</v>
      </c>
      <c r="Z1378">
        <v>1</v>
      </c>
      <c r="AA1378" t="s">
        <v>9785</v>
      </c>
    </row>
    <row r="1379" spans="1:27">
      <c r="E1379" t="e">
        <f t="shared" si="43"/>
        <v>#REF!</v>
      </c>
      <c r="I1379" t="e">
        <f>VLOOKUP(G1379,tabExamen!B:F,2,FALSE)</f>
        <v>#N/A</v>
      </c>
      <c r="Q1379" s="7"/>
      <c r="U1379" t="s">
        <v>9783</v>
      </c>
      <c r="V1379" t="e">
        <f t="shared" si="42"/>
        <v>#REF!</v>
      </c>
      <c r="W1379" t="s">
        <v>9784</v>
      </c>
      <c r="X1379" t="s">
        <v>2604</v>
      </c>
      <c r="Y1379" t="s">
        <v>9774</v>
      </c>
      <c r="Z1379">
        <v>0</v>
      </c>
      <c r="AA1379" t="s">
        <v>9785</v>
      </c>
    </row>
    <row r="1380" spans="1:27">
      <c r="E1380" t="e">
        <f t="shared" si="43"/>
        <v>#REF!</v>
      </c>
      <c r="I1380" t="e">
        <f>VLOOKUP(G1380,tabExamen!B:F,2,FALSE)</f>
        <v>#N/A</v>
      </c>
      <c r="Q1380" s="7"/>
      <c r="U1380" t="s">
        <v>9783</v>
      </c>
      <c r="V1380" t="e">
        <f t="shared" si="42"/>
        <v>#REF!</v>
      </c>
      <c r="W1380" t="s">
        <v>9784</v>
      </c>
      <c r="X1380" t="s">
        <v>2605</v>
      </c>
      <c r="Y1380" t="s">
        <v>9774</v>
      </c>
      <c r="Z1380">
        <v>0</v>
      </c>
      <c r="AA1380" t="s">
        <v>9785</v>
      </c>
    </row>
    <row r="1381" spans="1:27">
      <c r="A1381">
        <v>1</v>
      </c>
      <c r="B1381" t="s">
        <v>9772</v>
      </c>
      <c r="C1381" t="s">
        <v>9777</v>
      </c>
      <c r="E1381" t="e">
        <f t="shared" si="43"/>
        <v>#REF!</v>
      </c>
      <c r="F1381" t="s">
        <v>9778</v>
      </c>
      <c r="G1381" t="s">
        <v>9816</v>
      </c>
      <c r="H1381" t="s">
        <v>9776</v>
      </c>
      <c r="I1381">
        <f>VLOOKUP(G1381,tabExamen!B:F,2,FALSE)</f>
        <v>53</v>
      </c>
      <c r="J1381" s="5">
        <v>39397</v>
      </c>
      <c r="K1381" s="4" t="s">
        <v>9773</v>
      </c>
      <c r="L1381" t="s">
        <v>3851</v>
      </c>
      <c r="M1381" t="s">
        <v>9775</v>
      </c>
      <c r="N1381" t="s">
        <v>9779</v>
      </c>
      <c r="O1381">
        <f>D1381</f>
        <v>0</v>
      </c>
      <c r="P1381" t="s">
        <v>9780</v>
      </c>
      <c r="Q1381" s="7" t="s">
        <v>332</v>
      </c>
      <c r="R1381" t="s">
        <v>9781</v>
      </c>
      <c r="S1381" s="7" t="s">
        <v>9809</v>
      </c>
      <c r="T1381" t="s">
        <v>9819</v>
      </c>
      <c r="U1381" t="s">
        <v>9783</v>
      </c>
      <c r="V1381" t="e">
        <f t="shared" ref="V1381:V1444" si="44">E1381</f>
        <v>#REF!</v>
      </c>
      <c r="W1381" t="s">
        <v>9784</v>
      </c>
      <c r="X1381" t="s">
        <v>3852</v>
      </c>
      <c r="Y1381" t="s">
        <v>9774</v>
      </c>
      <c r="Z1381">
        <v>0</v>
      </c>
      <c r="AA1381" t="s">
        <v>9785</v>
      </c>
    </row>
    <row r="1382" spans="1:27">
      <c r="E1382" t="e">
        <f t="shared" si="43"/>
        <v>#REF!</v>
      </c>
      <c r="I1382" t="e">
        <f>VLOOKUP(G1382,tabExamen!B:F,2,FALSE)</f>
        <v>#N/A</v>
      </c>
      <c r="Q1382" s="7"/>
      <c r="U1382" t="s">
        <v>9783</v>
      </c>
      <c r="V1382" t="e">
        <f t="shared" si="44"/>
        <v>#REF!</v>
      </c>
      <c r="W1382" t="s">
        <v>9784</v>
      </c>
      <c r="X1382" t="s">
        <v>3228</v>
      </c>
      <c r="Y1382" t="s">
        <v>9774</v>
      </c>
      <c r="Z1382">
        <v>0</v>
      </c>
      <c r="AA1382" t="s">
        <v>9785</v>
      </c>
    </row>
    <row r="1383" spans="1:27">
      <c r="E1383" t="e">
        <f t="shared" si="43"/>
        <v>#REF!</v>
      </c>
      <c r="I1383" t="e">
        <f>VLOOKUP(G1383,tabExamen!B:F,2,FALSE)</f>
        <v>#N/A</v>
      </c>
      <c r="Q1383" s="7"/>
      <c r="U1383" t="s">
        <v>9783</v>
      </c>
      <c r="V1383" t="e">
        <f t="shared" si="44"/>
        <v>#REF!</v>
      </c>
      <c r="W1383" t="s">
        <v>9784</v>
      </c>
      <c r="X1383" t="s">
        <v>3229</v>
      </c>
      <c r="Y1383" t="s">
        <v>9774</v>
      </c>
      <c r="Z1383">
        <v>0</v>
      </c>
      <c r="AA1383" t="s">
        <v>9785</v>
      </c>
    </row>
    <row r="1384" spans="1:27">
      <c r="A1384">
        <v>1</v>
      </c>
      <c r="B1384" t="s">
        <v>9772</v>
      </c>
      <c r="C1384" t="s">
        <v>9777</v>
      </c>
      <c r="E1384" t="e">
        <f t="shared" ref="E1384:E1447" si="45">E1383+A1384</f>
        <v>#REF!</v>
      </c>
      <c r="F1384" t="s">
        <v>9778</v>
      </c>
      <c r="G1384" t="s">
        <v>9818</v>
      </c>
      <c r="H1384" t="s">
        <v>9776</v>
      </c>
      <c r="I1384">
        <f>VLOOKUP(G1384,tabExamen!B:F,2,FALSE)</f>
        <v>45</v>
      </c>
      <c r="J1384" s="5">
        <v>38853</v>
      </c>
      <c r="K1384" s="4" t="s">
        <v>9773</v>
      </c>
      <c r="L1384" t="s">
        <v>2606</v>
      </c>
      <c r="M1384" t="s">
        <v>9775</v>
      </c>
      <c r="N1384" t="s">
        <v>9779</v>
      </c>
      <c r="O1384">
        <f>D1384</f>
        <v>0</v>
      </c>
      <c r="P1384" t="s">
        <v>9780</v>
      </c>
      <c r="Q1384" s="7" t="s">
        <v>332</v>
      </c>
      <c r="R1384" t="s">
        <v>9781</v>
      </c>
      <c r="S1384" s="7" t="s">
        <v>9809</v>
      </c>
      <c r="T1384" t="s">
        <v>9819</v>
      </c>
      <c r="U1384" t="s">
        <v>9783</v>
      </c>
      <c r="V1384" t="e">
        <f t="shared" si="44"/>
        <v>#REF!</v>
      </c>
      <c r="W1384" t="s">
        <v>9784</v>
      </c>
      <c r="X1384" t="s">
        <v>2607</v>
      </c>
      <c r="Y1384" t="s">
        <v>9774</v>
      </c>
      <c r="Z1384">
        <v>1</v>
      </c>
      <c r="AA1384" t="s">
        <v>9785</v>
      </c>
    </row>
    <row r="1385" spans="1:27">
      <c r="E1385" t="e">
        <f t="shared" si="45"/>
        <v>#REF!</v>
      </c>
      <c r="I1385" t="e">
        <f>VLOOKUP(G1385,tabExamen!B:F,2,FALSE)</f>
        <v>#N/A</v>
      </c>
      <c r="Q1385" s="7"/>
      <c r="U1385" t="s">
        <v>9783</v>
      </c>
      <c r="V1385" t="e">
        <f t="shared" si="44"/>
        <v>#REF!</v>
      </c>
      <c r="W1385" t="s">
        <v>9784</v>
      </c>
      <c r="X1385" t="s">
        <v>2608</v>
      </c>
      <c r="Y1385" t="s">
        <v>9774</v>
      </c>
      <c r="Z1385">
        <v>0</v>
      </c>
      <c r="AA1385" t="s">
        <v>9785</v>
      </c>
    </row>
    <row r="1386" spans="1:27">
      <c r="E1386" t="e">
        <f t="shared" si="45"/>
        <v>#REF!</v>
      </c>
      <c r="I1386" t="e">
        <f>VLOOKUP(G1386,tabExamen!B:F,2,FALSE)</f>
        <v>#N/A</v>
      </c>
      <c r="Q1386" s="7"/>
      <c r="U1386" t="s">
        <v>9783</v>
      </c>
      <c r="V1386" t="e">
        <f t="shared" si="44"/>
        <v>#REF!</v>
      </c>
      <c r="W1386" t="s">
        <v>9784</v>
      </c>
      <c r="X1386" t="s">
        <v>2609</v>
      </c>
      <c r="Y1386" t="s">
        <v>9774</v>
      </c>
      <c r="Z1386">
        <v>0</v>
      </c>
      <c r="AA1386" t="s">
        <v>9785</v>
      </c>
    </row>
    <row r="1387" spans="1:27">
      <c r="A1387">
        <v>1</v>
      </c>
      <c r="B1387" t="s">
        <v>9772</v>
      </c>
      <c r="C1387" t="s">
        <v>9777</v>
      </c>
      <c r="E1387" t="e">
        <f t="shared" si="45"/>
        <v>#REF!</v>
      </c>
      <c r="F1387" t="s">
        <v>9778</v>
      </c>
      <c r="G1387" t="s">
        <v>9817</v>
      </c>
      <c r="H1387" t="s">
        <v>9776</v>
      </c>
      <c r="I1387">
        <f>VLOOKUP(G1387,tabExamen!B:F,2,FALSE)</f>
        <v>52</v>
      </c>
      <c r="J1387" s="5">
        <v>39390</v>
      </c>
      <c r="K1387" s="4" t="s">
        <v>9773</v>
      </c>
      <c r="L1387" t="s">
        <v>3651</v>
      </c>
      <c r="M1387" t="s">
        <v>9775</v>
      </c>
      <c r="N1387" t="s">
        <v>9779</v>
      </c>
      <c r="O1387">
        <f>D1387</f>
        <v>0</v>
      </c>
      <c r="P1387" t="s">
        <v>9780</v>
      </c>
      <c r="Q1387" s="7" t="s">
        <v>332</v>
      </c>
      <c r="R1387" t="s">
        <v>9781</v>
      </c>
      <c r="S1387" s="7" t="s">
        <v>9809</v>
      </c>
      <c r="T1387" t="s">
        <v>9819</v>
      </c>
      <c r="U1387" t="s">
        <v>9783</v>
      </c>
      <c r="V1387" t="e">
        <f t="shared" si="44"/>
        <v>#REF!</v>
      </c>
      <c r="W1387" t="s">
        <v>9784</v>
      </c>
      <c r="X1387" t="s">
        <v>3652</v>
      </c>
      <c r="Y1387" t="s">
        <v>9774</v>
      </c>
      <c r="Z1387">
        <v>0</v>
      </c>
      <c r="AA1387" t="s">
        <v>9785</v>
      </c>
    </row>
    <row r="1388" spans="1:27">
      <c r="E1388" t="e">
        <f t="shared" si="45"/>
        <v>#REF!</v>
      </c>
      <c r="I1388" t="e">
        <f>VLOOKUP(G1388,tabExamen!B:F,2,FALSE)</f>
        <v>#N/A</v>
      </c>
      <c r="Q1388" s="7"/>
      <c r="U1388" t="s">
        <v>9783</v>
      </c>
      <c r="V1388" t="e">
        <f t="shared" si="44"/>
        <v>#REF!</v>
      </c>
      <c r="W1388" t="s">
        <v>9784</v>
      </c>
      <c r="X1388" t="s">
        <v>3653</v>
      </c>
      <c r="Y1388" t="s">
        <v>9774</v>
      </c>
      <c r="Z1388">
        <v>0</v>
      </c>
      <c r="AA1388" t="s">
        <v>9785</v>
      </c>
    </row>
    <row r="1389" spans="1:27">
      <c r="E1389" t="e">
        <f t="shared" si="45"/>
        <v>#REF!</v>
      </c>
      <c r="I1389" t="e">
        <f>VLOOKUP(G1389,tabExamen!B:F,2,FALSE)</f>
        <v>#N/A</v>
      </c>
      <c r="Q1389" s="7"/>
      <c r="U1389" t="s">
        <v>9783</v>
      </c>
      <c r="V1389" t="e">
        <f t="shared" si="44"/>
        <v>#REF!</v>
      </c>
      <c r="W1389" t="s">
        <v>9784</v>
      </c>
      <c r="X1389" t="s">
        <v>3654</v>
      </c>
      <c r="Y1389" t="s">
        <v>9774</v>
      </c>
      <c r="Z1389">
        <v>1</v>
      </c>
      <c r="AA1389" t="s">
        <v>9785</v>
      </c>
    </row>
    <row r="1390" spans="1:27">
      <c r="A1390">
        <v>1</v>
      </c>
      <c r="B1390" t="s">
        <v>9772</v>
      </c>
      <c r="C1390" t="s">
        <v>9777</v>
      </c>
      <c r="E1390" t="e">
        <f t="shared" si="45"/>
        <v>#REF!</v>
      </c>
      <c r="F1390" t="s">
        <v>9778</v>
      </c>
      <c r="G1390" t="s">
        <v>9816</v>
      </c>
      <c r="H1390" t="s">
        <v>9776</v>
      </c>
      <c r="I1390">
        <f>VLOOKUP(G1390,tabExamen!B:F,2,FALSE)</f>
        <v>53</v>
      </c>
      <c r="J1390" s="5">
        <v>39397</v>
      </c>
      <c r="K1390" s="4" t="s">
        <v>9773</v>
      </c>
      <c r="L1390" t="s">
        <v>3855</v>
      </c>
      <c r="M1390" t="s">
        <v>9775</v>
      </c>
      <c r="N1390" t="s">
        <v>9779</v>
      </c>
      <c r="O1390">
        <f>D1390</f>
        <v>0</v>
      </c>
      <c r="P1390" t="s">
        <v>9780</v>
      </c>
      <c r="Q1390" s="7" t="s">
        <v>332</v>
      </c>
      <c r="R1390" t="s">
        <v>9781</v>
      </c>
      <c r="S1390" s="7" t="s">
        <v>9809</v>
      </c>
      <c r="T1390" t="s">
        <v>9819</v>
      </c>
      <c r="U1390" t="s">
        <v>9783</v>
      </c>
      <c r="V1390" t="e">
        <f t="shared" si="44"/>
        <v>#REF!</v>
      </c>
      <c r="W1390" t="s">
        <v>9784</v>
      </c>
      <c r="X1390" t="s">
        <v>3856</v>
      </c>
      <c r="Y1390" t="s">
        <v>9774</v>
      </c>
      <c r="Z1390">
        <v>1</v>
      </c>
      <c r="AA1390" t="s">
        <v>9785</v>
      </c>
    </row>
    <row r="1391" spans="1:27">
      <c r="E1391" t="e">
        <f t="shared" si="45"/>
        <v>#REF!</v>
      </c>
      <c r="I1391" t="e">
        <f>VLOOKUP(G1391,tabExamen!B:F,2,FALSE)</f>
        <v>#N/A</v>
      </c>
      <c r="Q1391" s="7"/>
      <c r="U1391" t="s">
        <v>9783</v>
      </c>
      <c r="V1391" t="e">
        <f t="shared" si="44"/>
        <v>#REF!</v>
      </c>
      <c r="W1391" t="s">
        <v>9784</v>
      </c>
      <c r="X1391" t="s">
        <v>3232</v>
      </c>
      <c r="Y1391" t="s">
        <v>9774</v>
      </c>
      <c r="Z1391">
        <v>0</v>
      </c>
      <c r="AA1391" t="s">
        <v>9785</v>
      </c>
    </row>
    <row r="1392" spans="1:27">
      <c r="E1392" t="e">
        <f t="shared" si="45"/>
        <v>#REF!</v>
      </c>
      <c r="I1392" t="e">
        <f>VLOOKUP(G1392,tabExamen!B:F,2,FALSE)</f>
        <v>#N/A</v>
      </c>
      <c r="Q1392" s="7"/>
      <c r="U1392" t="s">
        <v>9783</v>
      </c>
      <c r="V1392" t="e">
        <f t="shared" si="44"/>
        <v>#REF!</v>
      </c>
      <c r="W1392" t="s">
        <v>9784</v>
      </c>
      <c r="X1392" t="s">
        <v>3233</v>
      </c>
      <c r="Y1392" t="s">
        <v>9774</v>
      </c>
      <c r="Z1392">
        <v>0</v>
      </c>
      <c r="AA1392" t="s">
        <v>9785</v>
      </c>
    </row>
    <row r="1393" spans="1:27">
      <c r="A1393">
        <v>1</v>
      </c>
      <c r="B1393" t="s">
        <v>9772</v>
      </c>
      <c r="C1393" t="s">
        <v>9777</v>
      </c>
      <c r="E1393" t="e">
        <f t="shared" si="45"/>
        <v>#REF!</v>
      </c>
      <c r="F1393" t="s">
        <v>9778</v>
      </c>
      <c r="G1393" t="s">
        <v>9818</v>
      </c>
      <c r="H1393" t="s">
        <v>9776</v>
      </c>
      <c r="I1393">
        <f>VLOOKUP(G1393,tabExamen!B:F,2,FALSE)</f>
        <v>45</v>
      </c>
      <c r="J1393" s="5">
        <v>38853</v>
      </c>
      <c r="K1393" s="4" t="s">
        <v>9773</v>
      </c>
      <c r="L1393" t="s">
        <v>2610</v>
      </c>
      <c r="M1393" t="s">
        <v>9775</v>
      </c>
      <c r="N1393" t="s">
        <v>9779</v>
      </c>
      <c r="O1393">
        <f>D1393</f>
        <v>0</v>
      </c>
      <c r="P1393" t="s">
        <v>9780</v>
      </c>
      <c r="Q1393" s="7" t="s">
        <v>332</v>
      </c>
      <c r="R1393" t="s">
        <v>9781</v>
      </c>
      <c r="S1393" s="7" t="s">
        <v>9809</v>
      </c>
      <c r="T1393" t="s">
        <v>9819</v>
      </c>
      <c r="U1393" t="s">
        <v>9783</v>
      </c>
      <c r="V1393" t="e">
        <f t="shared" si="44"/>
        <v>#REF!</v>
      </c>
      <c r="W1393" t="s">
        <v>9784</v>
      </c>
      <c r="X1393" t="s">
        <v>2611</v>
      </c>
      <c r="Y1393" t="s">
        <v>9774</v>
      </c>
      <c r="Z1393">
        <v>1</v>
      </c>
      <c r="AA1393" t="s">
        <v>9785</v>
      </c>
    </row>
    <row r="1394" spans="1:27">
      <c r="E1394" t="e">
        <f t="shared" si="45"/>
        <v>#REF!</v>
      </c>
      <c r="I1394" t="e">
        <f>VLOOKUP(G1394,tabExamen!B:F,2,FALSE)</f>
        <v>#N/A</v>
      </c>
      <c r="Q1394" s="7"/>
      <c r="U1394" t="s">
        <v>9783</v>
      </c>
      <c r="V1394" t="e">
        <f t="shared" si="44"/>
        <v>#REF!</v>
      </c>
      <c r="W1394" t="s">
        <v>9784</v>
      </c>
      <c r="X1394" t="s">
        <v>2612</v>
      </c>
      <c r="Y1394" t="s">
        <v>9774</v>
      </c>
      <c r="Z1394">
        <v>0</v>
      </c>
      <c r="AA1394" t="s">
        <v>9785</v>
      </c>
    </row>
    <row r="1395" spans="1:27">
      <c r="E1395" t="e">
        <f t="shared" si="45"/>
        <v>#REF!</v>
      </c>
      <c r="I1395" t="e">
        <f>VLOOKUP(G1395,tabExamen!B:F,2,FALSE)</f>
        <v>#N/A</v>
      </c>
      <c r="Q1395" s="7"/>
      <c r="U1395" t="s">
        <v>9783</v>
      </c>
      <c r="V1395" t="e">
        <f t="shared" si="44"/>
        <v>#REF!</v>
      </c>
      <c r="W1395" t="s">
        <v>9784</v>
      </c>
      <c r="X1395" t="s">
        <v>2613</v>
      </c>
      <c r="Y1395" t="s">
        <v>9774</v>
      </c>
      <c r="Z1395">
        <v>0</v>
      </c>
      <c r="AA1395" t="s">
        <v>9785</v>
      </c>
    </row>
    <row r="1396" spans="1:27">
      <c r="A1396">
        <v>1</v>
      </c>
      <c r="B1396" t="s">
        <v>9772</v>
      </c>
      <c r="C1396" t="s">
        <v>9777</v>
      </c>
      <c r="E1396" t="e">
        <f t="shared" si="45"/>
        <v>#REF!</v>
      </c>
      <c r="F1396" t="s">
        <v>9778</v>
      </c>
      <c r="G1396" t="s">
        <v>9818</v>
      </c>
      <c r="H1396" t="s">
        <v>9776</v>
      </c>
      <c r="I1396">
        <f>VLOOKUP(G1396,tabExamen!B:F,2,FALSE)</f>
        <v>45</v>
      </c>
      <c r="J1396" s="5">
        <v>39355</v>
      </c>
      <c r="K1396" s="4" t="s">
        <v>9773</v>
      </c>
      <c r="L1396" t="s">
        <v>3085</v>
      </c>
      <c r="M1396" t="s">
        <v>9775</v>
      </c>
      <c r="N1396" t="s">
        <v>9779</v>
      </c>
      <c r="O1396">
        <f>D1396</f>
        <v>0</v>
      </c>
      <c r="P1396" t="s">
        <v>9780</v>
      </c>
      <c r="Q1396" s="7" t="s">
        <v>332</v>
      </c>
      <c r="R1396" t="s">
        <v>9781</v>
      </c>
      <c r="S1396" s="7" t="s">
        <v>9809</v>
      </c>
      <c r="T1396" t="s">
        <v>9819</v>
      </c>
      <c r="U1396" t="s">
        <v>9783</v>
      </c>
      <c r="V1396" t="e">
        <f t="shared" si="44"/>
        <v>#REF!</v>
      </c>
      <c r="W1396" t="s">
        <v>9784</v>
      </c>
      <c r="X1396" t="s">
        <v>3086</v>
      </c>
      <c r="Y1396" t="s">
        <v>9774</v>
      </c>
      <c r="Z1396">
        <v>0</v>
      </c>
      <c r="AA1396" t="s">
        <v>9785</v>
      </c>
    </row>
    <row r="1397" spans="1:27">
      <c r="E1397" t="e">
        <f t="shared" si="45"/>
        <v>#REF!</v>
      </c>
      <c r="I1397" t="e">
        <f>VLOOKUP(G1397,tabExamen!B:F,2,FALSE)</f>
        <v>#N/A</v>
      </c>
      <c r="Q1397" s="7"/>
      <c r="U1397" t="s">
        <v>9783</v>
      </c>
      <c r="V1397" t="e">
        <f t="shared" si="44"/>
        <v>#REF!</v>
      </c>
      <c r="W1397" t="s">
        <v>9784</v>
      </c>
      <c r="X1397" t="s">
        <v>3087</v>
      </c>
      <c r="Y1397" t="s">
        <v>9774</v>
      </c>
      <c r="Z1397">
        <v>0</v>
      </c>
      <c r="AA1397" t="s">
        <v>9785</v>
      </c>
    </row>
    <row r="1398" spans="1:27">
      <c r="E1398" t="e">
        <f t="shared" si="45"/>
        <v>#REF!</v>
      </c>
      <c r="I1398" t="e">
        <f>VLOOKUP(G1398,tabExamen!B:F,2,FALSE)</f>
        <v>#N/A</v>
      </c>
      <c r="Q1398" s="7"/>
      <c r="U1398" t="s">
        <v>9783</v>
      </c>
      <c r="V1398" t="e">
        <f t="shared" si="44"/>
        <v>#REF!</v>
      </c>
      <c r="W1398" t="s">
        <v>9784</v>
      </c>
      <c r="X1398" t="s">
        <v>3088</v>
      </c>
      <c r="Y1398" t="s">
        <v>9774</v>
      </c>
      <c r="Z1398">
        <v>1</v>
      </c>
      <c r="AA1398" t="s">
        <v>9785</v>
      </c>
    </row>
    <row r="1399" spans="1:27">
      <c r="A1399">
        <v>1</v>
      </c>
      <c r="B1399" t="s">
        <v>9772</v>
      </c>
      <c r="C1399" t="s">
        <v>9777</v>
      </c>
      <c r="E1399" t="e">
        <f t="shared" si="45"/>
        <v>#REF!</v>
      </c>
      <c r="F1399" t="s">
        <v>9778</v>
      </c>
      <c r="G1399" t="s">
        <v>9817</v>
      </c>
      <c r="H1399" t="s">
        <v>9776</v>
      </c>
      <c r="I1399">
        <f>VLOOKUP(G1399,tabExamen!B:F,2,FALSE)</f>
        <v>52</v>
      </c>
      <c r="J1399" s="5">
        <v>39390</v>
      </c>
      <c r="K1399" s="4" t="s">
        <v>9773</v>
      </c>
      <c r="L1399" t="s">
        <v>3655</v>
      </c>
      <c r="M1399" t="s">
        <v>9775</v>
      </c>
      <c r="N1399" t="s">
        <v>9779</v>
      </c>
      <c r="O1399">
        <f>D1399</f>
        <v>0</v>
      </c>
      <c r="P1399" t="s">
        <v>9780</v>
      </c>
      <c r="Q1399" s="7" t="s">
        <v>332</v>
      </c>
      <c r="R1399" t="s">
        <v>9781</v>
      </c>
      <c r="S1399" s="7" t="s">
        <v>9809</v>
      </c>
      <c r="T1399" t="s">
        <v>9819</v>
      </c>
      <c r="U1399" t="s">
        <v>9783</v>
      </c>
      <c r="V1399" t="e">
        <f t="shared" si="44"/>
        <v>#REF!</v>
      </c>
      <c r="W1399" t="s">
        <v>9784</v>
      </c>
      <c r="X1399" t="s">
        <v>3656</v>
      </c>
      <c r="Y1399" t="s">
        <v>9774</v>
      </c>
      <c r="Z1399">
        <v>1</v>
      </c>
      <c r="AA1399" t="s">
        <v>9785</v>
      </c>
    </row>
    <row r="1400" spans="1:27">
      <c r="E1400" t="e">
        <f t="shared" si="45"/>
        <v>#REF!</v>
      </c>
      <c r="I1400" t="e">
        <f>VLOOKUP(G1400,tabExamen!B:F,2,FALSE)</f>
        <v>#N/A</v>
      </c>
      <c r="Q1400" s="7"/>
      <c r="U1400" t="s">
        <v>9783</v>
      </c>
      <c r="V1400" t="e">
        <f t="shared" si="44"/>
        <v>#REF!</v>
      </c>
      <c r="W1400" t="s">
        <v>9784</v>
      </c>
      <c r="X1400" t="s">
        <v>3657</v>
      </c>
      <c r="Y1400" t="s">
        <v>9774</v>
      </c>
      <c r="Z1400">
        <v>0</v>
      </c>
      <c r="AA1400" t="s">
        <v>9785</v>
      </c>
    </row>
    <row r="1401" spans="1:27">
      <c r="E1401" t="e">
        <f t="shared" si="45"/>
        <v>#REF!</v>
      </c>
      <c r="I1401" t="e">
        <f>VLOOKUP(G1401,tabExamen!B:F,2,FALSE)</f>
        <v>#N/A</v>
      </c>
      <c r="Q1401" s="7"/>
      <c r="U1401" t="s">
        <v>9783</v>
      </c>
      <c r="V1401" t="e">
        <f t="shared" si="44"/>
        <v>#REF!</v>
      </c>
      <c r="W1401" t="s">
        <v>9784</v>
      </c>
      <c r="X1401" t="s">
        <v>3658</v>
      </c>
      <c r="Y1401" t="s">
        <v>9774</v>
      </c>
      <c r="Z1401">
        <v>0</v>
      </c>
      <c r="AA1401" t="s">
        <v>9785</v>
      </c>
    </row>
    <row r="1402" spans="1:27">
      <c r="A1402">
        <v>1</v>
      </c>
      <c r="B1402" t="s">
        <v>9772</v>
      </c>
      <c r="C1402" t="s">
        <v>9777</v>
      </c>
      <c r="E1402" t="e">
        <f t="shared" si="45"/>
        <v>#REF!</v>
      </c>
      <c r="F1402" t="s">
        <v>9778</v>
      </c>
      <c r="G1402" t="s">
        <v>2023</v>
      </c>
      <c r="H1402" t="s">
        <v>9776</v>
      </c>
      <c r="I1402">
        <f>VLOOKUP(G1402,tabExamen!B:F,2,FALSE)</f>
        <v>38</v>
      </c>
      <c r="J1402" s="5">
        <v>43394</v>
      </c>
      <c r="K1402" s="4" t="s">
        <v>9773</v>
      </c>
      <c r="L1402" t="s">
        <v>2127</v>
      </c>
      <c r="M1402" t="s">
        <v>9775</v>
      </c>
      <c r="N1402" t="s">
        <v>9779</v>
      </c>
      <c r="O1402">
        <f>D1402</f>
        <v>0</v>
      </c>
      <c r="P1402" t="s">
        <v>9780</v>
      </c>
      <c r="Q1402" s="6" t="s">
        <v>292</v>
      </c>
      <c r="R1402" t="s">
        <v>9781</v>
      </c>
      <c r="S1402" s="7" t="s">
        <v>9802</v>
      </c>
      <c r="T1402" t="s">
        <v>9819</v>
      </c>
      <c r="U1402" t="s">
        <v>9783</v>
      </c>
      <c r="V1402" t="e">
        <f t="shared" si="44"/>
        <v>#REF!</v>
      </c>
      <c r="W1402" t="s">
        <v>9784</v>
      </c>
      <c r="X1402" t="s">
        <v>2128</v>
      </c>
      <c r="Y1402" t="s">
        <v>9774</v>
      </c>
      <c r="Z1402">
        <v>0</v>
      </c>
      <c r="AA1402" t="s">
        <v>9785</v>
      </c>
    </row>
    <row r="1403" spans="1:27">
      <c r="E1403" t="e">
        <f t="shared" si="45"/>
        <v>#REF!</v>
      </c>
      <c r="I1403" t="e">
        <f>VLOOKUP(G1403,tabExamen!B:F,2,FALSE)</f>
        <v>#N/A</v>
      </c>
      <c r="Q1403" s="6"/>
      <c r="U1403" t="s">
        <v>9783</v>
      </c>
      <c r="V1403" t="e">
        <f t="shared" si="44"/>
        <v>#REF!</v>
      </c>
      <c r="W1403" t="s">
        <v>9784</v>
      </c>
      <c r="X1403" t="s">
        <v>2129</v>
      </c>
      <c r="Y1403" t="s">
        <v>9774</v>
      </c>
      <c r="Z1403">
        <v>0</v>
      </c>
      <c r="AA1403" t="s">
        <v>9785</v>
      </c>
    </row>
    <row r="1404" spans="1:27">
      <c r="E1404" t="e">
        <f t="shared" si="45"/>
        <v>#REF!</v>
      </c>
      <c r="I1404" t="e">
        <f>VLOOKUP(G1404,tabExamen!B:F,2,FALSE)</f>
        <v>#N/A</v>
      </c>
      <c r="Q1404" s="6"/>
      <c r="U1404" t="s">
        <v>9783</v>
      </c>
      <c r="V1404" t="e">
        <f t="shared" si="44"/>
        <v>#REF!</v>
      </c>
      <c r="W1404" t="s">
        <v>9784</v>
      </c>
      <c r="X1404" t="s">
        <v>2130</v>
      </c>
      <c r="Y1404" t="s">
        <v>9774</v>
      </c>
      <c r="Z1404">
        <v>0</v>
      </c>
      <c r="AA1404" t="s">
        <v>9785</v>
      </c>
    </row>
    <row r="1405" spans="1:27">
      <c r="E1405" t="e">
        <f t="shared" si="45"/>
        <v>#REF!</v>
      </c>
      <c r="I1405" t="e">
        <f>VLOOKUP(G1405,tabExamen!B:F,2,FALSE)</f>
        <v>#N/A</v>
      </c>
      <c r="Q1405" s="6"/>
      <c r="U1405" t="s">
        <v>9783</v>
      </c>
      <c r="V1405" t="e">
        <f t="shared" si="44"/>
        <v>#REF!</v>
      </c>
      <c r="W1405" t="s">
        <v>9784</v>
      </c>
      <c r="X1405" t="s">
        <v>2131</v>
      </c>
      <c r="Y1405" t="s">
        <v>9774</v>
      </c>
      <c r="Z1405">
        <v>0</v>
      </c>
      <c r="AA1405" t="s">
        <v>9785</v>
      </c>
    </row>
    <row r="1406" spans="1:27">
      <c r="A1406">
        <v>1</v>
      </c>
      <c r="B1406" t="s">
        <v>9772</v>
      </c>
      <c r="C1406" t="s">
        <v>9777</v>
      </c>
      <c r="E1406" t="e">
        <f t="shared" si="45"/>
        <v>#REF!</v>
      </c>
      <c r="F1406" t="s">
        <v>9778</v>
      </c>
      <c r="G1406" t="s">
        <v>9816</v>
      </c>
      <c r="H1406" t="s">
        <v>9776</v>
      </c>
      <c r="I1406">
        <f>VLOOKUP(G1406,tabExamen!B:F,2,FALSE)</f>
        <v>53</v>
      </c>
      <c r="J1406" s="5">
        <v>39397</v>
      </c>
      <c r="K1406" s="4" t="s">
        <v>9773</v>
      </c>
      <c r="L1406" t="s">
        <v>3794</v>
      </c>
      <c r="M1406" t="s">
        <v>9775</v>
      </c>
      <c r="N1406" t="s">
        <v>9779</v>
      </c>
      <c r="O1406">
        <f>D1406</f>
        <v>0</v>
      </c>
      <c r="P1406" t="s">
        <v>9780</v>
      </c>
      <c r="Q1406" s="6" t="s">
        <v>292</v>
      </c>
      <c r="R1406" t="s">
        <v>9781</v>
      </c>
      <c r="S1406" s="7" t="s">
        <v>9782</v>
      </c>
      <c r="T1406" t="s">
        <v>9819</v>
      </c>
      <c r="U1406" t="s">
        <v>9783</v>
      </c>
      <c r="V1406" t="e">
        <f t="shared" si="44"/>
        <v>#REF!</v>
      </c>
      <c r="W1406" t="s">
        <v>9784</v>
      </c>
      <c r="X1406" t="s">
        <v>3795</v>
      </c>
      <c r="Y1406" t="s">
        <v>9774</v>
      </c>
      <c r="Z1406">
        <v>0</v>
      </c>
      <c r="AA1406" t="s">
        <v>9785</v>
      </c>
    </row>
    <row r="1407" spans="1:27">
      <c r="E1407" t="e">
        <f t="shared" si="45"/>
        <v>#REF!</v>
      </c>
      <c r="I1407" t="e">
        <f>VLOOKUP(G1407,tabExamen!B:F,2,FALSE)</f>
        <v>#N/A</v>
      </c>
      <c r="Q1407" s="7"/>
      <c r="U1407" t="s">
        <v>9783</v>
      </c>
      <c r="V1407" t="e">
        <f t="shared" si="44"/>
        <v>#REF!</v>
      </c>
      <c r="W1407" t="s">
        <v>9784</v>
      </c>
      <c r="X1407" t="s">
        <v>3236</v>
      </c>
      <c r="Y1407" t="s">
        <v>9774</v>
      </c>
      <c r="Z1407">
        <v>0</v>
      </c>
      <c r="AA1407" t="s">
        <v>9785</v>
      </c>
    </row>
    <row r="1408" spans="1:27">
      <c r="E1408" t="e">
        <f t="shared" si="45"/>
        <v>#REF!</v>
      </c>
      <c r="I1408" t="e">
        <f>VLOOKUP(G1408,tabExamen!B:F,2,FALSE)</f>
        <v>#N/A</v>
      </c>
      <c r="Q1408" s="7"/>
      <c r="U1408" t="s">
        <v>9783</v>
      </c>
      <c r="V1408" t="e">
        <f t="shared" si="44"/>
        <v>#REF!</v>
      </c>
      <c r="W1408" t="s">
        <v>9784</v>
      </c>
      <c r="X1408" t="s">
        <v>3237</v>
      </c>
      <c r="Y1408" t="s">
        <v>9774</v>
      </c>
      <c r="Z1408">
        <v>0</v>
      </c>
      <c r="AA1408" t="s">
        <v>9785</v>
      </c>
    </row>
    <row r="1409" spans="1:27">
      <c r="A1409">
        <v>1</v>
      </c>
      <c r="B1409" t="s">
        <v>9772</v>
      </c>
      <c r="C1409" t="s">
        <v>9777</v>
      </c>
      <c r="E1409" t="e">
        <f t="shared" si="45"/>
        <v>#REF!</v>
      </c>
      <c r="F1409" t="s">
        <v>9778</v>
      </c>
      <c r="G1409" t="s">
        <v>9818</v>
      </c>
      <c r="H1409" t="s">
        <v>9776</v>
      </c>
      <c r="I1409">
        <f>VLOOKUP(G1409,tabExamen!B:F,2,FALSE)</f>
        <v>45</v>
      </c>
      <c r="J1409" s="5">
        <v>38853</v>
      </c>
      <c r="K1409" s="4" t="s">
        <v>9773</v>
      </c>
      <c r="L1409" t="s">
        <v>2614</v>
      </c>
      <c r="M1409" t="s">
        <v>9775</v>
      </c>
      <c r="N1409" t="s">
        <v>9779</v>
      </c>
      <c r="O1409">
        <f>D1409</f>
        <v>0</v>
      </c>
      <c r="P1409" t="s">
        <v>9780</v>
      </c>
      <c r="Q1409" s="7" t="s">
        <v>332</v>
      </c>
      <c r="R1409" t="s">
        <v>9781</v>
      </c>
      <c r="S1409" s="7" t="s">
        <v>9809</v>
      </c>
      <c r="T1409" t="s">
        <v>9819</v>
      </c>
      <c r="U1409" t="s">
        <v>9783</v>
      </c>
      <c r="V1409" t="e">
        <f t="shared" si="44"/>
        <v>#REF!</v>
      </c>
      <c r="W1409" t="s">
        <v>9784</v>
      </c>
      <c r="X1409" t="s">
        <v>2615</v>
      </c>
      <c r="Y1409" t="s">
        <v>9774</v>
      </c>
      <c r="Z1409">
        <v>0</v>
      </c>
      <c r="AA1409" t="s">
        <v>9785</v>
      </c>
    </row>
    <row r="1410" spans="1:27">
      <c r="E1410" t="e">
        <f t="shared" si="45"/>
        <v>#REF!</v>
      </c>
      <c r="I1410" t="e">
        <f>VLOOKUP(G1410,tabExamen!B:F,2,FALSE)</f>
        <v>#N/A</v>
      </c>
      <c r="Q1410" s="7"/>
      <c r="U1410" t="s">
        <v>9783</v>
      </c>
      <c r="V1410" t="e">
        <f t="shared" si="44"/>
        <v>#REF!</v>
      </c>
      <c r="W1410" t="s">
        <v>9784</v>
      </c>
      <c r="X1410" t="s">
        <v>2616</v>
      </c>
      <c r="Y1410" t="s">
        <v>9774</v>
      </c>
      <c r="Z1410">
        <v>0</v>
      </c>
      <c r="AA1410" t="s">
        <v>9785</v>
      </c>
    </row>
    <row r="1411" spans="1:27">
      <c r="E1411" t="e">
        <f t="shared" si="45"/>
        <v>#REF!</v>
      </c>
      <c r="I1411" t="e">
        <f>VLOOKUP(G1411,tabExamen!B:F,2,FALSE)</f>
        <v>#N/A</v>
      </c>
      <c r="Q1411" s="7"/>
      <c r="U1411" t="s">
        <v>9783</v>
      </c>
      <c r="V1411" t="e">
        <f t="shared" si="44"/>
        <v>#REF!</v>
      </c>
      <c r="W1411" t="s">
        <v>9784</v>
      </c>
      <c r="X1411" t="s">
        <v>2617</v>
      </c>
      <c r="Y1411" t="s">
        <v>9774</v>
      </c>
      <c r="Z1411">
        <v>1</v>
      </c>
      <c r="AA1411" t="s">
        <v>9785</v>
      </c>
    </row>
    <row r="1412" spans="1:27">
      <c r="A1412">
        <v>1</v>
      </c>
      <c r="B1412" t="s">
        <v>9772</v>
      </c>
      <c r="C1412" t="s">
        <v>9777</v>
      </c>
      <c r="E1412" t="e">
        <f t="shared" si="45"/>
        <v>#REF!</v>
      </c>
      <c r="F1412" t="s">
        <v>9778</v>
      </c>
      <c r="G1412" t="s">
        <v>9818</v>
      </c>
      <c r="H1412" t="s">
        <v>9776</v>
      </c>
      <c r="I1412">
        <f>VLOOKUP(G1412,tabExamen!B:F,2,FALSE)</f>
        <v>45</v>
      </c>
      <c r="J1412" s="5">
        <v>39355</v>
      </c>
      <c r="K1412" s="4" t="s">
        <v>9773</v>
      </c>
      <c r="L1412" t="s">
        <v>3089</v>
      </c>
      <c r="M1412" t="s">
        <v>9775</v>
      </c>
      <c r="N1412" t="s">
        <v>9779</v>
      </c>
      <c r="O1412">
        <f>D1412</f>
        <v>0</v>
      </c>
      <c r="P1412" t="s">
        <v>9780</v>
      </c>
      <c r="Q1412" s="7" t="s">
        <v>332</v>
      </c>
      <c r="R1412" t="s">
        <v>9781</v>
      </c>
      <c r="S1412" s="7" t="s">
        <v>9809</v>
      </c>
      <c r="T1412" t="s">
        <v>9819</v>
      </c>
      <c r="U1412" t="s">
        <v>9783</v>
      </c>
      <c r="V1412" t="e">
        <f t="shared" si="44"/>
        <v>#REF!</v>
      </c>
      <c r="W1412" t="s">
        <v>9784</v>
      </c>
      <c r="X1412" t="s">
        <v>3090</v>
      </c>
      <c r="Y1412" t="s">
        <v>9774</v>
      </c>
      <c r="Z1412">
        <v>0</v>
      </c>
      <c r="AA1412" t="s">
        <v>9785</v>
      </c>
    </row>
    <row r="1413" spans="1:27">
      <c r="E1413" t="e">
        <f t="shared" si="45"/>
        <v>#REF!</v>
      </c>
      <c r="I1413" t="e">
        <f>VLOOKUP(G1413,tabExamen!B:F,2,FALSE)</f>
        <v>#N/A</v>
      </c>
      <c r="Q1413" s="7"/>
      <c r="U1413" t="s">
        <v>9783</v>
      </c>
      <c r="V1413" t="e">
        <f t="shared" si="44"/>
        <v>#REF!</v>
      </c>
      <c r="W1413" t="s">
        <v>9784</v>
      </c>
      <c r="X1413" t="s">
        <v>3091</v>
      </c>
      <c r="Y1413" t="s">
        <v>9774</v>
      </c>
      <c r="Z1413">
        <v>1</v>
      </c>
      <c r="AA1413" t="s">
        <v>9785</v>
      </c>
    </row>
    <row r="1414" spans="1:27">
      <c r="E1414" t="e">
        <f t="shared" si="45"/>
        <v>#REF!</v>
      </c>
      <c r="I1414" t="e">
        <f>VLOOKUP(G1414,tabExamen!B:F,2,FALSE)</f>
        <v>#N/A</v>
      </c>
      <c r="Q1414" s="7"/>
      <c r="U1414" t="s">
        <v>9783</v>
      </c>
      <c r="V1414" t="e">
        <f t="shared" si="44"/>
        <v>#REF!</v>
      </c>
      <c r="W1414" t="s">
        <v>9784</v>
      </c>
      <c r="X1414" t="s">
        <v>3092</v>
      </c>
      <c r="Y1414" t="s">
        <v>9774</v>
      </c>
      <c r="Z1414">
        <v>0</v>
      </c>
      <c r="AA1414" t="s">
        <v>9785</v>
      </c>
    </row>
    <row r="1415" spans="1:27">
      <c r="A1415">
        <v>1</v>
      </c>
      <c r="B1415" t="s">
        <v>9772</v>
      </c>
      <c r="C1415" t="s">
        <v>9777</v>
      </c>
      <c r="E1415" t="e">
        <f t="shared" si="45"/>
        <v>#REF!</v>
      </c>
      <c r="F1415" t="s">
        <v>9778</v>
      </c>
      <c r="G1415" t="s">
        <v>9817</v>
      </c>
      <c r="H1415" t="s">
        <v>9776</v>
      </c>
      <c r="I1415">
        <f>VLOOKUP(G1415,tabExamen!B:F,2,FALSE)</f>
        <v>52</v>
      </c>
      <c r="J1415" s="5">
        <v>39390</v>
      </c>
      <c r="K1415" s="4" t="s">
        <v>9773</v>
      </c>
      <c r="L1415" t="s">
        <v>3659</v>
      </c>
      <c r="M1415" t="s">
        <v>9775</v>
      </c>
      <c r="N1415" t="s">
        <v>9779</v>
      </c>
      <c r="O1415">
        <f>D1415</f>
        <v>0</v>
      </c>
      <c r="P1415" t="s">
        <v>9780</v>
      </c>
      <c r="Q1415" s="7" t="s">
        <v>332</v>
      </c>
      <c r="R1415" t="s">
        <v>9781</v>
      </c>
      <c r="S1415" s="7" t="s">
        <v>9809</v>
      </c>
      <c r="T1415" t="s">
        <v>9819</v>
      </c>
      <c r="U1415" t="s">
        <v>9783</v>
      </c>
      <c r="V1415" t="e">
        <f t="shared" si="44"/>
        <v>#REF!</v>
      </c>
      <c r="W1415" t="s">
        <v>9784</v>
      </c>
      <c r="X1415" t="s">
        <v>3660</v>
      </c>
      <c r="Y1415" t="s">
        <v>9774</v>
      </c>
      <c r="Z1415">
        <v>0</v>
      </c>
      <c r="AA1415" t="s">
        <v>9785</v>
      </c>
    </row>
    <row r="1416" spans="1:27">
      <c r="E1416" t="e">
        <f t="shared" si="45"/>
        <v>#REF!</v>
      </c>
      <c r="I1416" t="e">
        <f>VLOOKUP(G1416,tabExamen!B:F,2,FALSE)</f>
        <v>#N/A</v>
      </c>
      <c r="Q1416" s="7"/>
      <c r="U1416" t="s">
        <v>9783</v>
      </c>
      <c r="V1416" t="e">
        <f t="shared" si="44"/>
        <v>#REF!</v>
      </c>
      <c r="W1416" t="s">
        <v>9784</v>
      </c>
      <c r="X1416" t="s">
        <v>3661</v>
      </c>
      <c r="Y1416" t="s">
        <v>9774</v>
      </c>
      <c r="Z1416">
        <v>1</v>
      </c>
      <c r="AA1416" t="s">
        <v>9785</v>
      </c>
    </row>
    <row r="1417" spans="1:27">
      <c r="E1417" t="e">
        <f t="shared" si="45"/>
        <v>#REF!</v>
      </c>
      <c r="I1417" t="e">
        <f>VLOOKUP(G1417,tabExamen!B:F,2,FALSE)</f>
        <v>#N/A</v>
      </c>
      <c r="Q1417" s="7"/>
      <c r="U1417" t="s">
        <v>9783</v>
      </c>
      <c r="V1417" t="e">
        <f t="shared" si="44"/>
        <v>#REF!</v>
      </c>
      <c r="W1417" t="s">
        <v>9784</v>
      </c>
      <c r="X1417" t="s">
        <v>3662</v>
      </c>
      <c r="Y1417" t="s">
        <v>9774</v>
      </c>
      <c r="Z1417">
        <v>0</v>
      </c>
      <c r="AA1417" t="s">
        <v>9785</v>
      </c>
    </row>
    <row r="1418" spans="1:27">
      <c r="A1418">
        <v>1</v>
      </c>
      <c r="B1418" t="s">
        <v>9772</v>
      </c>
      <c r="C1418" t="s">
        <v>9777</v>
      </c>
      <c r="E1418" t="e">
        <f t="shared" si="45"/>
        <v>#REF!</v>
      </c>
      <c r="F1418" t="s">
        <v>9778</v>
      </c>
      <c r="G1418" t="s">
        <v>9816</v>
      </c>
      <c r="H1418" t="s">
        <v>9776</v>
      </c>
      <c r="I1418">
        <f>VLOOKUP(G1418,tabExamen!B:F,2,FALSE)</f>
        <v>53</v>
      </c>
      <c r="J1418" s="5">
        <v>39397</v>
      </c>
      <c r="K1418" s="4" t="s">
        <v>9773</v>
      </c>
      <c r="L1418" t="s">
        <v>3859</v>
      </c>
      <c r="M1418" t="s">
        <v>9775</v>
      </c>
      <c r="N1418" t="s">
        <v>9779</v>
      </c>
      <c r="O1418">
        <f>D1418</f>
        <v>0</v>
      </c>
      <c r="P1418" t="s">
        <v>9780</v>
      </c>
      <c r="Q1418" s="7" t="s">
        <v>332</v>
      </c>
      <c r="R1418" t="s">
        <v>9781</v>
      </c>
      <c r="S1418" s="7" t="s">
        <v>9809</v>
      </c>
      <c r="T1418" t="s">
        <v>9819</v>
      </c>
      <c r="U1418" t="s">
        <v>9783</v>
      </c>
      <c r="V1418" t="e">
        <f t="shared" si="44"/>
        <v>#REF!</v>
      </c>
      <c r="W1418" t="s">
        <v>9784</v>
      </c>
      <c r="X1418" t="s">
        <v>3860</v>
      </c>
      <c r="Y1418" t="s">
        <v>9774</v>
      </c>
      <c r="Z1418">
        <v>0</v>
      </c>
      <c r="AA1418" t="s">
        <v>9785</v>
      </c>
    </row>
    <row r="1419" spans="1:27">
      <c r="E1419" t="e">
        <f t="shared" si="45"/>
        <v>#REF!</v>
      </c>
      <c r="I1419" t="e">
        <f>VLOOKUP(G1419,tabExamen!B:F,2,FALSE)</f>
        <v>#N/A</v>
      </c>
      <c r="Q1419" s="7"/>
      <c r="U1419" t="s">
        <v>9783</v>
      </c>
      <c r="V1419" t="e">
        <f t="shared" si="44"/>
        <v>#REF!</v>
      </c>
      <c r="W1419" t="s">
        <v>9784</v>
      </c>
      <c r="X1419" t="s">
        <v>3240</v>
      </c>
      <c r="Y1419" t="s">
        <v>9774</v>
      </c>
      <c r="Z1419">
        <v>0</v>
      </c>
      <c r="AA1419" t="s">
        <v>9785</v>
      </c>
    </row>
    <row r="1420" spans="1:27">
      <c r="E1420" t="e">
        <f t="shared" si="45"/>
        <v>#REF!</v>
      </c>
      <c r="I1420" t="e">
        <f>VLOOKUP(G1420,tabExamen!B:F,2,FALSE)</f>
        <v>#N/A</v>
      </c>
      <c r="Q1420" s="7"/>
      <c r="U1420" t="s">
        <v>9783</v>
      </c>
      <c r="V1420" t="e">
        <f t="shared" si="44"/>
        <v>#REF!</v>
      </c>
      <c r="W1420" t="s">
        <v>9784</v>
      </c>
      <c r="X1420" t="s">
        <v>3241</v>
      </c>
      <c r="Y1420" t="s">
        <v>9774</v>
      </c>
      <c r="Z1420">
        <v>0</v>
      </c>
      <c r="AA1420" t="s">
        <v>9785</v>
      </c>
    </row>
    <row r="1421" spans="1:27">
      <c r="A1421">
        <v>1</v>
      </c>
      <c r="B1421" t="s">
        <v>9772</v>
      </c>
      <c r="C1421" t="s">
        <v>9777</v>
      </c>
      <c r="E1421" t="e">
        <f t="shared" si="45"/>
        <v>#REF!</v>
      </c>
      <c r="F1421" t="s">
        <v>9778</v>
      </c>
      <c r="G1421" t="s">
        <v>9816</v>
      </c>
      <c r="H1421" t="s">
        <v>9776</v>
      </c>
      <c r="I1421">
        <f>VLOOKUP(G1421,tabExamen!B:F,2,FALSE)</f>
        <v>53</v>
      </c>
      <c r="J1421" s="5">
        <v>39397</v>
      </c>
      <c r="K1421" s="4" t="s">
        <v>9773</v>
      </c>
      <c r="L1421" t="s">
        <v>3863</v>
      </c>
      <c r="M1421" t="s">
        <v>9775</v>
      </c>
      <c r="N1421" t="s">
        <v>9779</v>
      </c>
      <c r="O1421">
        <f>D1421</f>
        <v>0</v>
      </c>
      <c r="P1421" t="s">
        <v>9780</v>
      </c>
      <c r="Q1421" s="7" t="s">
        <v>332</v>
      </c>
      <c r="R1421" t="s">
        <v>9781</v>
      </c>
      <c r="S1421" s="7" t="s">
        <v>9809</v>
      </c>
      <c r="T1421" t="s">
        <v>9819</v>
      </c>
      <c r="U1421" t="s">
        <v>9783</v>
      </c>
      <c r="V1421" t="e">
        <f t="shared" si="44"/>
        <v>#REF!</v>
      </c>
      <c r="W1421" t="s">
        <v>9784</v>
      </c>
      <c r="X1421" t="s">
        <v>3864</v>
      </c>
      <c r="Y1421" t="s">
        <v>9774</v>
      </c>
      <c r="Z1421">
        <v>0</v>
      </c>
      <c r="AA1421" t="s">
        <v>9785</v>
      </c>
    </row>
    <row r="1422" spans="1:27">
      <c r="E1422" t="e">
        <f t="shared" si="45"/>
        <v>#REF!</v>
      </c>
      <c r="I1422" t="e">
        <f>VLOOKUP(G1422,tabExamen!B:F,2,FALSE)</f>
        <v>#N/A</v>
      </c>
      <c r="Q1422" s="7"/>
      <c r="U1422" t="s">
        <v>9783</v>
      </c>
      <c r="V1422" t="e">
        <f t="shared" si="44"/>
        <v>#REF!</v>
      </c>
      <c r="W1422" t="s">
        <v>9784</v>
      </c>
      <c r="X1422" t="s">
        <v>3244</v>
      </c>
      <c r="Y1422" t="s">
        <v>9774</v>
      </c>
      <c r="Z1422">
        <v>0</v>
      </c>
      <c r="AA1422" t="s">
        <v>9785</v>
      </c>
    </row>
    <row r="1423" spans="1:27">
      <c r="E1423" t="e">
        <f t="shared" si="45"/>
        <v>#REF!</v>
      </c>
      <c r="I1423" t="e">
        <f>VLOOKUP(G1423,tabExamen!B:F,2,FALSE)</f>
        <v>#N/A</v>
      </c>
      <c r="Q1423" s="7"/>
      <c r="U1423" t="s">
        <v>9783</v>
      </c>
      <c r="V1423" t="e">
        <f t="shared" si="44"/>
        <v>#REF!</v>
      </c>
      <c r="W1423" t="s">
        <v>9784</v>
      </c>
      <c r="X1423" t="s">
        <v>3245</v>
      </c>
      <c r="Y1423" t="s">
        <v>9774</v>
      </c>
      <c r="Z1423">
        <v>0</v>
      </c>
      <c r="AA1423" t="s">
        <v>9785</v>
      </c>
    </row>
    <row r="1424" spans="1:27">
      <c r="A1424">
        <v>1</v>
      </c>
      <c r="B1424" t="s">
        <v>9772</v>
      </c>
      <c r="C1424" t="s">
        <v>9777</v>
      </c>
      <c r="E1424" t="e">
        <f t="shared" si="45"/>
        <v>#REF!</v>
      </c>
      <c r="F1424" t="s">
        <v>9778</v>
      </c>
      <c r="G1424" t="s">
        <v>9817</v>
      </c>
      <c r="H1424" t="s">
        <v>9776</v>
      </c>
      <c r="I1424">
        <f>VLOOKUP(G1424,tabExamen!B:F,2,FALSE)</f>
        <v>52</v>
      </c>
      <c r="J1424" s="5">
        <v>44367</v>
      </c>
      <c r="K1424" s="4" t="s">
        <v>9773</v>
      </c>
      <c r="L1424" t="s">
        <v>9744</v>
      </c>
      <c r="M1424" t="s">
        <v>9775</v>
      </c>
      <c r="N1424" t="s">
        <v>9779</v>
      </c>
      <c r="O1424">
        <f>D1424</f>
        <v>0</v>
      </c>
      <c r="P1424" t="s">
        <v>9780</v>
      </c>
      <c r="Q1424" s="6" t="s">
        <v>292</v>
      </c>
      <c r="R1424" t="s">
        <v>9781</v>
      </c>
      <c r="S1424" s="7" t="s">
        <v>9802</v>
      </c>
      <c r="T1424" t="s">
        <v>9819</v>
      </c>
      <c r="U1424" t="s">
        <v>9783</v>
      </c>
      <c r="V1424" t="e">
        <f t="shared" si="44"/>
        <v>#REF!</v>
      </c>
      <c r="W1424" t="s">
        <v>9784</v>
      </c>
      <c r="X1424" t="s">
        <v>9745</v>
      </c>
      <c r="Y1424" t="s">
        <v>9774</v>
      </c>
      <c r="Z1424">
        <v>1</v>
      </c>
      <c r="AA1424" t="s">
        <v>9785</v>
      </c>
    </row>
    <row r="1425" spans="1:27">
      <c r="E1425" t="e">
        <f t="shared" si="45"/>
        <v>#REF!</v>
      </c>
      <c r="I1425" t="e">
        <f>VLOOKUP(G1425,tabExamen!B:F,2,FALSE)</f>
        <v>#N/A</v>
      </c>
      <c r="Q1425" s="6"/>
      <c r="U1425" t="s">
        <v>9783</v>
      </c>
      <c r="V1425" t="e">
        <f t="shared" si="44"/>
        <v>#REF!</v>
      </c>
      <c r="W1425" t="s">
        <v>9784</v>
      </c>
      <c r="X1425" t="s">
        <v>9746</v>
      </c>
      <c r="Y1425" t="s">
        <v>9774</v>
      </c>
      <c r="Z1425">
        <v>0</v>
      </c>
      <c r="AA1425" t="s">
        <v>9785</v>
      </c>
    </row>
    <row r="1426" spans="1:27">
      <c r="E1426" t="e">
        <f t="shared" si="45"/>
        <v>#REF!</v>
      </c>
      <c r="I1426" t="e">
        <f>VLOOKUP(G1426,tabExamen!B:F,2,FALSE)</f>
        <v>#N/A</v>
      </c>
      <c r="Q1426" s="6"/>
      <c r="U1426" t="s">
        <v>9783</v>
      </c>
      <c r="V1426" t="e">
        <f t="shared" si="44"/>
        <v>#REF!</v>
      </c>
      <c r="W1426" t="s">
        <v>9784</v>
      </c>
      <c r="X1426" t="s">
        <v>9747</v>
      </c>
      <c r="Y1426" t="s">
        <v>9774</v>
      </c>
      <c r="Z1426">
        <v>0</v>
      </c>
      <c r="AA1426" t="s">
        <v>9785</v>
      </c>
    </row>
    <row r="1427" spans="1:27">
      <c r="E1427" t="e">
        <f t="shared" si="45"/>
        <v>#REF!</v>
      </c>
      <c r="I1427" t="e">
        <f>VLOOKUP(G1427,tabExamen!B:F,2,FALSE)</f>
        <v>#N/A</v>
      </c>
      <c r="Q1427" s="6"/>
      <c r="U1427" t="s">
        <v>9783</v>
      </c>
      <c r="V1427" t="e">
        <f t="shared" si="44"/>
        <v>#REF!</v>
      </c>
      <c r="W1427" t="s">
        <v>9784</v>
      </c>
      <c r="X1427" t="s">
        <v>9748</v>
      </c>
      <c r="Y1427" t="s">
        <v>9774</v>
      </c>
      <c r="Z1427">
        <v>0</v>
      </c>
      <c r="AA1427" t="s">
        <v>9785</v>
      </c>
    </row>
    <row r="1428" spans="1:27">
      <c r="A1428">
        <v>1</v>
      </c>
      <c r="B1428" t="s">
        <v>9772</v>
      </c>
      <c r="C1428" t="s">
        <v>9777</v>
      </c>
      <c r="E1428" t="e">
        <f t="shared" si="45"/>
        <v>#REF!</v>
      </c>
      <c r="F1428" t="s">
        <v>9778</v>
      </c>
      <c r="G1428" t="s">
        <v>9818</v>
      </c>
      <c r="H1428" t="s">
        <v>9776</v>
      </c>
      <c r="I1428">
        <f>VLOOKUP(G1428,tabExamen!B:F,2,FALSE)</f>
        <v>45</v>
      </c>
      <c r="J1428" s="5">
        <v>39355</v>
      </c>
      <c r="K1428" s="4" t="s">
        <v>9773</v>
      </c>
      <c r="L1428" t="s">
        <v>3093</v>
      </c>
      <c r="M1428" t="s">
        <v>9775</v>
      </c>
      <c r="N1428" t="s">
        <v>9779</v>
      </c>
      <c r="O1428">
        <f>D1428</f>
        <v>0</v>
      </c>
      <c r="P1428" t="s">
        <v>9780</v>
      </c>
      <c r="Q1428" s="7" t="s">
        <v>332</v>
      </c>
      <c r="R1428" t="s">
        <v>9781</v>
      </c>
      <c r="S1428" s="7" t="s">
        <v>9809</v>
      </c>
      <c r="T1428" t="s">
        <v>9819</v>
      </c>
      <c r="U1428" t="s">
        <v>9783</v>
      </c>
      <c r="V1428" t="e">
        <f t="shared" si="44"/>
        <v>#REF!</v>
      </c>
      <c r="W1428" t="s">
        <v>9784</v>
      </c>
      <c r="X1428" t="s">
        <v>3094</v>
      </c>
      <c r="Y1428" t="s">
        <v>9774</v>
      </c>
      <c r="Z1428">
        <v>1</v>
      </c>
      <c r="AA1428" t="s">
        <v>9785</v>
      </c>
    </row>
    <row r="1429" spans="1:27">
      <c r="E1429" t="e">
        <f t="shared" si="45"/>
        <v>#REF!</v>
      </c>
      <c r="I1429" t="e">
        <f>VLOOKUP(G1429,tabExamen!B:F,2,FALSE)</f>
        <v>#N/A</v>
      </c>
      <c r="Q1429" s="7"/>
      <c r="U1429" t="s">
        <v>9783</v>
      </c>
      <c r="V1429" t="e">
        <f t="shared" si="44"/>
        <v>#REF!</v>
      </c>
      <c r="W1429" t="s">
        <v>9784</v>
      </c>
      <c r="X1429" t="s">
        <v>3095</v>
      </c>
      <c r="Y1429" t="s">
        <v>9774</v>
      </c>
      <c r="Z1429">
        <v>0</v>
      </c>
      <c r="AA1429" t="s">
        <v>9785</v>
      </c>
    </row>
    <row r="1430" spans="1:27">
      <c r="E1430" t="e">
        <f t="shared" si="45"/>
        <v>#REF!</v>
      </c>
      <c r="I1430" t="e">
        <f>VLOOKUP(G1430,tabExamen!B:F,2,FALSE)</f>
        <v>#N/A</v>
      </c>
      <c r="Q1430" s="7"/>
      <c r="U1430" t="s">
        <v>9783</v>
      </c>
      <c r="V1430" t="e">
        <f t="shared" si="44"/>
        <v>#REF!</v>
      </c>
      <c r="W1430" t="s">
        <v>9784</v>
      </c>
      <c r="X1430" t="s">
        <v>3096</v>
      </c>
      <c r="Y1430" t="s">
        <v>9774</v>
      </c>
      <c r="Z1430">
        <v>0</v>
      </c>
      <c r="AA1430" t="s">
        <v>9785</v>
      </c>
    </row>
    <row r="1431" spans="1:27">
      <c r="A1431">
        <v>1</v>
      </c>
      <c r="B1431" t="s">
        <v>9772</v>
      </c>
      <c r="C1431" t="s">
        <v>9777</v>
      </c>
      <c r="E1431" t="e">
        <f t="shared" si="45"/>
        <v>#REF!</v>
      </c>
      <c r="F1431" t="s">
        <v>9778</v>
      </c>
      <c r="G1431" t="s">
        <v>9817</v>
      </c>
      <c r="H1431" t="s">
        <v>9776</v>
      </c>
      <c r="I1431">
        <f>VLOOKUP(G1431,tabExamen!B:F,2,FALSE)</f>
        <v>52</v>
      </c>
      <c r="J1431" s="5">
        <v>39390</v>
      </c>
      <c r="K1431" s="4" t="s">
        <v>9773</v>
      </c>
      <c r="L1431" t="s">
        <v>3663</v>
      </c>
      <c r="M1431" t="s">
        <v>9775</v>
      </c>
      <c r="N1431" t="s">
        <v>9779</v>
      </c>
      <c r="O1431">
        <f>D1431</f>
        <v>0</v>
      </c>
      <c r="P1431" t="s">
        <v>9780</v>
      </c>
      <c r="Q1431" s="7" t="s">
        <v>332</v>
      </c>
      <c r="R1431" t="s">
        <v>9781</v>
      </c>
      <c r="S1431" s="7" t="s">
        <v>9809</v>
      </c>
      <c r="T1431" t="s">
        <v>9819</v>
      </c>
      <c r="U1431" t="s">
        <v>9783</v>
      </c>
      <c r="V1431" t="e">
        <f t="shared" si="44"/>
        <v>#REF!</v>
      </c>
      <c r="W1431" t="s">
        <v>9784</v>
      </c>
      <c r="X1431" t="s">
        <v>3664</v>
      </c>
      <c r="Y1431" t="s">
        <v>9774</v>
      </c>
      <c r="Z1431">
        <v>0</v>
      </c>
      <c r="AA1431" t="s">
        <v>9785</v>
      </c>
    </row>
    <row r="1432" spans="1:27">
      <c r="E1432" t="e">
        <f t="shared" si="45"/>
        <v>#REF!</v>
      </c>
      <c r="I1432" t="e">
        <f>VLOOKUP(G1432,tabExamen!B:F,2,FALSE)</f>
        <v>#N/A</v>
      </c>
      <c r="Q1432" s="7"/>
      <c r="U1432" t="s">
        <v>9783</v>
      </c>
      <c r="V1432" t="e">
        <f t="shared" si="44"/>
        <v>#REF!</v>
      </c>
      <c r="W1432" t="s">
        <v>9784</v>
      </c>
      <c r="X1432" t="s">
        <v>3665</v>
      </c>
      <c r="Y1432" t="s">
        <v>9774</v>
      </c>
      <c r="Z1432">
        <v>1</v>
      </c>
      <c r="AA1432" t="s">
        <v>9785</v>
      </c>
    </row>
    <row r="1433" spans="1:27">
      <c r="E1433" t="e">
        <f t="shared" si="45"/>
        <v>#REF!</v>
      </c>
      <c r="I1433" t="e">
        <f>VLOOKUP(G1433,tabExamen!B:F,2,FALSE)</f>
        <v>#N/A</v>
      </c>
      <c r="Q1433" s="7"/>
      <c r="U1433" t="s">
        <v>9783</v>
      </c>
      <c r="V1433" t="e">
        <f t="shared" si="44"/>
        <v>#REF!</v>
      </c>
      <c r="W1433" t="s">
        <v>9784</v>
      </c>
      <c r="X1433" t="s">
        <v>3666</v>
      </c>
      <c r="Y1433" t="s">
        <v>9774</v>
      </c>
      <c r="Z1433">
        <v>0</v>
      </c>
      <c r="AA1433" t="s">
        <v>9785</v>
      </c>
    </row>
    <row r="1434" spans="1:27">
      <c r="A1434">
        <v>1</v>
      </c>
      <c r="B1434" t="s">
        <v>9772</v>
      </c>
      <c r="C1434" t="s">
        <v>9777</v>
      </c>
      <c r="E1434" t="e">
        <f t="shared" si="45"/>
        <v>#REF!</v>
      </c>
      <c r="F1434" t="s">
        <v>9778</v>
      </c>
      <c r="G1434" t="s">
        <v>9818</v>
      </c>
      <c r="H1434" t="s">
        <v>9776</v>
      </c>
      <c r="I1434">
        <f>VLOOKUP(G1434,tabExamen!B:F,2,FALSE)</f>
        <v>45</v>
      </c>
      <c r="J1434" s="5">
        <v>38853</v>
      </c>
      <c r="K1434" s="4" t="s">
        <v>9773</v>
      </c>
      <c r="L1434" t="s">
        <v>2618</v>
      </c>
      <c r="M1434" t="s">
        <v>9775</v>
      </c>
      <c r="N1434" t="s">
        <v>9779</v>
      </c>
      <c r="O1434">
        <f>D1434</f>
        <v>0</v>
      </c>
      <c r="P1434" t="s">
        <v>9780</v>
      </c>
      <c r="Q1434" s="7" t="s">
        <v>332</v>
      </c>
      <c r="R1434" t="s">
        <v>9781</v>
      </c>
      <c r="S1434" s="7" t="s">
        <v>9809</v>
      </c>
      <c r="T1434" t="s">
        <v>9819</v>
      </c>
      <c r="U1434" t="s">
        <v>9783</v>
      </c>
      <c r="V1434" t="e">
        <f t="shared" si="44"/>
        <v>#REF!</v>
      </c>
      <c r="W1434" t="s">
        <v>9784</v>
      </c>
      <c r="X1434" t="s">
        <v>2619</v>
      </c>
      <c r="Y1434" t="s">
        <v>9774</v>
      </c>
      <c r="Z1434">
        <v>0</v>
      </c>
      <c r="AA1434" t="s">
        <v>9785</v>
      </c>
    </row>
    <row r="1435" spans="1:27">
      <c r="E1435" t="e">
        <f t="shared" si="45"/>
        <v>#REF!</v>
      </c>
      <c r="I1435" t="e">
        <f>VLOOKUP(G1435,tabExamen!B:F,2,FALSE)</f>
        <v>#N/A</v>
      </c>
      <c r="Q1435" s="7"/>
      <c r="U1435" t="s">
        <v>9783</v>
      </c>
      <c r="V1435" t="e">
        <f t="shared" si="44"/>
        <v>#REF!</v>
      </c>
      <c r="W1435" t="s">
        <v>9784</v>
      </c>
      <c r="X1435" t="s">
        <v>2620</v>
      </c>
      <c r="Y1435" t="s">
        <v>9774</v>
      </c>
      <c r="Z1435">
        <v>0</v>
      </c>
      <c r="AA1435" t="s">
        <v>9785</v>
      </c>
    </row>
    <row r="1436" spans="1:27">
      <c r="E1436" t="e">
        <f t="shared" si="45"/>
        <v>#REF!</v>
      </c>
      <c r="I1436" t="e">
        <f>VLOOKUP(G1436,tabExamen!B:F,2,FALSE)</f>
        <v>#N/A</v>
      </c>
      <c r="Q1436" s="7"/>
      <c r="U1436" t="s">
        <v>9783</v>
      </c>
      <c r="V1436" t="e">
        <f t="shared" si="44"/>
        <v>#REF!</v>
      </c>
      <c r="W1436" t="s">
        <v>9784</v>
      </c>
      <c r="X1436" t="s">
        <v>2621</v>
      </c>
      <c r="Y1436" t="s">
        <v>9774</v>
      </c>
      <c r="Z1436">
        <v>1</v>
      </c>
      <c r="AA1436" t="s">
        <v>9785</v>
      </c>
    </row>
    <row r="1437" spans="1:27">
      <c r="A1437">
        <v>1</v>
      </c>
      <c r="B1437" t="s">
        <v>9772</v>
      </c>
      <c r="C1437" t="s">
        <v>9777</v>
      </c>
      <c r="E1437" t="e">
        <f t="shared" si="45"/>
        <v>#REF!</v>
      </c>
      <c r="F1437" t="s">
        <v>9778</v>
      </c>
      <c r="G1437" t="s">
        <v>9818</v>
      </c>
      <c r="H1437" t="s">
        <v>9776</v>
      </c>
      <c r="I1437">
        <f>VLOOKUP(G1437,tabExamen!B:F,2,FALSE)</f>
        <v>45</v>
      </c>
      <c r="J1437" s="5">
        <v>38853</v>
      </c>
      <c r="K1437" s="4" t="s">
        <v>9773</v>
      </c>
      <c r="L1437" t="s">
        <v>2622</v>
      </c>
      <c r="M1437" t="s">
        <v>9775</v>
      </c>
      <c r="N1437" t="s">
        <v>9779</v>
      </c>
      <c r="O1437">
        <f>D1437</f>
        <v>0</v>
      </c>
      <c r="P1437" t="s">
        <v>9780</v>
      </c>
      <c r="Q1437" s="7" t="s">
        <v>332</v>
      </c>
      <c r="R1437" t="s">
        <v>9781</v>
      </c>
      <c r="S1437" s="7" t="s">
        <v>9809</v>
      </c>
      <c r="T1437" t="s">
        <v>9819</v>
      </c>
      <c r="U1437" t="s">
        <v>9783</v>
      </c>
      <c r="V1437" t="e">
        <f t="shared" si="44"/>
        <v>#REF!</v>
      </c>
      <c r="W1437" t="s">
        <v>9784</v>
      </c>
      <c r="X1437" t="s">
        <v>2623</v>
      </c>
      <c r="Y1437" t="s">
        <v>9774</v>
      </c>
      <c r="Z1437">
        <v>1</v>
      </c>
      <c r="AA1437" t="s">
        <v>9785</v>
      </c>
    </row>
    <row r="1438" spans="1:27">
      <c r="E1438" t="e">
        <f t="shared" si="45"/>
        <v>#REF!</v>
      </c>
      <c r="I1438" t="e">
        <f>VLOOKUP(G1438,tabExamen!B:F,2,FALSE)</f>
        <v>#N/A</v>
      </c>
      <c r="Q1438" s="7"/>
      <c r="U1438" t="s">
        <v>9783</v>
      </c>
      <c r="V1438" t="e">
        <f t="shared" si="44"/>
        <v>#REF!</v>
      </c>
      <c r="W1438" t="s">
        <v>9784</v>
      </c>
      <c r="X1438" t="s">
        <v>2624</v>
      </c>
      <c r="Y1438" t="s">
        <v>9774</v>
      </c>
      <c r="Z1438">
        <v>0</v>
      </c>
      <c r="AA1438" t="s">
        <v>9785</v>
      </c>
    </row>
    <row r="1439" spans="1:27">
      <c r="E1439" t="e">
        <f t="shared" si="45"/>
        <v>#REF!</v>
      </c>
      <c r="I1439" t="e">
        <f>VLOOKUP(G1439,tabExamen!B:F,2,FALSE)</f>
        <v>#N/A</v>
      </c>
      <c r="Q1439" s="7"/>
      <c r="U1439" t="s">
        <v>9783</v>
      </c>
      <c r="V1439" t="e">
        <f t="shared" si="44"/>
        <v>#REF!</v>
      </c>
      <c r="W1439" t="s">
        <v>9784</v>
      </c>
      <c r="X1439" t="s">
        <v>2625</v>
      </c>
      <c r="Y1439" t="s">
        <v>9774</v>
      </c>
      <c r="Z1439">
        <v>0</v>
      </c>
      <c r="AA1439" t="s">
        <v>9785</v>
      </c>
    </row>
    <row r="1440" spans="1:27">
      <c r="A1440">
        <v>1</v>
      </c>
      <c r="B1440" t="s">
        <v>9772</v>
      </c>
      <c r="C1440" t="s">
        <v>9777</v>
      </c>
      <c r="E1440" t="e">
        <f t="shared" si="45"/>
        <v>#REF!</v>
      </c>
      <c r="F1440" t="s">
        <v>9778</v>
      </c>
      <c r="G1440" t="s">
        <v>9817</v>
      </c>
      <c r="H1440" t="s">
        <v>9776</v>
      </c>
      <c r="I1440">
        <f>VLOOKUP(G1440,tabExamen!B:F,2,FALSE)</f>
        <v>52</v>
      </c>
      <c r="J1440" s="5">
        <v>44367</v>
      </c>
      <c r="K1440" s="4" t="s">
        <v>9773</v>
      </c>
      <c r="L1440" t="s">
        <v>9749</v>
      </c>
      <c r="M1440" t="s">
        <v>9775</v>
      </c>
      <c r="N1440" t="s">
        <v>9779</v>
      </c>
      <c r="O1440">
        <f>D1440</f>
        <v>0</v>
      </c>
      <c r="P1440" t="s">
        <v>9780</v>
      </c>
      <c r="Q1440" s="6" t="s">
        <v>292</v>
      </c>
      <c r="R1440" t="s">
        <v>9781</v>
      </c>
      <c r="S1440" s="7" t="s">
        <v>9803</v>
      </c>
      <c r="T1440" t="s">
        <v>9819</v>
      </c>
      <c r="U1440" t="s">
        <v>9783</v>
      </c>
      <c r="V1440" t="e">
        <f t="shared" si="44"/>
        <v>#REF!</v>
      </c>
      <c r="W1440" t="s">
        <v>9784</v>
      </c>
      <c r="X1440" t="s">
        <v>9750</v>
      </c>
      <c r="Y1440" t="s">
        <v>9774</v>
      </c>
      <c r="Z1440">
        <v>0</v>
      </c>
      <c r="AA1440" t="s">
        <v>9785</v>
      </c>
    </row>
    <row r="1441" spans="1:27">
      <c r="E1441" t="e">
        <f t="shared" si="45"/>
        <v>#REF!</v>
      </c>
      <c r="I1441" t="e">
        <f>VLOOKUP(G1441,tabExamen!B:F,2,FALSE)</f>
        <v>#N/A</v>
      </c>
      <c r="Q1441" s="6"/>
      <c r="U1441" t="s">
        <v>9783</v>
      </c>
      <c r="V1441" t="e">
        <f t="shared" si="44"/>
        <v>#REF!</v>
      </c>
      <c r="W1441" t="s">
        <v>9784</v>
      </c>
      <c r="X1441" t="s">
        <v>9751</v>
      </c>
      <c r="Y1441" t="s">
        <v>9774</v>
      </c>
      <c r="Z1441">
        <v>0</v>
      </c>
      <c r="AA1441" t="s">
        <v>9785</v>
      </c>
    </row>
    <row r="1442" spans="1:27">
      <c r="E1442" t="e">
        <f t="shared" si="45"/>
        <v>#REF!</v>
      </c>
      <c r="I1442" t="e">
        <f>VLOOKUP(G1442,tabExamen!B:F,2,FALSE)</f>
        <v>#N/A</v>
      </c>
      <c r="Q1442" s="6"/>
      <c r="U1442" t="s">
        <v>9783</v>
      </c>
      <c r="V1442" t="e">
        <f t="shared" si="44"/>
        <v>#REF!</v>
      </c>
      <c r="W1442" t="s">
        <v>9784</v>
      </c>
      <c r="X1442" t="s">
        <v>9752</v>
      </c>
      <c r="Y1442" t="s">
        <v>9774</v>
      </c>
      <c r="Z1442">
        <v>0</v>
      </c>
      <c r="AA1442" t="s">
        <v>9785</v>
      </c>
    </row>
    <row r="1443" spans="1:27">
      <c r="E1443" t="e">
        <f t="shared" si="45"/>
        <v>#REF!</v>
      </c>
      <c r="I1443" t="e">
        <f>VLOOKUP(G1443,tabExamen!B:F,2,FALSE)</f>
        <v>#N/A</v>
      </c>
      <c r="Q1443" s="6"/>
      <c r="U1443" t="s">
        <v>9783</v>
      </c>
      <c r="V1443" t="e">
        <f t="shared" si="44"/>
        <v>#REF!</v>
      </c>
      <c r="W1443" t="s">
        <v>9784</v>
      </c>
      <c r="X1443" t="s">
        <v>9753</v>
      </c>
      <c r="Y1443" t="s">
        <v>9774</v>
      </c>
      <c r="Z1443">
        <v>1</v>
      </c>
      <c r="AA1443" t="s">
        <v>9785</v>
      </c>
    </row>
    <row r="1444" spans="1:27">
      <c r="A1444">
        <v>1</v>
      </c>
      <c r="B1444" t="s">
        <v>9772</v>
      </c>
      <c r="C1444" t="s">
        <v>9777</v>
      </c>
      <c r="E1444" t="e">
        <f t="shared" si="45"/>
        <v>#REF!</v>
      </c>
      <c r="F1444" t="s">
        <v>9778</v>
      </c>
      <c r="G1444" t="s">
        <v>9818</v>
      </c>
      <c r="H1444" t="s">
        <v>9776</v>
      </c>
      <c r="I1444">
        <f>VLOOKUP(G1444,tabExamen!B:F,2,FALSE)</f>
        <v>45</v>
      </c>
      <c r="J1444" s="5">
        <v>39355</v>
      </c>
      <c r="K1444" s="4" t="s">
        <v>9773</v>
      </c>
      <c r="L1444" t="s">
        <v>3097</v>
      </c>
      <c r="M1444" t="s">
        <v>9775</v>
      </c>
      <c r="N1444" t="s">
        <v>9779</v>
      </c>
      <c r="O1444">
        <f>D1444</f>
        <v>0</v>
      </c>
      <c r="P1444" t="s">
        <v>9780</v>
      </c>
      <c r="Q1444" s="7" t="s">
        <v>332</v>
      </c>
      <c r="R1444" t="s">
        <v>9781</v>
      </c>
      <c r="S1444" s="7" t="s">
        <v>9809</v>
      </c>
      <c r="T1444" t="s">
        <v>9819</v>
      </c>
      <c r="U1444" t="s">
        <v>9783</v>
      </c>
      <c r="V1444" t="e">
        <f t="shared" si="44"/>
        <v>#REF!</v>
      </c>
      <c r="W1444" t="s">
        <v>9784</v>
      </c>
      <c r="X1444" t="s">
        <v>3098</v>
      </c>
      <c r="Y1444" t="s">
        <v>9774</v>
      </c>
      <c r="Z1444">
        <v>0</v>
      </c>
      <c r="AA1444" t="s">
        <v>9785</v>
      </c>
    </row>
    <row r="1445" spans="1:27">
      <c r="E1445" t="e">
        <f t="shared" si="45"/>
        <v>#REF!</v>
      </c>
      <c r="I1445" t="e">
        <f>VLOOKUP(G1445,tabExamen!B:F,2,FALSE)</f>
        <v>#N/A</v>
      </c>
      <c r="Q1445" s="7"/>
      <c r="U1445" t="s">
        <v>9783</v>
      </c>
      <c r="V1445" t="e">
        <f t="shared" ref="V1445:V1508" si="46">E1445</f>
        <v>#REF!</v>
      </c>
      <c r="W1445" t="s">
        <v>9784</v>
      </c>
      <c r="X1445" t="s">
        <v>3099</v>
      </c>
      <c r="Y1445" t="s">
        <v>9774</v>
      </c>
      <c r="Z1445">
        <v>0</v>
      </c>
      <c r="AA1445" t="s">
        <v>9785</v>
      </c>
    </row>
    <row r="1446" spans="1:27">
      <c r="E1446" t="e">
        <f t="shared" si="45"/>
        <v>#REF!</v>
      </c>
      <c r="I1446" t="e">
        <f>VLOOKUP(G1446,tabExamen!B:F,2,FALSE)</f>
        <v>#N/A</v>
      </c>
      <c r="Q1446" s="7"/>
      <c r="U1446" t="s">
        <v>9783</v>
      </c>
      <c r="V1446" t="e">
        <f t="shared" si="46"/>
        <v>#REF!</v>
      </c>
      <c r="W1446" t="s">
        <v>9784</v>
      </c>
      <c r="X1446" t="s">
        <v>3100</v>
      </c>
      <c r="Y1446" t="s">
        <v>9774</v>
      </c>
      <c r="Z1446">
        <v>1</v>
      </c>
      <c r="AA1446" t="s">
        <v>9785</v>
      </c>
    </row>
    <row r="1447" spans="1:27">
      <c r="A1447">
        <v>1</v>
      </c>
      <c r="B1447" t="s">
        <v>9772</v>
      </c>
      <c r="C1447" t="s">
        <v>9777</v>
      </c>
      <c r="E1447" t="e">
        <f t="shared" si="45"/>
        <v>#REF!</v>
      </c>
      <c r="F1447" t="s">
        <v>9778</v>
      </c>
      <c r="G1447" t="s">
        <v>9817</v>
      </c>
      <c r="H1447" t="s">
        <v>9776</v>
      </c>
      <c r="I1447">
        <f>VLOOKUP(G1447,tabExamen!B:F,2,FALSE)</f>
        <v>52</v>
      </c>
      <c r="J1447" s="5">
        <v>39390</v>
      </c>
      <c r="K1447" s="4" t="s">
        <v>9773</v>
      </c>
      <c r="L1447" t="s">
        <v>3667</v>
      </c>
      <c r="M1447" t="s">
        <v>9775</v>
      </c>
      <c r="N1447" t="s">
        <v>9779</v>
      </c>
      <c r="O1447">
        <f>D1447</f>
        <v>0</v>
      </c>
      <c r="P1447" t="s">
        <v>9780</v>
      </c>
      <c r="Q1447" s="7" t="s">
        <v>332</v>
      </c>
      <c r="R1447" t="s">
        <v>9781</v>
      </c>
      <c r="S1447" s="7" t="s">
        <v>9809</v>
      </c>
      <c r="T1447" t="s">
        <v>9819</v>
      </c>
      <c r="U1447" t="s">
        <v>9783</v>
      </c>
      <c r="V1447" t="e">
        <f t="shared" si="46"/>
        <v>#REF!</v>
      </c>
      <c r="W1447" t="s">
        <v>9784</v>
      </c>
      <c r="X1447" t="s">
        <v>3668</v>
      </c>
      <c r="Y1447" t="s">
        <v>9774</v>
      </c>
      <c r="Z1447">
        <v>0</v>
      </c>
      <c r="AA1447" t="s">
        <v>9785</v>
      </c>
    </row>
    <row r="1448" spans="1:27">
      <c r="E1448" t="e">
        <f t="shared" ref="E1448:E1511" si="47">E1447+A1448</f>
        <v>#REF!</v>
      </c>
      <c r="I1448" t="e">
        <f>VLOOKUP(G1448,tabExamen!B:F,2,FALSE)</f>
        <v>#N/A</v>
      </c>
      <c r="Q1448" s="7"/>
      <c r="U1448" t="s">
        <v>9783</v>
      </c>
      <c r="V1448" t="e">
        <f t="shared" si="46"/>
        <v>#REF!</v>
      </c>
      <c r="W1448" t="s">
        <v>9784</v>
      </c>
      <c r="X1448" t="s">
        <v>3669</v>
      </c>
      <c r="Y1448" t="s">
        <v>9774</v>
      </c>
      <c r="Z1448">
        <v>1</v>
      </c>
      <c r="AA1448" t="s">
        <v>9785</v>
      </c>
    </row>
    <row r="1449" spans="1:27">
      <c r="E1449" t="e">
        <f t="shared" si="47"/>
        <v>#REF!</v>
      </c>
      <c r="I1449" t="e">
        <f>VLOOKUP(G1449,tabExamen!B:F,2,FALSE)</f>
        <v>#N/A</v>
      </c>
      <c r="Q1449" s="7"/>
      <c r="U1449" t="s">
        <v>9783</v>
      </c>
      <c r="V1449" t="e">
        <f t="shared" si="46"/>
        <v>#REF!</v>
      </c>
      <c r="W1449" t="s">
        <v>9784</v>
      </c>
      <c r="X1449" t="s">
        <v>3670</v>
      </c>
      <c r="Y1449" t="s">
        <v>9774</v>
      </c>
      <c r="Z1449">
        <v>0</v>
      </c>
      <c r="AA1449" t="s">
        <v>9785</v>
      </c>
    </row>
    <row r="1450" spans="1:27">
      <c r="A1450">
        <v>1</v>
      </c>
      <c r="B1450" t="s">
        <v>9772</v>
      </c>
      <c r="C1450" t="s">
        <v>9777</v>
      </c>
      <c r="E1450" t="e">
        <f t="shared" si="47"/>
        <v>#REF!</v>
      </c>
      <c r="F1450" t="s">
        <v>9778</v>
      </c>
      <c r="G1450" t="s">
        <v>9817</v>
      </c>
      <c r="H1450" t="s">
        <v>9776</v>
      </c>
      <c r="I1450">
        <f>VLOOKUP(G1450,tabExamen!B:F,2,FALSE)</f>
        <v>52</v>
      </c>
      <c r="J1450" s="5">
        <v>43029</v>
      </c>
      <c r="K1450" s="4" t="s">
        <v>9773</v>
      </c>
      <c r="L1450" t="s">
        <v>9608</v>
      </c>
      <c r="M1450" t="s">
        <v>9775</v>
      </c>
      <c r="N1450" t="s">
        <v>9779</v>
      </c>
      <c r="O1450">
        <f>D1450</f>
        <v>0</v>
      </c>
      <c r="P1450" t="s">
        <v>9780</v>
      </c>
      <c r="Q1450" s="6" t="s">
        <v>292</v>
      </c>
      <c r="R1450" t="s">
        <v>9781</v>
      </c>
      <c r="S1450" s="7" t="s">
        <v>9805</v>
      </c>
      <c r="T1450" t="s">
        <v>9819</v>
      </c>
      <c r="U1450" t="s">
        <v>9783</v>
      </c>
      <c r="V1450" t="e">
        <f t="shared" si="46"/>
        <v>#REF!</v>
      </c>
      <c r="W1450" t="s">
        <v>9784</v>
      </c>
      <c r="X1450" t="s">
        <v>9609</v>
      </c>
      <c r="Y1450" t="s">
        <v>9774</v>
      </c>
      <c r="Z1450">
        <v>0</v>
      </c>
      <c r="AA1450" t="s">
        <v>9785</v>
      </c>
    </row>
    <row r="1451" spans="1:27">
      <c r="E1451" t="e">
        <f t="shared" si="47"/>
        <v>#REF!</v>
      </c>
      <c r="I1451" t="e">
        <f>VLOOKUP(G1451,tabExamen!B:F,2,FALSE)</f>
        <v>#N/A</v>
      </c>
      <c r="Q1451" s="6"/>
      <c r="U1451" t="s">
        <v>9783</v>
      </c>
      <c r="V1451" t="e">
        <f t="shared" si="46"/>
        <v>#REF!</v>
      </c>
      <c r="W1451" t="s">
        <v>9784</v>
      </c>
      <c r="X1451" t="s">
        <v>9610</v>
      </c>
      <c r="Y1451" t="s">
        <v>9774</v>
      </c>
      <c r="Z1451">
        <v>0</v>
      </c>
      <c r="AA1451" t="s">
        <v>9785</v>
      </c>
    </row>
    <row r="1452" spans="1:27">
      <c r="E1452" t="e">
        <f t="shared" si="47"/>
        <v>#REF!</v>
      </c>
      <c r="I1452" t="e">
        <f>VLOOKUP(G1452,tabExamen!B:F,2,FALSE)</f>
        <v>#N/A</v>
      </c>
      <c r="Q1452" s="6"/>
      <c r="U1452" t="s">
        <v>9783</v>
      </c>
      <c r="V1452" t="e">
        <f t="shared" si="46"/>
        <v>#REF!</v>
      </c>
      <c r="W1452" t="s">
        <v>9784</v>
      </c>
      <c r="X1452" t="s">
        <v>9611</v>
      </c>
      <c r="Y1452" t="s">
        <v>9774</v>
      </c>
      <c r="Z1452">
        <v>1</v>
      </c>
      <c r="AA1452" t="s">
        <v>9785</v>
      </c>
    </row>
    <row r="1453" spans="1:27">
      <c r="E1453" t="e">
        <f t="shared" si="47"/>
        <v>#REF!</v>
      </c>
      <c r="I1453" t="e">
        <f>VLOOKUP(G1453,tabExamen!B:F,2,FALSE)</f>
        <v>#N/A</v>
      </c>
      <c r="Q1453" s="6"/>
      <c r="U1453" t="s">
        <v>9783</v>
      </c>
      <c r="V1453" t="e">
        <f t="shared" si="46"/>
        <v>#REF!</v>
      </c>
      <c r="W1453" t="s">
        <v>9784</v>
      </c>
      <c r="X1453" t="s">
        <v>9612</v>
      </c>
      <c r="Y1453" t="s">
        <v>9774</v>
      </c>
      <c r="Z1453">
        <v>0</v>
      </c>
      <c r="AA1453" t="s">
        <v>9785</v>
      </c>
    </row>
    <row r="1454" spans="1:27">
      <c r="A1454">
        <v>1</v>
      </c>
      <c r="B1454" t="s">
        <v>9772</v>
      </c>
      <c r="C1454" t="s">
        <v>9777</v>
      </c>
      <c r="E1454" t="e">
        <f t="shared" si="47"/>
        <v>#REF!</v>
      </c>
      <c r="F1454" t="s">
        <v>9778</v>
      </c>
      <c r="G1454" t="s">
        <v>9816</v>
      </c>
      <c r="H1454" t="s">
        <v>9776</v>
      </c>
      <c r="I1454">
        <f>VLOOKUP(G1454,tabExamen!B:F,2,FALSE)</f>
        <v>53</v>
      </c>
      <c r="J1454" s="5">
        <v>39397</v>
      </c>
      <c r="K1454" s="4" t="s">
        <v>9773</v>
      </c>
      <c r="L1454" t="s">
        <v>3867</v>
      </c>
      <c r="M1454" t="s">
        <v>9775</v>
      </c>
      <c r="N1454" t="s">
        <v>9779</v>
      </c>
      <c r="O1454">
        <f>D1454</f>
        <v>0</v>
      </c>
      <c r="P1454" t="s">
        <v>9780</v>
      </c>
      <c r="Q1454" s="7" t="s">
        <v>332</v>
      </c>
      <c r="R1454" t="s">
        <v>9781</v>
      </c>
      <c r="S1454" s="7" t="s">
        <v>9809</v>
      </c>
      <c r="T1454" t="s">
        <v>9819</v>
      </c>
      <c r="U1454" t="s">
        <v>9783</v>
      </c>
      <c r="V1454" t="e">
        <f t="shared" si="46"/>
        <v>#REF!</v>
      </c>
      <c r="W1454" t="s">
        <v>9784</v>
      </c>
      <c r="X1454" t="s">
        <v>3868</v>
      </c>
      <c r="Y1454" t="s">
        <v>9774</v>
      </c>
      <c r="Z1454">
        <v>0</v>
      </c>
      <c r="AA1454" t="s">
        <v>9785</v>
      </c>
    </row>
    <row r="1455" spans="1:27">
      <c r="E1455" t="e">
        <f t="shared" si="47"/>
        <v>#REF!</v>
      </c>
      <c r="I1455" t="e">
        <f>VLOOKUP(G1455,tabExamen!B:F,2,FALSE)</f>
        <v>#N/A</v>
      </c>
      <c r="Q1455" s="7"/>
      <c r="U1455" t="s">
        <v>9783</v>
      </c>
      <c r="V1455" t="e">
        <f t="shared" si="46"/>
        <v>#REF!</v>
      </c>
      <c r="W1455" t="s">
        <v>9784</v>
      </c>
      <c r="X1455" t="s">
        <v>3248</v>
      </c>
      <c r="Y1455" t="s">
        <v>9774</v>
      </c>
      <c r="Z1455">
        <v>0</v>
      </c>
      <c r="AA1455" t="s">
        <v>9785</v>
      </c>
    </row>
    <row r="1456" spans="1:27">
      <c r="E1456" t="e">
        <f t="shared" si="47"/>
        <v>#REF!</v>
      </c>
      <c r="I1456" t="e">
        <f>VLOOKUP(G1456,tabExamen!B:F,2,FALSE)</f>
        <v>#N/A</v>
      </c>
      <c r="Q1456" s="7"/>
      <c r="U1456" t="s">
        <v>9783</v>
      </c>
      <c r="V1456" t="e">
        <f t="shared" si="46"/>
        <v>#REF!</v>
      </c>
      <c r="W1456" t="s">
        <v>9784</v>
      </c>
      <c r="X1456" t="s">
        <v>3249</v>
      </c>
      <c r="Y1456" t="s">
        <v>9774</v>
      </c>
      <c r="Z1456">
        <v>0</v>
      </c>
      <c r="AA1456" t="s">
        <v>9785</v>
      </c>
    </row>
    <row r="1457" spans="1:27">
      <c r="A1457">
        <v>1</v>
      </c>
      <c r="B1457" t="s">
        <v>9772</v>
      </c>
      <c r="C1457" t="s">
        <v>9777</v>
      </c>
      <c r="E1457" t="e">
        <f t="shared" si="47"/>
        <v>#REF!</v>
      </c>
      <c r="F1457" t="s">
        <v>9778</v>
      </c>
      <c r="G1457" t="s">
        <v>9816</v>
      </c>
      <c r="H1457" t="s">
        <v>9776</v>
      </c>
      <c r="I1457">
        <f>VLOOKUP(G1457,tabExamen!B:F,2,FALSE)</f>
        <v>53</v>
      </c>
      <c r="J1457" s="5">
        <v>39397</v>
      </c>
      <c r="K1457" s="4" t="s">
        <v>9773</v>
      </c>
      <c r="L1457" t="s">
        <v>3871</v>
      </c>
      <c r="M1457" t="s">
        <v>9775</v>
      </c>
      <c r="N1457" t="s">
        <v>9779</v>
      </c>
      <c r="O1457">
        <f>D1457</f>
        <v>0</v>
      </c>
      <c r="P1457" t="s">
        <v>9780</v>
      </c>
      <c r="Q1457" s="7" t="s">
        <v>332</v>
      </c>
      <c r="R1457" t="s">
        <v>9781</v>
      </c>
      <c r="S1457" s="7" t="s">
        <v>9809</v>
      </c>
      <c r="T1457" t="s">
        <v>9819</v>
      </c>
      <c r="U1457" t="s">
        <v>9783</v>
      </c>
      <c r="V1457" t="e">
        <f t="shared" si="46"/>
        <v>#REF!</v>
      </c>
      <c r="W1457" t="s">
        <v>9784</v>
      </c>
      <c r="X1457" t="s">
        <v>3872</v>
      </c>
      <c r="Y1457" t="s">
        <v>9774</v>
      </c>
      <c r="Z1457">
        <v>1</v>
      </c>
      <c r="AA1457" t="s">
        <v>9785</v>
      </c>
    </row>
    <row r="1458" spans="1:27">
      <c r="E1458" t="e">
        <f t="shared" si="47"/>
        <v>#REF!</v>
      </c>
      <c r="I1458" t="e">
        <f>VLOOKUP(G1458,tabExamen!B:F,2,FALSE)</f>
        <v>#N/A</v>
      </c>
      <c r="Q1458" s="6"/>
      <c r="U1458" t="s">
        <v>9783</v>
      </c>
      <c r="V1458" t="e">
        <f t="shared" si="46"/>
        <v>#REF!</v>
      </c>
      <c r="W1458" t="s">
        <v>9784</v>
      </c>
      <c r="X1458" t="s">
        <v>3302</v>
      </c>
      <c r="Y1458" t="s">
        <v>9774</v>
      </c>
      <c r="Z1458">
        <v>1</v>
      </c>
      <c r="AA1458" t="s">
        <v>9785</v>
      </c>
    </row>
    <row r="1459" spans="1:27">
      <c r="E1459" t="e">
        <f t="shared" si="47"/>
        <v>#REF!</v>
      </c>
      <c r="I1459" t="e">
        <f>VLOOKUP(G1459,tabExamen!B:F,2,FALSE)</f>
        <v>#N/A</v>
      </c>
      <c r="Q1459" s="6"/>
      <c r="U1459" t="s">
        <v>9783</v>
      </c>
      <c r="V1459" t="e">
        <f t="shared" si="46"/>
        <v>#REF!</v>
      </c>
      <c r="W1459" t="s">
        <v>9784</v>
      </c>
      <c r="X1459" t="s">
        <v>3303</v>
      </c>
      <c r="Y1459" t="s">
        <v>9774</v>
      </c>
      <c r="Z1459">
        <v>0</v>
      </c>
      <c r="AA1459" t="s">
        <v>9785</v>
      </c>
    </row>
    <row r="1460" spans="1:27">
      <c r="A1460">
        <v>1</v>
      </c>
      <c r="B1460" t="s">
        <v>9772</v>
      </c>
      <c r="C1460" t="s">
        <v>9777</v>
      </c>
      <c r="E1460" t="e">
        <f t="shared" si="47"/>
        <v>#REF!</v>
      </c>
      <c r="F1460" t="s">
        <v>9778</v>
      </c>
      <c r="G1460" t="s">
        <v>3935</v>
      </c>
      <c r="H1460" t="s">
        <v>9776</v>
      </c>
      <c r="I1460">
        <f>VLOOKUP(G1460,tabExamen!B:F,2,FALSE)</f>
        <v>55</v>
      </c>
      <c r="J1460" s="5">
        <v>42650</v>
      </c>
      <c r="K1460" s="4" t="s">
        <v>9773</v>
      </c>
      <c r="L1460" t="s">
        <v>4561</v>
      </c>
      <c r="M1460" t="s">
        <v>9775</v>
      </c>
      <c r="N1460" t="s">
        <v>9779</v>
      </c>
      <c r="O1460">
        <f>D1460</f>
        <v>0</v>
      </c>
      <c r="P1460" t="s">
        <v>9780</v>
      </c>
      <c r="Q1460" s="6" t="s">
        <v>292</v>
      </c>
      <c r="R1460" t="s">
        <v>9781</v>
      </c>
      <c r="S1460" s="7" t="s">
        <v>9805</v>
      </c>
      <c r="T1460" t="s">
        <v>9819</v>
      </c>
      <c r="U1460" t="s">
        <v>9783</v>
      </c>
      <c r="V1460" t="e">
        <f t="shared" si="46"/>
        <v>#REF!</v>
      </c>
      <c r="W1460" t="s">
        <v>9784</v>
      </c>
      <c r="X1460" t="s">
        <v>4562</v>
      </c>
      <c r="Y1460" t="s">
        <v>9774</v>
      </c>
      <c r="Z1460">
        <v>0</v>
      </c>
      <c r="AA1460" t="s">
        <v>9785</v>
      </c>
    </row>
    <row r="1461" spans="1:27">
      <c r="E1461" t="e">
        <f t="shared" si="47"/>
        <v>#REF!</v>
      </c>
      <c r="I1461" t="e">
        <f>VLOOKUP(G1461,tabExamen!B:F,2,FALSE)</f>
        <v>#N/A</v>
      </c>
      <c r="Q1461" s="6"/>
      <c r="U1461" t="s">
        <v>9783</v>
      </c>
      <c r="V1461" t="e">
        <f t="shared" si="46"/>
        <v>#REF!</v>
      </c>
      <c r="W1461" t="s">
        <v>9784</v>
      </c>
      <c r="X1461" t="s">
        <v>4563</v>
      </c>
      <c r="Y1461" t="s">
        <v>9774</v>
      </c>
      <c r="Z1461">
        <v>0</v>
      </c>
      <c r="AA1461" t="s">
        <v>9785</v>
      </c>
    </row>
    <row r="1462" spans="1:27">
      <c r="E1462" t="e">
        <f t="shared" si="47"/>
        <v>#REF!</v>
      </c>
      <c r="I1462" t="e">
        <f>VLOOKUP(G1462,tabExamen!B:F,2,FALSE)</f>
        <v>#N/A</v>
      </c>
      <c r="Q1462" s="6"/>
      <c r="U1462" t="s">
        <v>9783</v>
      </c>
      <c r="V1462" t="e">
        <f t="shared" si="46"/>
        <v>#REF!</v>
      </c>
      <c r="W1462" t="s">
        <v>9784</v>
      </c>
      <c r="X1462" t="s">
        <v>4564</v>
      </c>
      <c r="Y1462" t="s">
        <v>9774</v>
      </c>
      <c r="Z1462">
        <v>1</v>
      </c>
      <c r="AA1462" t="s">
        <v>9785</v>
      </c>
    </row>
    <row r="1463" spans="1:27">
      <c r="E1463" t="e">
        <f t="shared" si="47"/>
        <v>#REF!</v>
      </c>
      <c r="I1463" t="e">
        <f>VLOOKUP(G1463,tabExamen!B:F,2,FALSE)</f>
        <v>#N/A</v>
      </c>
      <c r="Q1463" s="6"/>
      <c r="U1463" t="s">
        <v>9783</v>
      </c>
      <c r="V1463" t="e">
        <f t="shared" si="46"/>
        <v>#REF!</v>
      </c>
      <c r="W1463" t="s">
        <v>9784</v>
      </c>
      <c r="X1463" t="s">
        <v>4565</v>
      </c>
      <c r="Y1463" t="s">
        <v>9774</v>
      </c>
      <c r="Z1463">
        <v>0</v>
      </c>
      <c r="AA1463" t="s">
        <v>9785</v>
      </c>
    </row>
    <row r="1464" spans="1:27">
      <c r="A1464">
        <v>1</v>
      </c>
      <c r="B1464" t="s">
        <v>9772</v>
      </c>
      <c r="C1464" t="s">
        <v>9777</v>
      </c>
      <c r="E1464" t="e">
        <f t="shared" si="47"/>
        <v>#REF!</v>
      </c>
      <c r="F1464" t="s">
        <v>9778</v>
      </c>
      <c r="G1464" t="s">
        <v>3935</v>
      </c>
      <c r="H1464" t="s">
        <v>9776</v>
      </c>
      <c r="I1464">
        <f>VLOOKUP(G1464,tabExamen!B:F,2,FALSE)</f>
        <v>55</v>
      </c>
      <c r="J1464" s="5">
        <v>42650</v>
      </c>
      <c r="K1464" s="4" t="s">
        <v>9773</v>
      </c>
      <c r="L1464" t="s">
        <v>4214</v>
      </c>
      <c r="M1464" t="s">
        <v>9775</v>
      </c>
      <c r="N1464" t="s">
        <v>9779</v>
      </c>
      <c r="O1464">
        <f>D1464</f>
        <v>0</v>
      </c>
      <c r="P1464" t="s">
        <v>9780</v>
      </c>
      <c r="Q1464" s="6" t="s">
        <v>292</v>
      </c>
      <c r="R1464" t="s">
        <v>9781</v>
      </c>
      <c r="S1464" s="7" t="s">
        <v>9782</v>
      </c>
      <c r="T1464" t="s">
        <v>9819</v>
      </c>
      <c r="U1464" t="s">
        <v>9783</v>
      </c>
      <c r="V1464" t="e">
        <f t="shared" si="46"/>
        <v>#REF!</v>
      </c>
      <c r="W1464" t="s">
        <v>9784</v>
      </c>
      <c r="X1464" t="s">
        <v>4215</v>
      </c>
      <c r="Y1464" t="s">
        <v>9774</v>
      </c>
      <c r="Z1464">
        <v>0</v>
      </c>
      <c r="AA1464" t="s">
        <v>9785</v>
      </c>
    </row>
    <row r="1465" spans="1:27">
      <c r="E1465" t="e">
        <f t="shared" si="47"/>
        <v>#REF!</v>
      </c>
      <c r="I1465" t="e">
        <f>VLOOKUP(G1465,tabExamen!B:F,2,FALSE)</f>
        <v>#N/A</v>
      </c>
      <c r="Q1465" s="6"/>
      <c r="U1465" t="s">
        <v>9783</v>
      </c>
      <c r="V1465" t="e">
        <f t="shared" si="46"/>
        <v>#REF!</v>
      </c>
      <c r="W1465" t="s">
        <v>9784</v>
      </c>
      <c r="X1465" t="s">
        <v>4216</v>
      </c>
      <c r="Y1465" t="s">
        <v>9774</v>
      </c>
      <c r="Z1465">
        <v>0</v>
      </c>
      <c r="AA1465" t="s">
        <v>9785</v>
      </c>
    </row>
    <row r="1466" spans="1:27">
      <c r="E1466" t="e">
        <f t="shared" si="47"/>
        <v>#REF!</v>
      </c>
      <c r="I1466" t="e">
        <f>VLOOKUP(G1466,tabExamen!B:F,2,FALSE)</f>
        <v>#N/A</v>
      </c>
      <c r="Q1466" s="6"/>
      <c r="U1466" t="s">
        <v>9783</v>
      </c>
      <c r="V1466" t="e">
        <f t="shared" si="46"/>
        <v>#REF!</v>
      </c>
      <c r="W1466" t="s">
        <v>9784</v>
      </c>
      <c r="X1466" t="s">
        <v>4217</v>
      </c>
      <c r="Y1466" t="s">
        <v>9774</v>
      </c>
      <c r="Z1466">
        <v>0</v>
      </c>
      <c r="AA1466" t="s">
        <v>9785</v>
      </c>
    </row>
    <row r="1467" spans="1:27">
      <c r="E1467" t="e">
        <f t="shared" si="47"/>
        <v>#REF!</v>
      </c>
      <c r="I1467" t="e">
        <f>VLOOKUP(G1467,tabExamen!B:F,2,FALSE)</f>
        <v>#N/A</v>
      </c>
      <c r="Q1467" s="6"/>
      <c r="U1467" t="s">
        <v>9783</v>
      </c>
      <c r="V1467" t="e">
        <f t="shared" si="46"/>
        <v>#REF!</v>
      </c>
      <c r="W1467" t="s">
        <v>9784</v>
      </c>
      <c r="X1467" t="s">
        <v>4218</v>
      </c>
      <c r="Y1467" t="s">
        <v>9774</v>
      </c>
      <c r="Z1467">
        <v>0</v>
      </c>
      <c r="AA1467" t="s">
        <v>9785</v>
      </c>
    </row>
    <row r="1468" spans="1:27">
      <c r="A1468">
        <v>1</v>
      </c>
      <c r="B1468" t="s">
        <v>9772</v>
      </c>
      <c r="C1468" t="s">
        <v>9777</v>
      </c>
      <c r="E1468" t="e">
        <f t="shared" si="47"/>
        <v>#REF!</v>
      </c>
      <c r="F1468" t="s">
        <v>9778</v>
      </c>
      <c r="G1468" t="s">
        <v>3935</v>
      </c>
      <c r="H1468" t="s">
        <v>9776</v>
      </c>
      <c r="I1468">
        <f>VLOOKUP(G1468,tabExamen!B:F,2,FALSE)</f>
        <v>55</v>
      </c>
      <c r="J1468" s="5">
        <v>42650</v>
      </c>
      <c r="K1468" s="4" t="s">
        <v>9773</v>
      </c>
      <c r="L1468" t="s">
        <v>4411</v>
      </c>
      <c r="M1468" t="s">
        <v>9775</v>
      </c>
      <c r="N1468" t="s">
        <v>9779</v>
      </c>
      <c r="O1468">
        <f>D1468</f>
        <v>0</v>
      </c>
      <c r="P1468" t="s">
        <v>9780</v>
      </c>
      <c r="Q1468" s="6" t="s">
        <v>292</v>
      </c>
      <c r="R1468" t="s">
        <v>9781</v>
      </c>
      <c r="S1468" s="7" t="s">
        <v>9782</v>
      </c>
      <c r="T1468" t="s">
        <v>9819</v>
      </c>
      <c r="U1468" t="s">
        <v>9783</v>
      </c>
      <c r="V1468" t="e">
        <f t="shared" si="46"/>
        <v>#REF!</v>
      </c>
      <c r="W1468" t="s">
        <v>9784</v>
      </c>
      <c r="X1468" t="s">
        <v>4412</v>
      </c>
      <c r="Y1468" t="s">
        <v>9774</v>
      </c>
      <c r="Z1468">
        <v>0</v>
      </c>
      <c r="AA1468" t="s">
        <v>9785</v>
      </c>
    </row>
    <row r="1469" spans="1:27">
      <c r="E1469" t="e">
        <f t="shared" si="47"/>
        <v>#REF!</v>
      </c>
      <c r="I1469" t="e">
        <f>VLOOKUP(G1469,tabExamen!B:F,2,FALSE)</f>
        <v>#N/A</v>
      </c>
      <c r="Q1469" s="6"/>
      <c r="U1469" t="s">
        <v>9783</v>
      </c>
      <c r="V1469" t="e">
        <f t="shared" si="46"/>
        <v>#REF!</v>
      </c>
      <c r="W1469" t="s">
        <v>9784</v>
      </c>
      <c r="X1469" t="s">
        <v>4413</v>
      </c>
      <c r="Y1469" t="s">
        <v>9774</v>
      </c>
      <c r="Z1469">
        <v>0</v>
      </c>
      <c r="AA1469" t="s">
        <v>9785</v>
      </c>
    </row>
    <row r="1470" spans="1:27">
      <c r="E1470" t="e">
        <f t="shared" si="47"/>
        <v>#REF!</v>
      </c>
      <c r="I1470" t="e">
        <f>VLOOKUP(G1470,tabExamen!B:F,2,FALSE)</f>
        <v>#N/A</v>
      </c>
      <c r="Q1470" s="6"/>
      <c r="U1470" t="s">
        <v>9783</v>
      </c>
      <c r="V1470" t="e">
        <f t="shared" si="46"/>
        <v>#REF!</v>
      </c>
      <c r="W1470" t="s">
        <v>9784</v>
      </c>
      <c r="X1470" t="s">
        <v>4414</v>
      </c>
      <c r="Y1470" t="s">
        <v>9774</v>
      </c>
      <c r="Z1470">
        <v>0</v>
      </c>
      <c r="AA1470" t="s">
        <v>9785</v>
      </c>
    </row>
    <row r="1471" spans="1:27">
      <c r="E1471" t="e">
        <f t="shared" si="47"/>
        <v>#REF!</v>
      </c>
      <c r="I1471" t="e">
        <f>VLOOKUP(G1471,tabExamen!B:F,2,FALSE)</f>
        <v>#N/A</v>
      </c>
      <c r="Q1471" s="6"/>
      <c r="U1471" t="s">
        <v>9783</v>
      </c>
      <c r="V1471" t="e">
        <f t="shared" si="46"/>
        <v>#REF!</v>
      </c>
      <c r="W1471" t="s">
        <v>9784</v>
      </c>
      <c r="X1471" t="s">
        <v>4208</v>
      </c>
      <c r="Y1471" t="s">
        <v>9774</v>
      </c>
      <c r="Z1471">
        <v>0</v>
      </c>
      <c r="AA1471" t="s">
        <v>9785</v>
      </c>
    </row>
    <row r="1472" spans="1:27">
      <c r="A1472">
        <v>1</v>
      </c>
      <c r="B1472" t="s">
        <v>9772</v>
      </c>
      <c r="C1472" t="s">
        <v>9777</v>
      </c>
      <c r="E1472" t="e">
        <f t="shared" si="47"/>
        <v>#REF!</v>
      </c>
      <c r="F1472" t="s">
        <v>9778</v>
      </c>
      <c r="G1472" t="s">
        <v>3935</v>
      </c>
      <c r="H1472" t="s">
        <v>9776</v>
      </c>
      <c r="I1472">
        <f>VLOOKUP(G1472,tabExamen!B:F,2,FALSE)</f>
        <v>55</v>
      </c>
      <c r="J1472" s="5">
        <v>42650</v>
      </c>
      <c r="K1472" s="4" t="s">
        <v>9773</v>
      </c>
      <c r="L1472" t="s">
        <v>4327</v>
      </c>
      <c r="M1472" t="s">
        <v>9775</v>
      </c>
      <c r="N1472" t="s">
        <v>9779</v>
      </c>
      <c r="O1472">
        <f>D1472</f>
        <v>0</v>
      </c>
      <c r="P1472" t="s">
        <v>9780</v>
      </c>
      <c r="Q1472" s="6" t="s">
        <v>292</v>
      </c>
      <c r="R1472" t="s">
        <v>9781</v>
      </c>
      <c r="S1472" s="7" t="s">
        <v>9782</v>
      </c>
      <c r="T1472" t="s">
        <v>9819</v>
      </c>
      <c r="U1472" t="s">
        <v>9783</v>
      </c>
      <c r="V1472" t="e">
        <f t="shared" si="46"/>
        <v>#REF!</v>
      </c>
      <c r="W1472" t="s">
        <v>9784</v>
      </c>
      <c r="X1472" t="s">
        <v>4325</v>
      </c>
      <c r="Y1472" t="s">
        <v>9774</v>
      </c>
      <c r="Z1472">
        <v>0</v>
      </c>
      <c r="AA1472" t="s">
        <v>9785</v>
      </c>
    </row>
    <row r="1473" spans="1:27">
      <c r="E1473" t="e">
        <f t="shared" si="47"/>
        <v>#REF!</v>
      </c>
      <c r="I1473" t="e">
        <f>VLOOKUP(G1473,tabExamen!B:F,2,FALSE)</f>
        <v>#N/A</v>
      </c>
      <c r="Q1473" s="6"/>
      <c r="U1473" t="s">
        <v>9783</v>
      </c>
      <c r="V1473" t="e">
        <f t="shared" si="46"/>
        <v>#REF!</v>
      </c>
      <c r="W1473" t="s">
        <v>9784</v>
      </c>
      <c r="X1473" t="s">
        <v>4328</v>
      </c>
      <c r="Y1473" t="s">
        <v>9774</v>
      </c>
      <c r="Z1473">
        <v>0</v>
      </c>
      <c r="AA1473" t="s">
        <v>9785</v>
      </c>
    </row>
    <row r="1474" spans="1:27">
      <c r="E1474" t="e">
        <f t="shared" si="47"/>
        <v>#REF!</v>
      </c>
      <c r="I1474" t="e">
        <f>VLOOKUP(G1474,tabExamen!B:F,2,FALSE)</f>
        <v>#N/A</v>
      </c>
      <c r="Q1474" s="6"/>
      <c r="U1474" t="s">
        <v>9783</v>
      </c>
      <c r="V1474" t="e">
        <f t="shared" si="46"/>
        <v>#REF!</v>
      </c>
      <c r="W1474" t="s">
        <v>9784</v>
      </c>
      <c r="X1474" t="s">
        <v>4329</v>
      </c>
      <c r="Y1474" t="s">
        <v>9774</v>
      </c>
      <c r="Z1474">
        <v>1</v>
      </c>
      <c r="AA1474" t="s">
        <v>9785</v>
      </c>
    </row>
    <row r="1475" spans="1:27">
      <c r="E1475" t="e">
        <f t="shared" si="47"/>
        <v>#REF!</v>
      </c>
      <c r="I1475" t="e">
        <f>VLOOKUP(G1475,tabExamen!B:F,2,FALSE)</f>
        <v>#N/A</v>
      </c>
      <c r="Q1475" s="6"/>
      <c r="U1475" t="s">
        <v>9783</v>
      </c>
      <c r="V1475" t="e">
        <f t="shared" si="46"/>
        <v>#REF!</v>
      </c>
      <c r="W1475" t="s">
        <v>9784</v>
      </c>
      <c r="X1475" t="s">
        <v>4323</v>
      </c>
      <c r="Y1475" t="s">
        <v>9774</v>
      </c>
      <c r="Z1475">
        <v>0</v>
      </c>
      <c r="AA1475" t="s">
        <v>9785</v>
      </c>
    </row>
    <row r="1476" spans="1:27">
      <c r="A1476">
        <v>1</v>
      </c>
      <c r="B1476" t="s">
        <v>9772</v>
      </c>
      <c r="C1476" t="s">
        <v>9777</v>
      </c>
      <c r="E1476" t="e">
        <f t="shared" si="47"/>
        <v>#REF!</v>
      </c>
      <c r="F1476" t="s">
        <v>9778</v>
      </c>
      <c r="G1476" t="s">
        <v>9816</v>
      </c>
      <c r="H1476" t="s">
        <v>9776</v>
      </c>
      <c r="I1476">
        <f>VLOOKUP(G1476,tabExamen!B:F,2,FALSE)</f>
        <v>53</v>
      </c>
      <c r="J1476" s="5">
        <v>39397</v>
      </c>
      <c r="K1476" s="4" t="s">
        <v>9773</v>
      </c>
      <c r="L1476" t="s">
        <v>3875</v>
      </c>
      <c r="M1476" t="s">
        <v>9775</v>
      </c>
      <c r="N1476" t="s">
        <v>9779</v>
      </c>
      <c r="O1476">
        <f>D1476</f>
        <v>0</v>
      </c>
      <c r="P1476" t="s">
        <v>9780</v>
      </c>
      <c r="Q1476" s="7" t="s">
        <v>332</v>
      </c>
      <c r="R1476" t="s">
        <v>9781</v>
      </c>
      <c r="S1476" s="7" t="s">
        <v>9809</v>
      </c>
      <c r="T1476" t="s">
        <v>9819</v>
      </c>
      <c r="U1476" t="s">
        <v>9783</v>
      </c>
      <c r="V1476" t="e">
        <f t="shared" si="46"/>
        <v>#REF!</v>
      </c>
      <c r="W1476" t="s">
        <v>9784</v>
      </c>
      <c r="X1476" t="s">
        <v>3876</v>
      </c>
      <c r="Y1476" t="s">
        <v>9774</v>
      </c>
      <c r="Z1476">
        <v>0</v>
      </c>
      <c r="AA1476" t="s">
        <v>9785</v>
      </c>
    </row>
    <row r="1477" spans="1:27">
      <c r="E1477" t="e">
        <f t="shared" si="47"/>
        <v>#REF!</v>
      </c>
      <c r="I1477" t="e">
        <f>VLOOKUP(G1477,tabExamen!B:F,2,FALSE)</f>
        <v>#N/A</v>
      </c>
      <c r="Q1477" s="6"/>
      <c r="U1477" t="s">
        <v>9783</v>
      </c>
      <c r="V1477" t="e">
        <f t="shared" si="46"/>
        <v>#REF!</v>
      </c>
      <c r="W1477" t="s">
        <v>9784</v>
      </c>
      <c r="X1477" t="s">
        <v>3792</v>
      </c>
      <c r="Y1477" t="s">
        <v>9774</v>
      </c>
      <c r="Z1477">
        <v>1</v>
      </c>
      <c r="AA1477" t="s">
        <v>9785</v>
      </c>
    </row>
    <row r="1478" spans="1:27">
      <c r="E1478" t="e">
        <f t="shared" si="47"/>
        <v>#REF!</v>
      </c>
      <c r="I1478" t="e">
        <f>VLOOKUP(G1478,tabExamen!B:F,2,FALSE)</f>
        <v>#N/A</v>
      </c>
      <c r="Q1478" s="6"/>
      <c r="U1478" t="s">
        <v>9783</v>
      </c>
      <c r="V1478" t="e">
        <f t="shared" si="46"/>
        <v>#REF!</v>
      </c>
      <c r="W1478" t="s">
        <v>9784</v>
      </c>
      <c r="X1478" t="s">
        <v>3793</v>
      </c>
      <c r="Y1478" t="s">
        <v>9774</v>
      </c>
      <c r="Z1478">
        <v>0</v>
      </c>
      <c r="AA1478" t="s">
        <v>9785</v>
      </c>
    </row>
    <row r="1479" spans="1:27">
      <c r="A1479">
        <v>1</v>
      </c>
      <c r="B1479" t="s">
        <v>9772</v>
      </c>
      <c r="C1479" t="s">
        <v>9777</v>
      </c>
      <c r="E1479" t="e">
        <f t="shared" si="47"/>
        <v>#REF!</v>
      </c>
      <c r="F1479" t="s">
        <v>9778</v>
      </c>
      <c r="G1479" t="s">
        <v>3935</v>
      </c>
      <c r="H1479" t="s">
        <v>9776</v>
      </c>
      <c r="I1479">
        <f>VLOOKUP(G1479,tabExamen!B:F,2,FALSE)</f>
        <v>55</v>
      </c>
      <c r="J1479" s="5">
        <v>42650</v>
      </c>
      <c r="K1479" s="4" t="s">
        <v>9773</v>
      </c>
      <c r="L1479" t="s">
        <v>4983</v>
      </c>
      <c r="M1479" t="s">
        <v>9775</v>
      </c>
      <c r="N1479" t="s">
        <v>9779</v>
      </c>
      <c r="O1479">
        <f>D1479</f>
        <v>0</v>
      </c>
      <c r="P1479" t="s">
        <v>9780</v>
      </c>
      <c r="Q1479" s="7" t="s">
        <v>332</v>
      </c>
      <c r="R1479" t="s">
        <v>9781</v>
      </c>
      <c r="S1479" s="7" t="s">
        <v>9809</v>
      </c>
      <c r="T1479" t="s">
        <v>9819</v>
      </c>
      <c r="U1479" t="s">
        <v>9783</v>
      </c>
      <c r="V1479" t="e">
        <f t="shared" si="46"/>
        <v>#REF!</v>
      </c>
      <c r="W1479" t="s">
        <v>9784</v>
      </c>
      <c r="X1479" t="s">
        <v>4984</v>
      </c>
      <c r="Y1479" t="s">
        <v>9774</v>
      </c>
      <c r="Z1479">
        <v>1</v>
      </c>
      <c r="AA1479" t="s">
        <v>9785</v>
      </c>
    </row>
    <row r="1480" spans="1:27">
      <c r="E1480" t="e">
        <f t="shared" si="47"/>
        <v>#REF!</v>
      </c>
      <c r="I1480" t="e">
        <f>VLOOKUP(G1480,tabExamen!B:F,2,FALSE)</f>
        <v>#N/A</v>
      </c>
      <c r="Q1480" s="7"/>
      <c r="U1480" t="s">
        <v>9783</v>
      </c>
      <c r="V1480" t="e">
        <f t="shared" si="46"/>
        <v>#REF!</v>
      </c>
      <c r="W1480" t="s">
        <v>9784</v>
      </c>
      <c r="X1480" t="s">
        <v>4985</v>
      </c>
      <c r="Y1480" t="s">
        <v>9774</v>
      </c>
      <c r="Z1480">
        <v>0</v>
      </c>
      <c r="AA1480" t="s">
        <v>9785</v>
      </c>
    </row>
    <row r="1481" spans="1:27">
      <c r="E1481" t="e">
        <f t="shared" si="47"/>
        <v>#REF!</v>
      </c>
      <c r="I1481" t="e">
        <f>VLOOKUP(G1481,tabExamen!B:F,2,FALSE)</f>
        <v>#N/A</v>
      </c>
      <c r="Q1481" s="7"/>
      <c r="U1481" t="s">
        <v>9783</v>
      </c>
      <c r="V1481" t="e">
        <f t="shared" si="46"/>
        <v>#REF!</v>
      </c>
      <c r="W1481" t="s">
        <v>9784</v>
      </c>
      <c r="X1481" t="s">
        <v>4986</v>
      </c>
      <c r="Y1481" t="s">
        <v>9774</v>
      </c>
      <c r="Z1481">
        <v>0</v>
      </c>
      <c r="AA1481" t="s">
        <v>9785</v>
      </c>
    </row>
    <row r="1482" spans="1:27">
      <c r="A1482">
        <v>1</v>
      </c>
      <c r="B1482" t="s">
        <v>9772</v>
      </c>
      <c r="C1482" t="s">
        <v>9777</v>
      </c>
      <c r="E1482" t="e">
        <f t="shared" si="47"/>
        <v>#REF!</v>
      </c>
      <c r="F1482" t="s">
        <v>9778</v>
      </c>
      <c r="G1482" t="s">
        <v>3935</v>
      </c>
      <c r="H1482" t="s">
        <v>9776</v>
      </c>
      <c r="I1482">
        <f>VLOOKUP(G1482,tabExamen!B:F,2,FALSE)</f>
        <v>55</v>
      </c>
      <c r="J1482" s="5">
        <v>42650</v>
      </c>
      <c r="K1482" s="4" t="s">
        <v>9773</v>
      </c>
      <c r="L1482" t="s">
        <v>4886</v>
      </c>
      <c r="M1482" t="s">
        <v>9775</v>
      </c>
      <c r="N1482" t="s">
        <v>9779</v>
      </c>
      <c r="O1482">
        <f>D1482</f>
        <v>0</v>
      </c>
      <c r="P1482" t="s">
        <v>9780</v>
      </c>
      <c r="Q1482" s="7" t="s">
        <v>332</v>
      </c>
      <c r="R1482" t="s">
        <v>9781</v>
      </c>
      <c r="S1482" s="7" t="s">
        <v>9809</v>
      </c>
      <c r="T1482" t="s">
        <v>9819</v>
      </c>
      <c r="U1482" t="s">
        <v>9783</v>
      </c>
      <c r="V1482" t="e">
        <f t="shared" si="46"/>
        <v>#REF!</v>
      </c>
      <c r="W1482" t="s">
        <v>9784</v>
      </c>
      <c r="X1482" t="s">
        <v>4887</v>
      </c>
      <c r="Y1482" t="s">
        <v>9774</v>
      </c>
      <c r="Z1482">
        <v>0</v>
      </c>
      <c r="AA1482" t="s">
        <v>9785</v>
      </c>
    </row>
    <row r="1483" spans="1:27">
      <c r="E1483" t="e">
        <f t="shared" si="47"/>
        <v>#REF!</v>
      </c>
      <c r="I1483" t="e">
        <f>VLOOKUP(G1483,tabExamen!B:F,2,FALSE)</f>
        <v>#N/A</v>
      </c>
      <c r="Q1483" s="7"/>
      <c r="U1483" t="s">
        <v>9783</v>
      </c>
      <c r="V1483" t="e">
        <f t="shared" si="46"/>
        <v>#REF!</v>
      </c>
      <c r="W1483" t="s">
        <v>9784</v>
      </c>
      <c r="X1483" t="s">
        <v>4888</v>
      </c>
      <c r="Y1483" t="s">
        <v>9774</v>
      </c>
      <c r="Z1483">
        <v>1</v>
      </c>
      <c r="AA1483" t="s">
        <v>9785</v>
      </c>
    </row>
    <row r="1484" spans="1:27">
      <c r="E1484" t="e">
        <f t="shared" si="47"/>
        <v>#REF!</v>
      </c>
      <c r="I1484" t="e">
        <f>VLOOKUP(G1484,tabExamen!B:F,2,FALSE)</f>
        <v>#N/A</v>
      </c>
      <c r="Q1484" s="7"/>
      <c r="U1484" t="s">
        <v>9783</v>
      </c>
      <c r="V1484" t="e">
        <f t="shared" si="46"/>
        <v>#REF!</v>
      </c>
      <c r="W1484" t="s">
        <v>9784</v>
      </c>
      <c r="X1484" t="s">
        <v>4889</v>
      </c>
      <c r="Y1484" t="s">
        <v>9774</v>
      </c>
      <c r="Z1484">
        <v>0</v>
      </c>
      <c r="AA1484" t="s">
        <v>9785</v>
      </c>
    </row>
    <row r="1485" spans="1:27">
      <c r="A1485">
        <v>1</v>
      </c>
      <c r="B1485" t="s">
        <v>9772</v>
      </c>
      <c r="C1485" t="s">
        <v>9777</v>
      </c>
      <c r="E1485" t="e">
        <f t="shared" si="47"/>
        <v>#REF!</v>
      </c>
      <c r="F1485" t="s">
        <v>9778</v>
      </c>
      <c r="G1485" t="s">
        <v>376</v>
      </c>
      <c r="H1485" t="s">
        <v>9776</v>
      </c>
      <c r="I1485">
        <f>VLOOKUP(G1485,tabExamen!B:F,2,FALSE)</f>
        <v>31</v>
      </c>
      <c r="J1485" s="5">
        <v>43759</v>
      </c>
      <c r="K1485" s="4" t="s">
        <v>9773</v>
      </c>
      <c r="L1485" t="s">
        <v>387</v>
      </c>
      <c r="M1485" t="s">
        <v>9775</v>
      </c>
      <c r="N1485" t="s">
        <v>9779</v>
      </c>
      <c r="O1485">
        <f>D1485</f>
        <v>0</v>
      </c>
      <c r="P1485" t="s">
        <v>9780</v>
      </c>
      <c r="Q1485" s="6" t="s">
        <v>292</v>
      </c>
      <c r="R1485" t="s">
        <v>9781</v>
      </c>
      <c r="S1485" s="7" t="s">
        <v>9782</v>
      </c>
      <c r="T1485" t="s">
        <v>9819</v>
      </c>
      <c r="U1485" t="s">
        <v>9783</v>
      </c>
      <c r="V1485" t="e">
        <f t="shared" si="46"/>
        <v>#REF!</v>
      </c>
      <c r="W1485" t="s">
        <v>9784</v>
      </c>
      <c r="X1485" t="s">
        <v>388</v>
      </c>
      <c r="Y1485" t="s">
        <v>9774</v>
      </c>
      <c r="Z1485">
        <v>0</v>
      </c>
      <c r="AA1485" t="s">
        <v>9785</v>
      </c>
    </row>
    <row r="1486" spans="1:27">
      <c r="E1486" t="e">
        <f t="shared" si="47"/>
        <v>#REF!</v>
      </c>
      <c r="I1486" t="e">
        <f>VLOOKUP(G1486,tabExamen!B:F,2,FALSE)</f>
        <v>#N/A</v>
      </c>
      <c r="Q1486" s="6"/>
      <c r="U1486" t="s">
        <v>9783</v>
      </c>
      <c r="V1486" t="e">
        <f t="shared" si="46"/>
        <v>#REF!</v>
      </c>
      <c r="W1486" t="s">
        <v>9784</v>
      </c>
      <c r="X1486" t="s">
        <v>389</v>
      </c>
      <c r="Y1486" t="s">
        <v>9774</v>
      </c>
      <c r="Z1486">
        <v>0</v>
      </c>
      <c r="AA1486" t="s">
        <v>9785</v>
      </c>
    </row>
    <row r="1487" spans="1:27">
      <c r="E1487" t="e">
        <f t="shared" si="47"/>
        <v>#REF!</v>
      </c>
      <c r="I1487" t="e">
        <f>VLOOKUP(G1487,tabExamen!B:F,2,FALSE)</f>
        <v>#N/A</v>
      </c>
      <c r="Q1487" s="6"/>
      <c r="U1487" t="s">
        <v>9783</v>
      </c>
      <c r="V1487" t="e">
        <f t="shared" si="46"/>
        <v>#REF!</v>
      </c>
      <c r="W1487" t="s">
        <v>9784</v>
      </c>
      <c r="X1487" t="s">
        <v>390</v>
      </c>
      <c r="Y1487" t="s">
        <v>9774</v>
      </c>
      <c r="Z1487">
        <v>1</v>
      </c>
      <c r="AA1487" t="s">
        <v>9785</v>
      </c>
    </row>
    <row r="1488" spans="1:27">
      <c r="E1488" t="e">
        <f t="shared" si="47"/>
        <v>#REF!</v>
      </c>
      <c r="I1488" t="e">
        <f>VLOOKUP(G1488,tabExamen!B:F,2,FALSE)</f>
        <v>#N/A</v>
      </c>
      <c r="Q1488" s="6"/>
      <c r="U1488" t="s">
        <v>9783</v>
      </c>
      <c r="V1488" t="e">
        <f t="shared" si="46"/>
        <v>#REF!</v>
      </c>
      <c r="W1488" t="s">
        <v>9784</v>
      </c>
      <c r="X1488" t="s">
        <v>391</v>
      </c>
      <c r="Y1488" t="s">
        <v>9774</v>
      </c>
      <c r="Z1488">
        <v>0</v>
      </c>
      <c r="AA1488" t="s">
        <v>9785</v>
      </c>
    </row>
    <row r="1489" spans="1:27">
      <c r="A1489">
        <v>1</v>
      </c>
      <c r="B1489" t="s">
        <v>9772</v>
      </c>
      <c r="C1489" t="s">
        <v>9777</v>
      </c>
      <c r="E1489" t="e">
        <f t="shared" si="47"/>
        <v>#REF!</v>
      </c>
      <c r="F1489" t="s">
        <v>9778</v>
      </c>
      <c r="G1489" t="s">
        <v>3935</v>
      </c>
      <c r="H1489" t="s">
        <v>9776</v>
      </c>
      <c r="I1489">
        <f>VLOOKUP(G1489,tabExamen!B:F,2,FALSE)</f>
        <v>55</v>
      </c>
      <c r="J1489" s="5">
        <v>42650</v>
      </c>
      <c r="K1489" s="4" t="s">
        <v>9773</v>
      </c>
      <c r="L1489" t="s">
        <v>4286</v>
      </c>
      <c r="M1489" t="s">
        <v>9775</v>
      </c>
      <c r="N1489" t="s">
        <v>9779</v>
      </c>
      <c r="O1489">
        <f>D1489</f>
        <v>0</v>
      </c>
      <c r="P1489" t="s">
        <v>9780</v>
      </c>
      <c r="Q1489" s="6" t="s">
        <v>292</v>
      </c>
      <c r="R1489" t="s">
        <v>9781</v>
      </c>
      <c r="S1489" s="7" t="s">
        <v>9782</v>
      </c>
      <c r="T1489" t="s">
        <v>9819</v>
      </c>
      <c r="U1489" t="s">
        <v>9783</v>
      </c>
      <c r="V1489" t="e">
        <f t="shared" si="46"/>
        <v>#REF!</v>
      </c>
      <c r="W1489" t="s">
        <v>9784</v>
      </c>
      <c r="X1489" t="s">
        <v>4287</v>
      </c>
      <c r="Y1489" t="s">
        <v>9774</v>
      </c>
      <c r="Z1489">
        <v>0</v>
      </c>
      <c r="AA1489" t="s">
        <v>9785</v>
      </c>
    </row>
    <row r="1490" spans="1:27">
      <c r="E1490" t="e">
        <f t="shared" si="47"/>
        <v>#REF!</v>
      </c>
      <c r="I1490" t="e">
        <f>VLOOKUP(G1490,tabExamen!B:F,2,FALSE)</f>
        <v>#N/A</v>
      </c>
      <c r="Q1490" s="6"/>
      <c r="U1490" t="s">
        <v>9783</v>
      </c>
      <c r="V1490" t="e">
        <f t="shared" si="46"/>
        <v>#REF!</v>
      </c>
      <c r="W1490" t="s">
        <v>9784</v>
      </c>
      <c r="X1490" t="s">
        <v>4288</v>
      </c>
      <c r="Y1490" t="s">
        <v>9774</v>
      </c>
      <c r="Z1490">
        <v>0</v>
      </c>
      <c r="AA1490" t="s">
        <v>9785</v>
      </c>
    </row>
    <row r="1491" spans="1:27">
      <c r="E1491" t="e">
        <f t="shared" si="47"/>
        <v>#REF!</v>
      </c>
      <c r="I1491" t="e">
        <f>VLOOKUP(G1491,tabExamen!B:F,2,FALSE)</f>
        <v>#N/A</v>
      </c>
      <c r="Q1491" s="6"/>
      <c r="U1491" t="s">
        <v>9783</v>
      </c>
      <c r="V1491" t="e">
        <f t="shared" si="46"/>
        <v>#REF!</v>
      </c>
      <c r="W1491" t="s">
        <v>9784</v>
      </c>
      <c r="X1491" t="s">
        <v>4289</v>
      </c>
      <c r="Y1491" t="s">
        <v>9774</v>
      </c>
      <c r="Z1491">
        <v>0</v>
      </c>
      <c r="AA1491" t="s">
        <v>9785</v>
      </c>
    </row>
    <row r="1492" spans="1:27">
      <c r="E1492" t="e">
        <f t="shared" si="47"/>
        <v>#REF!</v>
      </c>
      <c r="I1492" t="e">
        <f>VLOOKUP(G1492,tabExamen!B:F,2,FALSE)</f>
        <v>#N/A</v>
      </c>
      <c r="Q1492" s="6"/>
      <c r="U1492" t="s">
        <v>9783</v>
      </c>
      <c r="V1492" t="e">
        <f t="shared" si="46"/>
        <v>#REF!</v>
      </c>
      <c r="W1492" t="s">
        <v>9784</v>
      </c>
      <c r="X1492" t="s">
        <v>4290</v>
      </c>
      <c r="Y1492" t="s">
        <v>9774</v>
      </c>
      <c r="Z1492">
        <v>0</v>
      </c>
      <c r="AA1492" t="s">
        <v>9785</v>
      </c>
    </row>
    <row r="1493" spans="1:27">
      <c r="A1493">
        <v>1</v>
      </c>
      <c r="B1493" t="s">
        <v>9772</v>
      </c>
      <c r="C1493" t="s">
        <v>9777</v>
      </c>
      <c r="E1493" t="e">
        <f t="shared" si="47"/>
        <v>#REF!</v>
      </c>
      <c r="F1493" t="s">
        <v>9778</v>
      </c>
      <c r="G1493" t="s">
        <v>3935</v>
      </c>
      <c r="H1493" t="s">
        <v>9776</v>
      </c>
      <c r="I1493">
        <f>VLOOKUP(G1493,tabExamen!B:F,2,FALSE)</f>
        <v>55</v>
      </c>
      <c r="J1493" s="5">
        <v>42650</v>
      </c>
      <c r="K1493" s="4" t="s">
        <v>9773</v>
      </c>
      <c r="L1493" t="s">
        <v>4490</v>
      </c>
      <c r="M1493" t="s">
        <v>9775</v>
      </c>
      <c r="N1493" t="s">
        <v>9779</v>
      </c>
      <c r="O1493">
        <f>D1493</f>
        <v>0</v>
      </c>
      <c r="P1493" t="s">
        <v>9780</v>
      </c>
      <c r="Q1493" s="6" t="s">
        <v>292</v>
      </c>
      <c r="R1493" t="s">
        <v>9781</v>
      </c>
      <c r="S1493" s="7" t="s">
        <v>292</v>
      </c>
      <c r="T1493" t="s">
        <v>9819</v>
      </c>
      <c r="U1493" t="s">
        <v>9783</v>
      </c>
      <c r="V1493" t="e">
        <f t="shared" si="46"/>
        <v>#REF!</v>
      </c>
      <c r="W1493" t="s">
        <v>9784</v>
      </c>
      <c r="X1493" t="s">
        <v>4491</v>
      </c>
      <c r="Y1493" t="s">
        <v>9774</v>
      </c>
      <c r="Z1493">
        <v>0</v>
      </c>
      <c r="AA1493" t="s">
        <v>9785</v>
      </c>
    </row>
    <row r="1494" spans="1:27">
      <c r="E1494" t="e">
        <f t="shared" si="47"/>
        <v>#REF!</v>
      </c>
      <c r="I1494" t="e">
        <f>VLOOKUP(G1494,tabExamen!B:F,2,FALSE)</f>
        <v>#N/A</v>
      </c>
      <c r="Q1494" s="6"/>
      <c r="U1494" t="s">
        <v>9783</v>
      </c>
      <c r="V1494" t="e">
        <f t="shared" si="46"/>
        <v>#REF!</v>
      </c>
      <c r="W1494" t="s">
        <v>9784</v>
      </c>
      <c r="X1494" t="s">
        <v>4492</v>
      </c>
      <c r="Y1494" t="s">
        <v>9774</v>
      </c>
      <c r="Z1494">
        <v>0</v>
      </c>
      <c r="AA1494" t="s">
        <v>9785</v>
      </c>
    </row>
    <row r="1495" spans="1:27">
      <c r="E1495" t="e">
        <f t="shared" si="47"/>
        <v>#REF!</v>
      </c>
      <c r="I1495" t="e">
        <f>VLOOKUP(G1495,tabExamen!B:F,2,FALSE)</f>
        <v>#N/A</v>
      </c>
      <c r="Q1495" s="6"/>
      <c r="U1495" t="s">
        <v>9783</v>
      </c>
      <c r="V1495" t="e">
        <f t="shared" si="46"/>
        <v>#REF!</v>
      </c>
      <c r="W1495" t="s">
        <v>9784</v>
      </c>
      <c r="X1495" t="s">
        <v>4493</v>
      </c>
      <c r="Y1495" t="s">
        <v>9774</v>
      </c>
      <c r="Z1495">
        <v>0</v>
      </c>
      <c r="AA1495" t="s">
        <v>9785</v>
      </c>
    </row>
    <row r="1496" spans="1:27">
      <c r="E1496" t="e">
        <f t="shared" si="47"/>
        <v>#REF!</v>
      </c>
      <c r="I1496" t="e">
        <f>VLOOKUP(G1496,tabExamen!B:F,2,FALSE)</f>
        <v>#N/A</v>
      </c>
      <c r="Q1496" s="6"/>
      <c r="U1496" t="s">
        <v>9783</v>
      </c>
      <c r="V1496" t="e">
        <f t="shared" si="46"/>
        <v>#REF!</v>
      </c>
      <c r="W1496" t="s">
        <v>9784</v>
      </c>
      <c r="X1496" t="s">
        <v>4494</v>
      </c>
      <c r="Y1496" t="s">
        <v>9774</v>
      </c>
      <c r="Z1496">
        <v>0</v>
      </c>
      <c r="AA1496" t="s">
        <v>9785</v>
      </c>
    </row>
    <row r="1497" spans="1:27">
      <c r="A1497">
        <v>1</v>
      </c>
      <c r="B1497" t="s">
        <v>9772</v>
      </c>
      <c r="C1497" t="s">
        <v>9777</v>
      </c>
      <c r="E1497" t="e">
        <f t="shared" si="47"/>
        <v>#REF!</v>
      </c>
      <c r="F1497" t="s">
        <v>9778</v>
      </c>
      <c r="G1497" t="s">
        <v>3935</v>
      </c>
      <c r="H1497" t="s">
        <v>9776</v>
      </c>
      <c r="I1497">
        <f>VLOOKUP(G1497,tabExamen!B:F,2,FALSE)</f>
        <v>55</v>
      </c>
      <c r="J1497" s="5">
        <v>42650</v>
      </c>
      <c r="K1497" s="4" t="s">
        <v>9773</v>
      </c>
      <c r="L1497" t="s">
        <v>5174</v>
      </c>
      <c r="M1497" t="s">
        <v>9775</v>
      </c>
      <c r="N1497" t="s">
        <v>9779</v>
      </c>
      <c r="O1497">
        <f>D1497</f>
        <v>0</v>
      </c>
      <c r="P1497" t="s">
        <v>9780</v>
      </c>
      <c r="Q1497" s="7" t="s">
        <v>332</v>
      </c>
      <c r="R1497" t="s">
        <v>9781</v>
      </c>
      <c r="S1497" s="7" t="s">
        <v>9809</v>
      </c>
      <c r="T1497" t="s">
        <v>9819</v>
      </c>
      <c r="U1497" t="s">
        <v>9783</v>
      </c>
      <c r="V1497" t="e">
        <f t="shared" si="46"/>
        <v>#REF!</v>
      </c>
      <c r="W1497" t="s">
        <v>9784</v>
      </c>
      <c r="X1497" t="s">
        <v>5175</v>
      </c>
      <c r="Y1497" t="s">
        <v>9774</v>
      </c>
      <c r="Z1497">
        <v>0</v>
      </c>
      <c r="AA1497" t="s">
        <v>9785</v>
      </c>
    </row>
    <row r="1498" spans="1:27">
      <c r="E1498" t="e">
        <f t="shared" si="47"/>
        <v>#REF!</v>
      </c>
      <c r="I1498" t="e">
        <f>VLOOKUP(G1498,tabExamen!B:F,2,FALSE)</f>
        <v>#N/A</v>
      </c>
      <c r="Q1498" s="7"/>
      <c r="U1498" t="s">
        <v>9783</v>
      </c>
      <c r="V1498" t="e">
        <f t="shared" si="46"/>
        <v>#REF!</v>
      </c>
      <c r="W1498" t="s">
        <v>9784</v>
      </c>
      <c r="X1498" t="s">
        <v>5176</v>
      </c>
      <c r="Y1498" t="s">
        <v>9774</v>
      </c>
      <c r="Z1498">
        <v>0</v>
      </c>
      <c r="AA1498" t="s">
        <v>9785</v>
      </c>
    </row>
    <row r="1499" spans="1:27">
      <c r="E1499" t="e">
        <f t="shared" si="47"/>
        <v>#REF!</v>
      </c>
      <c r="I1499" t="e">
        <f>VLOOKUP(G1499,tabExamen!B:F,2,FALSE)</f>
        <v>#N/A</v>
      </c>
      <c r="Q1499" s="7"/>
      <c r="U1499" t="s">
        <v>9783</v>
      </c>
      <c r="V1499" t="e">
        <f t="shared" si="46"/>
        <v>#REF!</v>
      </c>
      <c r="W1499" t="s">
        <v>9784</v>
      </c>
      <c r="X1499" t="s">
        <v>5177</v>
      </c>
      <c r="Y1499" t="s">
        <v>9774</v>
      </c>
      <c r="Z1499">
        <v>1</v>
      </c>
      <c r="AA1499" t="s">
        <v>9785</v>
      </c>
    </row>
    <row r="1500" spans="1:27">
      <c r="A1500">
        <v>1</v>
      </c>
      <c r="B1500" t="s">
        <v>9772</v>
      </c>
      <c r="C1500" t="s">
        <v>9777</v>
      </c>
      <c r="E1500" t="e">
        <f t="shared" si="47"/>
        <v>#REF!</v>
      </c>
      <c r="F1500" t="s">
        <v>9778</v>
      </c>
      <c r="G1500" t="s">
        <v>3935</v>
      </c>
      <c r="H1500" t="s">
        <v>9776</v>
      </c>
      <c r="I1500">
        <f>VLOOKUP(G1500,tabExamen!B:F,2,FALSE)</f>
        <v>55</v>
      </c>
      <c r="J1500" s="5">
        <v>42650</v>
      </c>
      <c r="K1500" s="4" t="s">
        <v>9773</v>
      </c>
      <c r="L1500" t="s">
        <v>4836</v>
      </c>
      <c r="M1500" t="s">
        <v>9775</v>
      </c>
      <c r="N1500" t="s">
        <v>9779</v>
      </c>
      <c r="O1500">
        <f>D1500</f>
        <v>0</v>
      </c>
      <c r="P1500" t="s">
        <v>9780</v>
      </c>
      <c r="Q1500" s="7" t="s">
        <v>332</v>
      </c>
      <c r="R1500" t="s">
        <v>9781</v>
      </c>
      <c r="S1500" s="7" t="s">
        <v>9813</v>
      </c>
      <c r="T1500" t="s">
        <v>9819</v>
      </c>
      <c r="U1500" t="s">
        <v>9783</v>
      </c>
      <c r="V1500" t="e">
        <f t="shared" si="46"/>
        <v>#REF!</v>
      </c>
      <c r="W1500" t="s">
        <v>9784</v>
      </c>
      <c r="X1500" t="s">
        <v>4837</v>
      </c>
      <c r="Y1500" t="s">
        <v>9774</v>
      </c>
      <c r="Z1500">
        <v>0</v>
      </c>
      <c r="AA1500" t="s">
        <v>9785</v>
      </c>
    </row>
    <row r="1501" spans="1:27">
      <c r="E1501" t="e">
        <f t="shared" si="47"/>
        <v>#REF!</v>
      </c>
      <c r="I1501" t="e">
        <f>VLOOKUP(G1501,tabExamen!B:F,2,FALSE)</f>
        <v>#N/A</v>
      </c>
      <c r="Q1501" s="7"/>
      <c r="U1501" t="s">
        <v>9783</v>
      </c>
      <c r="V1501" t="e">
        <f t="shared" si="46"/>
        <v>#REF!</v>
      </c>
      <c r="W1501" t="s">
        <v>9784</v>
      </c>
      <c r="X1501" t="s">
        <v>4838</v>
      </c>
      <c r="Y1501" t="s">
        <v>9774</v>
      </c>
      <c r="Z1501">
        <v>1</v>
      </c>
      <c r="AA1501" t="s">
        <v>9785</v>
      </c>
    </row>
    <row r="1502" spans="1:27">
      <c r="E1502" t="e">
        <f t="shared" si="47"/>
        <v>#REF!</v>
      </c>
      <c r="I1502" t="e">
        <f>VLOOKUP(G1502,tabExamen!B:F,2,FALSE)</f>
        <v>#N/A</v>
      </c>
      <c r="Q1502" s="7"/>
      <c r="U1502" t="s">
        <v>9783</v>
      </c>
      <c r="V1502" t="e">
        <f t="shared" si="46"/>
        <v>#REF!</v>
      </c>
      <c r="W1502" t="s">
        <v>9784</v>
      </c>
      <c r="X1502" t="s">
        <v>4839</v>
      </c>
      <c r="Y1502" t="s">
        <v>9774</v>
      </c>
      <c r="Z1502">
        <v>0</v>
      </c>
      <c r="AA1502" t="s">
        <v>9785</v>
      </c>
    </row>
    <row r="1503" spans="1:27">
      <c r="A1503">
        <v>1</v>
      </c>
      <c r="B1503" t="s">
        <v>9772</v>
      </c>
      <c r="C1503" t="s">
        <v>9777</v>
      </c>
      <c r="E1503" t="e">
        <f t="shared" si="47"/>
        <v>#REF!</v>
      </c>
      <c r="F1503" t="s">
        <v>9778</v>
      </c>
      <c r="G1503" t="s">
        <v>9814</v>
      </c>
      <c r="H1503" t="s">
        <v>9776</v>
      </c>
      <c r="I1503">
        <f>VLOOKUP(G1503,tabExamen!B:F,2,FALSE)</f>
        <v>42</v>
      </c>
      <c r="J1503" s="5">
        <v>39018</v>
      </c>
      <c r="K1503" s="4" t="s">
        <v>9773</v>
      </c>
      <c r="L1503" t="s">
        <v>2872</v>
      </c>
      <c r="M1503" t="s">
        <v>9775</v>
      </c>
      <c r="N1503" t="s">
        <v>9779</v>
      </c>
      <c r="O1503">
        <f>D1503</f>
        <v>0</v>
      </c>
      <c r="P1503" t="s">
        <v>9780</v>
      </c>
      <c r="Q1503" s="7" t="s">
        <v>332</v>
      </c>
      <c r="R1503" t="s">
        <v>9781</v>
      </c>
      <c r="S1503" s="7" t="s">
        <v>9809</v>
      </c>
      <c r="T1503" t="s">
        <v>9819</v>
      </c>
      <c r="U1503" t="s">
        <v>9783</v>
      </c>
      <c r="V1503" t="e">
        <f t="shared" si="46"/>
        <v>#REF!</v>
      </c>
      <c r="W1503" t="s">
        <v>9784</v>
      </c>
      <c r="X1503" t="s">
        <v>2873</v>
      </c>
      <c r="Y1503" t="s">
        <v>9774</v>
      </c>
      <c r="Z1503">
        <v>1</v>
      </c>
      <c r="AA1503" t="s">
        <v>9785</v>
      </c>
    </row>
    <row r="1504" spans="1:27">
      <c r="E1504" t="e">
        <f t="shared" si="47"/>
        <v>#REF!</v>
      </c>
      <c r="I1504" t="e">
        <f>VLOOKUP(G1504,tabExamen!B:F,2,FALSE)</f>
        <v>#N/A</v>
      </c>
      <c r="Q1504" s="7"/>
      <c r="U1504" t="s">
        <v>9783</v>
      </c>
      <c r="V1504" t="e">
        <f t="shared" si="46"/>
        <v>#REF!</v>
      </c>
      <c r="W1504" t="s">
        <v>9784</v>
      </c>
      <c r="X1504" t="s">
        <v>2874</v>
      </c>
      <c r="Y1504" t="s">
        <v>9774</v>
      </c>
      <c r="Z1504">
        <v>0</v>
      </c>
      <c r="AA1504" t="s">
        <v>9785</v>
      </c>
    </row>
    <row r="1505" spans="1:27">
      <c r="E1505" t="e">
        <f t="shared" si="47"/>
        <v>#REF!</v>
      </c>
      <c r="I1505" t="e">
        <f>VLOOKUP(G1505,tabExamen!B:F,2,FALSE)</f>
        <v>#N/A</v>
      </c>
      <c r="Q1505" s="7"/>
      <c r="U1505" t="s">
        <v>9783</v>
      </c>
      <c r="V1505" t="e">
        <f t="shared" si="46"/>
        <v>#REF!</v>
      </c>
      <c r="W1505" t="s">
        <v>9784</v>
      </c>
      <c r="X1505" t="s">
        <v>2875</v>
      </c>
      <c r="Y1505" t="s">
        <v>9774</v>
      </c>
      <c r="Z1505">
        <v>0</v>
      </c>
      <c r="AA1505" t="s">
        <v>9785</v>
      </c>
    </row>
    <row r="1506" spans="1:27">
      <c r="A1506">
        <v>1</v>
      </c>
      <c r="B1506" t="s">
        <v>9772</v>
      </c>
      <c r="C1506" t="s">
        <v>9777</v>
      </c>
      <c r="E1506" t="e">
        <f t="shared" si="47"/>
        <v>#REF!</v>
      </c>
      <c r="F1506" t="s">
        <v>9778</v>
      </c>
      <c r="G1506" t="s">
        <v>3935</v>
      </c>
      <c r="H1506" t="s">
        <v>9776</v>
      </c>
      <c r="I1506">
        <f>VLOOKUP(G1506,tabExamen!B:F,2,FALSE)</f>
        <v>55</v>
      </c>
      <c r="J1506" s="5">
        <v>42650</v>
      </c>
      <c r="K1506" s="4" t="s">
        <v>9773</v>
      </c>
      <c r="L1506" t="s">
        <v>4254</v>
      </c>
      <c r="M1506" t="s">
        <v>9775</v>
      </c>
      <c r="N1506" t="s">
        <v>9779</v>
      </c>
      <c r="O1506">
        <f>D1506</f>
        <v>0</v>
      </c>
      <c r="P1506" t="s">
        <v>9780</v>
      </c>
      <c r="Q1506" s="6" t="s">
        <v>292</v>
      </c>
      <c r="R1506" t="s">
        <v>9781</v>
      </c>
      <c r="S1506" s="7" t="s">
        <v>9782</v>
      </c>
      <c r="T1506" t="s">
        <v>9819</v>
      </c>
      <c r="U1506" t="s">
        <v>9783</v>
      </c>
      <c r="V1506" t="e">
        <f t="shared" si="46"/>
        <v>#REF!</v>
      </c>
      <c r="W1506" t="s">
        <v>9784</v>
      </c>
      <c r="X1506" t="s">
        <v>4255</v>
      </c>
      <c r="Y1506" t="s">
        <v>9774</v>
      </c>
      <c r="Z1506">
        <v>0</v>
      </c>
      <c r="AA1506" t="s">
        <v>9785</v>
      </c>
    </row>
    <row r="1507" spans="1:27">
      <c r="E1507" t="e">
        <f t="shared" si="47"/>
        <v>#REF!</v>
      </c>
      <c r="I1507" t="e">
        <f>VLOOKUP(G1507,tabExamen!B:F,2,FALSE)</f>
        <v>#N/A</v>
      </c>
      <c r="Q1507" s="6"/>
      <c r="U1507" t="s">
        <v>9783</v>
      </c>
      <c r="V1507" t="e">
        <f t="shared" si="46"/>
        <v>#REF!</v>
      </c>
      <c r="W1507" t="s">
        <v>9784</v>
      </c>
      <c r="X1507" t="s">
        <v>4256</v>
      </c>
      <c r="Y1507" t="s">
        <v>9774</v>
      </c>
      <c r="Z1507">
        <v>0</v>
      </c>
      <c r="AA1507" t="s">
        <v>9785</v>
      </c>
    </row>
    <row r="1508" spans="1:27">
      <c r="E1508" t="e">
        <f t="shared" si="47"/>
        <v>#REF!</v>
      </c>
      <c r="I1508" t="e">
        <f>VLOOKUP(G1508,tabExamen!B:F,2,FALSE)</f>
        <v>#N/A</v>
      </c>
      <c r="Q1508" s="6"/>
      <c r="U1508" t="s">
        <v>9783</v>
      </c>
      <c r="V1508" t="e">
        <f t="shared" si="46"/>
        <v>#REF!</v>
      </c>
      <c r="W1508" t="s">
        <v>9784</v>
      </c>
      <c r="X1508" t="s">
        <v>4257</v>
      </c>
      <c r="Y1508" t="s">
        <v>9774</v>
      </c>
      <c r="Z1508">
        <v>0</v>
      </c>
      <c r="AA1508" t="s">
        <v>9785</v>
      </c>
    </row>
    <row r="1509" spans="1:27">
      <c r="E1509" t="e">
        <f t="shared" si="47"/>
        <v>#REF!</v>
      </c>
      <c r="I1509" t="e">
        <f>VLOOKUP(G1509,tabExamen!B:F,2,FALSE)</f>
        <v>#N/A</v>
      </c>
      <c r="Q1509" s="6"/>
      <c r="U1509" t="s">
        <v>9783</v>
      </c>
      <c r="V1509" t="e">
        <f t="shared" ref="V1509:V1572" si="48">E1509</f>
        <v>#REF!</v>
      </c>
      <c r="W1509" t="s">
        <v>9784</v>
      </c>
      <c r="X1509" t="s">
        <v>4193</v>
      </c>
      <c r="Y1509" t="s">
        <v>9774</v>
      </c>
      <c r="Z1509">
        <v>0</v>
      </c>
      <c r="AA1509" t="s">
        <v>9785</v>
      </c>
    </row>
    <row r="1510" spans="1:27">
      <c r="A1510">
        <v>1</v>
      </c>
      <c r="B1510" t="s">
        <v>9772</v>
      </c>
      <c r="C1510" t="s">
        <v>9777</v>
      </c>
      <c r="E1510" t="e">
        <f t="shared" si="47"/>
        <v>#REF!</v>
      </c>
      <c r="F1510" t="s">
        <v>9778</v>
      </c>
      <c r="G1510" t="s">
        <v>3935</v>
      </c>
      <c r="H1510" t="s">
        <v>9776</v>
      </c>
      <c r="I1510">
        <f>VLOOKUP(G1510,tabExamen!B:F,2,FALSE)</f>
        <v>55</v>
      </c>
      <c r="J1510" s="5">
        <v>42650</v>
      </c>
      <c r="K1510" s="4" t="s">
        <v>9773</v>
      </c>
      <c r="L1510" t="s">
        <v>4741</v>
      </c>
      <c r="M1510" t="s">
        <v>9775</v>
      </c>
      <c r="N1510" t="s">
        <v>9779</v>
      </c>
      <c r="O1510">
        <f>D1510</f>
        <v>0</v>
      </c>
      <c r="P1510" t="s">
        <v>9780</v>
      </c>
      <c r="Q1510" s="7" t="s">
        <v>332</v>
      </c>
      <c r="R1510" t="s">
        <v>9781</v>
      </c>
      <c r="S1510" s="7" t="s">
        <v>9811</v>
      </c>
      <c r="T1510" t="s">
        <v>9819</v>
      </c>
      <c r="U1510" t="s">
        <v>9783</v>
      </c>
      <c r="V1510" t="e">
        <f t="shared" si="48"/>
        <v>#REF!</v>
      </c>
      <c r="W1510" t="s">
        <v>9784</v>
      </c>
      <c r="X1510" t="s">
        <v>4738</v>
      </c>
      <c r="Y1510" t="s">
        <v>9774</v>
      </c>
      <c r="Z1510">
        <v>0</v>
      </c>
      <c r="AA1510" t="s">
        <v>9785</v>
      </c>
    </row>
    <row r="1511" spans="1:27">
      <c r="E1511" t="e">
        <f t="shared" si="47"/>
        <v>#REF!</v>
      </c>
      <c r="I1511" t="e">
        <f>VLOOKUP(G1511,tabExamen!B:F,2,FALSE)</f>
        <v>#N/A</v>
      </c>
      <c r="Q1511" s="7"/>
      <c r="U1511" t="s">
        <v>9783</v>
      </c>
      <c r="V1511" t="e">
        <f t="shared" si="48"/>
        <v>#REF!</v>
      </c>
      <c r="W1511" t="s">
        <v>9784</v>
      </c>
      <c r="X1511" t="s">
        <v>4739</v>
      </c>
      <c r="Y1511" t="s">
        <v>9774</v>
      </c>
      <c r="Z1511">
        <v>0</v>
      </c>
      <c r="AA1511" t="s">
        <v>9785</v>
      </c>
    </row>
    <row r="1512" spans="1:27">
      <c r="E1512" t="e">
        <f t="shared" ref="E1512:E1575" si="49">E1511+A1512</f>
        <v>#REF!</v>
      </c>
      <c r="I1512" t="e">
        <f>VLOOKUP(G1512,tabExamen!B:F,2,FALSE)</f>
        <v>#N/A</v>
      </c>
      <c r="Q1512" s="7"/>
      <c r="U1512" t="s">
        <v>9783</v>
      </c>
      <c r="V1512" t="e">
        <f t="shared" si="48"/>
        <v>#REF!</v>
      </c>
      <c r="W1512" t="s">
        <v>9784</v>
      </c>
      <c r="X1512" t="s">
        <v>4740</v>
      </c>
      <c r="Y1512" t="s">
        <v>9774</v>
      </c>
      <c r="Z1512">
        <v>1</v>
      </c>
      <c r="AA1512" t="s">
        <v>9785</v>
      </c>
    </row>
    <row r="1513" spans="1:27">
      <c r="A1513">
        <v>1</v>
      </c>
      <c r="B1513" t="s">
        <v>9772</v>
      </c>
      <c r="C1513" t="s">
        <v>9777</v>
      </c>
      <c r="E1513" t="e">
        <f t="shared" si="49"/>
        <v>#REF!</v>
      </c>
      <c r="F1513" t="s">
        <v>9778</v>
      </c>
      <c r="G1513" t="s">
        <v>3935</v>
      </c>
      <c r="H1513" t="s">
        <v>9776</v>
      </c>
      <c r="I1513">
        <f>VLOOKUP(G1513,tabExamen!B:F,2,FALSE)</f>
        <v>55</v>
      </c>
      <c r="J1513" s="5">
        <v>42650</v>
      </c>
      <c r="K1513" s="4" t="s">
        <v>9773</v>
      </c>
      <c r="L1513" t="s">
        <v>5075</v>
      </c>
      <c r="M1513" t="s">
        <v>9775</v>
      </c>
      <c r="N1513" t="s">
        <v>9779</v>
      </c>
      <c r="O1513">
        <f>D1513</f>
        <v>0</v>
      </c>
      <c r="P1513" t="s">
        <v>9780</v>
      </c>
      <c r="Q1513" s="7" t="s">
        <v>332</v>
      </c>
      <c r="R1513" t="s">
        <v>9781</v>
      </c>
      <c r="S1513" s="7" t="s">
        <v>9809</v>
      </c>
      <c r="T1513" t="s">
        <v>9819</v>
      </c>
      <c r="U1513" t="s">
        <v>9783</v>
      </c>
      <c r="V1513" t="e">
        <f t="shared" si="48"/>
        <v>#REF!</v>
      </c>
      <c r="W1513" t="s">
        <v>9784</v>
      </c>
      <c r="X1513" t="s">
        <v>5076</v>
      </c>
      <c r="Y1513" t="s">
        <v>9774</v>
      </c>
      <c r="Z1513">
        <v>0</v>
      </c>
      <c r="AA1513" t="s">
        <v>9785</v>
      </c>
    </row>
    <row r="1514" spans="1:27">
      <c r="E1514" t="e">
        <f t="shared" si="49"/>
        <v>#REF!</v>
      </c>
      <c r="I1514" t="e">
        <f>VLOOKUP(G1514,tabExamen!B:F,2,FALSE)</f>
        <v>#N/A</v>
      </c>
      <c r="Q1514" s="7"/>
      <c r="U1514" t="s">
        <v>9783</v>
      </c>
      <c r="V1514" t="e">
        <f t="shared" si="48"/>
        <v>#REF!</v>
      </c>
      <c r="W1514" t="s">
        <v>9784</v>
      </c>
      <c r="X1514" t="s">
        <v>5077</v>
      </c>
      <c r="Y1514" t="s">
        <v>9774</v>
      </c>
      <c r="Z1514">
        <v>1</v>
      </c>
      <c r="AA1514" t="s">
        <v>9785</v>
      </c>
    </row>
    <row r="1515" spans="1:27">
      <c r="E1515" t="e">
        <f t="shared" si="49"/>
        <v>#REF!</v>
      </c>
      <c r="I1515" t="e">
        <f>VLOOKUP(G1515,tabExamen!B:F,2,FALSE)</f>
        <v>#N/A</v>
      </c>
      <c r="Q1515" s="7"/>
      <c r="U1515" t="s">
        <v>9783</v>
      </c>
      <c r="V1515" t="e">
        <f t="shared" si="48"/>
        <v>#REF!</v>
      </c>
      <c r="W1515" t="s">
        <v>9784</v>
      </c>
      <c r="X1515" t="s">
        <v>5078</v>
      </c>
      <c r="Y1515" t="s">
        <v>9774</v>
      </c>
      <c r="Z1515">
        <v>0</v>
      </c>
      <c r="AA1515" t="s">
        <v>9785</v>
      </c>
    </row>
    <row r="1516" spans="1:27">
      <c r="A1516">
        <v>1</v>
      </c>
      <c r="B1516" t="s">
        <v>9772</v>
      </c>
      <c r="C1516" t="s">
        <v>9777</v>
      </c>
      <c r="E1516" t="e">
        <f t="shared" si="49"/>
        <v>#REF!</v>
      </c>
      <c r="F1516" t="s">
        <v>9778</v>
      </c>
      <c r="G1516" t="s">
        <v>3952</v>
      </c>
      <c r="H1516" t="s">
        <v>9776</v>
      </c>
      <c r="I1516">
        <f>VLOOKUP(G1516,tabExamen!B:F,2,FALSE)</f>
        <v>54</v>
      </c>
      <c r="J1516" s="5">
        <v>42647</v>
      </c>
      <c r="K1516" s="4" t="s">
        <v>9773</v>
      </c>
      <c r="L1516" t="s">
        <v>3973</v>
      </c>
      <c r="M1516" t="s">
        <v>9775</v>
      </c>
      <c r="N1516" t="s">
        <v>9779</v>
      </c>
      <c r="O1516">
        <f>D1516</f>
        <v>0</v>
      </c>
      <c r="P1516" t="s">
        <v>9780</v>
      </c>
      <c r="Q1516" s="6" t="s">
        <v>292</v>
      </c>
      <c r="R1516" t="s">
        <v>9781</v>
      </c>
      <c r="S1516" s="7" t="s">
        <v>9805</v>
      </c>
      <c r="T1516" t="s">
        <v>9819</v>
      </c>
      <c r="U1516" t="s">
        <v>9783</v>
      </c>
      <c r="V1516" t="e">
        <f t="shared" si="48"/>
        <v>#REF!</v>
      </c>
      <c r="W1516" t="s">
        <v>9784</v>
      </c>
      <c r="X1516" t="s">
        <v>3974</v>
      </c>
      <c r="Y1516" t="s">
        <v>9774</v>
      </c>
      <c r="Z1516">
        <v>0</v>
      </c>
      <c r="AA1516" t="s">
        <v>9785</v>
      </c>
    </row>
    <row r="1517" spans="1:27">
      <c r="E1517" t="e">
        <f t="shared" si="49"/>
        <v>#REF!</v>
      </c>
      <c r="I1517" t="e">
        <f>VLOOKUP(G1517,tabExamen!B:F,2,FALSE)</f>
        <v>#N/A</v>
      </c>
      <c r="Q1517" s="6"/>
      <c r="U1517" t="s">
        <v>9783</v>
      </c>
      <c r="V1517" t="e">
        <f t="shared" si="48"/>
        <v>#REF!</v>
      </c>
      <c r="W1517" t="s">
        <v>9784</v>
      </c>
      <c r="X1517" t="s">
        <v>3975</v>
      </c>
      <c r="Y1517" t="s">
        <v>9774</v>
      </c>
      <c r="Z1517">
        <v>0</v>
      </c>
      <c r="AA1517" t="s">
        <v>9785</v>
      </c>
    </row>
    <row r="1518" spans="1:27">
      <c r="E1518" t="e">
        <f t="shared" si="49"/>
        <v>#REF!</v>
      </c>
      <c r="I1518" t="e">
        <f>VLOOKUP(G1518,tabExamen!B:F,2,FALSE)</f>
        <v>#N/A</v>
      </c>
      <c r="Q1518" s="6"/>
      <c r="U1518" t="s">
        <v>9783</v>
      </c>
      <c r="V1518" t="e">
        <f t="shared" si="48"/>
        <v>#REF!</v>
      </c>
      <c r="W1518" t="s">
        <v>9784</v>
      </c>
      <c r="X1518" t="s">
        <v>3976</v>
      </c>
      <c r="Y1518" t="s">
        <v>9774</v>
      </c>
      <c r="Z1518">
        <v>0</v>
      </c>
      <c r="AA1518" t="s">
        <v>9785</v>
      </c>
    </row>
    <row r="1519" spans="1:27">
      <c r="E1519" t="e">
        <f t="shared" si="49"/>
        <v>#REF!</v>
      </c>
      <c r="I1519" t="e">
        <f>VLOOKUP(G1519,tabExamen!B:F,2,FALSE)</f>
        <v>#N/A</v>
      </c>
      <c r="Q1519" s="6"/>
      <c r="U1519" t="s">
        <v>9783</v>
      </c>
      <c r="V1519" t="e">
        <f t="shared" si="48"/>
        <v>#REF!</v>
      </c>
      <c r="W1519" t="s">
        <v>9784</v>
      </c>
      <c r="X1519" t="s">
        <v>3977</v>
      </c>
      <c r="Y1519" t="s">
        <v>9774</v>
      </c>
      <c r="Z1519">
        <v>1</v>
      </c>
      <c r="AA1519" t="s">
        <v>9785</v>
      </c>
    </row>
    <row r="1520" spans="1:27">
      <c r="A1520">
        <v>1</v>
      </c>
      <c r="B1520" t="s">
        <v>9772</v>
      </c>
      <c r="C1520" t="s">
        <v>9777</v>
      </c>
      <c r="E1520" t="e">
        <f t="shared" si="49"/>
        <v>#REF!</v>
      </c>
      <c r="F1520" t="s">
        <v>9778</v>
      </c>
      <c r="G1520" t="s">
        <v>9814</v>
      </c>
      <c r="H1520" t="s">
        <v>9776</v>
      </c>
      <c r="I1520">
        <f>VLOOKUP(G1520,tabExamen!B:F,2,FALSE)</f>
        <v>42</v>
      </c>
      <c r="J1520" s="5">
        <v>38913</v>
      </c>
      <c r="K1520" s="4" t="s">
        <v>9773</v>
      </c>
      <c r="L1520" t="s">
        <v>2767</v>
      </c>
      <c r="M1520" t="s">
        <v>9775</v>
      </c>
      <c r="N1520" t="s">
        <v>9779</v>
      </c>
      <c r="O1520">
        <f>D1520</f>
        <v>0</v>
      </c>
      <c r="P1520" t="s">
        <v>9780</v>
      </c>
      <c r="Q1520" s="6" t="s">
        <v>292</v>
      </c>
      <c r="R1520" t="s">
        <v>9781</v>
      </c>
      <c r="S1520" s="7" t="s">
        <v>9782</v>
      </c>
      <c r="T1520" t="s">
        <v>9819</v>
      </c>
      <c r="U1520" t="s">
        <v>9783</v>
      </c>
      <c r="V1520" t="e">
        <f t="shared" si="48"/>
        <v>#REF!</v>
      </c>
      <c r="W1520" t="s">
        <v>9784</v>
      </c>
      <c r="X1520" t="s">
        <v>2768</v>
      </c>
      <c r="Y1520" t="s">
        <v>9774</v>
      </c>
      <c r="Z1520">
        <v>0</v>
      </c>
      <c r="AA1520" t="s">
        <v>9785</v>
      </c>
    </row>
    <row r="1521" spans="1:27">
      <c r="E1521" t="e">
        <f t="shared" si="49"/>
        <v>#REF!</v>
      </c>
      <c r="I1521" t="e">
        <f>VLOOKUP(G1521,tabExamen!B:F,2,FALSE)</f>
        <v>#N/A</v>
      </c>
      <c r="Q1521" s="6"/>
      <c r="U1521" t="s">
        <v>9783</v>
      </c>
      <c r="V1521" t="e">
        <f t="shared" si="48"/>
        <v>#REF!</v>
      </c>
      <c r="W1521" t="s">
        <v>9784</v>
      </c>
      <c r="X1521" t="s">
        <v>2769</v>
      </c>
      <c r="Y1521" t="s">
        <v>9774</v>
      </c>
      <c r="Z1521">
        <v>0</v>
      </c>
      <c r="AA1521" t="s">
        <v>9785</v>
      </c>
    </row>
    <row r="1522" spans="1:27">
      <c r="E1522" t="e">
        <f t="shared" si="49"/>
        <v>#REF!</v>
      </c>
      <c r="I1522" t="e">
        <f>VLOOKUP(G1522,tabExamen!B:F,2,FALSE)</f>
        <v>#N/A</v>
      </c>
      <c r="Q1522" s="6"/>
      <c r="U1522" t="s">
        <v>9783</v>
      </c>
      <c r="V1522" t="e">
        <f t="shared" si="48"/>
        <v>#REF!</v>
      </c>
      <c r="W1522" t="s">
        <v>9784</v>
      </c>
      <c r="X1522" t="s">
        <v>2770</v>
      </c>
      <c r="Y1522" t="s">
        <v>9774</v>
      </c>
      <c r="Z1522">
        <v>1</v>
      </c>
      <c r="AA1522" t="s">
        <v>9785</v>
      </c>
    </row>
    <row r="1523" spans="1:27">
      <c r="A1523">
        <v>1</v>
      </c>
      <c r="B1523" t="s">
        <v>9772</v>
      </c>
      <c r="C1523" t="s">
        <v>9777</v>
      </c>
      <c r="E1523" t="e">
        <f t="shared" si="49"/>
        <v>#REF!</v>
      </c>
      <c r="F1523" t="s">
        <v>9778</v>
      </c>
      <c r="G1523" t="s">
        <v>3935</v>
      </c>
      <c r="H1523" t="s">
        <v>9776</v>
      </c>
      <c r="I1523">
        <f>VLOOKUP(G1523,tabExamen!B:F,2,FALSE)</f>
        <v>55</v>
      </c>
      <c r="J1523" s="5">
        <v>42650</v>
      </c>
      <c r="K1523" s="4" t="s">
        <v>9773</v>
      </c>
      <c r="L1523" t="s">
        <v>5325</v>
      </c>
      <c r="M1523" t="s">
        <v>9775</v>
      </c>
      <c r="N1523" t="s">
        <v>9779</v>
      </c>
      <c r="O1523">
        <f>D1523</f>
        <v>0</v>
      </c>
      <c r="P1523" t="s">
        <v>9780</v>
      </c>
      <c r="Q1523" s="6" t="s">
        <v>292</v>
      </c>
      <c r="R1523" t="s">
        <v>9781</v>
      </c>
      <c r="S1523" s="7" t="s">
        <v>9804</v>
      </c>
      <c r="T1523" t="s">
        <v>9819</v>
      </c>
      <c r="U1523" t="s">
        <v>9783</v>
      </c>
      <c r="V1523" t="e">
        <f t="shared" si="48"/>
        <v>#REF!</v>
      </c>
      <c r="W1523" t="s">
        <v>9784</v>
      </c>
      <c r="X1523" t="s">
        <v>5326</v>
      </c>
      <c r="Y1523" t="s">
        <v>9774</v>
      </c>
      <c r="Z1523">
        <v>1</v>
      </c>
      <c r="AA1523" t="s">
        <v>9785</v>
      </c>
    </row>
    <row r="1524" spans="1:27">
      <c r="E1524" t="e">
        <f t="shared" si="49"/>
        <v>#REF!</v>
      </c>
      <c r="I1524" t="e">
        <f>VLOOKUP(G1524,tabExamen!B:F,2,FALSE)</f>
        <v>#N/A</v>
      </c>
      <c r="Q1524" s="6"/>
      <c r="U1524" t="s">
        <v>9783</v>
      </c>
      <c r="V1524" t="e">
        <f t="shared" si="48"/>
        <v>#REF!</v>
      </c>
      <c r="W1524" t="s">
        <v>9784</v>
      </c>
      <c r="X1524" t="s">
        <v>5327</v>
      </c>
      <c r="Y1524" t="s">
        <v>9774</v>
      </c>
      <c r="Z1524">
        <v>0</v>
      </c>
      <c r="AA1524" t="s">
        <v>9785</v>
      </c>
    </row>
    <row r="1525" spans="1:27">
      <c r="E1525" t="e">
        <f t="shared" si="49"/>
        <v>#REF!</v>
      </c>
      <c r="I1525" t="e">
        <f>VLOOKUP(G1525,tabExamen!B:F,2,FALSE)</f>
        <v>#N/A</v>
      </c>
      <c r="Q1525" s="6"/>
      <c r="U1525" t="s">
        <v>9783</v>
      </c>
      <c r="V1525" t="e">
        <f t="shared" si="48"/>
        <v>#REF!</v>
      </c>
      <c r="W1525" t="s">
        <v>9784</v>
      </c>
      <c r="X1525" t="s">
        <v>5328</v>
      </c>
      <c r="Y1525" t="s">
        <v>9774</v>
      </c>
      <c r="Z1525">
        <v>0</v>
      </c>
      <c r="AA1525" t="s">
        <v>9785</v>
      </c>
    </row>
    <row r="1526" spans="1:27">
      <c r="A1526">
        <v>1</v>
      </c>
      <c r="B1526" t="s">
        <v>9772</v>
      </c>
      <c r="C1526" t="s">
        <v>9777</v>
      </c>
      <c r="E1526" t="e">
        <f t="shared" si="49"/>
        <v>#REF!</v>
      </c>
      <c r="F1526" t="s">
        <v>9778</v>
      </c>
      <c r="G1526" t="s">
        <v>3935</v>
      </c>
      <c r="H1526" t="s">
        <v>9776</v>
      </c>
      <c r="I1526">
        <f>VLOOKUP(G1526,tabExamen!B:F,2,FALSE)</f>
        <v>55</v>
      </c>
      <c r="J1526" s="5">
        <v>42650</v>
      </c>
      <c r="K1526" s="4" t="s">
        <v>9773</v>
      </c>
      <c r="L1526" t="s">
        <v>5293</v>
      </c>
      <c r="M1526" t="s">
        <v>9775</v>
      </c>
      <c r="N1526" t="s">
        <v>9779</v>
      </c>
      <c r="O1526">
        <f>D1526</f>
        <v>0</v>
      </c>
      <c r="P1526" t="s">
        <v>9780</v>
      </c>
      <c r="Q1526" s="6" t="s">
        <v>292</v>
      </c>
      <c r="R1526" t="s">
        <v>9781</v>
      </c>
      <c r="S1526" s="7" t="s">
        <v>292</v>
      </c>
      <c r="T1526" t="s">
        <v>9819</v>
      </c>
      <c r="U1526" t="s">
        <v>9783</v>
      </c>
      <c r="V1526" t="e">
        <f t="shared" si="48"/>
        <v>#REF!</v>
      </c>
      <c r="W1526" t="s">
        <v>9784</v>
      </c>
      <c r="X1526" t="s">
        <v>5294</v>
      </c>
      <c r="Y1526" t="s">
        <v>9774</v>
      </c>
      <c r="Z1526">
        <v>0</v>
      </c>
      <c r="AA1526" t="s">
        <v>9785</v>
      </c>
    </row>
    <row r="1527" spans="1:27">
      <c r="E1527" t="e">
        <f t="shared" si="49"/>
        <v>#REF!</v>
      </c>
      <c r="I1527" t="e">
        <f>VLOOKUP(G1527,tabExamen!B:F,2,FALSE)</f>
        <v>#N/A</v>
      </c>
      <c r="Q1527" s="6"/>
      <c r="U1527" t="s">
        <v>9783</v>
      </c>
      <c r="V1527" t="e">
        <f t="shared" si="48"/>
        <v>#REF!</v>
      </c>
      <c r="W1527" t="s">
        <v>9784</v>
      </c>
      <c r="X1527" t="s">
        <v>5295</v>
      </c>
      <c r="Y1527" t="s">
        <v>9774</v>
      </c>
      <c r="Z1527">
        <v>0</v>
      </c>
      <c r="AA1527" t="s">
        <v>9785</v>
      </c>
    </row>
    <row r="1528" spans="1:27">
      <c r="E1528" t="e">
        <f t="shared" si="49"/>
        <v>#REF!</v>
      </c>
      <c r="I1528" t="e">
        <f>VLOOKUP(G1528,tabExamen!B:F,2,FALSE)</f>
        <v>#N/A</v>
      </c>
      <c r="Q1528" s="6"/>
      <c r="U1528" t="s">
        <v>9783</v>
      </c>
      <c r="V1528" t="e">
        <f t="shared" si="48"/>
        <v>#REF!</v>
      </c>
      <c r="W1528" t="s">
        <v>9784</v>
      </c>
      <c r="X1528" t="s">
        <v>5296</v>
      </c>
      <c r="Y1528" t="s">
        <v>9774</v>
      </c>
      <c r="Z1528">
        <v>1</v>
      </c>
      <c r="AA1528" t="s">
        <v>9785</v>
      </c>
    </row>
    <row r="1529" spans="1:27">
      <c r="E1529" t="e">
        <f t="shared" si="49"/>
        <v>#REF!</v>
      </c>
      <c r="I1529" t="e">
        <f>VLOOKUP(G1529,tabExamen!B:F,2,FALSE)</f>
        <v>#N/A</v>
      </c>
      <c r="Q1529" s="6"/>
      <c r="U1529" t="s">
        <v>9783</v>
      </c>
      <c r="V1529" t="e">
        <f t="shared" si="48"/>
        <v>#REF!</v>
      </c>
      <c r="W1529" t="s">
        <v>9784</v>
      </c>
      <c r="X1529" t="s">
        <v>5297</v>
      </c>
      <c r="Y1529" t="s">
        <v>9774</v>
      </c>
      <c r="Z1529">
        <v>0</v>
      </c>
      <c r="AA1529" t="s">
        <v>9785</v>
      </c>
    </row>
    <row r="1530" spans="1:27">
      <c r="A1530">
        <v>1</v>
      </c>
      <c r="B1530" t="s">
        <v>9772</v>
      </c>
      <c r="C1530" t="s">
        <v>9777</v>
      </c>
      <c r="E1530" t="e">
        <f t="shared" si="49"/>
        <v>#REF!</v>
      </c>
      <c r="F1530" t="s">
        <v>9778</v>
      </c>
      <c r="G1530" t="s">
        <v>9818</v>
      </c>
      <c r="H1530" t="s">
        <v>9776</v>
      </c>
      <c r="I1530">
        <f>VLOOKUP(G1530,tabExamen!B:F,2,FALSE)</f>
        <v>45</v>
      </c>
      <c r="J1530" s="5">
        <v>39355</v>
      </c>
      <c r="K1530" s="4" t="s">
        <v>9773</v>
      </c>
      <c r="L1530" t="s">
        <v>3101</v>
      </c>
      <c r="M1530" t="s">
        <v>9775</v>
      </c>
      <c r="N1530" t="s">
        <v>9779</v>
      </c>
      <c r="O1530">
        <f>D1530</f>
        <v>0</v>
      </c>
      <c r="P1530" t="s">
        <v>9780</v>
      </c>
      <c r="Q1530" s="7" t="s">
        <v>332</v>
      </c>
      <c r="R1530" t="s">
        <v>9781</v>
      </c>
      <c r="S1530" s="7" t="s">
        <v>9809</v>
      </c>
      <c r="T1530" t="s">
        <v>9819</v>
      </c>
      <c r="U1530" t="s">
        <v>9783</v>
      </c>
      <c r="V1530" t="e">
        <f t="shared" si="48"/>
        <v>#REF!</v>
      </c>
      <c r="W1530" t="s">
        <v>9784</v>
      </c>
      <c r="X1530" t="s">
        <v>3102</v>
      </c>
      <c r="Y1530" t="s">
        <v>9774</v>
      </c>
      <c r="Z1530">
        <v>1</v>
      </c>
      <c r="AA1530" t="s">
        <v>9785</v>
      </c>
    </row>
    <row r="1531" spans="1:27">
      <c r="E1531" t="e">
        <f t="shared" si="49"/>
        <v>#REF!</v>
      </c>
      <c r="I1531" t="e">
        <f>VLOOKUP(G1531,tabExamen!B:F,2,FALSE)</f>
        <v>#N/A</v>
      </c>
      <c r="Q1531" s="7"/>
      <c r="U1531" t="s">
        <v>9783</v>
      </c>
      <c r="V1531" t="e">
        <f t="shared" si="48"/>
        <v>#REF!</v>
      </c>
      <c r="W1531" t="s">
        <v>9784</v>
      </c>
      <c r="X1531" t="s">
        <v>3103</v>
      </c>
      <c r="Y1531" t="s">
        <v>9774</v>
      </c>
      <c r="Z1531">
        <v>0</v>
      </c>
      <c r="AA1531" t="s">
        <v>9785</v>
      </c>
    </row>
    <row r="1532" spans="1:27">
      <c r="E1532" t="e">
        <f t="shared" si="49"/>
        <v>#REF!</v>
      </c>
      <c r="I1532" t="e">
        <f>VLOOKUP(G1532,tabExamen!B:F,2,FALSE)</f>
        <v>#N/A</v>
      </c>
      <c r="Q1532" s="7"/>
      <c r="U1532" t="s">
        <v>9783</v>
      </c>
      <c r="V1532" t="e">
        <f t="shared" si="48"/>
        <v>#REF!</v>
      </c>
      <c r="W1532" t="s">
        <v>9784</v>
      </c>
      <c r="X1532" t="s">
        <v>3104</v>
      </c>
      <c r="Y1532" t="s">
        <v>9774</v>
      </c>
      <c r="Z1532">
        <v>0</v>
      </c>
      <c r="AA1532" t="s">
        <v>9785</v>
      </c>
    </row>
    <row r="1533" spans="1:27">
      <c r="A1533">
        <v>1</v>
      </c>
      <c r="B1533" t="s">
        <v>9772</v>
      </c>
      <c r="C1533" t="s">
        <v>9777</v>
      </c>
      <c r="E1533" t="e">
        <f t="shared" si="49"/>
        <v>#REF!</v>
      </c>
      <c r="F1533" t="s">
        <v>9778</v>
      </c>
      <c r="G1533" t="s">
        <v>9818</v>
      </c>
      <c r="H1533" t="s">
        <v>9776</v>
      </c>
      <c r="I1533">
        <f>VLOOKUP(G1533,tabExamen!B:F,2,FALSE)</f>
        <v>45</v>
      </c>
      <c r="J1533" s="5">
        <v>38853</v>
      </c>
      <c r="K1533" s="4" t="s">
        <v>9773</v>
      </c>
      <c r="L1533" t="s">
        <v>2626</v>
      </c>
      <c r="M1533" t="s">
        <v>9775</v>
      </c>
      <c r="N1533" t="s">
        <v>9779</v>
      </c>
      <c r="O1533">
        <f>D1533</f>
        <v>0</v>
      </c>
      <c r="P1533" t="s">
        <v>9780</v>
      </c>
      <c r="Q1533" s="7" t="s">
        <v>332</v>
      </c>
      <c r="R1533" t="s">
        <v>9781</v>
      </c>
      <c r="S1533" s="7" t="s">
        <v>9809</v>
      </c>
      <c r="T1533" t="s">
        <v>9819</v>
      </c>
      <c r="U1533" t="s">
        <v>9783</v>
      </c>
      <c r="V1533" t="e">
        <f t="shared" si="48"/>
        <v>#REF!</v>
      </c>
      <c r="W1533" t="s">
        <v>9784</v>
      </c>
      <c r="X1533" t="s">
        <v>2627</v>
      </c>
      <c r="Y1533" t="s">
        <v>9774</v>
      </c>
      <c r="Z1533">
        <v>1</v>
      </c>
      <c r="AA1533" t="s">
        <v>9785</v>
      </c>
    </row>
    <row r="1534" spans="1:27">
      <c r="E1534" t="e">
        <f t="shared" si="49"/>
        <v>#REF!</v>
      </c>
      <c r="I1534" t="e">
        <f>VLOOKUP(G1534,tabExamen!B:F,2,FALSE)</f>
        <v>#N/A</v>
      </c>
      <c r="Q1534" s="7"/>
      <c r="U1534" t="s">
        <v>9783</v>
      </c>
      <c r="V1534" t="e">
        <f t="shared" si="48"/>
        <v>#REF!</v>
      </c>
      <c r="W1534" t="s">
        <v>9784</v>
      </c>
      <c r="X1534" t="s">
        <v>2628</v>
      </c>
      <c r="Y1534" t="s">
        <v>9774</v>
      </c>
      <c r="Z1534">
        <v>0</v>
      </c>
      <c r="AA1534" t="s">
        <v>9785</v>
      </c>
    </row>
    <row r="1535" spans="1:27">
      <c r="E1535" t="e">
        <f t="shared" si="49"/>
        <v>#REF!</v>
      </c>
      <c r="I1535" t="e">
        <f>VLOOKUP(G1535,tabExamen!B:F,2,FALSE)</f>
        <v>#N/A</v>
      </c>
      <c r="Q1535" s="7"/>
      <c r="U1535" t="s">
        <v>9783</v>
      </c>
      <c r="V1535" t="e">
        <f t="shared" si="48"/>
        <v>#REF!</v>
      </c>
      <c r="W1535" t="s">
        <v>9784</v>
      </c>
      <c r="X1535" t="s">
        <v>2629</v>
      </c>
      <c r="Y1535" t="s">
        <v>9774</v>
      </c>
      <c r="Z1535">
        <v>0</v>
      </c>
      <c r="AA1535" t="s">
        <v>9785</v>
      </c>
    </row>
    <row r="1536" spans="1:27">
      <c r="A1536">
        <v>1</v>
      </c>
      <c r="B1536" t="s">
        <v>9772</v>
      </c>
      <c r="C1536" t="s">
        <v>9777</v>
      </c>
      <c r="E1536" t="e">
        <f t="shared" si="49"/>
        <v>#REF!</v>
      </c>
      <c r="F1536" t="s">
        <v>9778</v>
      </c>
      <c r="G1536" t="s">
        <v>9817</v>
      </c>
      <c r="H1536" t="s">
        <v>9776</v>
      </c>
      <c r="I1536">
        <f>VLOOKUP(G1536,tabExamen!B:F,2,FALSE)</f>
        <v>52</v>
      </c>
      <c r="J1536" s="5">
        <v>39390</v>
      </c>
      <c r="K1536" s="4" t="s">
        <v>9773</v>
      </c>
      <c r="L1536" t="s">
        <v>3671</v>
      </c>
      <c r="M1536" t="s">
        <v>9775</v>
      </c>
      <c r="N1536" t="s">
        <v>9779</v>
      </c>
      <c r="O1536">
        <f>D1536</f>
        <v>0</v>
      </c>
      <c r="P1536" t="s">
        <v>9780</v>
      </c>
      <c r="Q1536" s="7" t="s">
        <v>332</v>
      </c>
      <c r="R1536" t="s">
        <v>9781</v>
      </c>
      <c r="S1536" s="7" t="s">
        <v>9809</v>
      </c>
      <c r="T1536" t="s">
        <v>9819</v>
      </c>
      <c r="U1536" t="s">
        <v>9783</v>
      </c>
      <c r="V1536" t="e">
        <f t="shared" si="48"/>
        <v>#REF!</v>
      </c>
      <c r="W1536" t="s">
        <v>9784</v>
      </c>
      <c r="X1536" t="s">
        <v>3672</v>
      </c>
      <c r="Y1536" t="s">
        <v>9774</v>
      </c>
      <c r="Z1536">
        <v>1</v>
      </c>
      <c r="AA1536" t="s">
        <v>9785</v>
      </c>
    </row>
    <row r="1537" spans="1:27">
      <c r="E1537" t="e">
        <f t="shared" si="49"/>
        <v>#REF!</v>
      </c>
      <c r="I1537" t="e">
        <f>VLOOKUP(G1537,tabExamen!B:F,2,FALSE)</f>
        <v>#N/A</v>
      </c>
      <c r="Q1537" s="7"/>
      <c r="U1537" t="s">
        <v>9783</v>
      </c>
      <c r="V1537" t="e">
        <f t="shared" si="48"/>
        <v>#REF!</v>
      </c>
      <c r="W1537" t="s">
        <v>9784</v>
      </c>
      <c r="X1537" t="s">
        <v>3673</v>
      </c>
      <c r="Y1537" t="s">
        <v>9774</v>
      </c>
      <c r="Z1537">
        <v>0</v>
      </c>
      <c r="AA1537" t="s">
        <v>9785</v>
      </c>
    </row>
    <row r="1538" spans="1:27">
      <c r="E1538" t="e">
        <f t="shared" si="49"/>
        <v>#REF!</v>
      </c>
      <c r="I1538" t="e">
        <f>VLOOKUP(G1538,tabExamen!B:F,2,FALSE)</f>
        <v>#N/A</v>
      </c>
      <c r="Q1538" s="7"/>
      <c r="U1538" t="s">
        <v>9783</v>
      </c>
      <c r="V1538" t="e">
        <f t="shared" si="48"/>
        <v>#REF!</v>
      </c>
      <c r="W1538" t="s">
        <v>9784</v>
      </c>
      <c r="X1538" t="s">
        <v>3674</v>
      </c>
      <c r="Y1538" t="s">
        <v>9774</v>
      </c>
      <c r="Z1538">
        <v>0</v>
      </c>
      <c r="AA1538" t="s">
        <v>9785</v>
      </c>
    </row>
    <row r="1539" spans="1:27">
      <c r="A1539">
        <v>1</v>
      </c>
      <c r="B1539" t="s">
        <v>9772</v>
      </c>
      <c r="C1539" t="s">
        <v>9777</v>
      </c>
      <c r="E1539" t="e">
        <f t="shared" si="49"/>
        <v>#REF!</v>
      </c>
      <c r="F1539" t="s">
        <v>9778</v>
      </c>
      <c r="G1539" t="s">
        <v>9817</v>
      </c>
      <c r="H1539" t="s">
        <v>9776</v>
      </c>
      <c r="I1539">
        <f>VLOOKUP(G1539,tabExamen!B:F,2,FALSE)</f>
        <v>52</v>
      </c>
      <c r="J1539" s="5">
        <v>43029</v>
      </c>
      <c r="K1539" s="4" t="s">
        <v>9773</v>
      </c>
      <c r="L1539" t="s">
        <v>9613</v>
      </c>
      <c r="M1539" t="s">
        <v>9775</v>
      </c>
      <c r="N1539" t="s">
        <v>9779</v>
      </c>
      <c r="O1539">
        <f>D1539</f>
        <v>0</v>
      </c>
      <c r="P1539" t="s">
        <v>9780</v>
      </c>
      <c r="Q1539" s="6" t="s">
        <v>292</v>
      </c>
      <c r="R1539" t="s">
        <v>9781</v>
      </c>
      <c r="S1539" s="7" t="s">
        <v>9805</v>
      </c>
      <c r="T1539" t="s">
        <v>9819</v>
      </c>
      <c r="U1539" t="s">
        <v>9783</v>
      </c>
      <c r="V1539" t="e">
        <f t="shared" si="48"/>
        <v>#REF!</v>
      </c>
      <c r="W1539" t="s">
        <v>9784</v>
      </c>
      <c r="X1539" t="s">
        <v>9614</v>
      </c>
      <c r="Y1539" t="s">
        <v>9774</v>
      </c>
      <c r="Z1539">
        <v>0</v>
      </c>
      <c r="AA1539" t="s">
        <v>9785</v>
      </c>
    </row>
    <row r="1540" spans="1:27">
      <c r="E1540" t="e">
        <f t="shared" si="49"/>
        <v>#REF!</v>
      </c>
      <c r="I1540" t="e">
        <f>VLOOKUP(G1540,tabExamen!B:F,2,FALSE)</f>
        <v>#N/A</v>
      </c>
      <c r="Q1540" s="6"/>
      <c r="U1540" t="s">
        <v>9783</v>
      </c>
      <c r="V1540" t="e">
        <f t="shared" si="48"/>
        <v>#REF!</v>
      </c>
      <c r="W1540" t="s">
        <v>9784</v>
      </c>
      <c r="X1540" t="s">
        <v>9615</v>
      </c>
      <c r="Y1540" t="s">
        <v>9774</v>
      </c>
      <c r="Z1540">
        <v>0</v>
      </c>
      <c r="AA1540" t="s">
        <v>9785</v>
      </c>
    </row>
    <row r="1541" spans="1:27">
      <c r="E1541" t="e">
        <f t="shared" si="49"/>
        <v>#REF!</v>
      </c>
      <c r="I1541" t="e">
        <f>VLOOKUP(G1541,tabExamen!B:F,2,FALSE)</f>
        <v>#N/A</v>
      </c>
      <c r="Q1541" s="6"/>
      <c r="U1541" t="s">
        <v>9783</v>
      </c>
      <c r="V1541" t="e">
        <f t="shared" si="48"/>
        <v>#REF!</v>
      </c>
      <c r="W1541" t="s">
        <v>9784</v>
      </c>
      <c r="X1541" t="s">
        <v>9616</v>
      </c>
      <c r="Y1541" t="s">
        <v>9774</v>
      </c>
      <c r="Z1541">
        <v>1</v>
      </c>
      <c r="AA1541" t="s">
        <v>9785</v>
      </c>
    </row>
    <row r="1542" spans="1:27">
      <c r="E1542" t="e">
        <f t="shared" si="49"/>
        <v>#REF!</v>
      </c>
      <c r="I1542" t="e">
        <f>VLOOKUP(G1542,tabExamen!B:F,2,FALSE)</f>
        <v>#N/A</v>
      </c>
      <c r="Q1542" s="6"/>
      <c r="U1542" t="s">
        <v>9783</v>
      </c>
      <c r="V1542" t="e">
        <f t="shared" si="48"/>
        <v>#REF!</v>
      </c>
      <c r="W1542" t="s">
        <v>9784</v>
      </c>
      <c r="X1542" t="s">
        <v>9617</v>
      </c>
      <c r="Y1542" t="s">
        <v>9774</v>
      </c>
      <c r="Z1542">
        <v>0</v>
      </c>
      <c r="AA1542" t="s">
        <v>9785</v>
      </c>
    </row>
    <row r="1543" spans="1:27">
      <c r="A1543">
        <v>1</v>
      </c>
      <c r="B1543" t="s">
        <v>9772</v>
      </c>
      <c r="C1543" t="s">
        <v>9777</v>
      </c>
      <c r="E1543" t="e">
        <f t="shared" si="49"/>
        <v>#REF!</v>
      </c>
      <c r="F1543" t="s">
        <v>9778</v>
      </c>
      <c r="G1543" t="s">
        <v>9816</v>
      </c>
      <c r="H1543" t="s">
        <v>9776</v>
      </c>
      <c r="I1543">
        <f>VLOOKUP(G1543,tabExamen!B:F,2,FALSE)</f>
        <v>53</v>
      </c>
      <c r="J1543" s="5">
        <v>39397</v>
      </c>
      <c r="K1543" s="4" t="s">
        <v>9773</v>
      </c>
      <c r="L1543" t="s">
        <v>3879</v>
      </c>
      <c r="M1543" t="s">
        <v>9775</v>
      </c>
      <c r="N1543" t="s">
        <v>9779</v>
      </c>
      <c r="O1543">
        <f>D1543</f>
        <v>0</v>
      </c>
      <c r="P1543" t="s">
        <v>9780</v>
      </c>
      <c r="Q1543" s="7" t="s">
        <v>332</v>
      </c>
      <c r="R1543" t="s">
        <v>9781</v>
      </c>
      <c r="S1543" s="7" t="s">
        <v>9809</v>
      </c>
      <c r="T1543" t="s">
        <v>9819</v>
      </c>
      <c r="U1543" t="s">
        <v>9783</v>
      </c>
      <c r="V1543" t="e">
        <f t="shared" si="48"/>
        <v>#REF!</v>
      </c>
      <c r="W1543" t="s">
        <v>9784</v>
      </c>
      <c r="X1543" t="s">
        <v>3702</v>
      </c>
      <c r="Y1543" t="s">
        <v>9774</v>
      </c>
      <c r="Z1543">
        <v>0</v>
      </c>
      <c r="AA1543" t="s">
        <v>9785</v>
      </c>
    </row>
    <row r="1544" spans="1:27">
      <c r="E1544" t="e">
        <f t="shared" si="49"/>
        <v>#REF!</v>
      </c>
      <c r="I1544" t="e">
        <f>VLOOKUP(G1544,tabExamen!B:F,2,FALSE)</f>
        <v>#N/A</v>
      </c>
      <c r="Q1544" s="7"/>
      <c r="U1544" t="s">
        <v>9783</v>
      </c>
      <c r="V1544" t="e">
        <f t="shared" si="48"/>
        <v>#REF!</v>
      </c>
      <c r="W1544" t="s">
        <v>9784</v>
      </c>
      <c r="X1544" t="s">
        <v>3252</v>
      </c>
      <c r="Y1544" t="s">
        <v>9774</v>
      </c>
      <c r="Z1544">
        <v>0</v>
      </c>
      <c r="AA1544" t="s">
        <v>9785</v>
      </c>
    </row>
    <row r="1545" spans="1:27">
      <c r="E1545" t="e">
        <f t="shared" si="49"/>
        <v>#REF!</v>
      </c>
      <c r="I1545" t="e">
        <f>VLOOKUP(G1545,tabExamen!B:F,2,FALSE)</f>
        <v>#N/A</v>
      </c>
      <c r="Q1545" s="7"/>
      <c r="U1545" t="s">
        <v>9783</v>
      </c>
      <c r="V1545" t="e">
        <f t="shared" si="48"/>
        <v>#REF!</v>
      </c>
      <c r="W1545" t="s">
        <v>9784</v>
      </c>
      <c r="X1545" t="s">
        <v>3253</v>
      </c>
      <c r="Y1545" t="s">
        <v>9774</v>
      </c>
      <c r="Z1545">
        <v>1</v>
      </c>
      <c r="AA1545" t="s">
        <v>9785</v>
      </c>
    </row>
    <row r="1546" spans="1:27">
      <c r="A1546">
        <v>1</v>
      </c>
      <c r="B1546" t="s">
        <v>9772</v>
      </c>
      <c r="C1546" t="s">
        <v>9777</v>
      </c>
      <c r="E1546" t="e">
        <f t="shared" si="49"/>
        <v>#REF!</v>
      </c>
      <c r="F1546" t="s">
        <v>9778</v>
      </c>
      <c r="G1546" t="s">
        <v>9814</v>
      </c>
      <c r="H1546" t="s">
        <v>9776</v>
      </c>
      <c r="I1546">
        <f>VLOOKUP(G1546,tabExamen!B:F,2,FALSE)</f>
        <v>42</v>
      </c>
      <c r="J1546" s="5">
        <v>37806</v>
      </c>
      <c r="K1546" s="4" t="s">
        <v>9773</v>
      </c>
      <c r="L1546" t="s">
        <v>3567</v>
      </c>
      <c r="M1546" t="s">
        <v>9775</v>
      </c>
      <c r="N1546" t="s">
        <v>9779</v>
      </c>
      <c r="O1546">
        <f>D1546</f>
        <v>0</v>
      </c>
      <c r="P1546" t="s">
        <v>9780</v>
      </c>
      <c r="Q1546" s="7" t="s">
        <v>332</v>
      </c>
      <c r="R1546" t="s">
        <v>9781</v>
      </c>
      <c r="S1546" s="7" t="s">
        <v>9809</v>
      </c>
      <c r="T1546" t="s">
        <v>9819</v>
      </c>
      <c r="U1546" t="s">
        <v>9783</v>
      </c>
      <c r="V1546" t="e">
        <f t="shared" si="48"/>
        <v>#REF!</v>
      </c>
      <c r="W1546" t="s">
        <v>9784</v>
      </c>
      <c r="X1546" t="s">
        <v>3568</v>
      </c>
      <c r="Y1546" t="s">
        <v>9774</v>
      </c>
      <c r="Z1546">
        <v>1</v>
      </c>
      <c r="AA1546" t="s">
        <v>9785</v>
      </c>
    </row>
    <row r="1547" spans="1:27">
      <c r="E1547" t="e">
        <f t="shared" si="49"/>
        <v>#REF!</v>
      </c>
      <c r="I1547" t="e">
        <f>VLOOKUP(G1547,tabExamen!B:F,2,FALSE)</f>
        <v>#N/A</v>
      </c>
      <c r="Q1547" s="7"/>
      <c r="U1547" t="s">
        <v>9783</v>
      </c>
      <c r="V1547" t="e">
        <f t="shared" si="48"/>
        <v>#REF!</v>
      </c>
      <c r="W1547" t="s">
        <v>9784</v>
      </c>
      <c r="X1547" t="s">
        <v>3569</v>
      </c>
      <c r="Y1547" t="s">
        <v>9774</v>
      </c>
      <c r="Z1547">
        <v>0</v>
      </c>
      <c r="AA1547" t="s">
        <v>9785</v>
      </c>
    </row>
    <row r="1548" spans="1:27">
      <c r="E1548" t="e">
        <f t="shared" si="49"/>
        <v>#REF!</v>
      </c>
      <c r="I1548" t="e">
        <f>VLOOKUP(G1548,tabExamen!B:F,2,FALSE)</f>
        <v>#N/A</v>
      </c>
      <c r="Q1548" s="7"/>
      <c r="U1548" t="s">
        <v>9783</v>
      </c>
      <c r="V1548" t="e">
        <f t="shared" si="48"/>
        <v>#REF!</v>
      </c>
      <c r="W1548" t="s">
        <v>9784</v>
      </c>
      <c r="X1548" t="s">
        <v>3570</v>
      </c>
      <c r="Y1548" t="s">
        <v>9774</v>
      </c>
      <c r="Z1548">
        <v>0</v>
      </c>
      <c r="AA1548" t="s">
        <v>9785</v>
      </c>
    </row>
    <row r="1549" spans="1:27">
      <c r="A1549">
        <v>1</v>
      </c>
      <c r="B1549" t="s">
        <v>9772</v>
      </c>
      <c r="C1549" t="s">
        <v>9777</v>
      </c>
      <c r="E1549" t="e">
        <f t="shared" si="49"/>
        <v>#REF!</v>
      </c>
      <c r="F1549" t="s">
        <v>9778</v>
      </c>
      <c r="G1549" t="s">
        <v>9817</v>
      </c>
      <c r="H1549" t="s">
        <v>9776</v>
      </c>
      <c r="I1549">
        <f>VLOOKUP(G1549,tabExamen!B:F,2,FALSE)</f>
        <v>52</v>
      </c>
      <c r="J1549" s="5">
        <v>44367</v>
      </c>
      <c r="K1549" s="4" t="s">
        <v>9773</v>
      </c>
      <c r="L1549" t="s">
        <v>9754</v>
      </c>
      <c r="M1549" t="s">
        <v>9775</v>
      </c>
      <c r="N1549" t="s">
        <v>9779</v>
      </c>
      <c r="O1549">
        <f>D1549</f>
        <v>0</v>
      </c>
      <c r="P1549" t="s">
        <v>9780</v>
      </c>
      <c r="Q1549" s="7" t="s">
        <v>332</v>
      </c>
      <c r="R1549" t="s">
        <v>9781</v>
      </c>
      <c r="S1549" s="7" t="s">
        <v>9810</v>
      </c>
      <c r="T1549" t="s">
        <v>9819</v>
      </c>
      <c r="U1549" t="s">
        <v>9783</v>
      </c>
      <c r="V1549" t="e">
        <f t="shared" si="48"/>
        <v>#REF!</v>
      </c>
      <c r="W1549" t="s">
        <v>9784</v>
      </c>
      <c r="X1549" t="s">
        <v>9755</v>
      </c>
      <c r="Y1549" t="s">
        <v>9774</v>
      </c>
      <c r="Z1549">
        <v>0</v>
      </c>
      <c r="AA1549" t="s">
        <v>9785</v>
      </c>
    </row>
    <row r="1550" spans="1:27">
      <c r="E1550" t="e">
        <f t="shared" si="49"/>
        <v>#REF!</v>
      </c>
      <c r="I1550" t="e">
        <f>VLOOKUP(G1550,tabExamen!B:F,2,FALSE)</f>
        <v>#N/A</v>
      </c>
      <c r="Q1550" s="7"/>
      <c r="U1550" t="s">
        <v>9783</v>
      </c>
      <c r="V1550" t="e">
        <f t="shared" si="48"/>
        <v>#REF!</v>
      </c>
      <c r="W1550" t="s">
        <v>9784</v>
      </c>
      <c r="X1550" t="s">
        <v>9756</v>
      </c>
      <c r="Y1550" t="s">
        <v>9774</v>
      </c>
      <c r="Z1550">
        <v>0</v>
      </c>
      <c r="AA1550" t="s">
        <v>9785</v>
      </c>
    </row>
    <row r="1551" spans="1:27">
      <c r="E1551" t="e">
        <f t="shared" si="49"/>
        <v>#REF!</v>
      </c>
      <c r="I1551" t="e">
        <f>VLOOKUP(G1551,tabExamen!B:F,2,FALSE)</f>
        <v>#N/A</v>
      </c>
      <c r="Q1551" s="7"/>
      <c r="U1551" t="s">
        <v>9783</v>
      </c>
      <c r="V1551" t="e">
        <f t="shared" si="48"/>
        <v>#REF!</v>
      </c>
      <c r="W1551" t="s">
        <v>9784</v>
      </c>
      <c r="X1551" t="s">
        <v>9757</v>
      </c>
      <c r="Y1551" t="s">
        <v>9774</v>
      </c>
      <c r="Z1551">
        <v>1</v>
      </c>
      <c r="AA1551" t="s">
        <v>9785</v>
      </c>
    </row>
    <row r="1552" spans="1:27">
      <c r="E1552" t="e">
        <f t="shared" si="49"/>
        <v>#REF!</v>
      </c>
      <c r="I1552" t="e">
        <f>VLOOKUP(G1552,tabExamen!B:F,2,FALSE)</f>
        <v>#N/A</v>
      </c>
      <c r="Q1552" s="7"/>
      <c r="U1552" t="s">
        <v>9783</v>
      </c>
      <c r="V1552" t="e">
        <f t="shared" si="48"/>
        <v>#REF!</v>
      </c>
      <c r="W1552" t="s">
        <v>9784</v>
      </c>
      <c r="X1552" t="s">
        <v>9758</v>
      </c>
      <c r="Y1552" t="s">
        <v>9774</v>
      </c>
      <c r="Z1552">
        <v>0</v>
      </c>
      <c r="AA1552" t="s">
        <v>9785</v>
      </c>
    </row>
    <row r="1553" spans="1:27">
      <c r="A1553">
        <v>1</v>
      </c>
      <c r="B1553" t="s">
        <v>9772</v>
      </c>
      <c r="C1553" t="s">
        <v>9777</v>
      </c>
      <c r="E1553" t="e">
        <f t="shared" si="49"/>
        <v>#REF!</v>
      </c>
      <c r="F1553" t="s">
        <v>9778</v>
      </c>
      <c r="G1553" t="s">
        <v>9818</v>
      </c>
      <c r="H1553" t="s">
        <v>9776</v>
      </c>
      <c r="I1553">
        <f>VLOOKUP(G1553,tabExamen!B:F,2,FALSE)</f>
        <v>45</v>
      </c>
      <c r="J1553" s="5">
        <v>39355</v>
      </c>
      <c r="K1553" s="4" t="s">
        <v>9773</v>
      </c>
      <c r="L1553" t="s">
        <v>3105</v>
      </c>
      <c r="M1553" t="s">
        <v>9775</v>
      </c>
      <c r="N1553" t="s">
        <v>9779</v>
      </c>
      <c r="O1553">
        <f>D1553</f>
        <v>0</v>
      </c>
      <c r="P1553" t="s">
        <v>9780</v>
      </c>
      <c r="Q1553" s="7" t="s">
        <v>332</v>
      </c>
      <c r="R1553" t="s">
        <v>9781</v>
      </c>
      <c r="S1553" s="7" t="s">
        <v>9809</v>
      </c>
      <c r="T1553" t="s">
        <v>9819</v>
      </c>
      <c r="U1553" t="s">
        <v>9783</v>
      </c>
      <c r="V1553" t="e">
        <f t="shared" si="48"/>
        <v>#REF!</v>
      </c>
      <c r="W1553" t="s">
        <v>9784</v>
      </c>
      <c r="X1553" t="s">
        <v>3106</v>
      </c>
      <c r="Y1553" t="s">
        <v>9774</v>
      </c>
      <c r="Z1553">
        <v>0</v>
      </c>
      <c r="AA1553" t="s">
        <v>9785</v>
      </c>
    </row>
    <row r="1554" spans="1:27">
      <c r="E1554" t="e">
        <f t="shared" si="49"/>
        <v>#REF!</v>
      </c>
      <c r="I1554" t="e">
        <f>VLOOKUP(G1554,tabExamen!B:F,2,FALSE)</f>
        <v>#N/A</v>
      </c>
      <c r="Q1554" s="7"/>
      <c r="U1554" t="s">
        <v>9783</v>
      </c>
      <c r="V1554" t="e">
        <f t="shared" si="48"/>
        <v>#REF!</v>
      </c>
      <c r="W1554" t="s">
        <v>9784</v>
      </c>
      <c r="X1554" t="s">
        <v>3107</v>
      </c>
      <c r="Y1554" t="s">
        <v>9774</v>
      </c>
      <c r="Z1554">
        <v>1</v>
      </c>
      <c r="AA1554" t="s">
        <v>9785</v>
      </c>
    </row>
    <row r="1555" spans="1:27">
      <c r="E1555" t="e">
        <f t="shared" si="49"/>
        <v>#REF!</v>
      </c>
      <c r="I1555" t="e">
        <f>VLOOKUP(G1555,tabExamen!B:F,2,FALSE)</f>
        <v>#N/A</v>
      </c>
      <c r="Q1555" s="7"/>
      <c r="U1555" t="s">
        <v>9783</v>
      </c>
      <c r="V1555" t="e">
        <f t="shared" si="48"/>
        <v>#REF!</v>
      </c>
      <c r="W1555" t="s">
        <v>9784</v>
      </c>
      <c r="X1555" t="s">
        <v>3108</v>
      </c>
      <c r="Y1555" t="s">
        <v>9774</v>
      </c>
      <c r="Z1555">
        <v>0</v>
      </c>
      <c r="AA1555" t="s">
        <v>9785</v>
      </c>
    </row>
    <row r="1556" spans="1:27">
      <c r="A1556">
        <v>1</v>
      </c>
      <c r="B1556" t="s">
        <v>9772</v>
      </c>
      <c r="C1556" t="s">
        <v>9777</v>
      </c>
      <c r="E1556" t="e">
        <f t="shared" si="49"/>
        <v>#REF!</v>
      </c>
      <c r="F1556" t="s">
        <v>9778</v>
      </c>
      <c r="G1556" t="s">
        <v>9818</v>
      </c>
      <c r="H1556" t="s">
        <v>9776</v>
      </c>
      <c r="I1556">
        <f>VLOOKUP(G1556,tabExamen!B:F,2,FALSE)</f>
        <v>45</v>
      </c>
      <c r="J1556" s="5">
        <v>38853</v>
      </c>
      <c r="K1556" s="4" t="s">
        <v>9773</v>
      </c>
      <c r="L1556" t="s">
        <v>2630</v>
      </c>
      <c r="M1556" t="s">
        <v>9775</v>
      </c>
      <c r="N1556" t="s">
        <v>9779</v>
      </c>
      <c r="O1556">
        <f>D1556</f>
        <v>0</v>
      </c>
      <c r="P1556" t="s">
        <v>9780</v>
      </c>
      <c r="Q1556" s="7" t="s">
        <v>332</v>
      </c>
      <c r="R1556" t="s">
        <v>9781</v>
      </c>
      <c r="S1556" s="7" t="s">
        <v>9809</v>
      </c>
      <c r="T1556" t="s">
        <v>9819</v>
      </c>
      <c r="U1556" t="s">
        <v>9783</v>
      </c>
      <c r="V1556" t="e">
        <f t="shared" si="48"/>
        <v>#REF!</v>
      </c>
      <c r="W1556" t="s">
        <v>9784</v>
      </c>
      <c r="X1556" t="s">
        <v>2631</v>
      </c>
      <c r="Y1556" t="s">
        <v>9774</v>
      </c>
      <c r="Z1556">
        <v>0</v>
      </c>
      <c r="AA1556" t="s">
        <v>9785</v>
      </c>
    </row>
    <row r="1557" spans="1:27">
      <c r="E1557" t="e">
        <f t="shared" si="49"/>
        <v>#REF!</v>
      </c>
      <c r="I1557" t="e">
        <f>VLOOKUP(G1557,tabExamen!B:F,2,FALSE)</f>
        <v>#N/A</v>
      </c>
      <c r="Q1557" s="7"/>
      <c r="U1557" t="s">
        <v>9783</v>
      </c>
      <c r="V1557" t="e">
        <f t="shared" si="48"/>
        <v>#REF!</v>
      </c>
      <c r="W1557" t="s">
        <v>9784</v>
      </c>
      <c r="X1557" t="s">
        <v>2632</v>
      </c>
      <c r="Y1557" t="s">
        <v>9774</v>
      </c>
      <c r="Z1557">
        <v>0</v>
      </c>
      <c r="AA1557" t="s">
        <v>9785</v>
      </c>
    </row>
    <row r="1558" spans="1:27">
      <c r="E1558" t="e">
        <f t="shared" si="49"/>
        <v>#REF!</v>
      </c>
      <c r="I1558" t="e">
        <f>VLOOKUP(G1558,tabExamen!B:F,2,FALSE)</f>
        <v>#N/A</v>
      </c>
      <c r="Q1558" s="7"/>
      <c r="U1558" t="s">
        <v>9783</v>
      </c>
      <c r="V1558" t="e">
        <f t="shared" si="48"/>
        <v>#REF!</v>
      </c>
      <c r="W1558" t="s">
        <v>9784</v>
      </c>
      <c r="X1558" t="s">
        <v>2633</v>
      </c>
      <c r="Y1558" t="s">
        <v>9774</v>
      </c>
      <c r="Z1558">
        <v>1</v>
      </c>
      <c r="AA1558" t="s">
        <v>9785</v>
      </c>
    </row>
    <row r="1559" spans="1:27">
      <c r="A1559">
        <v>1</v>
      </c>
      <c r="B1559" t="s">
        <v>9772</v>
      </c>
      <c r="C1559" t="s">
        <v>9777</v>
      </c>
      <c r="E1559" t="e">
        <f t="shared" si="49"/>
        <v>#REF!</v>
      </c>
      <c r="F1559" t="s">
        <v>9778</v>
      </c>
      <c r="G1559" t="s">
        <v>9817</v>
      </c>
      <c r="H1559" t="s">
        <v>9776</v>
      </c>
      <c r="I1559">
        <f>VLOOKUP(G1559,tabExamen!B:F,2,FALSE)</f>
        <v>52</v>
      </c>
      <c r="J1559" s="5">
        <v>39390</v>
      </c>
      <c r="K1559" s="4" t="s">
        <v>9773</v>
      </c>
      <c r="L1559" t="s">
        <v>3675</v>
      </c>
      <c r="M1559" t="s">
        <v>9775</v>
      </c>
      <c r="N1559" t="s">
        <v>9779</v>
      </c>
      <c r="O1559">
        <f>D1559</f>
        <v>0</v>
      </c>
      <c r="P1559" t="s">
        <v>9780</v>
      </c>
      <c r="Q1559" s="7" t="s">
        <v>332</v>
      </c>
      <c r="R1559" t="s">
        <v>9781</v>
      </c>
      <c r="S1559" s="7" t="s">
        <v>9809</v>
      </c>
      <c r="T1559" t="s">
        <v>9819</v>
      </c>
      <c r="U1559" t="s">
        <v>9783</v>
      </c>
      <c r="V1559" t="e">
        <f t="shared" si="48"/>
        <v>#REF!</v>
      </c>
      <c r="W1559" t="s">
        <v>9784</v>
      </c>
      <c r="X1559" t="s">
        <v>3676</v>
      </c>
      <c r="Y1559" t="s">
        <v>9774</v>
      </c>
      <c r="Z1559">
        <v>1</v>
      </c>
      <c r="AA1559" t="s">
        <v>9785</v>
      </c>
    </row>
    <row r="1560" spans="1:27">
      <c r="E1560" t="e">
        <f t="shared" si="49"/>
        <v>#REF!</v>
      </c>
      <c r="I1560" t="e">
        <f>VLOOKUP(G1560,tabExamen!B:F,2,FALSE)</f>
        <v>#N/A</v>
      </c>
      <c r="Q1560" s="7"/>
      <c r="U1560" t="s">
        <v>9783</v>
      </c>
      <c r="V1560" t="e">
        <f t="shared" si="48"/>
        <v>#REF!</v>
      </c>
      <c r="W1560" t="s">
        <v>9784</v>
      </c>
      <c r="X1560" t="s">
        <v>3677</v>
      </c>
      <c r="Y1560" t="s">
        <v>9774</v>
      </c>
      <c r="Z1560">
        <v>0</v>
      </c>
      <c r="AA1560" t="s">
        <v>9785</v>
      </c>
    </row>
    <row r="1561" spans="1:27">
      <c r="E1561" t="e">
        <f t="shared" si="49"/>
        <v>#REF!</v>
      </c>
      <c r="I1561" t="e">
        <f>VLOOKUP(G1561,tabExamen!B:F,2,FALSE)</f>
        <v>#N/A</v>
      </c>
      <c r="Q1561" s="7"/>
      <c r="U1561" t="s">
        <v>9783</v>
      </c>
      <c r="V1561" t="e">
        <f t="shared" si="48"/>
        <v>#REF!</v>
      </c>
      <c r="W1561" t="s">
        <v>9784</v>
      </c>
      <c r="X1561" t="s">
        <v>3678</v>
      </c>
      <c r="Y1561" t="s">
        <v>9774</v>
      </c>
      <c r="Z1561">
        <v>0</v>
      </c>
      <c r="AA1561" t="s">
        <v>9785</v>
      </c>
    </row>
    <row r="1562" spans="1:27">
      <c r="A1562">
        <v>1</v>
      </c>
      <c r="B1562" t="s">
        <v>9772</v>
      </c>
      <c r="C1562" t="s">
        <v>9777</v>
      </c>
      <c r="E1562" t="e">
        <f t="shared" si="49"/>
        <v>#REF!</v>
      </c>
      <c r="F1562" t="s">
        <v>9778</v>
      </c>
      <c r="G1562" t="s">
        <v>9817</v>
      </c>
      <c r="H1562" t="s">
        <v>9776</v>
      </c>
      <c r="I1562">
        <f>VLOOKUP(G1562,tabExamen!B:F,2,FALSE)</f>
        <v>52</v>
      </c>
      <c r="J1562" s="5">
        <v>44367</v>
      </c>
      <c r="K1562" s="4" t="s">
        <v>9773</v>
      </c>
      <c r="L1562" t="s">
        <v>9759</v>
      </c>
      <c r="M1562" t="s">
        <v>9775</v>
      </c>
      <c r="N1562" t="s">
        <v>9779</v>
      </c>
      <c r="O1562">
        <f>D1562</f>
        <v>0</v>
      </c>
      <c r="P1562" t="s">
        <v>9780</v>
      </c>
      <c r="Q1562" s="7" t="s">
        <v>332</v>
      </c>
      <c r="R1562" t="s">
        <v>9781</v>
      </c>
      <c r="S1562" s="7" t="s">
        <v>9809</v>
      </c>
      <c r="T1562" t="s">
        <v>9819</v>
      </c>
      <c r="U1562" t="s">
        <v>9783</v>
      </c>
      <c r="V1562" t="e">
        <f t="shared" si="48"/>
        <v>#REF!</v>
      </c>
      <c r="W1562" t="s">
        <v>9784</v>
      </c>
      <c r="X1562" t="s">
        <v>9760</v>
      </c>
      <c r="Y1562" t="s">
        <v>9774</v>
      </c>
      <c r="Z1562">
        <v>0</v>
      </c>
      <c r="AA1562" t="s">
        <v>9785</v>
      </c>
    </row>
    <row r="1563" spans="1:27">
      <c r="E1563" t="e">
        <f t="shared" si="49"/>
        <v>#REF!</v>
      </c>
      <c r="I1563" t="e">
        <f>VLOOKUP(G1563,tabExamen!B:F,2,FALSE)</f>
        <v>#N/A</v>
      </c>
      <c r="Q1563" s="7"/>
      <c r="U1563" t="s">
        <v>9783</v>
      </c>
      <c r="V1563" t="e">
        <f t="shared" si="48"/>
        <v>#REF!</v>
      </c>
      <c r="W1563" t="s">
        <v>9784</v>
      </c>
      <c r="X1563" t="s">
        <v>9761</v>
      </c>
      <c r="Y1563" t="s">
        <v>9774</v>
      </c>
      <c r="Z1563">
        <v>0</v>
      </c>
      <c r="AA1563" t="s">
        <v>9785</v>
      </c>
    </row>
    <row r="1564" spans="1:27">
      <c r="E1564" t="e">
        <f t="shared" si="49"/>
        <v>#REF!</v>
      </c>
      <c r="I1564" t="e">
        <f>VLOOKUP(G1564,tabExamen!B:F,2,FALSE)</f>
        <v>#N/A</v>
      </c>
      <c r="Q1564" s="7"/>
      <c r="U1564" t="s">
        <v>9783</v>
      </c>
      <c r="V1564" t="e">
        <f t="shared" si="48"/>
        <v>#REF!</v>
      </c>
      <c r="W1564" t="s">
        <v>9784</v>
      </c>
      <c r="X1564" t="s">
        <v>9762</v>
      </c>
      <c r="Y1564" t="s">
        <v>9774</v>
      </c>
      <c r="Z1564">
        <v>0</v>
      </c>
      <c r="AA1564" t="s">
        <v>9785</v>
      </c>
    </row>
    <row r="1565" spans="1:27">
      <c r="E1565" t="e">
        <f t="shared" si="49"/>
        <v>#REF!</v>
      </c>
      <c r="I1565" t="e">
        <f>VLOOKUP(G1565,tabExamen!B:F,2,FALSE)</f>
        <v>#N/A</v>
      </c>
      <c r="Q1565" s="7"/>
      <c r="U1565" t="s">
        <v>9783</v>
      </c>
      <c r="V1565" t="e">
        <f t="shared" si="48"/>
        <v>#REF!</v>
      </c>
      <c r="W1565" t="s">
        <v>9784</v>
      </c>
      <c r="X1565" t="s">
        <v>9763</v>
      </c>
      <c r="Y1565" t="s">
        <v>9774</v>
      </c>
      <c r="Z1565">
        <v>1</v>
      </c>
      <c r="AA1565" t="s">
        <v>9785</v>
      </c>
    </row>
    <row r="1566" spans="1:27">
      <c r="A1566">
        <v>1</v>
      </c>
      <c r="B1566" t="s">
        <v>9772</v>
      </c>
      <c r="C1566" t="s">
        <v>9777</v>
      </c>
      <c r="E1566" t="e">
        <f t="shared" si="49"/>
        <v>#REF!</v>
      </c>
      <c r="F1566" t="s">
        <v>9778</v>
      </c>
      <c r="G1566" t="s">
        <v>9818</v>
      </c>
      <c r="H1566" t="s">
        <v>9776</v>
      </c>
      <c r="I1566">
        <f>VLOOKUP(G1566,tabExamen!B:F,2,FALSE)</f>
        <v>45</v>
      </c>
      <c r="J1566" s="5">
        <v>38853</v>
      </c>
      <c r="K1566" s="4" t="s">
        <v>9773</v>
      </c>
      <c r="L1566" t="s">
        <v>2634</v>
      </c>
      <c r="M1566" t="s">
        <v>9775</v>
      </c>
      <c r="N1566" t="s">
        <v>9779</v>
      </c>
      <c r="O1566">
        <f>D1566</f>
        <v>0</v>
      </c>
      <c r="P1566" t="s">
        <v>9780</v>
      </c>
      <c r="Q1566" s="7" t="s">
        <v>332</v>
      </c>
      <c r="R1566" t="s">
        <v>9781</v>
      </c>
      <c r="S1566" s="7" t="s">
        <v>9809</v>
      </c>
      <c r="T1566" t="s">
        <v>9819</v>
      </c>
      <c r="U1566" t="s">
        <v>9783</v>
      </c>
      <c r="V1566" t="e">
        <f t="shared" si="48"/>
        <v>#REF!</v>
      </c>
      <c r="W1566" t="s">
        <v>9784</v>
      </c>
      <c r="X1566" t="s">
        <v>2635</v>
      </c>
      <c r="Y1566" t="s">
        <v>9774</v>
      </c>
      <c r="Z1566">
        <v>0</v>
      </c>
      <c r="AA1566" t="s">
        <v>9785</v>
      </c>
    </row>
    <row r="1567" spans="1:27">
      <c r="E1567" t="e">
        <f t="shared" si="49"/>
        <v>#REF!</v>
      </c>
      <c r="I1567" t="e">
        <f>VLOOKUP(G1567,tabExamen!B:F,2,FALSE)</f>
        <v>#N/A</v>
      </c>
      <c r="Q1567" s="7"/>
      <c r="U1567" t="s">
        <v>9783</v>
      </c>
      <c r="V1567" t="e">
        <f t="shared" si="48"/>
        <v>#REF!</v>
      </c>
      <c r="W1567" t="s">
        <v>9784</v>
      </c>
      <c r="X1567" t="s">
        <v>2636</v>
      </c>
      <c r="Y1567" t="s">
        <v>9774</v>
      </c>
      <c r="Z1567">
        <v>1</v>
      </c>
      <c r="AA1567" t="s">
        <v>9785</v>
      </c>
    </row>
    <row r="1568" spans="1:27">
      <c r="E1568" t="e">
        <f t="shared" si="49"/>
        <v>#REF!</v>
      </c>
      <c r="I1568" t="e">
        <f>VLOOKUP(G1568,tabExamen!B:F,2,FALSE)</f>
        <v>#N/A</v>
      </c>
      <c r="Q1568" s="7"/>
      <c r="U1568" t="s">
        <v>9783</v>
      </c>
      <c r="V1568" t="e">
        <f t="shared" si="48"/>
        <v>#REF!</v>
      </c>
      <c r="W1568" t="s">
        <v>9784</v>
      </c>
      <c r="X1568" t="s">
        <v>2637</v>
      </c>
      <c r="Y1568" t="s">
        <v>9774</v>
      </c>
      <c r="Z1568">
        <v>0</v>
      </c>
      <c r="AA1568" t="s">
        <v>9785</v>
      </c>
    </row>
    <row r="1569" spans="1:27">
      <c r="A1569">
        <v>1</v>
      </c>
      <c r="B1569" t="s">
        <v>9772</v>
      </c>
      <c r="C1569" t="s">
        <v>9777</v>
      </c>
      <c r="E1569" t="e">
        <f t="shared" si="49"/>
        <v>#REF!</v>
      </c>
      <c r="F1569" t="s">
        <v>9778</v>
      </c>
      <c r="G1569" t="s">
        <v>9818</v>
      </c>
      <c r="H1569" t="s">
        <v>9776</v>
      </c>
      <c r="I1569">
        <f>VLOOKUP(G1569,tabExamen!B:F,2,FALSE)</f>
        <v>45</v>
      </c>
      <c r="J1569" s="5">
        <v>39355</v>
      </c>
      <c r="K1569" s="4" t="s">
        <v>9773</v>
      </c>
      <c r="L1569" t="s">
        <v>3109</v>
      </c>
      <c r="M1569" t="s">
        <v>9775</v>
      </c>
      <c r="N1569" t="s">
        <v>9779</v>
      </c>
      <c r="O1569">
        <f>D1569</f>
        <v>0</v>
      </c>
      <c r="P1569" t="s">
        <v>9780</v>
      </c>
      <c r="Q1569" s="7" t="s">
        <v>332</v>
      </c>
      <c r="R1569" t="s">
        <v>9781</v>
      </c>
      <c r="S1569" s="7" t="s">
        <v>9809</v>
      </c>
      <c r="T1569" t="s">
        <v>9819</v>
      </c>
      <c r="U1569" t="s">
        <v>9783</v>
      </c>
      <c r="V1569" t="e">
        <f t="shared" si="48"/>
        <v>#REF!</v>
      </c>
      <c r="W1569" t="s">
        <v>9784</v>
      </c>
      <c r="X1569" t="s">
        <v>3110</v>
      </c>
      <c r="Y1569" t="s">
        <v>9774</v>
      </c>
      <c r="Z1569">
        <v>0</v>
      </c>
      <c r="AA1569" t="s">
        <v>9785</v>
      </c>
    </row>
    <row r="1570" spans="1:27">
      <c r="E1570" t="e">
        <f t="shared" si="49"/>
        <v>#REF!</v>
      </c>
      <c r="I1570" t="e">
        <f>VLOOKUP(G1570,tabExamen!B:F,2,FALSE)</f>
        <v>#N/A</v>
      </c>
      <c r="Q1570" s="7"/>
      <c r="U1570" t="s">
        <v>9783</v>
      </c>
      <c r="V1570" t="e">
        <f t="shared" si="48"/>
        <v>#REF!</v>
      </c>
      <c r="W1570" t="s">
        <v>9784</v>
      </c>
      <c r="X1570" t="s">
        <v>3111</v>
      </c>
      <c r="Y1570" t="s">
        <v>9774</v>
      </c>
      <c r="Z1570">
        <v>1</v>
      </c>
      <c r="AA1570" t="s">
        <v>9785</v>
      </c>
    </row>
    <row r="1571" spans="1:27">
      <c r="E1571" t="e">
        <f t="shared" si="49"/>
        <v>#REF!</v>
      </c>
      <c r="I1571" t="e">
        <f>VLOOKUP(G1571,tabExamen!B:F,2,FALSE)</f>
        <v>#N/A</v>
      </c>
      <c r="Q1571" s="7"/>
      <c r="U1571" t="s">
        <v>9783</v>
      </c>
      <c r="V1571" t="e">
        <f t="shared" si="48"/>
        <v>#REF!</v>
      </c>
      <c r="W1571" t="s">
        <v>9784</v>
      </c>
      <c r="X1571" t="s">
        <v>3112</v>
      </c>
      <c r="Y1571" t="s">
        <v>9774</v>
      </c>
      <c r="Z1571">
        <v>0</v>
      </c>
      <c r="AA1571" t="s">
        <v>9785</v>
      </c>
    </row>
    <row r="1572" spans="1:27">
      <c r="A1572">
        <v>1</v>
      </c>
      <c r="B1572" t="s">
        <v>9772</v>
      </c>
      <c r="C1572" t="s">
        <v>9777</v>
      </c>
      <c r="E1572" t="e">
        <f t="shared" si="49"/>
        <v>#REF!</v>
      </c>
      <c r="F1572" t="s">
        <v>9778</v>
      </c>
      <c r="G1572" t="s">
        <v>9817</v>
      </c>
      <c r="H1572" t="s">
        <v>9776</v>
      </c>
      <c r="I1572">
        <f>VLOOKUP(G1572,tabExamen!B:F,2,FALSE)</f>
        <v>52</v>
      </c>
      <c r="J1572" s="5">
        <v>39390</v>
      </c>
      <c r="K1572" s="4" t="s">
        <v>9773</v>
      </c>
      <c r="L1572" t="s">
        <v>3679</v>
      </c>
      <c r="M1572" t="s">
        <v>9775</v>
      </c>
      <c r="N1572" t="s">
        <v>9779</v>
      </c>
      <c r="O1572">
        <f>D1572</f>
        <v>0</v>
      </c>
      <c r="P1572" t="s">
        <v>9780</v>
      </c>
      <c r="Q1572" s="7" t="s">
        <v>332</v>
      </c>
      <c r="R1572" t="s">
        <v>9781</v>
      </c>
      <c r="S1572" s="7" t="s">
        <v>9809</v>
      </c>
      <c r="T1572" t="s">
        <v>9819</v>
      </c>
      <c r="U1572" t="s">
        <v>9783</v>
      </c>
      <c r="V1572" t="e">
        <f t="shared" si="48"/>
        <v>#REF!</v>
      </c>
      <c r="W1572" t="s">
        <v>9784</v>
      </c>
      <c r="X1572" t="s">
        <v>3680</v>
      </c>
      <c r="Y1572" t="s">
        <v>9774</v>
      </c>
      <c r="Z1572">
        <v>0</v>
      </c>
      <c r="AA1572" t="s">
        <v>9785</v>
      </c>
    </row>
    <row r="1573" spans="1:27">
      <c r="E1573" t="e">
        <f t="shared" si="49"/>
        <v>#REF!</v>
      </c>
      <c r="I1573" t="e">
        <f>VLOOKUP(G1573,tabExamen!B:F,2,FALSE)</f>
        <v>#N/A</v>
      </c>
      <c r="Q1573" s="7"/>
      <c r="U1573" t="s">
        <v>9783</v>
      </c>
      <c r="V1573" t="e">
        <f t="shared" ref="V1573:V1636" si="50">E1573</f>
        <v>#REF!</v>
      </c>
      <c r="W1573" t="s">
        <v>9784</v>
      </c>
      <c r="X1573" t="s">
        <v>3681</v>
      </c>
      <c r="Y1573" t="s">
        <v>9774</v>
      </c>
      <c r="Z1573">
        <v>1</v>
      </c>
      <c r="AA1573" t="s">
        <v>9785</v>
      </c>
    </row>
    <row r="1574" spans="1:27">
      <c r="E1574" t="e">
        <f t="shared" si="49"/>
        <v>#REF!</v>
      </c>
      <c r="I1574" t="e">
        <f>VLOOKUP(G1574,tabExamen!B:F,2,FALSE)</f>
        <v>#N/A</v>
      </c>
      <c r="Q1574" s="7"/>
      <c r="U1574" t="s">
        <v>9783</v>
      </c>
      <c r="V1574" t="e">
        <f t="shared" si="50"/>
        <v>#REF!</v>
      </c>
      <c r="W1574" t="s">
        <v>9784</v>
      </c>
      <c r="X1574" t="s">
        <v>3682</v>
      </c>
      <c r="Y1574" t="s">
        <v>9774</v>
      </c>
      <c r="Z1574">
        <v>0</v>
      </c>
      <c r="AA1574" t="s">
        <v>9785</v>
      </c>
    </row>
    <row r="1575" spans="1:27">
      <c r="A1575">
        <v>1</v>
      </c>
      <c r="B1575" t="s">
        <v>9772</v>
      </c>
      <c r="C1575" t="s">
        <v>9777</v>
      </c>
      <c r="E1575" t="e">
        <f t="shared" si="49"/>
        <v>#REF!</v>
      </c>
      <c r="F1575" t="s">
        <v>9778</v>
      </c>
      <c r="G1575" t="s">
        <v>9816</v>
      </c>
      <c r="H1575" t="s">
        <v>9776</v>
      </c>
      <c r="I1575">
        <f>VLOOKUP(G1575,tabExamen!B:F,2,FALSE)</f>
        <v>53</v>
      </c>
      <c r="J1575" s="5">
        <v>39397</v>
      </c>
      <c r="K1575" s="4" t="s">
        <v>9773</v>
      </c>
      <c r="L1575" t="s">
        <v>3806</v>
      </c>
      <c r="M1575" t="s">
        <v>9775</v>
      </c>
      <c r="N1575" t="s">
        <v>9779</v>
      </c>
      <c r="O1575">
        <f>D1575</f>
        <v>0</v>
      </c>
      <c r="P1575" t="s">
        <v>9780</v>
      </c>
      <c r="Q1575" s="7" t="s">
        <v>332</v>
      </c>
      <c r="R1575" t="s">
        <v>9781</v>
      </c>
      <c r="S1575" s="7" t="s">
        <v>9809</v>
      </c>
      <c r="T1575" t="s">
        <v>9819</v>
      </c>
      <c r="U1575" t="s">
        <v>9783</v>
      </c>
      <c r="V1575" t="e">
        <f t="shared" si="50"/>
        <v>#REF!</v>
      </c>
      <c r="W1575" t="s">
        <v>9784</v>
      </c>
      <c r="X1575" t="s">
        <v>3807</v>
      </c>
      <c r="Y1575" t="s">
        <v>9774</v>
      </c>
      <c r="Z1575">
        <v>1</v>
      </c>
      <c r="AA1575" t="s">
        <v>9785</v>
      </c>
    </row>
    <row r="1576" spans="1:27">
      <c r="E1576" t="e">
        <f t="shared" ref="E1576:E1639" si="51">E1575+A1576</f>
        <v>#REF!</v>
      </c>
      <c r="I1576" t="e">
        <f>VLOOKUP(G1576,tabExamen!B:F,2,FALSE)</f>
        <v>#N/A</v>
      </c>
      <c r="Q1576" s="7"/>
      <c r="U1576" t="s">
        <v>9783</v>
      </c>
      <c r="V1576" t="e">
        <f t="shared" si="50"/>
        <v>#REF!</v>
      </c>
      <c r="W1576" t="s">
        <v>9784</v>
      </c>
      <c r="X1576" t="s">
        <v>3830</v>
      </c>
      <c r="Y1576" t="s">
        <v>9774</v>
      </c>
      <c r="Z1576">
        <v>1</v>
      </c>
      <c r="AA1576" t="s">
        <v>9785</v>
      </c>
    </row>
    <row r="1577" spans="1:27">
      <c r="E1577" t="e">
        <f t="shared" si="51"/>
        <v>#REF!</v>
      </c>
      <c r="I1577" t="e">
        <f>VLOOKUP(G1577,tabExamen!B:F,2,FALSE)</f>
        <v>#N/A</v>
      </c>
      <c r="Q1577" s="7"/>
      <c r="U1577" t="s">
        <v>9783</v>
      </c>
      <c r="V1577" t="e">
        <f t="shared" si="50"/>
        <v>#REF!</v>
      </c>
      <c r="W1577" t="s">
        <v>9784</v>
      </c>
      <c r="X1577" t="s">
        <v>3831</v>
      </c>
      <c r="Y1577" t="s">
        <v>9774</v>
      </c>
      <c r="Z1577">
        <v>0</v>
      </c>
      <c r="AA1577" t="s">
        <v>9785</v>
      </c>
    </row>
    <row r="1578" spans="1:27">
      <c r="A1578">
        <v>1</v>
      </c>
      <c r="B1578" t="s">
        <v>9772</v>
      </c>
      <c r="C1578" t="s">
        <v>9777</v>
      </c>
      <c r="E1578" t="e">
        <f t="shared" si="51"/>
        <v>#REF!</v>
      </c>
      <c r="F1578" t="s">
        <v>9778</v>
      </c>
      <c r="G1578" t="s">
        <v>9814</v>
      </c>
      <c r="H1578" t="s">
        <v>9776</v>
      </c>
      <c r="I1578">
        <f>VLOOKUP(G1578,tabExamen!B:F,2,FALSE)</f>
        <v>42</v>
      </c>
      <c r="J1578" s="5">
        <v>37806</v>
      </c>
      <c r="K1578" s="4" t="s">
        <v>9773</v>
      </c>
      <c r="L1578" t="s">
        <v>3571</v>
      </c>
      <c r="M1578" t="s">
        <v>9775</v>
      </c>
      <c r="N1578" t="s">
        <v>9779</v>
      </c>
      <c r="O1578">
        <f>D1578</f>
        <v>0</v>
      </c>
      <c r="P1578" t="s">
        <v>9780</v>
      </c>
      <c r="Q1578" s="7" t="s">
        <v>332</v>
      </c>
      <c r="R1578" t="s">
        <v>9781</v>
      </c>
      <c r="S1578" s="7" t="s">
        <v>9809</v>
      </c>
      <c r="T1578" t="s">
        <v>9819</v>
      </c>
      <c r="U1578" t="s">
        <v>9783</v>
      </c>
      <c r="V1578" t="e">
        <f t="shared" si="50"/>
        <v>#REF!</v>
      </c>
      <c r="W1578" t="s">
        <v>9784</v>
      </c>
      <c r="X1578" t="s">
        <v>3572</v>
      </c>
      <c r="Y1578" t="s">
        <v>9774</v>
      </c>
      <c r="Z1578">
        <v>0</v>
      </c>
      <c r="AA1578" t="s">
        <v>9785</v>
      </c>
    </row>
    <row r="1579" spans="1:27">
      <c r="E1579" t="e">
        <f t="shared" si="51"/>
        <v>#REF!</v>
      </c>
      <c r="I1579" t="e">
        <f>VLOOKUP(G1579,tabExamen!B:F,2,FALSE)</f>
        <v>#N/A</v>
      </c>
      <c r="Q1579" s="7"/>
      <c r="U1579" t="s">
        <v>9783</v>
      </c>
      <c r="V1579" t="e">
        <f t="shared" si="50"/>
        <v>#REF!</v>
      </c>
      <c r="W1579" t="s">
        <v>9784</v>
      </c>
      <c r="X1579" t="s">
        <v>3573</v>
      </c>
      <c r="Y1579" t="s">
        <v>9774</v>
      </c>
      <c r="Z1579">
        <v>0</v>
      </c>
      <c r="AA1579" t="s">
        <v>9785</v>
      </c>
    </row>
    <row r="1580" spans="1:27">
      <c r="E1580" t="e">
        <f t="shared" si="51"/>
        <v>#REF!</v>
      </c>
      <c r="I1580" t="e">
        <f>VLOOKUP(G1580,tabExamen!B:F,2,FALSE)</f>
        <v>#N/A</v>
      </c>
      <c r="Q1580" s="7"/>
      <c r="U1580" t="s">
        <v>9783</v>
      </c>
      <c r="V1580" t="e">
        <f t="shared" si="50"/>
        <v>#REF!</v>
      </c>
      <c r="W1580" t="s">
        <v>9784</v>
      </c>
      <c r="X1580" t="s">
        <v>3574</v>
      </c>
      <c r="Y1580" t="s">
        <v>9774</v>
      </c>
      <c r="Z1580">
        <v>1</v>
      </c>
      <c r="AA1580" t="s">
        <v>9785</v>
      </c>
    </row>
    <row r="1581" spans="1:27">
      <c r="A1581">
        <v>1</v>
      </c>
      <c r="B1581" t="s">
        <v>9772</v>
      </c>
      <c r="C1581" t="s">
        <v>9777</v>
      </c>
      <c r="E1581" t="e">
        <f t="shared" si="51"/>
        <v>#REF!</v>
      </c>
      <c r="F1581" t="s">
        <v>9778</v>
      </c>
      <c r="G1581" t="s">
        <v>9818</v>
      </c>
      <c r="H1581" t="s">
        <v>9776</v>
      </c>
      <c r="I1581">
        <f>VLOOKUP(G1581,tabExamen!B:F,2,FALSE)</f>
        <v>45</v>
      </c>
      <c r="J1581" s="5">
        <v>39355</v>
      </c>
      <c r="K1581" s="4" t="s">
        <v>9773</v>
      </c>
      <c r="L1581" t="s">
        <v>3113</v>
      </c>
      <c r="M1581" t="s">
        <v>9775</v>
      </c>
      <c r="N1581" t="s">
        <v>9779</v>
      </c>
      <c r="O1581">
        <f>D1581</f>
        <v>0</v>
      </c>
      <c r="P1581" t="s">
        <v>9780</v>
      </c>
      <c r="Q1581" s="7" t="s">
        <v>332</v>
      </c>
      <c r="R1581" t="s">
        <v>9781</v>
      </c>
      <c r="S1581" s="7" t="s">
        <v>9809</v>
      </c>
      <c r="T1581" t="s">
        <v>9819</v>
      </c>
      <c r="U1581" t="s">
        <v>9783</v>
      </c>
      <c r="V1581" t="e">
        <f t="shared" si="50"/>
        <v>#REF!</v>
      </c>
      <c r="W1581" t="s">
        <v>9784</v>
      </c>
      <c r="X1581" t="s">
        <v>3114</v>
      </c>
      <c r="Y1581" t="s">
        <v>9774</v>
      </c>
      <c r="Z1581">
        <v>0</v>
      </c>
      <c r="AA1581" t="s">
        <v>9785</v>
      </c>
    </row>
    <row r="1582" spans="1:27">
      <c r="E1582" t="e">
        <f t="shared" si="51"/>
        <v>#REF!</v>
      </c>
      <c r="I1582" t="e">
        <f>VLOOKUP(G1582,tabExamen!B:F,2,FALSE)</f>
        <v>#N/A</v>
      </c>
      <c r="Q1582" s="7"/>
      <c r="U1582" t="s">
        <v>9783</v>
      </c>
      <c r="V1582" t="e">
        <f t="shared" si="50"/>
        <v>#REF!</v>
      </c>
      <c r="W1582" t="s">
        <v>9784</v>
      </c>
      <c r="X1582" t="s">
        <v>3115</v>
      </c>
      <c r="Y1582" t="s">
        <v>9774</v>
      </c>
      <c r="Z1582">
        <v>0</v>
      </c>
      <c r="AA1582" t="s">
        <v>9785</v>
      </c>
    </row>
    <row r="1583" spans="1:27">
      <c r="E1583" t="e">
        <f t="shared" si="51"/>
        <v>#REF!</v>
      </c>
      <c r="I1583" t="e">
        <f>VLOOKUP(G1583,tabExamen!B:F,2,FALSE)</f>
        <v>#N/A</v>
      </c>
      <c r="Q1583" s="7"/>
      <c r="U1583" t="s">
        <v>9783</v>
      </c>
      <c r="V1583" t="e">
        <f t="shared" si="50"/>
        <v>#REF!</v>
      </c>
      <c r="W1583" t="s">
        <v>9784</v>
      </c>
      <c r="X1583" t="s">
        <v>3116</v>
      </c>
      <c r="Y1583" t="s">
        <v>9774</v>
      </c>
      <c r="Z1583">
        <v>1</v>
      </c>
      <c r="AA1583" t="s">
        <v>9785</v>
      </c>
    </row>
    <row r="1584" spans="1:27">
      <c r="A1584">
        <v>1</v>
      </c>
      <c r="B1584" t="s">
        <v>9772</v>
      </c>
      <c r="C1584" t="s">
        <v>9777</v>
      </c>
      <c r="E1584" t="e">
        <f t="shared" si="51"/>
        <v>#REF!</v>
      </c>
      <c r="F1584" t="s">
        <v>9778</v>
      </c>
      <c r="G1584" t="s">
        <v>9818</v>
      </c>
      <c r="H1584" t="s">
        <v>9776</v>
      </c>
      <c r="I1584">
        <f>VLOOKUP(G1584,tabExamen!B:F,2,FALSE)</f>
        <v>45</v>
      </c>
      <c r="J1584" s="5">
        <v>38853</v>
      </c>
      <c r="K1584" s="4" t="s">
        <v>9773</v>
      </c>
      <c r="L1584" t="s">
        <v>2638</v>
      </c>
      <c r="M1584" t="s">
        <v>9775</v>
      </c>
      <c r="N1584" t="s">
        <v>9779</v>
      </c>
      <c r="O1584">
        <f>D1584</f>
        <v>0</v>
      </c>
      <c r="P1584" t="s">
        <v>9780</v>
      </c>
      <c r="Q1584" s="7" t="s">
        <v>332</v>
      </c>
      <c r="R1584" t="s">
        <v>9781</v>
      </c>
      <c r="S1584" s="7" t="s">
        <v>9809</v>
      </c>
      <c r="T1584" t="s">
        <v>9819</v>
      </c>
      <c r="U1584" t="s">
        <v>9783</v>
      </c>
      <c r="V1584" t="e">
        <f t="shared" si="50"/>
        <v>#REF!</v>
      </c>
      <c r="W1584" t="s">
        <v>9784</v>
      </c>
      <c r="X1584" t="s">
        <v>2639</v>
      </c>
      <c r="Y1584" t="s">
        <v>9774</v>
      </c>
      <c r="Z1584">
        <v>0</v>
      </c>
      <c r="AA1584" t="s">
        <v>9785</v>
      </c>
    </row>
    <row r="1585" spans="1:27">
      <c r="E1585" t="e">
        <f t="shared" si="51"/>
        <v>#REF!</v>
      </c>
      <c r="I1585" t="e">
        <f>VLOOKUP(G1585,tabExamen!B:F,2,FALSE)</f>
        <v>#N/A</v>
      </c>
      <c r="Q1585" s="7"/>
      <c r="U1585" t="s">
        <v>9783</v>
      </c>
      <c r="V1585" t="e">
        <f t="shared" si="50"/>
        <v>#REF!</v>
      </c>
      <c r="W1585" t="s">
        <v>9784</v>
      </c>
      <c r="X1585" t="s">
        <v>2640</v>
      </c>
      <c r="Y1585" t="s">
        <v>9774</v>
      </c>
      <c r="Z1585">
        <v>1</v>
      </c>
      <c r="AA1585" t="s">
        <v>9785</v>
      </c>
    </row>
    <row r="1586" spans="1:27">
      <c r="E1586" t="e">
        <f t="shared" si="51"/>
        <v>#REF!</v>
      </c>
      <c r="I1586" t="e">
        <f>VLOOKUP(G1586,tabExamen!B:F,2,FALSE)</f>
        <v>#N/A</v>
      </c>
      <c r="Q1586" s="7"/>
      <c r="U1586" t="s">
        <v>9783</v>
      </c>
      <c r="V1586" t="e">
        <f t="shared" si="50"/>
        <v>#REF!</v>
      </c>
      <c r="W1586" t="s">
        <v>9784</v>
      </c>
      <c r="X1586" t="s">
        <v>2641</v>
      </c>
      <c r="Y1586" t="s">
        <v>9774</v>
      </c>
      <c r="Z1586">
        <v>0</v>
      </c>
      <c r="AA1586" t="s">
        <v>9785</v>
      </c>
    </row>
    <row r="1587" spans="1:27">
      <c r="A1587">
        <v>1</v>
      </c>
      <c r="B1587" t="s">
        <v>9772</v>
      </c>
      <c r="C1587" t="s">
        <v>9777</v>
      </c>
      <c r="E1587" t="e">
        <f t="shared" si="51"/>
        <v>#REF!</v>
      </c>
      <c r="F1587" t="s">
        <v>9778</v>
      </c>
      <c r="G1587" t="s">
        <v>9817</v>
      </c>
      <c r="H1587" t="s">
        <v>9776</v>
      </c>
      <c r="I1587">
        <f>VLOOKUP(G1587,tabExamen!B:F,2,FALSE)</f>
        <v>52</v>
      </c>
      <c r="J1587" s="5">
        <v>44367</v>
      </c>
      <c r="K1587" s="4" t="s">
        <v>9773</v>
      </c>
      <c r="L1587" t="s">
        <v>9764</v>
      </c>
      <c r="M1587" t="s">
        <v>9775</v>
      </c>
      <c r="N1587" t="s">
        <v>9779</v>
      </c>
      <c r="O1587">
        <f>D1587</f>
        <v>0</v>
      </c>
      <c r="P1587" t="s">
        <v>9780</v>
      </c>
      <c r="Q1587" s="7" t="s">
        <v>332</v>
      </c>
      <c r="R1587" t="s">
        <v>9781</v>
      </c>
      <c r="S1587" s="7" t="s">
        <v>9810</v>
      </c>
      <c r="T1587" t="s">
        <v>9819</v>
      </c>
      <c r="U1587" t="s">
        <v>9783</v>
      </c>
      <c r="V1587" t="e">
        <f t="shared" si="50"/>
        <v>#REF!</v>
      </c>
      <c r="W1587" t="s">
        <v>9784</v>
      </c>
      <c r="X1587" t="s">
        <v>9765</v>
      </c>
      <c r="Y1587" t="s">
        <v>9774</v>
      </c>
      <c r="Z1587">
        <v>0</v>
      </c>
      <c r="AA1587" t="s">
        <v>9785</v>
      </c>
    </row>
    <row r="1588" spans="1:27">
      <c r="E1588" t="e">
        <f t="shared" si="51"/>
        <v>#REF!</v>
      </c>
      <c r="I1588" t="e">
        <f>VLOOKUP(G1588,tabExamen!B:F,2,FALSE)</f>
        <v>#N/A</v>
      </c>
      <c r="Q1588" s="7"/>
      <c r="U1588" t="s">
        <v>9783</v>
      </c>
      <c r="V1588" t="e">
        <f t="shared" si="50"/>
        <v>#REF!</v>
      </c>
      <c r="W1588" t="s">
        <v>9784</v>
      </c>
      <c r="X1588" t="s">
        <v>9766</v>
      </c>
      <c r="Y1588" t="s">
        <v>9774</v>
      </c>
      <c r="Z1588">
        <v>1</v>
      </c>
      <c r="AA1588" t="s">
        <v>9785</v>
      </c>
    </row>
    <row r="1589" spans="1:27">
      <c r="E1589" t="e">
        <f t="shared" si="51"/>
        <v>#REF!</v>
      </c>
      <c r="I1589" t="e">
        <f>VLOOKUP(G1589,tabExamen!B:F,2,FALSE)</f>
        <v>#N/A</v>
      </c>
      <c r="Q1589" s="7"/>
      <c r="U1589" t="s">
        <v>9783</v>
      </c>
      <c r="V1589" t="e">
        <f t="shared" si="50"/>
        <v>#REF!</v>
      </c>
      <c r="W1589" t="s">
        <v>9784</v>
      </c>
      <c r="X1589" t="s">
        <v>9767</v>
      </c>
      <c r="Y1589" t="s">
        <v>9774</v>
      </c>
      <c r="Z1589">
        <v>0</v>
      </c>
      <c r="AA1589" t="s">
        <v>9785</v>
      </c>
    </row>
    <row r="1590" spans="1:27">
      <c r="E1590" t="e">
        <f t="shared" si="51"/>
        <v>#REF!</v>
      </c>
      <c r="I1590" t="e">
        <f>VLOOKUP(G1590,tabExamen!B:F,2,FALSE)</f>
        <v>#N/A</v>
      </c>
      <c r="Q1590" s="7"/>
      <c r="U1590" t="s">
        <v>9783</v>
      </c>
      <c r="V1590" t="e">
        <f t="shared" si="50"/>
        <v>#REF!</v>
      </c>
      <c r="W1590" t="s">
        <v>9784</v>
      </c>
      <c r="X1590" t="s">
        <v>9768</v>
      </c>
      <c r="Y1590" t="s">
        <v>9774</v>
      </c>
      <c r="Z1590">
        <v>0</v>
      </c>
      <c r="AA1590" t="s">
        <v>9785</v>
      </c>
    </row>
    <row r="1591" spans="1:27">
      <c r="A1591">
        <v>1</v>
      </c>
      <c r="B1591" t="s">
        <v>9772</v>
      </c>
      <c r="C1591" t="s">
        <v>9777</v>
      </c>
      <c r="E1591" t="e">
        <f t="shared" si="51"/>
        <v>#REF!</v>
      </c>
      <c r="F1591" t="s">
        <v>9778</v>
      </c>
      <c r="G1591" t="s">
        <v>9817</v>
      </c>
      <c r="H1591" t="s">
        <v>9776</v>
      </c>
      <c r="I1591">
        <f>VLOOKUP(G1591,tabExamen!B:F,2,FALSE)</f>
        <v>52</v>
      </c>
      <c r="J1591" s="5">
        <v>39390</v>
      </c>
      <c r="K1591" s="4" t="s">
        <v>9773</v>
      </c>
      <c r="L1591" t="s">
        <v>3683</v>
      </c>
      <c r="M1591" t="s">
        <v>9775</v>
      </c>
      <c r="N1591" t="s">
        <v>9779</v>
      </c>
      <c r="O1591">
        <f>D1591</f>
        <v>0</v>
      </c>
      <c r="P1591" t="s">
        <v>9780</v>
      </c>
      <c r="Q1591" s="7" t="s">
        <v>332</v>
      </c>
      <c r="R1591" t="s">
        <v>9781</v>
      </c>
      <c r="S1591" s="7" t="s">
        <v>332</v>
      </c>
      <c r="T1591" t="s">
        <v>9819</v>
      </c>
      <c r="U1591" t="s">
        <v>9783</v>
      </c>
      <c r="V1591" t="e">
        <f t="shared" si="50"/>
        <v>#REF!</v>
      </c>
      <c r="W1591" t="s">
        <v>9784</v>
      </c>
      <c r="X1591" t="s">
        <v>3684</v>
      </c>
      <c r="Y1591" t="s">
        <v>9774</v>
      </c>
      <c r="Z1591">
        <v>1</v>
      </c>
      <c r="AA1591" t="s">
        <v>9785</v>
      </c>
    </row>
    <row r="1592" spans="1:27">
      <c r="E1592" t="e">
        <f t="shared" si="51"/>
        <v>#REF!</v>
      </c>
      <c r="I1592" t="e">
        <f>VLOOKUP(G1592,tabExamen!B:F,2,FALSE)</f>
        <v>#N/A</v>
      </c>
      <c r="Q1592" s="7"/>
      <c r="U1592" t="s">
        <v>9783</v>
      </c>
      <c r="V1592" t="e">
        <f t="shared" si="50"/>
        <v>#REF!</v>
      </c>
      <c r="W1592" t="s">
        <v>9784</v>
      </c>
      <c r="X1592" t="s">
        <v>3685</v>
      </c>
      <c r="Y1592" t="s">
        <v>9774</v>
      </c>
      <c r="Z1592">
        <v>0</v>
      </c>
      <c r="AA1592" t="s">
        <v>9785</v>
      </c>
    </row>
    <row r="1593" spans="1:27">
      <c r="E1593" t="e">
        <f t="shared" si="51"/>
        <v>#REF!</v>
      </c>
      <c r="I1593" t="e">
        <f>VLOOKUP(G1593,tabExamen!B:F,2,FALSE)</f>
        <v>#N/A</v>
      </c>
      <c r="Q1593" s="7"/>
      <c r="U1593" t="s">
        <v>9783</v>
      </c>
      <c r="V1593" t="e">
        <f t="shared" si="50"/>
        <v>#REF!</v>
      </c>
      <c r="W1593" t="s">
        <v>9784</v>
      </c>
      <c r="X1593" t="s">
        <v>3686</v>
      </c>
      <c r="Y1593" t="s">
        <v>9774</v>
      </c>
      <c r="Z1593">
        <v>0</v>
      </c>
      <c r="AA1593" t="s">
        <v>9785</v>
      </c>
    </row>
    <row r="1594" spans="1:27">
      <c r="A1594">
        <v>1</v>
      </c>
      <c r="B1594" t="s">
        <v>9772</v>
      </c>
      <c r="C1594" t="s">
        <v>9777</v>
      </c>
      <c r="E1594" t="e">
        <f t="shared" si="51"/>
        <v>#REF!</v>
      </c>
      <c r="F1594" t="s">
        <v>9778</v>
      </c>
      <c r="G1594" t="s">
        <v>9815</v>
      </c>
      <c r="H1594" t="s">
        <v>9776</v>
      </c>
      <c r="I1594">
        <f>VLOOKUP(G1594,tabExamen!B:F,2,FALSE)</f>
        <v>47</v>
      </c>
      <c r="J1594" s="5">
        <v>39397</v>
      </c>
      <c r="K1594" s="4" t="s">
        <v>9773</v>
      </c>
      <c r="L1594" t="s">
        <v>3308</v>
      </c>
      <c r="M1594" t="s">
        <v>9775</v>
      </c>
      <c r="N1594" t="s">
        <v>9779</v>
      </c>
      <c r="O1594">
        <f>D1594</f>
        <v>0</v>
      </c>
      <c r="P1594" t="s">
        <v>9780</v>
      </c>
      <c r="Q1594" s="6" t="s">
        <v>292</v>
      </c>
      <c r="R1594" t="s">
        <v>9781</v>
      </c>
      <c r="S1594" s="7" t="s">
        <v>9782</v>
      </c>
      <c r="T1594" t="s">
        <v>9819</v>
      </c>
      <c r="U1594" t="s">
        <v>9783</v>
      </c>
      <c r="V1594" t="e">
        <f t="shared" si="50"/>
        <v>#REF!</v>
      </c>
      <c r="W1594" t="s">
        <v>9784</v>
      </c>
      <c r="X1594" t="s">
        <v>3309</v>
      </c>
      <c r="Y1594" t="s">
        <v>9774</v>
      </c>
      <c r="Z1594">
        <v>1</v>
      </c>
      <c r="AA1594" t="s">
        <v>9785</v>
      </c>
    </row>
    <row r="1595" spans="1:27">
      <c r="E1595" t="e">
        <f t="shared" si="51"/>
        <v>#REF!</v>
      </c>
      <c r="I1595" t="e">
        <f>VLOOKUP(G1595,tabExamen!B:F,2,FALSE)</f>
        <v>#N/A</v>
      </c>
      <c r="Q1595" s="7"/>
      <c r="U1595" t="s">
        <v>9783</v>
      </c>
      <c r="V1595" t="e">
        <f t="shared" si="50"/>
        <v>#REF!</v>
      </c>
      <c r="W1595" t="s">
        <v>9784</v>
      </c>
      <c r="X1595" t="s">
        <v>3834</v>
      </c>
      <c r="Y1595" t="s">
        <v>9774</v>
      </c>
      <c r="Z1595">
        <v>1</v>
      </c>
      <c r="AA1595" t="s">
        <v>9785</v>
      </c>
    </row>
    <row r="1596" spans="1:27">
      <c r="E1596" t="e">
        <f t="shared" si="51"/>
        <v>#REF!</v>
      </c>
      <c r="I1596" t="e">
        <f>VLOOKUP(G1596,tabExamen!B:F,2,FALSE)</f>
        <v>#N/A</v>
      </c>
      <c r="Q1596" s="7"/>
      <c r="U1596" t="s">
        <v>9783</v>
      </c>
      <c r="V1596" t="e">
        <f t="shared" si="50"/>
        <v>#REF!</v>
      </c>
      <c r="W1596" t="s">
        <v>9784</v>
      </c>
      <c r="X1596" t="s">
        <v>3835</v>
      </c>
      <c r="Y1596" t="s">
        <v>9774</v>
      </c>
      <c r="Z1596">
        <v>0</v>
      </c>
      <c r="AA1596" t="s">
        <v>9785</v>
      </c>
    </row>
    <row r="1597" spans="1:27">
      <c r="A1597">
        <v>1</v>
      </c>
      <c r="B1597" t="s">
        <v>9772</v>
      </c>
      <c r="C1597" t="s">
        <v>9777</v>
      </c>
      <c r="E1597" t="e">
        <f t="shared" si="51"/>
        <v>#REF!</v>
      </c>
      <c r="F1597" t="s">
        <v>9778</v>
      </c>
      <c r="G1597" t="s">
        <v>9814</v>
      </c>
      <c r="H1597" t="s">
        <v>9776</v>
      </c>
      <c r="I1597">
        <f>VLOOKUP(G1597,tabExamen!B:F,2,FALSE)</f>
        <v>42</v>
      </c>
      <c r="J1597" s="5">
        <v>37806</v>
      </c>
      <c r="K1597" s="4" t="s">
        <v>9773</v>
      </c>
      <c r="L1597" t="s">
        <v>3575</v>
      </c>
      <c r="M1597" t="s">
        <v>9775</v>
      </c>
      <c r="N1597" t="s">
        <v>9779</v>
      </c>
      <c r="O1597">
        <f>D1597</f>
        <v>0</v>
      </c>
      <c r="P1597" t="s">
        <v>9780</v>
      </c>
      <c r="Q1597" s="7" t="s">
        <v>332</v>
      </c>
      <c r="R1597" t="s">
        <v>9781</v>
      </c>
      <c r="S1597" s="7" t="s">
        <v>9809</v>
      </c>
      <c r="T1597" t="s">
        <v>9819</v>
      </c>
      <c r="U1597" t="s">
        <v>9783</v>
      </c>
      <c r="V1597" t="e">
        <f t="shared" si="50"/>
        <v>#REF!</v>
      </c>
      <c r="W1597" t="s">
        <v>9784</v>
      </c>
      <c r="X1597" t="s">
        <v>3576</v>
      </c>
      <c r="Y1597" t="s">
        <v>9774</v>
      </c>
      <c r="Z1597">
        <v>0</v>
      </c>
      <c r="AA1597" t="s">
        <v>9785</v>
      </c>
    </row>
    <row r="1598" spans="1:27">
      <c r="E1598" t="e">
        <f t="shared" si="51"/>
        <v>#REF!</v>
      </c>
      <c r="I1598" t="e">
        <f>VLOOKUP(G1598,tabExamen!B:F,2,FALSE)</f>
        <v>#N/A</v>
      </c>
      <c r="Q1598" s="7"/>
      <c r="U1598" t="s">
        <v>9783</v>
      </c>
      <c r="V1598" t="e">
        <f t="shared" si="50"/>
        <v>#REF!</v>
      </c>
      <c r="W1598" t="s">
        <v>9784</v>
      </c>
      <c r="X1598" t="s">
        <v>3577</v>
      </c>
      <c r="Y1598" t="s">
        <v>9774</v>
      </c>
      <c r="Z1598">
        <v>1</v>
      </c>
      <c r="AA1598" t="s">
        <v>9785</v>
      </c>
    </row>
    <row r="1599" spans="1:27">
      <c r="E1599" t="e">
        <f t="shared" si="51"/>
        <v>#REF!</v>
      </c>
      <c r="I1599" t="e">
        <f>VLOOKUP(G1599,tabExamen!B:F,2,FALSE)</f>
        <v>#N/A</v>
      </c>
      <c r="Q1599" s="7"/>
      <c r="U1599" t="s">
        <v>9783</v>
      </c>
      <c r="V1599" t="e">
        <f t="shared" si="50"/>
        <v>#REF!</v>
      </c>
      <c r="W1599" t="s">
        <v>9784</v>
      </c>
      <c r="X1599" t="s">
        <v>3578</v>
      </c>
      <c r="Y1599" t="s">
        <v>9774</v>
      </c>
      <c r="Z1599">
        <v>0</v>
      </c>
      <c r="AA1599" t="s">
        <v>9785</v>
      </c>
    </row>
    <row r="1600" spans="1:27">
      <c r="A1600">
        <v>1</v>
      </c>
      <c r="B1600" t="s">
        <v>9772</v>
      </c>
      <c r="C1600" t="s">
        <v>9777</v>
      </c>
      <c r="E1600" t="e">
        <f t="shared" si="51"/>
        <v>#REF!</v>
      </c>
      <c r="F1600" t="s">
        <v>9778</v>
      </c>
      <c r="G1600" t="s">
        <v>9818</v>
      </c>
      <c r="H1600" t="s">
        <v>9776</v>
      </c>
      <c r="I1600">
        <f>VLOOKUP(G1600,tabExamen!B:F,2,FALSE)</f>
        <v>45</v>
      </c>
      <c r="J1600" s="5">
        <v>39355</v>
      </c>
      <c r="K1600" s="4" t="s">
        <v>9773</v>
      </c>
      <c r="L1600" t="s">
        <v>3117</v>
      </c>
      <c r="M1600" t="s">
        <v>9775</v>
      </c>
      <c r="N1600" t="s">
        <v>9779</v>
      </c>
      <c r="O1600">
        <f>D1600</f>
        <v>0</v>
      </c>
      <c r="P1600" t="s">
        <v>9780</v>
      </c>
      <c r="Q1600" s="7" t="s">
        <v>332</v>
      </c>
      <c r="R1600" t="s">
        <v>9781</v>
      </c>
      <c r="S1600" s="7" t="s">
        <v>9809</v>
      </c>
      <c r="T1600" t="s">
        <v>9819</v>
      </c>
      <c r="U1600" t="s">
        <v>9783</v>
      </c>
      <c r="V1600" t="e">
        <f t="shared" si="50"/>
        <v>#REF!</v>
      </c>
      <c r="W1600" t="s">
        <v>9784</v>
      </c>
      <c r="X1600" t="s">
        <v>3118</v>
      </c>
      <c r="Y1600" t="s">
        <v>9774</v>
      </c>
      <c r="Z1600">
        <v>0</v>
      </c>
      <c r="AA1600" t="s">
        <v>9785</v>
      </c>
    </row>
    <row r="1601" spans="1:27">
      <c r="E1601" t="e">
        <f t="shared" si="51"/>
        <v>#REF!</v>
      </c>
      <c r="I1601" t="e">
        <f>VLOOKUP(G1601,tabExamen!B:F,2,FALSE)</f>
        <v>#N/A</v>
      </c>
      <c r="Q1601" s="7"/>
      <c r="U1601" t="s">
        <v>9783</v>
      </c>
      <c r="V1601" t="e">
        <f t="shared" si="50"/>
        <v>#REF!</v>
      </c>
      <c r="W1601" t="s">
        <v>9784</v>
      </c>
      <c r="X1601" t="s">
        <v>3119</v>
      </c>
      <c r="Y1601" t="s">
        <v>9774</v>
      </c>
      <c r="Z1601">
        <v>1</v>
      </c>
      <c r="AA1601" t="s">
        <v>9785</v>
      </c>
    </row>
    <row r="1602" spans="1:27">
      <c r="E1602" t="e">
        <f t="shared" si="51"/>
        <v>#REF!</v>
      </c>
      <c r="I1602" t="e">
        <f>VLOOKUP(G1602,tabExamen!B:F,2,FALSE)</f>
        <v>#N/A</v>
      </c>
      <c r="Q1602" s="7"/>
      <c r="U1602" t="s">
        <v>9783</v>
      </c>
      <c r="V1602" t="e">
        <f t="shared" si="50"/>
        <v>#REF!</v>
      </c>
      <c r="W1602" t="s">
        <v>9784</v>
      </c>
      <c r="X1602" t="s">
        <v>3120</v>
      </c>
      <c r="Y1602" t="s">
        <v>9774</v>
      </c>
      <c r="Z1602">
        <v>0</v>
      </c>
      <c r="AA1602" t="s">
        <v>9785</v>
      </c>
    </row>
    <row r="1603" spans="1:27">
      <c r="A1603">
        <v>1</v>
      </c>
      <c r="B1603" t="s">
        <v>9772</v>
      </c>
      <c r="C1603" t="s">
        <v>9777</v>
      </c>
      <c r="E1603" t="e">
        <f t="shared" si="51"/>
        <v>#REF!</v>
      </c>
      <c r="F1603" t="s">
        <v>9778</v>
      </c>
      <c r="G1603" t="s">
        <v>9815</v>
      </c>
      <c r="H1603" t="s">
        <v>9776</v>
      </c>
      <c r="I1603">
        <f>VLOOKUP(G1603,tabExamen!B:F,2,FALSE)</f>
        <v>47</v>
      </c>
      <c r="J1603" s="5">
        <v>39397</v>
      </c>
      <c r="K1603" s="4" t="s">
        <v>9773</v>
      </c>
      <c r="L1603" t="s">
        <v>3360</v>
      </c>
      <c r="M1603" t="s">
        <v>9775</v>
      </c>
      <c r="N1603" t="s">
        <v>9779</v>
      </c>
      <c r="O1603">
        <f>D1603</f>
        <v>0</v>
      </c>
      <c r="P1603" t="s">
        <v>9780</v>
      </c>
      <c r="Q1603" s="7" t="s">
        <v>332</v>
      </c>
      <c r="R1603" t="s">
        <v>9781</v>
      </c>
      <c r="S1603" s="7" t="s">
        <v>9809</v>
      </c>
      <c r="T1603" t="s">
        <v>9819</v>
      </c>
      <c r="U1603" t="s">
        <v>9783</v>
      </c>
      <c r="V1603" t="e">
        <f t="shared" si="50"/>
        <v>#REF!</v>
      </c>
      <c r="W1603" t="s">
        <v>9784</v>
      </c>
      <c r="X1603" t="s">
        <v>3361</v>
      </c>
      <c r="Y1603" t="s">
        <v>9774</v>
      </c>
      <c r="Z1603">
        <v>0</v>
      </c>
      <c r="AA1603" t="s">
        <v>9785</v>
      </c>
    </row>
    <row r="1604" spans="1:27">
      <c r="E1604" t="e">
        <f t="shared" si="51"/>
        <v>#REF!</v>
      </c>
      <c r="I1604" t="e">
        <f>VLOOKUP(G1604,tabExamen!B:F,2,FALSE)</f>
        <v>#N/A</v>
      </c>
      <c r="Q1604" s="7"/>
      <c r="U1604" t="s">
        <v>9783</v>
      </c>
      <c r="V1604" t="e">
        <f t="shared" si="50"/>
        <v>#REF!</v>
      </c>
      <c r="W1604" t="s">
        <v>9784</v>
      </c>
      <c r="X1604" t="s">
        <v>3838</v>
      </c>
      <c r="Y1604" t="s">
        <v>9774</v>
      </c>
      <c r="Z1604">
        <v>0</v>
      </c>
      <c r="AA1604" t="s">
        <v>9785</v>
      </c>
    </row>
    <row r="1605" spans="1:27">
      <c r="E1605" t="e">
        <f t="shared" si="51"/>
        <v>#REF!</v>
      </c>
      <c r="I1605" t="e">
        <f>VLOOKUP(G1605,tabExamen!B:F,2,FALSE)</f>
        <v>#N/A</v>
      </c>
      <c r="Q1605" s="7"/>
      <c r="U1605" t="s">
        <v>9783</v>
      </c>
      <c r="V1605" t="e">
        <f t="shared" si="50"/>
        <v>#REF!</v>
      </c>
      <c r="W1605" t="s">
        <v>9784</v>
      </c>
      <c r="X1605" t="s">
        <v>3839</v>
      </c>
      <c r="Y1605" t="s">
        <v>9774</v>
      </c>
      <c r="Z1605">
        <v>0</v>
      </c>
      <c r="AA1605" t="s">
        <v>9785</v>
      </c>
    </row>
    <row r="1606" spans="1:27">
      <c r="A1606">
        <v>1</v>
      </c>
      <c r="B1606" t="s">
        <v>9772</v>
      </c>
      <c r="C1606" t="s">
        <v>9777</v>
      </c>
      <c r="E1606" t="e">
        <f t="shared" si="51"/>
        <v>#REF!</v>
      </c>
      <c r="F1606" t="s">
        <v>9778</v>
      </c>
      <c r="G1606" t="s">
        <v>9818</v>
      </c>
      <c r="H1606" t="s">
        <v>9776</v>
      </c>
      <c r="I1606">
        <f>VLOOKUP(G1606,tabExamen!B:F,2,FALSE)</f>
        <v>45</v>
      </c>
      <c r="J1606" s="5">
        <v>38853</v>
      </c>
      <c r="K1606" s="4" t="s">
        <v>9773</v>
      </c>
      <c r="L1606" t="s">
        <v>2642</v>
      </c>
      <c r="M1606" t="s">
        <v>9775</v>
      </c>
      <c r="N1606" t="s">
        <v>9779</v>
      </c>
      <c r="O1606">
        <f>D1606</f>
        <v>0</v>
      </c>
      <c r="P1606" t="s">
        <v>9780</v>
      </c>
      <c r="Q1606" s="7" t="s">
        <v>332</v>
      </c>
      <c r="R1606" t="s">
        <v>9781</v>
      </c>
      <c r="S1606" s="7" t="s">
        <v>9809</v>
      </c>
      <c r="T1606" t="s">
        <v>9819</v>
      </c>
      <c r="U1606" t="s">
        <v>9783</v>
      </c>
      <c r="V1606" t="e">
        <f t="shared" si="50"/>
        <v>#REF!</v>
      </c>
      <c r="W1606" t="s">
        <v>9784</v>
      </c>
      <c r="X1606" t="s">
        <v>2643</v>
      </c>
      <c r="Y1606" t="s">
        <v>9774</v>
      </c>
      <c r="Z1606">
        <v>1</v>
      </c>
      <c r="AA1606" t="s">
        <v>9785</v>
      </c>
    </row>
    <row r="1607" spans="1:27">
      <c r="E1607" t="e">
        <f t="shared" si="51"/>
        <v>#REF!</v>
      </c>
      <c r="I1607" t="e">
        <f>VLOOKUP(G1607,tabExamen!B:F,2,FALSE)</f>
        <v>#N/A</v>
      </c>
      <c r="Q1607" s="7"/>
      <c r="U1607" t="s">
        <v>9783</v>
      </c>
      <c r="V1607" t="e">
        <f t="shared" si="50"/>
        <v>#REF!</v>
      </c>
      <c r="W1607" t="s">
        <v>9784</v>
      </c>
      <c r="X1607" t="s">
        <v>2644</v>
      </c>
      <c r="Y1607" t="s">
        <v>9774</v>
      </c>
      <c r="Z1607">
        <v>0</v>
      </c>
      <c r="AA1607" t="s">
        <v>9785</v>
      </c>
    </row>
    <row r="1608" spans="1:27">
      <c r="E1608" t="e">
        <f t="shared" si="51"/>
        <v>#REF!</v>
      </c>
      <c r="I1608" t="e">
        <f>VLOOKUP(G1608,tabExamen!B:F,2,FALSE)</f>
        <v>#N/A</v>
      </c>
      <c r="Q1608" s="7"/>
      <c r="U1608" t="s">
        <v>9783</v>
      </c>
      <c r="V1608" t="e">
        <f t="shared" si="50"/>
        <v>#REF!</v>
      </c>
      <c r="W1608" t="s">
        <v>9784</v>
      </c>
      <c r="X1608" t="s">
        <v>2645</v>
      </c>
      <c r="Y1608" t="s">
        <v>9774</v>
      </c>
      <c r="Z1608">
        <v>0</v>
      </c>
      <c r="AA1608" t="s">
        <v>9785</v>
      </c>
    </row>
    <row r="1609" spans="1:27">
      <c r="A1609">
        <v>1</v>
      </c>
      <c r="B1609" t="s">
        <v>9772</v>
      </c>
      <c r="C1609" t="s">
        <v>9777</v>
      </c>
      <c r="E1609" t="e">
        <f t="shared" si="51"/>
        <v>#REF!</v>
      </c>
      <c r="F1609" t="s">
        <v>9778</v>
      </c>
      <c r="G1609" t="s">
        <v>9817</v>
      </c>
      <c r="H1609" t="s">
        <v>9776</v>
      </c>
      <c r="I1609">
        <f>VLOOKUP(G1609,tabExamen!B:F,2,FALSE)</f>
        <v>52</v>
      </c>
      <c r="J1609" s="5">
        <v>39390</v>
      </c>
      <c r="K1609" s="4" t="s">
        <v>9773</v>
      </c>
      <c r="L1609" t="s">
        <v>3687</v>
      </c>
      <c r="M1609" t="s">
        <v>9775</v>
      </c>
      <c r="N1609" t="s">
        <v>9779</v>
      </c>
      <c r="O1609">
        <f>D1609</f>
        <v>0</v>
      </c>
      <c r="P1609" t="s">
        <v>9780</v>
      </c>
      <c r="Q1609" s="7" t="s">
        <v>332</v>
      </c>
      <c r="R1609" t="s">
        <v>9781</v>
      </c>
      <c r="S1609" s="7" t="s">
        <v>9809</v>
      </c>
      <c r="T1609" t="s">
        <v>9819</v>
      </c>
      <c r="U1609" t="s">
        <v>9783</v>
      </c>
      <c r="V1609" t="e">
        <f t="shared" si="50"/>
        <v>#REF!</v>
      </c>
      <c r="W1609" t="s">
        <v>9784</v>
      </c>
      <c r="X1609" t="s">
        <v>3688</v>
      </c>
      <c r="Y1609" t="s">
        <v>9774</v>
      </c>
      <c r="Z1609">
        <v>0</v>
      </c>
      <c r="AA1609" t="s">
        <v>9785</v>
      </c>
    </row>
    <row r="1610" spans="1:27">
      <c r="E1610" t="e">
        <f t="shared" si="51"/>
        <v>#REF!</v>
      </c>
      <c r="I1610" t="e">
        <f>VLOOKUP(G1610,tabExamen!B:F,2,FALSE)</f>
        <v>#N/A</v>
      </c>
      <c r="Q1610" s="7"/>
      <c r="U1610" t="s">
        <v>9783</v>
      </c>
      <c r="V1610" t="e">
        <f t="shared" si="50"/>
        <v>#REF!</v>
      </c>
      <c r="W1610" t="s">
        <v>9784</v>
      </c>
      <c r="X1610" t="s">
        <v>3689</v>
      </c>
      <c r="Y1610" t="s">
        <v>9774</v>
      </c>
      <c r="Z1610">
        <v>1</v>
      </c>
      <c r="AA1610" t="s">
        <v>9785</v>
      </c>
    </row>
    <row r="1611" spans="1:27">
      <c r="E1611" t="e">
        <f t="shared" si="51"/>
        <v>#REF!</v>
      </c>
      <c r="I1611" t="e">
        <f>VLOOKUP(G1611,tabExamen!B:F,2,FALSE)</f>
        <v>#N/A</v>
      </c>
      <c r="Q1611" s="7"/>
      <c r="U1611" t="s">
        <v>9783</v>
      </c>
      <c r="V1611" t="e">
        <f t="shared" si="50"/>
        <v>#REF!</v>
      </c>
      <c r="W1611" t="s">
        <v>9784</v>
      </c>
      <c r="X1611" t="s">
        <v>3690</v>
      </c>
      <c r="Y1611" t="s">
        <v>9774</v>
      </c>
      <c r="Z1611">
        <v>0</v>
      </c>
      <c r="AA1611" t="s">
        <v>9785</v>
      </c>
    </row>
    <row r="1612" spans="1:27">
      <c r="A1612">
        <v>1</v>
      </c>
      <c r="B1612" t="s">
        <v>9772</v>
      </c>
      <c r="C1612" t="s">
        <v>9777</v>
      </c>
      <c r="E1612" t="e">
        <f t="shared" si="51"/>
        <v>#REF!</v>
      </c>
      <c r="F1612" t="s">
        <v>9778</v>
      </c>
      <c r="G1612" t="s">
        <v>9818</v>
      </c>
      <c r="H1612" t="s">
        <v>9776</v>
      </c>
      <c r="I1612">
        <f>VLOOKUP(G1612,tabExamen!B:F,2,FALSE)</f>
        <v>45</v>
      </c>
      <c r="J1612" s="5">
        <v>39355</v>
      </c>
      <c r="K1612" s="4" t="s">
        <v>9773</v>
      </c>
      <c r="L1612" t="s">
        <v>3121</v>
      </c>
      <c r="M1612" t="s">
        <v>9775</v>
      </c>
      <c r="N1612" t="s">
        <v>9779</v>
      </c>
      <c r="O1612">
        <f>D1612</f>
        <v>0</v>
      </c>
      <c r="P1612" t="s">
        <v>9780</v>
      </c>
      <c r="Q1612" s="7" t="s">
        <v>332</v>
      </c>
      <c r="R1612" t="s">
        <v>9781</v>
      </c>
      <c r="S1612" s="7" t="s">
        <v>9809</v>
      </c>
      <c r="T1612" t="s">
        <v>9819</v>
      </c>
      <c r="U1612" t="s">
        <v>9783</v>
      </c>
      <c r="V1612" t="e">
        <f t="shared" si="50"/>
        <v>#REF!</v>
      </c>
      <c r="W1612" t="s">
        <v>9784</v>
      </c>
      <c r="X1612" t="s">
        <v>3122</v>
      </c>
      <c r="Y1612" t="s">
        <v>9774</v>
      </c>
      <c r="Z1612">
        <v>1</v>
      </c>
      <c r="AA1612" t="s">
        <v>9785</v>
      </c>
    </row>
    <row r="1613" spans="1:27">
      <c r="E1613" t="e">
        <f t="shared" si="51"/>
        <v>#REF!</v>
      </c>
      <c r="I1613" t="e">
        <f>VLOOKUP(G1613,tabExamen!B:F,2,FALSE)</f>
        <v>#N/A</v>
      </c>
      <c r="Q1613" s="7"/>
      <c r="U1613" t="s">
        <v>9783</v>
      </c>
      <c r="V1613" t="e">
        <f t="shared" si="50"/>
        <v>#REF!</v>
      </c>
      <c r="W1613" t="s">
        <v>9784</v>
      </c>
      <c r="X1613" t="s">
        <v>3123</v>
      </c>
      <c r="Y1613" t="s">
        <v>9774</v>
      </c>
      <c r="Z1613">
        <v>0</v>
      </c>
      <c r="AA1613" t="s">
        <v>9785</v>
      </c>
    </row>
    <row r="1614" spans="1:27">
      <c r="E1614" t="e">
        <f t="shared" si="51"/>
        <v>#REF!</v>
      </c>
      <c r="I1614" t="e">
        <f>VLOOKUP(G1614,tabExamen!B:F,2,FALSE)</f>
        <v>#N/A</v>
      </c>
      <c r="Q1614" s="7"/>
      <c r="U1614" t="s">
        <v>9783</v>
      </c>
      <c r="V1614" t="e">
        <f t="shared" si="50"/>
        <v>#REF!</v>
      </c>
      <c r="W1614" t="s">
        <v>9784</v>
      </c>
      <c r="X1614" t="s">
        <v>3124</v>
      </c>
      <c r="Y1614" t="s">
        <v>9774</v>
      </c>
      <c r="Z1614">
        <v>0</v>
      </c>
      <c r="AA1614" t="s">
        <v>9785</v>
      </c>
    </row>
    <row r="1615" spans="1:27">
      <c r="A1615">
        <v>1</v>
      </c>
      <c r="B1615" t="s">
        <v>9772</v>
      </c>
      <c r="C1615" t="s">
        <v>9777</v>
      </c>
      <c r="E1615" t="e">
        <f t="shared" si="51"/>
        <v>#REF!</v>
      </c>
      <c r="F1615" t="s">
        <v>9778</v>
      </c>
      <c r="G1615" t="s">
        <v>9815</v>
      </c>
      <c r="H1615" t="s">
        <v>9776</v>
      </c>
      <c r="I1615">
        <f>VLOOKUP(G1615,tabExamen!B:F,2,FALSE)</f>
        <v>47</v>
      </c>
      <c r="J1615" s="5">
        <v>39397</v>
      </c>
      <c r="K1615" s="4" t="s">
        <v>9773</v>
      </c>
      <c r="L1615" t="s">
        <v>3364</v>
      </c>
      <c r="M1615" t="s">
        <v>9775</v>
      </c>
      <c r="N1615" t="s">
        <v>9779</v>
      </c>
      <c r="O1615">
        <f>D1615</f>
        <v>0</v>
      </c>
      <c r="P1615" t="s">
        <v>9780</v>
      </c>
      <c r="Q1615" s="7" t="s">
        <v>332</v>
      </c>
      <c r="R1615" t="s">
        <v>9781</v>
      </c>
      <c r="S1615" s="7" t="s">
        <v>9809</v>
      </c>
      <c r="T1615" t="s">
        <v>9819</v>
      </c>
      <c r="U1615" t="s">
        <v>9783</v>
      </c>
      <c r="V1615" t="e">
        <f t="shared" si="50"/>
        <v>#REF!</v>
      </c>
      <c r="W1615" t="s">
        <v>9784</v>
      </c>
      <c r="X1615" t="s">
        <v>3365</v>
      </c>
      <c r="Y1615" t="s">
        <v>9774</v>
      </c>
      <c r="Z1615">
        <v>0</v>
      </c>
      <c r="AA1615" t="s">
        <v>9785</v>
      </c>
    </row>
    <row r="1616" spans="1:27">
      <c r="E1616" t="e">
        <f t="shared" si="51"/>
        <v>#REF!</v>
      </c>
      <c r="I1616" t="e">
        <f>VLOOKUP(G1616,tabExamen!B:F,2,FALSE)</f>
        <v>#N/A</v>
      </c>
      <c r="Q1616" s="7"/>
      <c r="U1616" t="s">
        <v>9783</v>
      </c>
      <c r="V1616" t="e">
        <f t="shared" si="50"/>
        <v>#REF!</v>
      </c>
      <c r="W1616" t="s">
        <v>9784</v>
      </c>
      <c r="X1616" t="s">
        <v>3842</v>
      </c>
      <c r="Y1616" t="s">
        <v>9774</v>
      </c>
      <c r="Z1616">
        <v>0</v>
      </c>
      <c r="AA1616" t="s">
        <v>9785</v>
      </c>
    </row>
    <row r="1617" spans="1:27">
      <c r="E1617" t="e">
        <f t="shared" si="51"/>
        <v>#REF!</v>
      </c>
      <c r="I1617" t="e">
        <f>VLOOKUP(G1617,tabExamen!B:F,2,FALSE)</f>
        <v>#N/A</v>
      </c>
      <c r="Q1617" s="7"/>
      <c r="U1617" t="s">
        <v>9783</v>
      </c>
      <c r="V1617" t="e">
        <f t="shared" si="50"/>
        <v>#REF!</v>
      </c>
      <c r="W1617" t="s">
        <v>9784</v>
      </c>
      <c r="X1617" t="s">
        <v>3843</v>
      </c>
      <c r="Y1617" t="s">
        <v>9774</v>
      </c>
      <c r="Z1617">
        <v>0</v>
      </c>
      <c r="AA1617" t="s">
        <v>9785</v>
      </c>
    </row>
    <row r="1618" spans="1:27">
      <c r="A1618">
        <v>1</v>
      </c>
      <c r="B1618" t="s">
        <v>9772</v>
      </c>
      <c r="C1618" t="s">
        <v>9777</v>
      </c>
      <c r="E1618" t="e">
        <f t="shared" si="51"/>
        <v>#REF!</v>
      </c>
      <c r="F1618" t="s">
        <v>9778</v>
      </c>
      <c r="G1618" t="s">
        <v>9817</v>
      </c>
      <c r="H1618" t="s">
        <v>9776</v>
      </c>
      <c r="I1618">
        <f>VLOOKUP(G1618,tabExamen!B:F,2,FALSE)</f>
        <v>52</v>
      </c>
      <c r="J1618" s="5">
        <v>39390</v>
      </c>
      <c r="K1618" s="4" t="s">
        <v>9773</v>
      </c>
      <c r="L1618" t="s">
        <v>3691</v>
      </c>
      <c r="M1618" t="s">
        <v>9775</v>
      </c>
      <c r="N1618" t="s">
        <v>9779</v>
      </c>
      <c r="O1618">
        <f>D1618</f>
        <v>0</v>
      </c>
      <c r="P1618" t="s">
        <v>9780</v>
      </c>
      <c r="Q1618" s="7" t="s">
        <v>332</v>
      </c>
      <c r="R1618" t="s">
        <v>9781</v>
      </c>
      <c r="S1618" s="7" t="s">
        <v>332</v>
      </c>
      <c r="T1618" t="s">
        <v>9819</v>
      </c>
      <c r="U1618" t="s">
        <v>9783</v>
      </c>
      <c r="V1618" t="e">
        <f t="shared" si="50"/>
        <v>#REF!</v>
      </c>
      <c r="W1618" t="s">
        <v>9784</v>
      </c>
      <c r="X1618" t="s">
        <v>3692</v>
      </c>
      <c r="Y1618" t="s">
        <v>9774</v>
      </c>
      <c r="Z1618">
        <v>0</v>
      </c>
      <c r="AA1618" t="s">
        <v>9785</v>
      </c>
    </row>
    <row r="1619" spans="1:27">
      <c r="E1619" t="e">
        <f t="shared" si="51"/>
        <v>#REF!</v>
      </c>
      <c r="I1619" t="e">
        <f>VLOOKUP(G1619,tabExamen!B:F,2,FALSE)</f>
        <v>#N/A</v>
      </c>
      <c r="Q1619" s="7"/>
      <c r="U1619" t="s">
        <v>9783</v>
      </c>
      <c r="V1619" t="e">
        <f t="shared" si="50"/>
        <v>#REF!</v>
      </c>
      <c r="W1619" t="s">
        <v>9784</v>
      </c>
      <c r="X1619" t="s">
        <v>3693</v>
      </c>
      <c r="Y1619" t="s">
        <v>9774</v>
      </c>
      <c r="Z1619">
        <v>0</v>
      </c>
      <c r="AA1619" t="s">
        <v>9785</v>
      </c>
    </row>
    <row r="1620" spans="1:27">
      <c r="E1620" t="e">
        <f t="shared" si="51"/>
        <v>#REF!</v>
      </c>
      <c r="I1620" t="e">
        <f>VLOOKUP(G1620,tabExamen!B:F,2,FALSE)</f>
        <v>#N/A</v>
      </c>
      <c r="Q1620" s="7"/>
      <c r="U1620" t="s">
        <v>9783</v>
      </c>
      <c r="V1620" t="e">
        <f t="shared" si="50"/>
        <v>#REF!</v>
      </c>
      <c r="W1620" t="s">
        <v>9784</v>
      </c>
      <c r="X1620" t="s">
        <v>3694</v>
      </c>
      <c r="Y1620" t="s">
        <v>9774</v>
      </c>
      <c r="Z1620">
        <v>1</v>
      </c>
      <c r="AA1620" t="s">
        <v>9785</v>
      </c>
    </row>
    <row r="1621" spans="1:27">
      <c r="A1621">
        <v>1</v>
      </c>
      <c r="B1621" t="s">
        <v>9772</v>
      </c>
      <c r="C1621" t="s">
        <v>9777</v>
      </c>
      <c r="E1621" t="e">
        <f t="shared" si="51"/>
        <v>#REF!</v>
      </c>
      <c r="F1621" t="s">
        <v>9778</v>
      </c>
      <c r="G1621" t="s">
        <v>9815</v>
      </c>
      <c r="H1621" t="s">
        <v>9776</v>
      </c>
      <c r="I1621">
        <f>VLOOKUP(G1621,tabExamen!B:F,2,FALSE)</f>
        <v>47</v>
      </c>
      <c r="J1621" s="5">
        <v>39397</v>
      </c>
      <c r="K1621" s="4" t="s">
        <v>9773</v>
      </c>
      <c r="L1621" t="s">
        <v>3368</v>
      </c>
      <c r="M1621" t="s">
        <v>9775</v>
      </c>
      <c r="N1621" t="s">
        <v>9779</v>
      </c>
      <c r="O1621">
        <f>D1621</f>
        <v>0</v>
      </c>
      <c r="P1621" t="s">
        <v>9780</v>
      </c>
      <c r="Q1621" s="7" t="s">
        <v>332</v>
      </c>
      <c r="R1621" t="s">
        <v>9781</v>
      </c>
      <c r="S1621" s="7" t="s">
        <v>9809</v>
      </c>
      <c r="T1621" t="s">
        <v>9819</v>
      </c>
      <c r="U1621" t="s">
        <v>9783</v>
      </c>
      <c r="V1621" t="e">
        <f t="shared" si="50"/>
        <v>#REF!</v>
      </c>
      <c r="W1621" t="s">
        <v>9784</v>
      </c>
      <c r="X1621" t="s">
        <v>3369</v>
      </c>
      <c r="Y1621" t="s">
        <v>9774</v>
      </c>
      <c r="Z1621">
        <v>0</v>
      </c>
      <c r="AA1621" t="s">
        <v>9785</v>
      </c>
    </row>
    <row r="1622" spans="1:27">
      <c r="E1622" t="e">
        <f t="shared" si="51"/>
        <v>#REF!</v>
      </c>
      <c r="I1622" t="e">
        <f>VLOOKUP(G1622,tabExamen!B:F,2,FALSE)</f>
        <v>#N/A</v>
      </c>
      <c r="Q1622" s="7"/>
      <c r="U1622" t="s">
        <v>9783</v>
      </c>
      <c r="V1622" t="e">
        <f t="shared" si="50"/>
        <v>#REF!</v>
      </c>
      <c r="W1622" t="s">
        <v>9784</v>
      </c>
      <c r="X1622" t="s">
        <v>3334</v>
      </c>
      <c r="Y1622" t="s">
        <v>9774</v>
      </c>
      <c r="Z1622">
        <v>0</v>
      </c>
      <c r="AA1622" t="s">
        <v>9785</v>
      </c>
    </row>
    <row r="1623" spans="1:27">
      <c r="E1623" t="e">
        <f t="shared" si="51"/>
        <v>#REF!</v>
      </c>
      <c r="I1623" t="e">
        <f>VLOOKUP(G1623,tabExamen!B:F,2,FALSE)</f>
        <v>#N/A</v>
      </c>
      <c r="Q1623" s="7"/>
      <c r="U1623" t="s">
        <v>9783</v>
      </c>
      <c r="V1623" t="e">
        <f t="shared" si="50"/>
        <v>#REF!</v>
      </c>
      <c r="W1623" t="s">
        <v>9784</v>
      </c>
      <c r="X1623" t="s">
        <v>3846</v>
      </c>
      <c r="Y1623" t="s">
        <v>9774</v>
      </c>
      <c r="Z1623">
        <v>0</v>
      </c>
      <c r="AA1623" t="s">
        <v>9785</v>
      </c>
    </row>
    <row r="1624" spans="1:27">
      <c r="A1624">
        <v>1</v>
      </c>
      <c r="B1624" t="s">
        <v>9772</v>
      </c>
      <c r="C1624" t="s">
        <v>9777</v>
      </c>
      <c r="E1624" t="e">
        <f t="shared" si="51"/>
        <v>#REF!</v>
      </c>
      <c r="F1624" t="s">
        <v>9778</v>
      </c>
      <c r="G1624" t="s">
        <v>9814</v>
      </c>
      <c r="H1624" t="s">
        <v>9776</v>
      </c>
      <c r="I1624">
        <f>VLOOKUP(G1624,tabExamen!B:F,2,FALSE)</f>
        <v>42</v>
      </c>
      <c r="J1624" s="5">
        <v>37806</v>
      </c>
      <c r="K1624" s="4" t="s">
        <v>9773</v>
      </c>
      <c r="L1624" t="s">
        <v>3579</v>
      </c>
      <c r="M1624" t="s">
        <v>9775</v>
      </c>
      <c r="N1624" t="s">
        <v>9779</v>
      </c>
      <c r="O1624">
        <f>D1624</f>
        <v>0</v>
      </c>
      <c r="P1624" t="s">
        <v>9780</v>
      </c>
      <c r="Q1624" s="7" t="s">
        <v>332</v>
      </c>
      <c r="R1624" t="s">
        <v>9781</v>
      </c>
      <c r="S1624" s="7" t="s">
        <v>9809</v>
      </c>
      <c r="T1624" t="s">
        <v>9819</v>
      </c>
      <c r="U1624" t="s">
        <v>9783</v>
      </c>
      <c r="V1624" t="e">
        <f t="shared" si="50"/>
        <v>#REF!</v>
      </c>
      <c r="W1624" t="s">
        <v>9784</v>
      </c>
      <c r="X1624" t="s">
        <v>3580</v>
      </c>
      <c r="Y1624" t="s">
        <v>9774</v>
      </c>
      <c r="Z1624">
        <v>1</v>
      </c>
      <c r="AA1624" t="s">
        <v>9785</v>
      </c>
    </row>
    <row r="1625" spans="1:27">
      <c r="E1625" t="e">
        <f t="shared" si="51"/>
        <v>#REF!</v>
      </c>
      <c r="I1625" t="e">
        <f>VLOOKUP(G1625,tabExamen!B:F,2,FALSE)</f>
        <v>#N/A</v>
      </c>
      <c r="Q1625" s="7"/>
      <c r="U1625" t="s">
        <v>9783</v>
      </c>
      <c r="V1625" t="e">
        <f t="shared" si="50"/>
        <v>#REF!</v>
      </c>
      <c r="W1625" t="s">
        <v>9784</v>
      </c>
      <c r="X1625" t="s">
        <v>3581</v>
      </c>
      <c r="Y1625" t="s">
        <v>9774</v>
      </c>
      <c r="Z1625">
        <v>0</v>
      </c>
      <c r="AA1625" t="s">
        <v>9785</v>
      </c>
    </row>
    <row r="1626" spans="1:27">
      <c r="E1626" t="e">
        <f t="shared" si="51"/>
        <v>#REF!</v>
      </c>
      <c r="I1626" t="e">
        <f>VLOOKUP(G1626,tabExamen!B:F,2,FALSE)</f>
        <v>#N/A</v>
      </c>
      <c r="Q1626" s="7"/>
      <c r="U1626" t="s">
        <v>9783</v>
      </c>
      <c r="V1626" t="e">
        <f t="shared" si="50"/>
        <v>#REF!</v>
      </c>
      <c r="W1626" t="s">
        <v>9784</v>
      </c>
      <c r="X1626" t="s">
        <v>3582</v>
      </c>
      <c r="Y1626" t="s">
        <v>9774</v>
      </c>
      <c r="Z1626">
        <v>0</v>
      </c>
      <c r="AA1626" t="s">
        <v>9785</v>
      </c>
    </row>
    <row r="1627" spans="1:27">
      <c r="A1627">
        <v>1</v>
      </c>
      <c r="B1627" t="s">
        <v>9772</v>
      </c>
      <c r="C1627" t="s">
        <v>9777</v>
      </c>
      <c r="E1627" t="e">
        <f t="shared" si="51"/>
        <v>#REF!</v>
      </c>
      <c r="F1627" t="s">
        <v>9778</v>
      </c>
      <c r="G1627" t="s">
        <v>9815</v>
      </c>
      <c r="H1627" t="s">
        <v>9776</v>
      </c>
      <c r="I1627">
        <f>VLOOKUP(G1627,tabExamen!B:F,2,FALSE)</f>
        <v>47</v>
      </c>
      <c r="J1627" s="5">
        <v>39397</v>
      </c>
      <c r="K1627" s="4" t="s">
        <v>9773</v>
      </c>
      <c r="L1627" t="s">
        <v>3372</v>
      </c>
      <c r="M1627" t="s">
        <v>9775</v>
      </c>
      <c r="N1627" t="s">
        <v>9779</v>
      </c>
      <c r="O1627">
        <f>D1627</f>
        <v>0</v>
      </c>
      <c r="P1627" t="s">
        <v>9780</v>
      </c>
      <c r="Q1627" s="7" t="s">
        <v>332</v>
      </c>
      <c r="R1627" t="s">
        <v>9781</v>
      </c>
      <c r="S1627" s="7" t="s">
        <v>9809</v>
      </c>
      <c r="T1627" t="s">
        <v>9819</v>
      </c>
      <c r="U1627" t="s">
        <v>9783</v>
      </c>
      <c r="V1627" t="e">
        <f t="shared" si="50"/>
        <v>#REF!</v>
      </c>
      <c r="W1627" t="s">
        <v>9784</v>
      </c>
      <c r="X1627" t="s">
        <v>3373</v>
      </c>
      <c r="Y1627" t="s">
        <v>9774</v>
      </c>
      <c r="Z1627">
        <v>1</v>
      </c>
      <c r="AA1627" t="s">
        <v>9785</v>
      </c>
    </row>
    <row r="1628" spans="1:27">
      <c r="E1628" t="e">
        <f t="shared" si="51"/>
        <v>#REF!</v>
      </c>
      <c r="I1628" t="e">
        <f>VLOOKUP(G1628,tabExamen!B:F,2,FALSE)</f>
        <v>#N/A</v>
      </c>
      <c r="Q1628" s="7"/>
      <c r="U1628" t="s">
        <v>9783</v>
      </c>
      <c r="V1628" t="e">
        <f t="shared" si="50"/>
        <v>#REF!</v>
      </c>
      <c r="W1628" t="s">
        <v>9784</v>
      </c>
      <c r="X1628" t="s">
        <v>3849</v>
      </c>
      <c r="Y1628" t="s">
        <v>9774</v>
      </c>
      <c r="Z1628">
        <v>0</v>
      </c>
      <c r="AA1628" t="s">
        <v>9785</v>
      </c>
    </row>
    <row r="1629" spans="1:27">
      <c r="E1629" t="e">
        <f t="shared" si="51"/>
        <v>#REF!</v>
      </c>
      <c r="I1629" t="e">
        <f>VLOOKUP(G1629,tabExamen!B:F,2,FALSE)</f>
        <v>#N/A</v>
      </c>
      <c r="Q1629" s="7"/>
      <c r="U1629" t="s">
        <v>9783</v>
      </c>
      <c r="V1629" t="e">
        <f t="shared" si="50"/>
        <v>#REF!</v>
      </c>
      <c r="W1629" t="s">
        <v>9784</v>
      </c>
      <c r="X1629" t="s">
        <v>3850</v>
      </c>
      <c r="Y1629" t="s">
        <v>9774</v>
      </c>
      <c r="Z1629">
        <v>0</v>
      </c>
      <c r="AA1629" t="s">
        <v>9785</v>
      </c>
    </row>
    <row r="1630" spans="1:27">
      <c r="A1630">
        <v>1</v>
      </c>
      <c r="B1630" t="s">
        <v>9772</v>
      </c>
      <c r="C1630" t="s">
        <v>9777</v>
      </c>
      <c r="E1630" t="e">
        <f t="shared" si="51"/>
        <v>#REF!</v>
      </c>
      <c r="F1630" t="s">
        <v>9778</v>
      </c>
      <c r="G1630" t="s">
        <v>9814</v>
      </c>
      <c r="H1630" t="s">
        <v>9776</v>
      </c>
      <c r="I1630">
        <f>VLOOKUP(G1630,tabExamen!B:F,2,FALSE)</f>
        <v>42</v>
      </c>
      <c r="J1630" s="5">
        <v>37806</v>
      </c>
      <c r="K1630" s="4" t="s">
        <v>9773</v>
      </c>
      <c r="L1630" t="s">
        <v>3583</v>
      </c>
      <c r="M1630" t="s">
        <v>9775</v>
      </c>
      <c r="N1630" t="s">
        <v>9779</v>
      </c>
      <c r="O1630">
        <f>D1630</f>
        <v>0</v>
      </c>
      <c r="P1630" t="s">
        <v>9780</v>
      </c>
      <c r="Q1630" s="7" t="s">
        <v>332</v>
      </c>
      <c r="R1630" t="s">
        <v>9781</v>
      </c>
      <c r="S1630" s="7" t="s">
        <v>9809</v>
      </c>
      <c r="T1630" t="s">
        <v>9819</v>
      </c>
      <c r="U1630" t="s">
        <v>9783</v>
      </c>
      <c r="V1630" t="e">
        <f t="shared" si="50"/>
        <v>#REF!</v>
      </c>
      <c r="W1630" t="s">
        <v>9784</v>
      </c>
      <c r="X1630" t="s">
        <v>3584</v>
      </c>
      <c r="Y1630" t="s">
        <v>9774</v>
      </c>
      <c r="Z1630">
        <v>1</v>
      </c>
      <c r="AA1630" t="s">
        <v>9785</v>
      </c>
    </row>
    <row r="1631" spans="1:27">
      <c r="E1631" t="e">
        <f t="shared" si="51"/>
        <v>#REF!</v>
      </c>
      <c r="I1631" t="e">
        <f>VLOOKUP(G1631,tabExamen!B:F,2,FALSE)</f>
        <v>#N/A</v>
      </c>
      <c r="Q1631" s="7"/>
      <c r="U1631" t="s">
        <v>9783</v>
      </c>
      <c r="V1631" t="e">
        <f t="shared" si="50"/>
        <v>#REF!</v>
      </c>
      <c r="W1631" t="s">
        <v>9784</v>
      </c>
      <c r="X1631" t="s">
        <v>3585</v>
      </c>
      <c r="Y1631" t="s">
        <v>9774</v>
      </c>
      <c r="Z1631">
        <v>0</v>
      </c>
      <c r="AA1631" t="s">
        <v>9785</v>
      </c>
    </row>
    <row r="1632" spans="1:27">
      <c r="E1632" t="e">
        <f t="shared" si="51"/>
        <v>#REF!</v>
      </c>
      <c r="I1632" t="e">
        <f>VLOOKUP(G1632,tabExamen!B:F,2,FALSE)</f>
        <v>#N/A</v>
      </c>
      <c r="Q1632" s="7"/>
      <c r="U1632" t="s">
        <v>9783</v>
      </c>
      <c r="V1632" t="e">
        <f t="shared" si="50"/>
        <v>#REF!</v>
      </c>
      <c r="W1632" t="s">
        <v>9784</v>
      </c>
      <c r="X1632" t="s">
        <v>3586</v>
      </c>
      <c r="Y1632" t="s">
        <v>9774</v>
      </c>
      <c r="Z1632">
        <v>0</v>
      </c>
      <c r="AA1632" t="s">
        <v>9785</v>
      </c>
    </row>
    <row r="1633" spans="1:27">
      <c r="A1633">
        <v>1</v>
      </c>
      <c r="B1633" t="s">
        <v>9772</v>
      </c>
      <c r="C1633" t="s">
        <v>9777</v>
      </c>
      <c r="E1633" t="e">
        <f t="shared" si="51"/>
        <v>#REF!</v>
      </c>
      <c r="F1633" t="s">
        <v>9778</v>
      </c>
      <c r="G1633" t="s">
        <v>9815</v>
      </c>
      <c r="H1633" t="s">
        <v>9776</v>
      </c>
      <c r="I1633">
        <f>VLOOKUP(G1633,tabExamen!B:F,2,FALSE)</f>
        <v>47</v>
      </c>
      <c r="J1633" s="5">
        <v>39397</v>
      </c>
      <c r="K1633" s="4" t="s">
        <v>9773</v>
      </c>
      <c r="L1633" t="s">
        <v>3376</v>
      </c>
      <c r="M1633" t="s">
        <v>9775</v>
      </c>
      <c r="N1633" t="s">
        <v>9779</v>
      </c>
      <c r="O1633">
        <f>D1633</f>
        <v>0</v>
      </c>
      <c r="P1633" t="s">
        <v>9780</v>
      </c>
      <c r="Q1633" s="7" t="s">
        <v>332</v>
      </c>
      <c r="R1633" t="s">
        <v>9781</v>
      </c>
      <c r="S1633" s="7" t="s">
        <v>9809</v>
      </c>
      <c r="T1633" t="s">
        <v>9819</v>
      </c>
      <c r="U1633" t="s">
        <v>9783</v>
      </c>
      <c r="V1633" t="e">
        <f t="shared" si="50"/>
        <v>#REF!</v>
      </c>
      <c r="W1633" t="s">
        <v>9784</v>
      </c>
      <c r="X1633" t="s">
        <v>3377</v>
      </c>
      <c r="Y1633" t="s">
        <v>9774</v>
      </c>
      <c r="Z1633">
        <v>1</v>
      </c>
      <c r="AA1633" t="s">
        <v>9785</v>
      </c>
    </row>
    <row r="1634" spans="1:27">
      <c r="E1634" t="e">
        <f t="shared" si="51"/>
        <v>#REF!</v>
      </c>
      <c r="I1634" t="e">
        <f>VLOOKUP(G1634,tabExamen!B:F,2,FALSE)</f>
        <v>#N/A</v>
      </c>
      <c r="Q1634" s="7"/>
      <c r="U1634" t="s">
        <v>9783</v>
      </c>
      <c r="V1634" t="e">
        <f t="shared" si="50"/>
        <v>#REF!</v>
      </c>
      <c r="W1634" t="s">
        <v>9784</v>
      </c>
      <c r="X1634" t="s">
        <v>3853</v>
      </c>
      <c r="Y1634" t="s">
        <v>9774</v>
      </c>
      <c r="Z1634">
        <v>0</v>
      </c>
      <c r="AA1634" t="s">
        <v>9785</v>
      </c>
    </row>
    <row r="1635" spans="1:27">
      <c r="E1635" t="e">
        <f t="shared" si="51"/>
        <v>#REF!</v>
      </c>
      <c r="I1635" t="e">
        <f>VLOOKUP(G1635,tabExamen!B:F,2,FALSE)</f>
        <v>#N/A</v>
      </c>
      <c r="Q1635" s="7"/>
      <c r="U1635" t="s">
        <v>9783</v>
      </c>
      <c r="V1635" t="e">
        <f t="shared" si="50"/>
        <v>#REF!</v>
      </c>
      <c r="W1635" t="s">
        <v>9784</v>
      </c>
      <c r="X1635" t="s">
        <v>3854</v>
      </c>
      <c r="Y1635" t="s">
        <v>9774</v>
      </c>
      <c r="Z1635">
        <v>1</v>
      </c>
      <c r="AA1635" t="s">
        <v>9785</v>
      </c>
    </row>
    <row r="1636" spans="1:27">
      <c r="A1636">
        <v>1</v>
      </c>
      <c r="B1636" t="s">
        <v>9772</v>
      </c>
      <c r="C1636" t="s">
        <v>9777</v>
      </c>
      <c r="E1636" t="e">
        <f t="shared" si="51"/>
        <v>#REF!</v>
      </c>
      <c r="F1636" t="s">
        <v>9778</v>
      </c>
      <c r="G1636" t="s">
        <v>9815</v>
      </c>
      <c r="H1636" t="s">
        <v>9776</v>
      </c>
      <c r="I1636">
        <f>VLOOKUP(G1636,tabExamen!B:F,2,FALSE)</f>
        <v>47</v>
      </c>
      <c r="J1636" s="5">
        <v>39397</v>
      </c>
      <c r="K1636" s="4" t="s">
        <v>9773</v>
      </c>
      <c r="L1636" t="s">
        <v>3380</v>
      </c>
      <c r="M1636" t="s">
        <v>9775</v>
      </c>
      <c r="N1636" t="s">
        <v>9779</v>
      </c>
      <c r="O1636">
        <f>D1636</f>
        <v>0</v>
      </c>
      <c r="P1636" t="s">
        <v>9780</v>
      </c>
      <c r="Q1636" s="7" t="s">
        <v>332</v>
      </c>
      <c r="R1636" t="s">
        <v>9781</v>
      </c>
      <c r="S1636" s="7" t="s">
        <v>9809</v>
      </c>
      <c r="T1636" t="s">
        <v>9819</v>
      </c>
      <c r="U1636" t="s">
        <v>9783</v>
      </c>
      <c r="V1636" t="e">
        <f t="shared" si="50"/>
        <v>#REF!</v>
      </c>
      <c r="W1636" t="s">
        <v>9784</v>
      </c>
      <c r="X1636" t="s">
        <v>3381</v>
      </c>
      <c r="Y1636" t="s">
        <v>9774</v>
      </c>
      <c r="Z1636">
        <v>1</v>
      </c>
      <c r="AA1636" t="s">
        <v>9785</v>
      </c>
    </row>
    <row r="1637" spans="1:27">
      <c r="E1637" t="e">
        <f t="shared" si="51"/>
        <v>#REF!</v>
      </c>
      <c r="I1637" t="e">
        <f>VLOOKUP(G1637,tabExamen!B:F,2,FALSE)</f>
        <v>#N/A</v>
      </c>
      <c r="Q1637" s="7"/>
      <c r="U1637" t="s">
        <v>9783</v>
      </c>
      <c r="V1637" t="e">
        <f t="shared" ref="V1637:V1700" si="52">E1637</f>
        <v>#REF!</v>
      </c>
      <c r="W1637" t="s">
        <v>9784</v>
      </c>
      <c r="X1637" t="s">
        <v>3857</v>
      </c>
      <c r="Y1637" t="s">
        <v>9774</v>
      </c>
      <c r="Z1637">
        <v>0</v>
      </c>
      <c r="AA1637" t="s">
        <v>9785</v>
      </c>
    </row>
    <row r="1638" spans="1:27">
      <c r="E1638" t="e">
        <f t="shared" si="51"/>
        <v>#REF!</v>
      </c>
      <c r="I1638" t="e">
        <f>VLOOKUP(G1638,tabExamen!B:F,2,FALSE)</f>
        <v>#N/A</v>
      </c>
      <c r="Q1638" s="7"/>
      <c r="U1638" t="s">
        <v>9783</v>
      </c>
      <c r="V1638" t="e">
        <f t="shared" si="52"/>
        <v>#REF!</v>
      </c>
      <c r="W1638" t="s">
        <v>9784</v>
      </c>
      <c r="X1638" t="s">
        <v>3858</v>
      </c>
      <c r="Y1638" t="s">
        <v>9774</v>
      </c>
      <c r="Z1638">
        <v>0</v>
      </c>
      <c r="AA1638" t="s">
        <v>9785</v>
      </c>
    </row>
    <row r="1639" spans="1:27">
      <c r="A1639">
        <v>1</v>
      </c>
      <c r="B1639" t="s">
        <v>9772</v>
      </c>
      <c r="C1639" t="s">
        <v>9777</v>
      </c>
      <c r="E1639" t="e">
        <f t="shared" si="51"/>
        <v>#REF!</v>
      </c>
      <c r="F1639" t="s">
        <v>9778</v>
      </c>
      <c r="G1639" t="s">
        <v>3935</v>
      </c>
      <c r="H1639" t="s">
        <v>9776</v>
      </c>
      <c r="I1639">
        <f>VLOOKUP(G1639,tabExamen!B:F,2,FALSE)</f>
        <v>55</v>
      </c>
      <c r="J1639" s="5">
        <v>42650</v>
      </c>
      <c r="K1639" s="4" t="s">
        <v>9773</v>
      </c>
      <c r="L1639" t="s">
        <v>4566</v>
      </c>
      <c r="M1639" t="s">
        <v>9775</v>
      </c>
      <c r="N1639" t="s">
        <v>9779</v>
      </c>
      <c r="O1639">
        <f>D1639</f>
        <v>0</v>
      </c>
      <c r="P1639" t="s">
        <v>9780</v>
      </c>
      <c r="Q1639" s="6" t="s">
        <v>292</v>
      </c>
      <c r="R1639" t="s">
        <v>9781</v>
      </c>
      <c r="S1639" s="7" t="s">
        <v>9805</v>
      </c>
      <c r="T1639" t="s">
        <v>9819</v>
      </c>
      <c r="U1639" t="s">
        <v>9783</v>
      </c>
      <c r="V1639" t="e">
        <f t="shared" si="52"/>
        <v>#REF!</v>
      </c>
      <c r="W1639" t="s">
        <v>9784</v>
      </c>
      <c r="X1639" t="s">
        <v>4567</v>
      </c>
      <c r="Y1639" t="s">
        <v>9774</v>
      </c>
      <c r="Z1639">
        <v>1</v>
      </c>
      <c r="AA1639" t="s">
        <v>9785</v>
      </c>
    </row>
    <row r="1640" spans="1:27">
      <c r="E1640" t="e">
        <f t="shared" ref="E1640:E1703" si="53">E1639+A1640</f>
        <v>#REF!</v>
      </c>
      <c r="I1640" t="e">
        <f>VLOOKUP(G1640,tabExamen!B:F,2,FALSE)</f>
        <v>#N/A</v>
      </c>
      <c r="Q1640" s="6"/>
      <c r="U1640" t="s">
        <v>9783</v>
      </c>
      <c r="V1640" t="e">
        <f t="shared" si="52"/>
        <v>#REF!</v>
      </c>
      <c r="W1640" t="s">
        <v>9784</v>
      </c>
      <c r="X1640" t="s">
        <v>4568</v>
      </c>
      <c r="Y1640" t="s">
        <v>9774</v>
      </c>
      <c r="Z1640">
        <v>0</v>
      </c>
      <c r="AA1640" t="s">
        <v>9785</v>
      </c>
    </row>
    <row r="1641" spans="1:27">
      <c r="E1641" t="e">
        <f t="shared" si="53"/>
        <v>#REF!</v>
      </c>
      <c r="I1641" t="e">
        <f>VLOOKUP(G1641,tabExamen!B:F,2,FALSE)</f>
        <v>#N/A</v>
      </c>
      <c r="Q1641" s="6"/>
      <c r="U1641" t="s">
        <v>9783</v>
      </c>
      <c r="V1641" t="e">
        <f t="shared" si="52"/>
        <v>#REF!</v>
      </c>
      <c r="W1641" t="s">
        <v>9784</v>
      </c>
      <c r="X1641" t="s">
        <v>4569</v>
      </c>
      <c r="Y1641" t="s">
        <v>9774</v>
      </c>
      <c r="Z1641">
        <v>0</v>
      </c>
      <c r="AA1641" t="s">
        <v>9785</v>
      </c>
    </row>
    <row r="1642" spans="1:27">
      <c r="E1642" t="e">
        <f t="shared" si="53"/>
        <v>#REF!</v>
      </c>
      <c r="I1642" t="e">
        <f>VLOOKUP(G1642,tabExamen!B:F,2,FALSE)</f>
        <v>#N/A</v>
      </c>
      <c r="Q1642" s="6"/>
      <c r="U1642" t="s">
        <v>9783</v>
      </c>
      <c r="V1642" t="e">
        <f t="shared" si="52"/>
        <v>#REF!</v>
      </c>
      <c r="W1642" t="s">
        <v>9784</v>
      </c>
      <c r="X1642" t="s">
        <v>4570</v>
      </c>
      <c r="Y1642" t="s">
        <v>9774</v>
      </c>
      <c r="Z1642">
        <v>0</v>
      </c>
      <c r="AA1642" t="s">
        <v>9785</v>
      </c>
    </row>
    <row r="1643" spans="1:27">
      <c r="A1643">
        <v>1</v>
      </c>
      <c r="B1643" t="s">
        <v>9772</v>
      </c>
      <c r="C1643" t="s">
        <v>9777</v>
      </c>
      <c r="E1643" t="e">
        <f t="shared" si="53"/>
        <v>#REF!</v>
      </c>
      <c r="F1643" t="s">
        <v>9778</v>
      </c>
      <c r="G1643" t="s">
        <v>3935</v>
      </c>
      <c r="H1643" t="s">
        <v>9776</v>
      </c>
      <c r="I1643">
        <f>VLOOKUP(G1643,tabExamen!B:F,2,FALSE)</f>
        <v>55</v>
      </c>
      <c r="J1643" s="5">
        <v>42650</v>
      </c>
      <c r="K1643" s="4" t="s">
        <v>9773</v>
      </c>
      <c r="L1643" t="s">
        <v>4495</v>
      </c>
      <c r="M1643" t="s">
        <v>9775</v>
      </c>
      <c r="N1643" t="s">
        <v>9779</v>
      </c>
      <c r="O1643">
        <f>D1643</f>
        <v>0</v>
      </c>
      <c r="P1643" t="s">
        <v>9780</v>
      </c>
      <c r="Q1643" s="6" t="s">
        <v>292</v>
      </c>
      <c r="R1643" t="s">
        <v>9781</v>
      </c>
      <c r="S1643" s="7" t="s">
        <v>292</v>
      </c>
      <c r="T1643" t="s">
        <v>9819</v>
      </c>
      <c r="U1643" t="s">
        <v>9783</v>
      </c>
      <c r="V1643" t="e">
        <f t="shared" si="52"/>
        <v>#REF!</v>
      </c>
      <c r="W1643" t="s">
        <v>9784</v>
      </c>
      <c r="X1643" t="s">
        <v>4496</v>
      </c>
      <c r="Y1643" t="s">
        <v>9774</v>
      </c>
      <c r="Z1643">
        <v>0</v>
      </c>
      <c r="AA1643" t="s">
        <v>9785</v>
      </c>
    </row>
    <row r="1644" spans="1:27">
      <c r="E1644" t="e">
        <f t="shared" si="53"/>
        <v>#REF!</v>
      </c>
      <c r="I1644" t="e">
        <f>VLOOKUP(G1644,tabExamen!B:F,2,FALSE)</f>
        <v>#N/A</v>
      </c>
      <c r="Q1644" s="6"/>
      <c r="U1644" t="s">
        <v>9783</v>
      </c>
      <c r="V1644" t="e">
        <f t="shared" si="52"/>
        <v>#REF!</v>
      </c>
      <c r="W1644" t="s">
        <v>9784</v>
      </c>
      <c r="X1644" t="s">
        <v>4497</v>
      </c>
      <c r="Y1644" t="s">
        <v>9774</v>
      </c>
      <c r="Z1644">
        <v>0</v>
      </c>
      <c r="AA1644" t="s">
        <v>9785</v>
      </c>
    </row>
    <row r="1645" spans="1:27">
      <c r="E1645" t="e">
        <f t="shared" si="53"/>
        <v>#REF!</v>
      </c>
      <c r="I1645" t="e">
        <f>VLOOKUP(G1645,tabExamen!B:F,2,FALSE)</f>
        <v>#N/A</v>
      </c>
      <c r="Q1645" s="6"/>
      <c r="U1645" t="s">
        <v>9783</v>
      </c>
      <c r="V1645" t="e">
        <f t="shared" si="52"/>
        <v>#REF!</v>
      </c>
      <c r="W1645" t="s">
        <v>9784</v>
      </c>
      <c r="X1645" t="s">
        <v>4498</v>
      </c>
      <c r="Y1645" t="s">
        <v>9774</v>
      </c>
      <c r="Z1645">
        <v>0</v>
      </c>
      <c r="AA1645" t="s">
        <v>9785</v>
      </c>
    </row>
    <row r="1646" spans="1:27">
      <c r="E1646" t="e">
        <f t="shared" si="53"/>
        <v>#REF!</v>
      </c>
      <c r="I1646" t="e">
        <f>VLOOKUP(G1646,tabExamen!B:F,2,FALSE)</f>
        <v>#N/A</v>
      </c>
      <c r="Q1646" s="6"/>
      <c r="U1646" t="s">
        <v>9783</v>
      </c>
      <c r="V1646" t="e">
        <f t="shared" si="52"/>
        <v>#REF!</v>
      </c>
      <c r="W1646" t="s">
        <v>9784</v>
      </c>
      <c r="X1646" t="s">
        <v>4499</v>
      </c>
      <c r="Y1646" t="s">
        <v>9774</v>
      </c>
      <c r="Z1646">
        <v>0</v>
      </c>
      <c r="AA1646" t="s">
        <v>9785</v>
      </c>
    </row>
    <row r="1647" spans="1:27">
      <c r="A1647">
        <v>1</v>
      </c>
      <c r="B1647" t="s">
        <v>9772</v>
      </c>
      <c r="C1647" t="s">
        <v>9777</v>
      </c>
      <c r="E1647" t="e">
        <f t="shared" si="53"/>
        <v>#REF!</v>
      </c>
      <c r="F1647" t="s">
        <v>9778</v>
      </c>
      <c r="G1647" t="s">
        <v>3935</v>
      </c>
      <c r="H1647" t="s">
        <v>9776</v>
      </c>
      <c r="I1647">
        <f>VLOOKUP(G1647,tabExamen!B:F,2,FALSE)</f>
        <v>55</v>
      </c>
      <c r="J1647" s="5">
        <v>42650</v>
      </c>
      <c r="K1647" s="4" t="s">
        <v>9773</v>
      </c>
      <c r="L1647" t="s">
        <v>4291</v>
      </c>
      <c r="M1647" t="s">
        <v>9775</v>
      </c>
      <c r="N1647" t="s">
        <v>9779</v>
      </c>
      <c r="O1647">
        <f>D1647</f>
        <v>0</v>
      </c>
      <c r="P1647" t="s">
        <v>9780</v>
      </c>
      <c r="Q1647" s="6" t="s">
        <v>292</v>
      </c>
      <c r="R1647" t="s">
        <v>9781</v>
      </c>
      <c r="S1647" s="7" t="s">
        <v>9782</v>
      </c>
      <c r="T1647" t="s">
        <v>9819</v>
      </c>
      <c r="U1647" t="s">
        <v>9783</v>
      </c>
      <c r="V1647" t="e">
        <f t="shared" si="52"/>
        <v>#REF!</v>
      </c>
      <c r="W1647" t="s">
        <v>9784</v>
      </c>
      <c r="X1647" t="s">
        <v>4292</v>
      </c>
      <c r="Y1647" t="s">
        <v>9774</v>
      </c>
      <c r="Z1647">
        <v>0</v>
      </c>
      <c r="AA1647" t="s">
        <v>9785</v>
      </c>
    </row>
    <row r="1648" spans="1:27">
      <c r="E1648" t="e">
        <f t="shared" si="53"/>
        <v>#REF!</v>
      </c>
      <c r="I1648" t="e">
        <f>VLOOKUP(G1648,tabExamen!B:F,2,FALSE)</f>
        <v>#N/A</v>
      </c>
      <c r="Q1648" s="6"/>
      <c r="U1648" t="s">
        <v>9783</v>
      </c>
      <c r="V1648" t="e">
        <f t="shared" si="52"/>
        <v>#REF!</v>
      </c>
      <c r="W1648" t="s">
        <v>9784</v>
      </c>
      <c r="X1648" t="s">
        <v>4293</v>
      </c>
      <c r="Y1648" t="s">
        <v>9774</v>
      </c>
      <c r="Z1648">
        <v>0</v>
      </c>
      <c r="AA1648" t="s">
        <v>9785</v>
      </c>
    </row>
    <row r="1649" spans="1:27">
      <c r="E1649" t="e">
        <f t="shared" si="53"/>
        <v>#REF!</v>
      </c>
      <c r="I1649" t="e">
        <f>VLOOKUP(G1649,tabExamen!B:F,2,FALSE)</f>
        <v>#N/A</v>
      </c>
      <c r="Q1649" s="6"/>
      <c r="U1649" t="s">
        <v>9783</v>
      </c>
      <c r="V1649" t="e">
        <f t="shared" si="52"/>
        <v>#REF!</v>
      </c>
      <c r="W1649" t="s">
        <v>9784</v>
      </c>
      <c r="X1649" t="s">
        <v>4294</v>
      </c>
      <c r="Y1649" t="s">
        <v>9774</v>
      </c>
      <c r="Z1649">
        <v>0</v>
      </c>
      <c r="AA1649" t="s">
        <v>9785</v>
      </c>
    </row>
    <row r="1650" spans="1:27">
      <c r="E1650" t="e">
        <f t="shared" si="53"/>
        <v>#REF!</v>
      </c>
      <c r="I1650" t="e">
        <f>VLOOKUP(G1650,tabExamen!B:F,2,FALSE)</f>
        <v>#N/A</v>
      </c>
      <c r="Q1650" s="6"/>
      <c r="U1650" t="s">
        <v>9783</v>
      </c>
      <c r="V1650" t="e">
        <f t="shared" si="52"/>
        <v>#REF!</v>
      </c>
      <c r="W1650" t="s">
        <v>9784</v>
      </c>
      <c r="X1650" t="s">
        <v>4234</v>
      </c>
      <c r="Y1650" t="s">
        <v>9774</v>
      </c>
      <c r="Z1650">
        <v>0</v>
      </c>
      <c r="AA1650" t="s">
        <v>9785</v>
      </c>
    </row>
    <row r="1651" spans="1:27">
      <c r="A1651">
        <v>1</v>
      </c>
      <c r="B1651" t="s">
        <v>9772</v>
      </c>
      <c r="C1651" t="s">
        <v>9777</v>
      </c>
      <c r="E1651" t="e">
        <f t="shared" si="53"/>
        <v>#REF!</v>
      </c>
      <c r="F1651" t="s">
        <v>9778</v>
      </c>
      <c r="G1651" t="s">
        <v>3935</v>
      </c>
      <c r="H1651" t="s">
        <v>9776</v>
      </c>
      <c r="I1651">
        <f>VLOOKUP(G1651,tabExamen!B:F,2,FALSE)</f>
        <v>55</v>
      </c>
      <c r="J1651" s="5">
        <v>42650</v>
      </c>
      <c r="K1651" s="4" t="s">
        <v>9773</v>
      </c>
      <c r="L1651" t="s">
        <v>4219</v>
      </c>
      <c r="M1651" t="s">
        <v>9775</v>
      </c>
      <c r="N1651" t="s">
        <v>9779</v>
      </c>
      <c r="O1651">
        <f>D1651</f>
        <v>0</v>
      </c>
      <c r="P1651" t="s">
        <v>9780</v>
      </c>
      <c r="Q1651" s="6" t="s">
        <v>292</v>
      </c>
      <c r="R1651" t="s">
        <v>9781</v>
      </c>
      <c r="S1651" s="7" t="s">
        <v>9782</v>
      </c>
      <c r="T1651" t="s">
        <v>9819</v>
      </c>
      <c r="U1651" t="s">
        <v>9783</v>
      </c>
      <c r="V1651" t="e">
        <f t="shared" si="52"/>
        <v>#REF!</v>
      </c>
      <c r="W1651" t="s">
        <v>9784</v>
      </c>
      <c r="X1651" t="s">
        <v>4220</v>
      </c>
      <c r="Y1651" t="s">
        <v>9774</v>
      </c>
      <c r="Z1651">
        <v>0</v>
      </c>
      <c r="AA1651" t="s">
        <v>9785</v>
      </c>
    </row>
    <row r="1652" spans="1:27">
      <c r="E1652" t="e">
        <f t="shared" si="53"/>
        <v>#REF!</v>
      </c>
      <c r="I1652" t="e">
        <f>VLOOKUP(G1652,tabExamen!B:F,2,FALSE)</f>
        <v>#N/A</v>
      </c>
      <c r="Q1652" s="6"/>
      <c r="U1652" t="s">
        <v>9783</v>
      </c>
      <c r="V1652" t="e">
        <f t="shared" si="52"/>
        <v>#REF!</v>
      </c>
      <c r="W1652" t="s">
        <v>9784</v>
      </c>
      <c r="X1652" t="s">
        <v>4221</v>
      </c>
      <c r="Y1652" t="s">
        <v>9774</v>
      </c>
      <c r="Z1652">
        <v>0</v>
      </c>
      <c r="AA1652" t="s">
        <v>9785</v>
      </c>
    </row>
    <row r="1653" spans="1:27">
      <c r="E1653" t="e">
        <f t="shared" si="53"/>
        <v>#REF!</v>
      </c>
      <c r="I1653" t="e">
        <f>VLOOKUP(G1653,tabExamen!B:F,2,FALSE)</f>
        <v>#N/A</v>
      </c>
      <c r="Q1653" s="6"/>
      <c r="U1653" t="s">
        <v>9783</v>
      </c>
      <c r="V1653" t="e">
        <f t="shared" si="52"/>
        <v>#REF!</v>
      </c>
      <c r="W1653" t="s">
        <v>9784</v>
      </c>
      <c r="X1653" t="s">
        <v>4222</v>
      </c>
      <c r="Y1653" t="s">
        <v>9774</v>
      </c>
      <c r="Z1653">
        <v>0</v>
      </c>
      <c r="AA1653" t="s">
        <v>9785</v>
      </c>
    </row>
    <row r="1654" spans="1:27">
      <c r="E1654" t="e">
        <f t="shared" si="53"/>
        <v>#REF!</v>
      </c>
      <c r="I1654" t="e">
        <f>VLOOKUP(G1654,tabExamen!B:F,2,FALSE)</f>
        <v>#N/A</v>
      </c>
      <c r="Q1654" s="6"/>
      <c r="U1654" t="s">
        <v>9783</v>
      </c>
      <c r="V1654" t="e">
        <f t="shared" si="52"/>
        <v>#REF!</v>
      </c>
      <c r="W1654" t="s">
        <v>9784</v>
      </c>
      <c r="X1654" t="s">
        <v>4223</v>
      </c>
      <c r="Y1654" t="s">
        <v>9774</v>
      </c>
      <c r="Z1654">
        <v>0</v>
      </c>
      <c r="AA1654" t="s">
        <v>9785</v>
      </c>
    </row>
    <row r="1655" spans="1:27">
      <c r="A1655">
        <v>1</v>
      </c>
      <c r="B1655" t="s">
        <v>9772</v>
      </c>
      <c r="C1655" t="s">
        <v>9777</v>
      </c>
      <c r="E1655" t="e">
        <f t="shared" si="53"/>
        <v>#REF!</v>
      </c>
      <c r="F1655" t="s">
        <v>9778</v>
      </c>
      <c r="G1655" t="s">
        <v>9814</v>
      </c>
      <c r="H1655" t="s">
        <v>9776</v>
      </c>
      <c r="I1655">
        <f>VLOOKUP(G1655,tabExamen!B:F,2,FALSE)</f>
        <v>42</v>
      </c>
      <c r="J1655" s="5">
        <v>39359</v>
      </c>
      <c r="K1655" s="4" t="s">
        <v>9773</v>
      </c>
      <c r="L1655" t="s">
        <v>2997</v>
      </c>
      <c r="M1655" t="s">
        <v>9775</v>
      </c>
      <c r="N1655" t="s">
        <v>9779</v>
      </c>
      <c r="O1655">
        <f>D1655</f>
        <v>0</v>
      </c>
      <c r="P1655" t="s">
        <v>9780</v>
      </c>
      <c r="Q1655" s="6" t="s">
        <v>292</v>
      </c>
      <c r="R1655" t="s">
        <v>9781</v>
      </c>
      <c r="S1655" s="7" t="s">
        <v>9782</v>
      </c>
      <c r="T1655" t="s">
        <v>9819</v>
      </c>
      <c r="U1655" t="s">
        <v>9783</v>
      </c>
      <c r="V1655" t="e">
        <f t="shared" si="52"/>
        <v>#REF!</v>
      </c>
      <c r="W1655" t="s">
        <v>9784</v>
      </c>
      <c r="X1655" t="s">
        <v>2998</v>
      </c>
      <c r="Y1655" t="s">
        <v>9774</v>
      </c>
      <c r="Z1655">
        <v>0</v>
      </c>
      <c r="AA1655" t="s">
        <v>9785</v>
      </c>
    </row>
    <row r="1656" spans="1:27">
      <c r="E1656" t="e">
        <f t="shared" si="53"/>
        <v>#REF!</v>
      </c>
      <c r="I1656" t="e">
        <f>VLOOKUP(G1656,tabExamen!B:F,2,FALSE)</f>
        <v>#N/A</v>
      </c>
      <c r="Q1656" s="6"/>
      <c r="U1656" t="s">
        <v>9783</v>
      </c>
      <c r="V1656" t="e">
        <f t="shared" si="52"/>
        <v>#REF!</v>
      </c>
      <c r="W1656" t="s">
        <v>9784</v>
      </c>
      <c r="X1656" t="s">
        <v>2999</v>
      </c>
      <c r="Y1656" t="s">
        <v>9774</v>
      </c>
      <c r="Z1656">
        <v>1</v>
      </c>
      <c r="AA1656" t="s">
        <v>9785</v>
      </c>
    </row>
    <row r="1657" spans="1:27">
      <c r="E1657" t="e">
        <f t="shared" si="53"/>
        <v>#REF!</v>
      </c>
      <c r="I1657" t="e">
        <f>VLOOKUP(G1657,tabExamen!B:F,2,FALSE)</f>
        <v>#N/A</v>
      </c>
      <c r="Q1657" s="6"/>
      <c r="U1657" t="s">
        <v>9783</v>
      </c>
      <c r="V1657" t="e">
        <f t="shared" si="52"/>
        <v>#REF!</v>
      </c>
      <c r="W1657" t="s">
        <v>9784</v>
      </c>
      <c r="X1657" t="s">
        <v>3000</v>
      </c>
      <c r="Y1657" t="s">
        <v>9774</v>
      </c>
      <c r="Z1657">
        <v>0</v>
      </c>
      <c r="AA1657" t="s">
        <v>9785</v>
      </c>
    </row>
    <row r="1658" spans="1:27">
      <c r="A1658">
        <v>1</v>
      </c>
      <c r="B1658" t="s">
        <v>9772</v>
      </c>
      <c r="C1658" t="s">
        <v>9777</v>
      </c>
      <c r="E1658" t="e">
        <f t="shared" si="53"/>
        <v>#REF!</v>
      </c>
      <c r="F1658" t="s">
        <v>9778</v>
      </c>
      <c r="G1658" t="s">
        <v>3935</v>
      </c>
      <c r="H1658" t="s">
        <v>9776</v>
      </c>
      <c r="I1658">
        <f>VLOOKUP(G1658,tabExamen!B:F,2,FALSE)</f>
        <v>55</v>
      </c>
      <c r="J1658" s="5">
        <v>42650</v>
      </c>
      <c r="K1658" s="4" t="s">
        <v>9773</v>
      </c>
      <c r="L1658" t="s">
        <v>4330</v>
      </c>
      <c r="M1658" t="s">
        <v>9775</v>
      </c>
      <c r="N1658" t="s">
        <v>9779</v>
      </c>
      <c r="O1658">
        <f>D1658</f>
        <v>0</v>
      </c>
      <c r="P1658" t="s">
        <v>9780</v>
      </c>
      <c r="Q1658" s="6" t="s">
        <v>292</v>
      </c>
      <c r="R1658" t="s">
        <v>9781</v>
      </c>
      <c r="S1658" s="7" t="s">
        <v>9782</v>
      </c>
      <c r="T1658" t="s">
        <v>9819</v>
      </c>
      <c r="U1658" t="s">
        <v>9783</v>
      </c>
      <c r="V1658" t="e">
        <f t="shared" si="52"/>
        <v>#REF!</v>
      </c>
      <c r="W1658" t="s">
        <v>9784</v>
      </c>
      <c r="X1658" t="s">
        <v>4331</v>
      </c>
      <c r="Y1658" t="s">
        <v>9774</v>
      </c>
      <c r="Z1658">
        <v>0</v>
      </c>
      <c r="AA1658" t="s">
        <v>9785</v>
      </c>
    </row>
    <row r="1659" spans="1:27">
      <c r="E1659" t="e">
        <f t="shared" si="53"/>
        <v>#REF!</v>
      </c>
      <c r="I1659" t="e">
        <f>VLOOKUP(G1659,tabExamen!B:F,2,FALSE)</f>
        <v>#N/A</v>
      </c>
      <c r="Q1659" s="6"/>
      <c r="U1659" t="s">
        <v>9783</v>
      </c>
      <c r="V1659" t="e">
        <f t="shared" si="52"/>
        <v>#REF!</v>
      </c>
      <c r="W1659" t="s">
        <v>9784</v>
      </c>
      <c r="X1659" t="s">
        <v>4332</v>
      </c>
      <c r="Y1659" t="s">
        <v>9774</v>
      </c>
      <c r="Z1659">
        <v>0</v>
      </c>
      <c r="AA1659" t="s">
        <v>9785</v>
      </c>
    </row>
    <row r="1660" spans="1:27">
      <c r="E1660" t="e">
        <f t="shared" si="53"/>
        <v>#REF!</v>
      </c>
      <c r="I1660" t="e">
        <f>VLOOKUP(G1660,tabExamen!B:F,2,FALSE)</f>
        <v>#N/A</v>
      </c>
      <c r="Q1660" s="6"/>
      <c r="U1660" t="s">
        <v>9783</v>
      </c>
      <c r="V1660" t="e">
        <f t="shared" si="52"/>
        <v>#REF!</v>
      </c>
      <c r="W1660" t="s">
        <v>9784</v>
      </c>
      <c r="X1660" t="s">
        <v>4333</v>
      </c>
      <c r="Y1660" t="s">
        <v>9774</v>
      </c>
      <c r="Z1660">
        <v>0</v>
      </c>
      <c r="AA1660" t="s">
        <v>9785</v>
      </c>
    </row>
    <row r="1661" spans="1:27">
      <c r="E1661" t="e">
        <f t="shared" si="53"/>
        <v>#REF!</v>
      </c>
      <c r="I1661" t="e">
        <f>VLOOKUP(G1661,tabExamen!B:F,2,FALSE)</f>
        <v>#N/A</v>
      </c>
      <c r="Q1661" s="6"/>
      <c r="U1661" t="s">
        <v>9783</v>
      </c>
      <c r="V1661" t="e">
        <f t="shared" si="52"/>
        <v>#REF!</v>
      </c>
      <c r="W1661" t="s">
        <v>9784</v>
      </c>
      <c r="X1661" t="s">
        <v>4334</v>
      </c>
      <c r="Y1661" t="s">
        <v>9774</v>
      </c>
      <c r="Z1661">
        <v>1</v>
      </c>
      <c r="AA1661" t="s">
        <v>9785</v>
      </c>
    </row>
    <row r="1662" spans="1:27">
      <c r="A1662">
        <v>1</v>
      </c>
      <c r="B1662" t="s">
        <v>9772</v>
      </c>
      <c r="C1662" t="s">
        <v>9777</v>
      </c>
      <c r="E1662" t="e">
        <f t="shared" si="53"/>
        <v>#REF!</v>
      </c>
      <c r="F1662" t="s">
        <v>9778</v>
      </c>
      <c r="G1662" t="s">
        <v>3935</v>
      </c>
      <c r="H1662" t="s">
        <v>9776</v>
      </c>
      <c r="I1662">
        <f>VLOOKUP(G1662,tabExamen!B:F,2,FALSE)</f>
        <v>55</v>
      </c>
      <c r="J1662" s="5">
        <v>42650</v>
      </c>
      <c r="K1662" s="4" t="s">
        <v>9773</v>
      </c>
      <c r="L1662" t="s">
        <v>4415</v>
      </c>
      <c r="M1662" t="s">
        <v>9775</v>
      </c>
      <c r="N1662" t="s">
        <v>9779</v>
      </c>
      <c r="O1662">
        <f>D1662</f>
        <v>0</v>
      </c>
      <c r="P1662" t="s">
        <v>9780</v>
      </c>
      <c r="Q1662" s="6" t="s">
        <v>292</v>
      </c>
      <c r="R1662" t="s">
        <v>9781</v>
      </c>
      <c r="S1662" s="7" t="s">
        <v>9782</v>
      </c>
      <c r="T1662" t="s">
        <v>9819</v>
      </c>
      <c r="U1662" t="s">
        <v>9783</v>
      </c>
      <c r="V1662" t="e">
        <f t="shared" si="52"/>
        <v>#REF!</v>
      </c>
      <c r="W1662" t="s">
        <v>9784</v>
      </c>
      <c r="X1662" t="s">
        <v>4416</v>
      </c>
      <c r="Y1662" t="s">
        <v>9774</v>
      </c>
      <c r="Z1662">
        <v>0</v>
      </c>
      <c r="AA1662" t="s">
        <v>9785</v>
      </c>
    </row>
    <row r="1663" spans="1:27">
      <c r="E1663" t="e">
        <f t="shared" si="53"/>
        <v>#REF!</v>
      </c>
      <c r="I1663" t="e">
        <f>VLOOKUP(G1663,tabExamen!B:F,2,FALSE)</f>
        <v>#N/A</v>
      </c>
      <c r="Q1663" s="6"/>
      <c r="U1663" t="s">
        <v>9783</v>
      </c>
      <c r="V1663" t="e">
        <f t="shared" si="52"/>
        <v>#REF!</v>
      </c>
      <c r="W1663" t="s">
        <v>9784</v>
      </c>
      <c r="X1663" t="s">
        <v>4417</v>
      </c>
      <c r="Y1663" t="s">
        <v>9774</v>
      </c>
      <c r="Z1663">
        <v>0</v>
      </c>
      <c r="AA1663" t="s">
        <v>9785</v>
      </c>
    </row>
    <row r="1664" spans="1:27">
      <c r="E1664" t="e">
        <f t="shared" si="53"/>
        <v>#REF!</v>
      </c>
      <c r="I1664" t="e">
        <f>VLOOKUP(G1664,tabExamen!B:F,2,FALSE)</f>
        <v>#N/A</v>
      </c>
      <c r="Q1664" s="6"/>
      <c r="U1664" t="s">
        <v>9783</v>
      </c>
      <c r="V1664" t="e">
        <f t="shared" si="52"/>
        <v>#REF!</v>
      </c>
      <c r="W1664" t="s">
        <v>9784</v>
      </c>
      <c r="X1664" t="s">
        <v>4418</v>
      </c>
      <c r="Y1664" t="s">
        <v>9774</v>
      </c>
      <c r="Z1664">
        <v>0</v>
      </c>
      <c r="AA1664" t="s">
        <v>9785</v>
      </c>
    </row>
    <row r="1665" spans="1:27">
      <c r="E1665" t="e">
        <f t="shared" si="53"/>
        <v>#REF!</v>
      </c>
      <c r="I1665" t="e">
        <f>VLOOKUP(G1665,tabExamen!B:F,2,FALSE)</f>
        <v>#N/A</v>
      </c>
      <c r="Q1665" s="6"/>
      <c r="U1665" t="s">
        <v>9783</v>
      </c>
      <c r="V1665" t="e">
        <f t="shared" si="52"/>
        <v>#REF!</v>
      </c>
      <c r="W1665" t="s">
        <v>9784</v>
      </c>
      <c r="X1665" t="s">
        <v>4419</v>
      </c>
      <c r="Y1665" t="s">
        <v>9774</v>
      </c>
      <c r="Z1665">
        <v>0</v>
      </c>
      <c r="AA1665" t="s">
        <v>9785</v>
      </c>
    </row>
    <row r="1666" spans="1:27">
      <c r="A1666">
        <v>1</v>
      </c>
      <c r="B1666" t="s">
        <v>9772</v>
      </c>
      <c r="C1666" t="s">
        <v>9777</v>
      </c>
      <c r="E1666" t="e">
        <f t="shared" si="53"/>
        <v>#REF!</v>
      </c>
      <c r="F1666" t="s">
        <v>9778</v>
      </c>
      <c r="G1666" t="s">
        <v>3935</v>
      </c>
      <c r="H1666" t="s">
        <v>9776</v>
      </c>
      <c r="I1666">
        <f>VLOOKUP(G1666,tabExamen!B:F,2,FALSE)</f>
        <v>55</v>
      </c>
      <c r="J1666" s="5">
        <v>42650</v>
      </c>
      <c r="K1666" s="4" t="s">
        <v>9773</v>
      </c>
      <c r="L1666" t="s">
        <v>5298</v>
      </c>
      <c r="M1666" t="s">
        <v>9775</v>
      </c>
      <c r="N1666" t="s">
        <v>9779</v>
      </c>
      <c r="O1666">
        <f>D1666</f>
        <v>0</v>
      </c>
      <c r="P1666" t="s">
        <v>9780</v>
      </c>
      <c r="Q1666" s="6" t="s">
        <v>292</v>
      </c>
      <c r="R1666" t="s">
        <v>9781</v>
      </c>
      <c r="S1666" s="7" t="s">
        <v>292</v>
      </c>
      <c r="T1666" t="s">
        <v>9819</v>
      </c>
      <c r="U1666" t="s">
        <v>9783</v>
      </c>
      <c r="V1666" t="e">
        <f t="shared" si="52"/>
        <v>#REF!</v>
      </c>
      <c r="W1666" t="s">
        <v>9784</v>
      </c>
      <c r="X1666" t="s">
        <v>5299</v>
      </c>
      <c r="Y1666" t="s">
        <v>9774</v>
      </c>
      <c r="Z1666">
        <v>0</v>
      </c>
      <c r="AA1666" t="s">
        <v>9785</v>
      </c>
    </row>
    <row r="1667" spans="1:27">
      <c r="E1667" t="e">
        <f t="shared" si="53"/>
        <v>#REF!</v>
      </c>
      <c r="I1667" t="e">
        <f>VLOOKUP(G1667,tabExamen!B:F,2,FALSE)</f>
        <v>#N/A</v>
      </c>
      <c r="Q1667" s="6"/>
      <c r="U1667" t="s">
        <v>9783</v>
      </c>
      <c r="V1667" t="e">
        <f t="shared" si="52"/>
        <v>#REF!</v>
      </c>
      <c r="W1667" t="s">
        <v>9784</v>
      </c>
      <c r="X1667" t="s">
        <v>5300</v>
      </c>
      <c r="Y1667" t="s">
        <v>9774</v>
      </c>
      <c r="Z1667">
        <v>0</v>
      </c>
      <c r="AA1667" t="s">
        <v>9785</v>
      </c>
    </row>
    <row r="1668" spans="1:27">
      <c r="E1668" t="e">
        <f t="shared" si="53"/>
        <v>#REF!</v>
      </c>
      <c r="I1668" t="e">
        <f>VLOOKUP(G1668,tabExamen!B:F,2,FALSE)</f>
        <v>#N/A</v>
      </c>
      <c r="Q1668" s="6"/>
      <c r="U1668" t="s">
        <v>9783</v>
      </c>
      <c r="V1668" t="e">
        <f t="shared" si="52"/>
        <v>#REF!</v>
      </c>
      <c r="W1668" t="s">
        <v>9784</v>
      </c>
      <c r="X1668" t="s">
        <v>5301</v>
      </c>
      <c r="Y1668" t="s">
        <v>9774</v>
      </c>
      <c r="Z1668">
        <v>1</v>
      </c>
      <c r="AA1668" t="s">
        <v>9785</v>
      </c>
    </row>
    <row r="1669" spans="1:27">
      <c r="E1669" t="e">
        <f t="shared" si="53"/>
        <v>#REF!</v>
      </c>
      <c r="I1669" t="e">
        <f>VLOOKUP(G1669,tabExamen!B:F,2,FALSE)</f>
        <v>#N/A</v>
      </c>
      <c r="Q1669" s="6"/>
      <c r="U1669" t="s">
        <v>9783</v>
      </c>
      <c r="V1669" t="e">
        <f t="shared" si="52"/>
        <v>#REF!</v>
      </c>
      <c r="W1669" t="s">
        <v>9784</v>
      </c>
      <c r="X1669" t="s">
        <v>5302</v>
      </c>
      <c r="Y1669" t="s">
        <v>9774</v>
      </c>
      <c r="Z1669">
        <v>0</v>
      </c>
      <c r="AA1669" t="s">
        <v>9785</v>
      </c>
    </row>
    <row r="1670" spans="1:27">
      <c r="A1670">
        <v>1</v>
      </c>
      <c r="B1670" t="s">
        <v>9772</v>
      </c>
      <c r="C1670" t="s">
        <v>9777</v>
      </c>
      <c r="E1670" t="e">
        <f t="shared" si="53"/>
        <v>#REF!</v>
      </c>
      <c r="F1670" t="s">
        <v>9778</v>
      </c>
      <c r="G1670" t="s">
        <v>3935</v>
      </c>
      <c r="H1670" t="s">
        <v>9776</v>
      </c>
      <c r="I1670">
        <f>VLOOKUP(G1670,tabExamen!B:F,2,FALSE)</f>
        <v>55</v>
      </c>
      <c r="J1670" s="5">
        <v>42650</v>
      </c>
      <c r="K1670" s="4" t="s">
        <v>9773</v>
      </c>
      <c r="L1670" s="1" t="s">
        <v>4987</v>
      </c>
      <c r="M1670" t="s">
        <v>9775</v>
      </c>
      <c r="N1670" t="s">
        <v>9779</v>
      </c>
      <c r="O1670">
        <f>D1670</f>
        <v>0</v>
      </c>
      <c r="P1670" t="s">
        <v>9780</v>
      </c>
      <c r="Q1670" s="7" t="s">
        <v>332</v>
      </c>
      <c r="R1670" t="s">
        <v>9781</v>
      </c>
      <c r="S1670" s="7" t="s">
        <v>9809</v>
      </c>
      <c r="T1670" t="s">
        <v>9819</v>
      </c>
      <c r="U1670" t="s">
        <v>9783</v>
      </c>
      <c r="V1670" t="e">
        <f t="shared" si="52"/>
        <v>#REF!</v>
      </c>
      <c r="W1670" t="s">
        <v>9784</v>
      </c>
      <c r="X1670" t="s">
        <v>4988</v>
      </c>
      <c r="Y1670" t="s">
        <v>9774</v>
      </c>
      <c r="Z1670">
        <v>0</v>
      </c>
      <c r="AA1670" t="s">
        <v>9785</v>
      </c>
    </row>
    <row r="1671" spans="1:27">
      <c r="E1671" t="e">
        <f t="shared" si="53"/>
        <v>#REF!</v>
      </c>
      <c r="I1671" t="e">
        <f>VLOOKUP(G1671,tabExamen!B:F,2,FALSE)</f>
        <v>#N/A</v>
      </c>
      <c r="L1671" s="1"/>
      <c r="Q1671" s="7"/>
      <c r="U1671" t="s">
        <v>9783</v>
      </c>
      <c r="V1671" t="e">
        <f t="shared" si="52"/>
        <v>#REF!</v>
      </c>
      <c r="W1671" t="s">
        <v>9784</v>
      </c>
      <c r="X1671" t="s">
        <v>4989</v>
      </c>
      <c r="Y1671" t="s">
        <v>9774</v>
      </c>
      <c r="Z1671">
        <v>0</v>
      </c>
      <c r="AA1671" t="s">
        <v>9785</v>
      </c>
    </row>
    <row r="1672" spans="1:27">
      <c r="E1672" t="e">
        <f t="shared" si="53"/>
        <v>#REF!</v>
      </c>
      <c r="I1672" t="e">
        <f>VLOOKUP(G1672,tabExamen!B:F,2,FALSE)</f>
        <v>#N/A</v>
      </c>
      <c r="L1672" s="1"/>
      <c r="Q1672" s="7"/>
      <c r="U1672" t="s">
        <v>9783</v>
      </c>
      <c r="V1672" t="e">
        <f t="shared" si="52"/>
        <v>#REF!</v>
      </c>
      <c r="W1672" t="s">
        <v>9784</v>
      </c>
      <c r="X1672" t="s">
        <v>4990</v>
      </c>
      <c r="Y1672" t="s">
        <v>9774</v>
      </c>
      <c r="Z1672">
        <v>1</v>
      </c>
      <c r="AA1672" t="s">
        <v>9785</v>
      </c>
    </row>
    <row r="1673" spans="1:27">
      <c r="A1673">
        <v>1</v>
      </c>
      <c r="B1673" t="s">
        <v>9772</v>
      </c>
      <c r="C1673" t="s">
        <v>9777</v>
      </c>
      <c r="E1673" t="e">
        <f t="shared" si="53"/>
        <v>#REF!</v>
      </c>
      <c r="F1673" t="s">
        <v>9778</v>
      </c>
      <c r="G1673" t="s">
        <v>3935</v>
      </c>
      <c r="H1673" t="s">
        <v>9776</v>
      </c>
      <c r="I1673">
        <f>VLOOKUP(G1673,tabExamen!B:F,2,FALSE)</f>
        <v>55</v>
      </c>
      <c r="J1673" s="5">
        <v>42650</v>
      </c>
      <c r="K1673" s="4" t="s">
        <v>9773</v>
      </c>
      <c r="L1673" t="s">
        <v>4890</v>
      </c>
      <c r="M1673" t="s">
        <v>9775</v>
      </c>
      <c r="N1673" t="s">
        <v>9779</v>
      </c>
      <c r="O1673">
        <f>D1673</f>
        <v>0</v>
      </c>
      <c r="P1673" t="s">
        <v>9780</v>
      </c>
      <c r="Q1673" s="7" t="s">
        <v>332</v>
      </c>
      <c r="R1673" t="s">
        <v>9781</v>
      </c>
      <c r="S1673" s="7" t="s">
        <v>9809</v>
      </c>
      <c r="T1673" t="s">
        <v>9819</v>
      </c>
      <c r="U1673" t="s">
        <v>9783</v>
      </c>
      <c r="V1673" t="e">
        <f t="shared" si="52"/>
        <v>#REF!</v>
      </c>
      <c r="W1673" t="s">
        <v>9784</v>
      </c>
      <c r="X1673" t="s">
        <v>4891</v>
      </c>
      <c r="Y1673" t="s">
        <v>9774</v>
      </c>
      <c r="Z1673">
        <v>0</v>
      </c>
      <c r="AA1673" t="s">
        <v>9785</v>
      </c>
    </row>
    <row r="1674" spans="1:27">
      <c r="E1674" t="e">
        <f t="shared" si="53"/>
        <v>#REF!</v>
      </c>
      <c r="I1674" t="e">
        <f>VLOOKUP(G1674,tabExamen!B:F,2,FALSE)</f>
        <v>#N/A</v>
      </c>
      <c r="Q1674" s="7"/>
      <c r="U1674" t="s">
        <v>9783</v>
      </c>
      <c r="V1674" t="e">
        <f t="shared" si="52"/>
        <v>#REF!</v>
      </c>
      <c r="W1674" t="s">
        <v>9784</v>
      </c>
      <c r="X1674" t="s">
        <v>4892</v>
      </c>
      <c r="Y1674" t="s">
        <v>9774</v>
      </c>
      <c r="Z1674">
        <v>0</v>
      </c>
      <c r="AA1674" t="s">
        <v>9785</v>
      </c>
    </row>
    <row r="1675" spans="1:27">
      <c r="E1675" t="e">
        <f t="shared" si="53"/>
        <v>#REF!</v>
      </c>
      <c r="I1675" t="e">
        <f>VLOOKUP(G1675,tabExamen!B:F,2,FALSE)</f>
        <v>#N/A</v>
      </c>
      <c r="Q1675" s="7"/>
      <c r="U1675" t="s">
        <v>9783</v>
      </c>
      <c r="V1675" t="e">
        <f t="shared" si="52"/>
        <v>#REF!</v>
      </c>
      <c r="W1675" t="s">
        <v>9784</v>
      </c>
      <c r="X1675" t="s">
        <v>4893</v>
      </c>
      <c r="Y1675" t="s">
        <v>9774</v>
      </c>
      <c r="Z1675">
        <v>1</v>
      </c>
      <c r="AA1675" t="s">
        <v>9785</v>
      </c>
    </row>
    <row r="1676" spans="1:27">
      <c r="A1676">
        <v>1</v>
      </c>
      <c r="B1676" t="s">
        <v>9772</v>
      </c>
      <c r="C1676" t="s">
        <v>9777</v>
      </c>
      <c r="E1676" t="e">
        <f t="shared" si="53"/>
        <v>#REF!</v>
      </c>
      <c r="F1676" t="s">
        <v>9778</v>
      </c>
      <c r="G1676" t="s">
        <v>3935</v>
      </c>
      <c r="H1676" t="s">
        <v>9776</v>
      </c>
      <c r="I1676">
        <f>VLOOKUP(G1676,tabExamen!B:F,2,FALSE)</f>
        <v>55</v>
      </c>
      <c r="J1676" s="5">
        <v>42650</v>
      </c>
      <c r="K1676" s="4" t="s">
        <v>9773</v>
      </c>
      <c r="L1676" t="s">
        <v>5329</v>
      </c>
      <c r="M1676" t="s">
        <v>9775</v>
      </c>
      <c r="N1676" t="s">
        <v>9779</v>
      </c>
      <c r="O1676">
        <f>D1676</f>
        <v>0</v>
      </c>
      <c r="P1676" t="s">
        <v>9780</v>
      </c>
      <c r="Q1676" s="6" t="s">
        <v>292</v>
      </c>
      <c r="R1676" t="s">
        <v>9781</v>
      </c>
      <c r="S1676" s="7" t="s">
        <v>9804</v>
      </c>
      <c r="T1676" t="s">
        <v>9819</v>
      </c>
      <c r="U1676" t="s">
        <v>9783</v>
      </c>
      <c r="V1676" t="e">
        <f t="shared" si="52"/>
        <v>#REF!</v>
      </c>
      <c r="W1676" t="s">
        <v>9784</v>
      </c>
      <c r="X1676" t="s">
        <v>5330</v>
      </c>
      <c r="Y1676" t="s">
        <v>9774</v>
      </c>
      <c r="Z1676">
        <v>0</v>
      </c>
      <c r="AA1676" t="s">
        <v>9785</v>
      </c>
    </row>
    <row r="1677" spans="1:27">
      <c r="E1677" t="e">
        <f t="shared" si="53"/>
        <v>#REF!</v>
      </c>
      <c r="I1677" t="e">
        <f>VLOOKUP(G1677,tabExamen!B:F,2,FALSE)</f>
        <v>#N/A</v>
      </c>
      <c r="Q1677" s="6"/>
      <c r="U1677" t="s">
        <v>9783</v>
      </c>
      <c r="V1677" t="e">
        <f t="shared" si="52"/>
        <v>#REF!</v>
      </c>
      <c r="W1677" t="s">
        <v>9784</v>
      </c>
      <c r="X1677" t="s">
        <v>3951</v>
      </c>
      <c r="Y1677" t="s">
        <v>9774</v>
      </c>
      <c r="Z1677">
        <v>1</v>
      </c>
      <c r="AA1677" t="s">
        <v>9785</v>
      </c>
    </row>
    <row r="1678" spans="1:27">
      <c r="E1678" t="e">
        <f t="shared" si="53"/>
        <v>#REF!</v>
      </c>
      <c r="I1678" t="e">
        <f>VLOOKUP(G1678,tabExamen!B:F,2,FALSE)</f>
        <v>#N/A</v>
      </c>
      <c r="Q1678" s="6"/>
      <c r="U1678" t="s">
        <v>9783</v>
      </c>
      <c r="V1678" t="e">
        <f t="shared" si="52"/>
        <v>#REF!</v>
      </c>
      <c r="W1678" t="s">
        <v>9784</v>
      </c>
      <c r="X1678" t="s">
        <v>5215</v>
      </c>
      <c r="Y1678" t="s">
        <v>9774</v>
      </c>
      <c r="Z1678">
        <v>0</v>
      </c>
      <c r="AA1678" t="s">
        <v>9785</v>
      </c>
    </row>
    <row r="1679" spans="1:27">
      <c r="A1679">
        <v>1</v>
      </c>
      <c r="B1679" t="s">
        <v>9772</v>
      </c>
      <c r="C1679" t="s">
        <v>9777</v>
      </c>
      <c r="E1679" t="e">
        <f t="shared" si="53"/>
        <v>#REF!</v>
      </c>
      <c r="F1679" t="s">
        <v>9778</v>
      </c>
      <c r="G1679" t="s">
        <v>3935</v>
      </c>
      <c r="H1679" t="s">
        <v>9776</v>
      </c>
      <c r="I1679">
        <f>VLOOKUP(G1679,tabExamen!B:F,2,FALSE)</f>
        <v>55</v>
      </c>
      <c r="J1679" s="5">
        <v>42650</v>
      </c>
      <c r="K1679" s="4" t="s">
        <v>9773</v>
      </c>
      <c r="L1679" t="s">
        <v>4840</v>
      </c>
      <c r="M1679" t="s">
        <v>9775</v>
      </c>
      <c r="N1679" t="s">
        <v>9779</v>
      </c>
      <c r="O1679">
        <f>D1679</f>
        <v>0</v>
      </c>
      <c r="P1679" t="s">
        <v>9780</v>
      </c>
      <c r="Q1679" s="7" t="s">
        <v>332</v>
      </c>
      <c r="R1679" t="s">
        <v>9781</v>
      </c>
      <c r="S1679" s="7" t="s">
        <v>9813</v>
      </c>
      <c r="T1679" t="s">
        <v>9819</v>
      </c>
      <c r="U1679" t="s">
        <v>9783</v>
      </c>
      <c r="V1679" t="e">
        <f t="shared" si="52"/>
        <v>#REF!</v>
      </c>
      <c r="W1679" t="s">
        <v>9784</v>
      </c>
      <c r="X1679" t="s">
        <v>4841</v>
      </c>
      <c r="Y1679" t="s">
        <v>9774</v>
      </c>
      <c r="Z1679">
        <v>0</v>
      </c>
      <c r="AA1679" t="s">
        <v>9785</v>
      </c>
    </row>
    <row r="1680" spans="1:27">
      <c r="E1680" t="e">
        <f t="shared" si="53"/>
        <v>#REF!</v>
      </c>
      <c r="I1680" t="e">
        <f>VLOOKUP(G1680,tabExamen!B:F,2,FALSE)</f>
        <v>#N/A</v>
      </c>
      <c r="Q1680" s="7"/>
      <c r="U1680" t="s">
        <v>9783</v>
      </c>
      <c r="V1680" t="e">
        <f t="shared" si="52"/>
        <v>#REF!</v>
      </c>
      <c r="W1680" t="s">
        <v>9784</v>
      </c>
      <c r="X1680" t="s">
        <v>4842</v>
      </c>
      <c r="Y1680" t="s">
        <v>9774</v>
      </c>
      <c r="Z1680">
        <v>0</v>
      </c>
      <c r="AA1680" t="s">
        <v>9785</v>
      </c>
    </row>
    <row r="1681" spans="1:27">
      <c r="E1681" t="e">
        <f t="shared" si="53"/>
        <v>#REF!</v>
      </c>
      <c r="I1681" t="e">
        <f>VLOOKUP(G1681,tabExamen!B:F,2,FALSE)</f>
        <v>#N/A</v>
      </c>
      <c r="Q1681" s="7"/>
      <c r="U1681" t="s">
        <v>9783</v>
      </c>
      <c r="V1681" t="e">
        <f t="shared" si="52"/>
        <v>#REF!</v>
      </c>
      <c r="W1681" t="s">
        <v>9784</v>
      </c>
      <c r="X1681" t="s">
        <v>3938</v>
      </c>
      <c r="Y1681" t="s">
        <v>9774</v>
      </c>
      <c r="Z1681">
        <v>1</v>
      </c>
      <c r="AA1681" t="s">
        <v>9785</v>
      </c>
    </row>
    <row r="1682" spans="1:27">
      <c r="A1682">
        <v>1</v>
      </c>
      <c r="B1682" t="s">
        <v>9772</v>
      </c>
      <c r="C1682" t="s">
        <v>9777</v>
      </c>
      <c r="E1682" t="e">
        <f t="shared" si="53"/>
        <v>#REF!</v>
      </c>
      <c r="F1682" t="s">
        <v>9778</v>
      </c>
      <c r="G1682" t="s">
        <v>3935</v>
      </c>
      <c r="H1682" t="s">
        <v>9776</v>
      </c>
      <c r="I1682">
        <f>VLOOKUP(G1682,tabExamen!B:F,2,FALSE)</f>
        <v>55</v>
      </c>
      <c r="J1682" s="5">
        <v>42650</v>
      </c>
      <c r="K1682" s="4" t="s">
        <v>9773</v>
      </c>
      <c r="L1682" t="s">
        <v>5178</v>
      </c>
      <c r="M1682" t="s">
        <v>9775</v>
      </c>
      <c r="N1682" t="s">
        <v>9779</v>
      </c>
      <c r="O1682">
        <f>D1682</f>
        <v>0</v>
      </c>
      <c r="P1682" t="s">
        <v>9780</v>
      </c>
      <c r="Q1682" s="7" t="s">
        <v>332</v>
      </c>
      <c r="R1682" t="s">
        <v>9781</v>
      </c>
      <c r="S1682" s="7" t="s">
        <v>9809</v>
      </c>
      <c r="T1682" t="s">
        <v>9819</v>
      </c>
      <c r="U1682" t="s">
        <v>9783</v>
      </c>
      <c r="V1682" t="e">
        <f t="shared" si="52"/>
        <v>#REF!</v>
      </c>
      <c r="W1682" t="s">
        <v>9784</v>
      </c>
      <c r="X1682" t="s">
        <v>5179</v>
      </c>
      <c r="Y1682" t="s">
        <v>9774</v>
      </c>
      <c r="Z1682">
        <v>1</v>
      </c>
      <c r="AA1682" t="s">
        <v>9785</v>
      </c>
    </row>
    <row r="1683" spans="1:27">
      <c r="E1683" t="e">
        <f t="shared" si="53"/>
        <v>#REF!</v>
      </c>
      <c r="I1683" t="e">
        <f>VLOOKUP(G1683,tabExamen!B:F,2,FALSE)</f>
        <v>#N/A</v>
      </c>
      <c r="Q1683" s="7"/>
      <c r="U1683" t="s">
        <v>9783</v>
      </c>
      <c r="V1683" t="e">
        <f t="shared" si="52"/>
        <v>#REF!</v>
      </c>
      <c r="W1683" t="s">
        <v>9784</v>
      </c>
      <c r="X1683" t="s">
        <v>5180</v>
      </c>
      <c r="Y1683" t="s">
        <v>9774</v>
      </c>
      <c r="Z1683">
        <v>0</v>
      </c>
      <c r="AA1683" t="s">
        <v>9785</v>
      </c>
    </row>
    <row r="1684" spans="1:27">
      <c r="E1684" t="e">
        <f t="shared" si="53"/>
        <v>#REF!</v>
      </c>
      <c r="I1684" t="e">
        <f>VLOOKUP(G1684,tabExamen!B:F,2,FALSE)</f>
        <v>#N/A</v>
      </c>
      <c r="Q1684" s="7"/>
      <c r="U1684" t="s">
        <v>9783</v>
      </c>
      <c r="V1684" t="e">
        <f t="shared" si="52"/>
        <v>#REF!</v>
      </c>
      <c r="W1684" t="s">
        <v>9784</v>
      </c>
      <c r="X1684" t="s">
        <v>5181</v>
      </c>
      <c r="Y1684" t="s">
        <v>9774</v>
      </c>
      <c r="Z1684">
        <v>0</v>
      </c>
      <c r="AA1684" t="s">
        <v>9785</v>
      </c>
    </row>
    <row r="1685" spans="1:27">
      <c r="A1685">
        <v>1</v>
      </c>
      <c r="B1685" t="s">
        <v>9772</v>
      </c>
      <c r="C1685" t="s">
        <v>9777</v>
      </c>
      <c r="E1685" t="e">
        <f t="shared" si="53"/>
        <v>#REF!</v>
      </c>
      <c r="F1685" t="s">
        <v>9778</v>
      </c>
      <c r="G1685" t="s">
        <v>9814</v>
      </c>
      <c r="H1685" t="s">
        <v>9776</v>
      </c>
      <c r="I1685">
        <f>VLOOKUP(G1685,tabExamen!B:F,2,FALSE)</f>
        <v>42</v>
      </c>
      <c r="J1685" s="5">
        <v>39018</v>
      </c>
      <c r="K1685" s="4" t="s">
        <v>9773</v>
      </c>
      <c r="L1685" t="s">
        <v>2876</v>
      </c>
      <c r="M1685" t="s">
        <v>9775</v>
      </c>
      <c r="N1685" t="s">
        <v>9779</v>
      </c>
      <c r="O1685">
        <f>D1685</f>
        <v>0</v>
      </c>
      <c r="P1685" t="s">
        <v>9780</v>
      </c>
      <c r="Q1685" s="7" t="s">
        <v>332</v>
      </c>
      <c r="R1685" t="s">
        <v>9781</v>
      </c>
      <c r="S1685" s="7" t="s">
        <v>9809</v>
      </c>
      <c r="T1685" t="s">
        <v>9819</v>
      </c>
      <c r="U1685" t="s">
        <v>9783</v>
      </c>
      <c r="V1685" t="e">
        <f t="shared" si="52"/>
        <v>#REF!</v>
      </c>
      <c r="W1685" t="s">
        <v>9784</v>
      </c>
      <c r="X1685" t="s">
        <v>2877</v>
      </c>
      <c r="Y1685" t="s">
        <v>9774</v>
      </c>
      <c r="Z1685">
        <v>0</v>
      </c>
      <c r="AA1685" t="s">
        <v>9785</v>
      </c>
    </row>
    <row r="1686" spans="1:27">
      <c r="E1686" t="e">
        <f t="shared" si="53"/>
        <v>#REF!</v>
      </c>
      <c r="I1686" t="e">
        <f>VLOOKUP(G1686,tabExamen!B:F,2,FALSE)</f>
        <v>#N/A</v>
      </c>
      <c r="Q1686" s="7"/>
      <c r="U1686" t="s">
        <v>9783</v>
      </c>
      <c r="V1686" t="e">
        <f t="shared" si="52"/>
        <v>#REF!</v>
      </c>
      <c r="W1686" t="s">
        <v>9784</v>
      </c>
      <c r="X1686" t="s">
        <v>2878</v>
      </c>
      <c r="Y1686" t="s">
        <v>9774</v>
      </c>
      <c r="Z1686">
        <v>1</v>
      </c>
      <c r="AA1686" t="s">
        <v>9785</v>
      </c>
    </row>
    <row r="1687" spans="1:27">
      <c r="E1687" t="e">
        <f t="shared" si="53"/>
        <v>#REF!</v>
      </c>
      <c r="I1687" t="e">
        <f>VLOOKUP(G1687,tabExamen!B:F,2,FALSE)</f>
        <v>#N/A</v>
      </c>
      <c r="Q1687" s="7"/>
      <c r="U1687" t="s">
        <v>9783</v>
      </c>
      <c r="V1687" t="e">
        <f t="shared" si="52"/>
        <v>#REF!</v>
      </c>
      <c r="W1687" t="s">
        <v>9784</v>
      </c>
      <c r="X1687" t="s">
        <v>2879</v>
      </c>
      <c r="Y1687" t="s">
        <v>9774</v>
      </c>
      <c r="Z1687">
        <v>0</v>
      </c>
      <c r="AA1687" t="s">
        <v>9785</v>
      </c>
    </row>
    <row r="1688" spans="1:27">
      <c r="A1688">
        <v>1</v>
      </c>
      <c r="B1688" t="s">
        <v>9772</v>
      </c>
      <c r="C1688" t="s">
        <v>9777</v>
      </c>
      <c r="E1688" t="e">
        <f t="shared" si="53"/>
        <v>#REF!</v>
      </c>
      <c r="F1688" t="s">
        <v>9778</v>
      </c>
      <c r="G1688" t="s">
        <v>376</v>
      </c>
      <c r="H1688" t="s">
        <v>9776</v>
      </c>
      <c r="I1688">
        <f>VLOOKUP(G1688,tabExamen!B:F,2,FALSE)</f>
        <v>31</v>
      </c>
      <c r="J1688" s="5">
        <v>43759</v>
      </c>
      <c r="K1688" s="4" t="s">
        <v>9773</v>
      </c>
      <c r="L1688" t="s">
        <v>392</v>
      </c>
      <c r="M1688" t="s">
        <v>9775</v>
      </c>
      <c r="N1688" t="s">
        <v>9779</v>
      </c>
      <c r="O1688">
        <f>D1688</f>
        <v>0</v>
      </c>
      <c r="P1688" t="s">
        <v>9780</v>
      </c>
      <c r="Q1688" s="6" t="s">
        <v>292</v>
      </c>
      <c r="R1688" t="s">
        <v>9781</v>
      </c>
      <c r="S1688" s="7" t="s">
        <v>9805</v>
      </c>
      <c r="T1688" t="s">
        <v>9819</v>
      </c>
      <c r="U1688" t="s">
        <v>9783</v>
      </c>
      <c r="V1688" t="e">
        <f t="shared" si="52"/>
        <v>#REF!</v>
      </c>
      <c r="W1688" t="s">
        <v>9784</v>
      </c>
      <c r="X1688" t="s">
        <v>393</v>
      </c>
      <c r="Y1688" t="s">
        <v>9774</v>
      </c>
      <c r="Z1688">
        <v>0</v>
      </c>
      <c r="AA1688" t="s">
        <v>9785</v>
      </c>
    </row>
    <row r="1689" spans="1:27">
      <c r="E1689" t="e">
        <f t="shared" si="53"/>
        <v>#REF!</v>
      </c>
      <c r="I1689" t="e">
        <f>VLOOKUP(G1689,tabExamen!B:F,2,FALSE)</f>
        <v>#N/A</v>
      </c>
      <c r="Q1689" s="6"/>
      <c r="U1689" t="s">
        <v>9783</v>
      </c>
      <c r="V1689" t="e">
        <f t="shared" si="52"/>
        <v>#REF!</v>
      </c>
      <c r="W1689" t="s">
        <v>9784</v>
      </c>
      <c r="X1689" t="s">
        <v>394</v>
      </c>
      <c r="Y1689" t="s">
        <v>9774</v>
      </c>
      <c r="Z1689">
        <v>1</v>
      </c>
      <c r="AA1689" t="s">
        <v>9785</v>
      </c>
    </row>
    <row r="1690" spans="1:27">
      <c r="E1690" t="e">
        <f t="shared" si="53"/>
        <v>#REF!</v>
      </c>
      <c r="I1690" t="e">
        <f>VLOOKUP(G1690,tabExamen!B:F,2,FALSE)</f>
        <v>#N/A</v>
      </c>
      <c r="Q1690" s="6"/>
      <c r="U1690" t="s">
        <v>9783</v>
      </c>
      <c r="V1690" t="e">
        <f t="shared" si="52"/>
        <v>#REF!</v>
      </c>
      <c r="W1690" t="s">
        <v>9784</v>
      </c>
      <c r="X1690" t="s">
        <v>395</v>
      </c>
      <c r="Y1690" t="s">
        <v>9774</v>
      </c>
      <c r="Z1690">
        <v>0</v>
      </c>
      <c r="AA1690" t="s">
        <v>9785</v>
      </c>
    </row>
    <row r="1691" spans="1:27">
      <c r="E1691" t="e">
        <f t="shared" si="53"/>
        <v>#REF!</v>
      </c>
      <c r="I1691" t="e">
        <f>VLOOKUP(G1691,tabExamen!B:F,2,FALSE)</f>
        <v>#N/A</v>
      </c>
      <c r="Q1691" s="6"/>
      <c r="U1691" t="s">
        <v>9783</v>
      </c>
      <c r="V1691" t="e">
        <f t="shared" si="52"/>
        <v>#REF!</v>
      </c>
      <c r="W1691" t="s">
        <v>9784</v>
      </c>
      <c r="X1691" t="s">
        <v>396</v>
      </c>
      <c r="Y1691" t="s">
        <v>9774</v>
      </c>
      <c r="Z1691">
        <v>0</v>
      </c>
      <c r="AA1691" t="s">
        <v>9785</v>
      </c>
    </row>
    <row r="1692" spans="1:27">
      <c r="A1692">
        <v>1</v>
      </c>
      <c r="B1692" t="s">
        <v>9772</v>
      </c>
      <c r="C1692" t="s">
        <v>9777</v>
      </c>
      <c r="E1692" t="e">
        <f t="shared" si="53"/>
        <v>#REF!</v>
      </c>
      <c r="F1692" t="s">
        <v>9778</v>
      </c>
      <c r="G1692" t="s">
        <v>3935</v>
      </c>
      <c r="H1692" t="s">
        <v>9776</v>
      </c>
      <c r="I1692">
        <f>VLOOKUP(G1692,tabExamen!B:F,2,FALSE)</f>
        <v>55</v>
      </c>
      <c r="J1692" s="5">
        <v>42650</v>
      </c>
      <c r="K1692" s="4" t="s">
        <v>9773</v>
      </c>
      <c r="L1692" t="s">
        <v>4742</v>
      </c>
      <c r="M1692" t="s">
        <v>9775</v>
      </c>
      <c r="N1692" t="s">
        <v>9779</v>
      </c>
      <c r="O1692">
        <f>D1692</f>
        <v>0</v>
      </c>
      <c r="P1692" t="s">
        <v>9780</v>
      </c>
      <c r="Q1692" s="7" t="s">
        <v>332</v>
      </c>
      <c r="R1692" t="s">
        <v>9781</v>
      </c>
      <c r="S1692" s="7" t="s">
        <v>9811</v>
      </c>
      <c r="T1692" t="s">
        <v>9819</v>
      </c>
      <c r="U1692" t="s">
        <v>9783</v>
      </c>
      <c r="V1692" t="e">
        <f t="shared" si="52"/>
        <v>#REF!</v>
      </c>
      <c r="W1692" t="s">
        <v>9784</v>
      </c>
      <c r="X1692" t="s">
        <v>4743</v>
      </c>
      <c r="Y1692" t="s">
        <v>9774</v>
      </c>
      <c r="Z1692">
        <v>0</v>
      </c>
      <c r="AA1692" t="s">
        <v>9785</v>
      </c>
    </row>
    <row r="1693" spans="1:27">
      <c r="E1693" t="e">
        <f t="shared" si="53"/>
        <v>#REF!</v>
      </c>
      <c r="I1693" t="e">
        <f>VLOOKUP(G1693,tabExamen!B:F,2,FALSE)</f>
        <v>#N/A</v>
      </c>
      <c r="Q1693" s="7"/>
      <c r="U1693" t="s">
        <v>9783</v>
      </c>
      <c r="V1693" t="e">
        <f t="shared" si="52"/>
        <v>#REF!</v>
      </c>
      <c r="W1693" t="s">
        <v>9784</v>
      </c>
      <c r="X1693" t="s">
        <v>4744</v>
      </c>
      <c r="Y1693" t="s">
        <v>9774</v>
      </c>
      <c r="Z1693">
        <v>0</v>
      </c>
      <c r="AA1693" t="s">
        <v>9785</v>
      </c>
    </row>
    <row r="1694" spans="1:27">
      <c r="E1694" t="e">
        <f t="shared" si="53"/>
        <v>#REF!</v>
      </c>
      <c r="I1694" t="e">
        <f>VLOOKUP(G1694,tabExamen!B:F,2,FALSE)</f>
        <v>#N/A</v>
      </c>
      <c r="Q1694" s="7"/>
      <c r="U1694" t="s">
        <v>9783</v>
      </c>
      <c r="V1694" t="e">
        <f t="shared" si="52"/>
        <v>#REF!</v>
      </c>
      <c r="W1694" t="s">
        <v>9784</v>
      </c>
      <c r="X1694" t="s">
        <v>4745</v>
      </c>
      <c r="Y1694" t="s">
        <v>9774</v>
      </c>
      <c r="Z1694">
        <v>1</v>
      </c>
      <c r="AA1694" t="s">
        <v>9785</v>
      </c>
    </row>
    <row r="1695" spans="1:27">
      <c r="A1695">
        <v>1</v>
      </c>
      <c r="B1695" t="s">
        <v>9772</v>
      </c>
      <c r="C1695" t="s">
        <v>9777</v>
      </c>
      <c r="E1695" t="e">
        <f t="shared" si="53"/>
        <v>#REF!</v>
      </c>
      <c r="F1695" t="s">
        <v>9778</v>
      </c>
      <c r="G1695" t="s">
        <v>3935</v>
      </c>
      <c r="H1695" t="s">
        <v>9776</v>
      </c>
      <c r="I1695">
        <f>VLOOKUP(G1695,tabExamen!B:F,2,FALSE)</f>
        <v>55</v>
      </c>
      <c r="J1695" s="5">
        <v>42650</v>
      </c>
      <c r="K1695" s="4" t="s">
        <v>9773</v>
      </c>
      <c r="L1695" t="s">
        <v>5079</v>
      </c>
      <c r="M1695" t="s">
        <v>9775</v>
      </c>
      <c r="N1695" t="s">
        <v>9779</v>
      </c>
      <c r="O1695">
        <f>D1695</f>
        <v>0</v>
      </c>
      <c r="P1695" t="s">
        <v>9780</v>
      </c>
      <c r="Q1695" s="7" t="s">
        <v>332</v>
      </c>
      <c r="R1695" t="s">
        <v>9781</v>
      </c>
      <c r="S1695" s="7" t="s">
        <v>9809</v>
      </c>
      <c r="T1695" t="s">
        <v>9819</v>
      </c>
      <c r="U1695" t="s">
        <v>9783</v>
      </c>
      <c r="V1695" t="e">
        <f t="shared" si="52"/>
        <v>#REF!</v>
      </c>
      <c r="W1695" t="s">
        <v>9784</v>
      </c>
      <c r="X1695" t="s">
        <v>5080</v>
      </c>
      <c r="Y1695" t="s">
        <v>9774</v>
      </c>
      <c r="Z1695">
        <v>0</v>
      </c>
      <c r="AA1695" t="s">
        <v>9785</v>
      </c>
    </row>
    <row r="1696" spans="1:27">
      <c r="E1696" t="e">
        <f t="shared" si="53"/>
        <v>#REF!</v>
      </c>
      <c r="I1696" t="e">
        <f>VLOOKUP(G1696,tabExamen!B:F,2,FALSE)</f>
        <v>#N/A</v>
      </c>
      <c r="Q1696" s="7"/>
      <c r="U1696" t="s">
        <v>9783</v>
      </c>
      <c r="V1696" t="e">
        <f t="shared" si="52"/>
        <v>#REF!</v>
      </c>
      <c r="W1696" t="s">
        <v>9784</v>
      </c>
      <c r="X1696" t="s">
        <v>5081</v>
      </c>
      <c r="Y1696" t="s">
        <v>9774</v>
      </c>
      <c r="Z1696">
        <v>0</v>
      </c>
      <c r="AA1696" t="s">
        <v>9785</v>
      </c>
    </row>
    <row r="1697" spans="1:27">
      <c r="E1697" t="e">
        <f t="shared" si="53"/>
        <v>#REF!</v>
      </c>
      <c r="I1697" t="e">
        <f>VLOOKUP(G1697,tabExamen!B:F,2,FALSE)</f>
        <v>#N/A</v>
      </c>
      <c r="Q1697" s="7"/>
      <c r="U1697" t="s">
        <v>9783</v>
      </c>
      <c r="V1697" t="e">
        <f t="shared" si="52"/>
        <v>#REF!</v>
      </c>
      <c r="W1697" t="s">
        <v>9784</v>
      </c>
      <c r="X1697" t="s">
        <v>5082</v>
      </c>
      <c r="Y1697" t="s">
        <v>9774</v>
      </c>
      <c r="Z1697">
        <v>1</v>
      </c>
      <c r="AA1697" t="s">
        <v>9785</v>
      </c>
    </row>
    <row r="1698" spans="1:27">
      <c r="A1698">
        <v>1</v>
      </c>
      <c r="B1698" t="s">
        <v>9772</v>
      </c>
      <c r="C1698" t="s">
        <v>9777</v>
      </c>
      <c r="E1698" t="e">
        <f t="shared" si="53"/>
        <v>#REF!</v>
      </c>
      <c r="F1698" t="s">
        <v>9778</v>
      </c>
      <c r="G1698" t="s">
        <v>3952</v>
      </c>
      <c r="H1698" t="s">
        <v>9776</v>
      </c>
      <c r="I1698">
        <f>VLOOKUP(G1698,tabExamen!B:F,2,FALSE)</f>
        <v>54</v>
      </c>
      <c r="J1698" s="5">
        <v>42647</v>
      </c>
      <c r="K1698" s="4" t="s">
        <v>9773</v>
      </c>
      <c r="L1698" t="s">
        <v>3978</v>
      </c>
      <c r="M1698" t="s">
        <v>9775</v>
      </c>
      <c r="N1698" t="s">
        <v>9779</v>
      </c>
      <c r="O1698">
        <f>D1698</f>
        <v>0</v>
      </c>
      <c r="P1698" t="s">
        <v>9780</v>
      </c>
      <c r="Q1698" s="6" t="s">
        <v>292</v>
      </c>
      <c r="R1698" t="s">
        <v>9781</v>
      </c>
      <c r="S1698" s="7" t="s">
        <v>9805</v>
      </c>
      <c r="T1698" t="s">
        <v>9819</v>
      </c>
      <c r="U1698" t="s">
        <v>9783</v>
      </c>
      <c r="V1698" t="e">
        <f t="shared" si="52"/>
        <v>#REF!</v>
      </c>
      <c r="W1698" t="s">
        <v>9784</v>
      </c>
      <c r="X1698" t="s">
        <v>3979</v>
      </c>
      <c r="Y1698" t="s">
        <v>9774</v>
      </c>
      <c r="Z1698">
        <v>0</v>
      </c>
      <c r="AA1698" t="s">
        <v>9785</v>
      </c>
    </row>
    <row r="1699" spans="1:27">
      <c r="E1699" t="e">
        <f t="shared" si="53"/>
        <v>#REF!</v>
      </c>
      <c r="I1699" t="e">
        <f>VLOOKUP(G1699,tabExamen!B:F,2,FALSE)</f>
        <v>#N/A</v>
      </c>
      <c r="Q1699" s="6"/>
      <c r="U1699" t="s">
        <v>9783</v>
      </c>
      <c r="V1699" t="e">
        <f t="shared" si="52"/>
        <v>#REF!</v>
      </c>
      <c r="W1699" t="s">
        <v>9784</v>
      </c>
      <c r="X1699" t="s">
        <v>3980</v>
      </c>
      <c r="Y1699" t="s">
        <v>9774</v>
      </c>
      <c r="Z1699">
        <v>0</v>
      </c>
      <c r="AA1699" t="s">
        <v>9785</v>
      </c>
    </row>
    <row r="1700" spans="1:27">
      <c r="E1700" t="e">
        <f t="shared" si="53"/>
        <v>#REF!</v>
      </c>
      <c r="I1700" t="e">
        <f>VLOOKUP(G1700,tabExamen!B:F,2,FALSE)</f>
        <v>#N/A</v>
      </c>
      <c r="Q1700" s="6"/>
      <c r="U1700" t="s">
        <v>9783</v>
      </c>
      <c r="V1700" t="e">
        <f t="shared" si="52"/>
        <v>#REF!</v>
      </c>
      <c r="W1700" t="s">
        <v>9784</v>
      </c>
      <c r="X1700" t="s">
        <v>3981</v>
      </c>
      <c r="Y1700" t="s">
        <v>9774</v>
      </c>
      <c r="Z1700">
        <v>1</v>
      </c>
      <c r="AA1700" t="s">
        <v>9785</v>
      </c>
    </row>
    <row r="1701" spans="1:27">
      <c r="E1701" t="e">
        <f t="shared" si="53"/>
        <v>#REF!</v>
      </c>
      <c r="I1701" t="e">
        <f>VLOOKUP(G1701,tabExamen!B:F,2,FALSE)</f>
        <v>#N/A</v>
      </c>
      <c r="Q1701" s="6"/>
      <c r="U1701" t="s">
        <v>9783</v>
      </c>
      <c r="V1701" t="e">
        <f t="shared" ref="V1701:V1764" si="54">E1701</f>
        <v>#REF!</v>
      </c>
      <c r="W1701" t="s">
        <v>9784</v>
      </c>
      <c r="X1701" t="s">
        <v>3982</v>
      </c>
      <c r="Y1701" t="s">
        <v>9774</v>
      </c>
      <c r="Z1701">
        <v>0</v>
      </c>
      <c r="AA1701" t="s">
        <v>9785</v>
      </c>
    </row>
    <row r="1702" spans="1:27">
      <c r="A1702">
        <v>1</v>
      </c>
      <c r="B1702" t="s">
        <v>9772</v>
      </c>
      <c r="C1702" t="s">
        <v>9777</v>
      </c>
      <c r="E1702" t="e">
        <f t="shared" si="53"/>
        <v>#REF!</v>
      </c>
      <c r="F1702" t="s">
        <v>9778</v>
      </c>
      <c r="G1702" t="s">
        <v>9815</v>
      </c>
      <c r="H1702" t="s">
        <v>9776</v>
      </c>
      <c r="I1702">
        <f>VLOOKUP(G1702,tabExamen!B:F,2,FALSE)</f>
        <v>47</v>
      </c>
      <c r="J1702" s="5">
        <v>39397</v>
      </c>
      <c r="K1702" s="4" t="s">
        <v>9773</v>
      </c>
      <c r="L1702" t="s">
        <v>3384</v>
      </c>
      <c r="M1702" t="s">
        <v>9775</v>
      </c>
      <c r="N1702" t="s">
        <v>9779</v>
      </c>
      <c r="O1702">
        <f>D1702</f>
        <v>0</v>
      </c>
      <c r="P1702" t="s">
        <v>9780</v>
      </c>
      <c r="Q1702" s="7" t="s">
        <v>332</v>
      </c>
      <c r="R1702" t="s">
        <v>9781</v>
      </c>
      <c r="S1702" s="7" t="s">
        <v>9809</v>
      </c>
      <c r="T1702" t="s">
        <v>9819</v>
      </c>
      <c r="U1702" t="s">
        <v>9783</v>
      </c>
      <c r="V1702" t="e">
        <f t="shared" si="54"/>
        <v>#REF!</v>
      </c>
      <c r="W1702" t="s">
        <v>9784</v>
      </c>
      <c r="X1702" t="s">
        <v>3385</v>
      </c>
      <c r="Y1702" t="s">
        <v>9774</v>
      </c>
      <c r="Z1702">
        <v>0</v>
      </c>
      <c r="AA1702" t="s">
        <v>9785</v>
      </c>
    </row>
    <row r="1703" spans="1:27">
      <c r="E1703" t="e">
        <f t="shared" si="53"/>
        <v>#REF!</v>
      </c>
      <c r="I1703" t="e">
        <f>VLOOKUP(G1703,tabExamen!B:F,2,FALSE)</f>
        <v>#N/A</v>
      </c>
      <c r="Q1703" s="6"/>
      <c r="U1703" t="s">
        <v>9783</v>
      </c>
      <c r="V1703" t="e">
        <f t="shared" si="54"/>
        <v>#REF!</v>
      </c>
      <c r="W1703" t="s">
        <v>9784</v>
      </c>
      <c r="X1703" t="s">
        <v>3796</v>
      </c>
      <c r="Y1703" t="s">
        <v>9774</v>
      </c>
      <c r="Z1703">
        <v>1</v>
      </c>
      <c r="AA1703" t="s">
        <v>9785</v>
      </c>
    </row>
    <row r="1704" spans="1:27">
      <c r="E1704" t="e">
        <f t="shared" ref="E1704:E1767" si="55">E1703+A1704</f>
        <v>#REF!</v>
      </c>
      <c r="I1704" t="e">
        <f>VLOOKUP(G1704,tabExamen!B:F,2,FALSE)</f>
        <v>#N/A</v>
      </c>
      <c r="Q1704" s="6"/>
      <c r="U1704" t="s">
        <v>9783</v>
      </c>
      <c r="V1704" t="e">
        <f t="shared" si="54"/>
        <v>#REF!</v>
      </c>
      <c r="W1704" t="s">
        <v>9784</v>
      </c>
      <c r="X1704" t="s">
        <v>3797</v>
      </c>
      <c r="Y1704" t="s">
        <v>9774</v>
      </c>
      <c r="Z1704">
        <v>0</v>
      </c>
      <c r="AA1704" t="s">
        <v>9785</v>
      </c>
    </row>
    <row r="1705" spans="1:27">
      <c r="A1705">
        <v>1</v>
      </c>
      <c r="B1705" t="s">
        <v>9772</v>
      </c>
      <c r="C1705" t="s">
        <v>9777</v>
      </c>
      <c r="E1705" t="e">
        <f t="shared" si="55"/>
        <v>#REF!</v>
      </c>
      <c r="F1705" t="s">
        <v>9778</v>
      </c>
      <c r="G1705" t="s">
        <v>9814</v>
      </c>
      <c r="H1705" t="s">
        <v>9776</v>
      </c>
      <c r="I1705">
        <f>VLOOKUP(G1705,tabExamen!B:F,2,FALSE)</f>
        <v>42</v>
      </c>
      <c r="J1705" s="5">
        <v>38913</v>
      </c>
      <c r="K1705" s="4" t="s">
        <v>9773</v>
      </c>
      <c r="L1705" t="s">
        <v>2771</v>
      </c>
      <c r="M1705" t="s">
        <v>9775</v>
      </c>
      <c r="N1705" t="s">
        <v>9779</v>
      </c>
      <c r="O1705">
        <f>D1705</f>
        <v>0</v>
      </c>
      <c r="P1705" t="s">
        <v>9780</v>
      </c>
      <c r="Q1705" s="6" t="s">
        <v>292</v>
      </c>
      <c r="R1705" t="s">
        <v>9781</v>
      </c>
      <c r="S1705" s="7" t="s">
        <v>9782</v>
      </c>
      <c r="T1705" t="s">
        <v>9819</v>
      </c>
      <c r="U1705" t="s">
        <v>9783</v>
      </c>
      <c r="V1705" t="e">
        <f t="shared" si="54"/>
        <v>#REF!</v>
      </c>
      <c r="W1705" t="s">
        <v>9784</v>
      </c>
      <c r="X1705" t="s">
        <v>2772</v>
      </c>
      <c r="Y1705" t="s">
        <v>9774</v>
      </c>
      <c r="Z1705">
        <v>0</v>
      </c>
      <c r="AA1705" t="s">
        <v>9785</v>
      </c>
    </row>
    <row r="1706" spans="1:27">
      <c r="E1706" t="e">
        <f t="shared" si="55"/>
        <v>#REF!</v>
      </c>
      <c r="I1706" t="e">
        <f>VLOOKUP(G1706,tabExamen!B:F,2,FALSE)</f>
        <v>#N/A</v>
      </c>
      <c r="Q1706" s="6"/>
      <c r="U1706" t="s">
        <v>9783</v>
      </c>
      <c r="V1706" t="e">
        <f t="shared" si="54"/>
        <v>#REF!</v>
      </c>
      <c r="W1706" t="s">
        <v>9784</v>
      </c>
      <c r="X1706" t="s">
        <v>2773</v>
      </c>
      <c r="Y1706" t="s">
        <v>9774</v>
      </c>
      <c r="Z1706">
        <v>0</v>
      </c>
      <c r="AA1706" t="s">
        <v>9785</v>
      </c>
    </row>
    <row r="1707" spans="1:27">
      <c r="E1707" t="e">
        <f t="shared" si="55"/>
        <v>#REF!</v>
      </c>
      <c r="I1707" t="e">
        <f>VLOOKUP(G1707,tabExamen!B:F,2,FALSE)</f>
        <v>#N/A</v>
      </c>
      <c r="Q1707" s="6"/>
      <c r="U1707" t="s">
        <v>9783</v>
      </c>
      <c r="V1707" t="e">
        <f t="shared" si="54"/>
        <v>#REF!</v>
      </c>
      <c r="W1707" t="s">
        <v>9784</v>
      </c>
      <c r="X1707" t="s">
        <v>2774</v>
      </c>
      <c r="Y1707" t="s">
        <v>9774</v>
      </c>
      <c r="Z1707">
        <v>1</v>
      </c>
      <c r="AA1707" t="s">
        <v>9785</v>
      </c>
    </row>
    <row r="1708" spans="1:27">
      <c r="A1708">
        <v>1</v>
      </c>
      <c r="B1708" t="s">
        <v>9772</v>
      </c>
      <c r="C1708" t="s">
        <v>9777</v>
      </c>
      <c r="E1708" t="e">
        <f t="shared" si="55"/>
        <v>#REF!</v>
      </c>
      <c r="F1708" t="s">
        <v>9778</v>
      </c>
      <c r="G1708" t="s">
        <v>3935</v>
      </c>
      <c r="H1708" t="s">
        <v>9776</v>
      </c>
      <c r="I1708">
        <f>VLOOKUP(G1708,tabExamen!B:F,2,FALSE)</f>
        <v>55</v>
      </c>
      <c r="J1708" s="5">
        <v>42650</v>
      </c>
      <c r="K1708" s="4" t="s">
        <v>9773</v>
      </c>
      <c r="L1708" t="s">
        <v>4258</v>
      </c>
      <c r="M1708" t="s">
        <v>9775</v>
      </c>
      <c r="N1708" t="s">
        <v>9779</v>
      </c>
      <c r="O1708">
        <f>D1708</f>
        <v>0</v>
      </c>
      <c r="P1708" t="s">
        <v>9780</v>
      </c>
      <c r="Q1708" s="6" t="s">
        <v>292</v>
      </c>
      <c r="R1708" t="s">
        <v>9781</v>
      </c>
      <c r="S1708" s="7" t="s">
        <v>9782</v>
      </c>
      <c r="T1708" t="s">
        <v>9819</v>
      </c>
      <c r="U1708" t="s">
        <v>9783</v>
      </c>
      <c r="V1708" t="e">
        <f t="shared" si="54"/>
        <v>#REF!</v>
      </c>
      <c r="W1708" t="s">
        <v>9784</v>
      </c>
      <c r="X1708" t="s">
        <v>4205</v>
      </c>
      <c r="Y1708" t="s">
        <v>9774</v>
      </c>
      <c r="Z1708">
        <v>0</v>
      </c>
      <c r="AA1708" t="s">
        <v>9785</v>
      </c>
    </row>
    <row r="1709" spans="1:27">
      <c r="E1709" t="e">
        <f t="shared" si="55"/>
        <v>#REF!</v>
      </c>
      <c r="I1709" t="e">
        <f>VLOOKUP(G1709,tabExamen!B:F,2,FALSE)</f>
        <v>#N/A</v>
      </c>
      <c r="Q1709" s="6"/>
      <c r="U1709" t="s">
        <v>9783</v>
      </c>
      <c r="V1709" t="e">
        <f t="shared" si="54"/>
        <v>#REF!</v>
      </c>
      <c r="W1709" t="s">
        <v>9784</v>
      </c>
      <c r="X1709" t="s">
        <v>4259</v>
      </c>
      <c r="Y1709" t="s">
        <v>9774</v>
      </c>
      <c r="Z1709">
        <v>0</v>
      </c>
      <c r="AA1709" t="s">
        <v>9785</v>
      </c>
    </row>
    <row r="1710" spans="1:27">
      <c r="E1710" t="e">
        <f t="shared" si="55"/>
        <v>#REF!</v>
      </c>
      <c r="I1710" t="e">
        <f>VLOOKUP(G1710,tabExamen!B:F,2,FALSE)</f>
        <v>#N/A</v>
      </c>
      <c r="Q1710" s="6"/>
      <c r="U1710" t="s">
        <v>9783</v>
      </c>
      <c r="V1710" t="e">
        <f t="shared" si="54"/>
        <v>#REF!</v>
      </c>
      <c r="W1710" t="s">
        <v>9784</v>
      </c>
      <c r="X1710" t="s">
        <v>4207</v>
      </c>
      <c r="Y1710" t="s">
        <v>9774</v>
      </c>
      <c r="Z1710">
        <v>0</v>
      </c>
      <c r="AA1710" t="s">
        <v>9785</v>
      </c>
    </row>
    <row r="1711" spans="1:27">
      <c r="E1711" t="e">
        <f t="shared" si="55"/>
        <v>#REF!</v>
      </c>
      <c r="I1711" t="e">
        <f>VLOOKUP(G1711,tabExamen!B:F,2,FALSE)</f>
        <v>#N/A</v>
      </c>
      <c r="Q1711" s="6"/>
      <c r="U1711" t="s">
        <v>9783</v>
      </c>
      <c r="V1711" t="e">
        <f t="shared" si="54"/>
        <v>#REF!</v>
      </c>
      <c r="W1711" t="s">
        <v>9784</v>
      </c>
      <c r="X1711" t="s">
        <v>4208</v>
      </c>
      <c r="Y1711" t="s">
        <v>9774</v>
      </c>
      <c r="Z1711">
        <v>0</v>
      </c>
      <c r="AA1711" t="s">
        <v>9785</v>
      </c>
    </row>
    <row r="1712" spans="1:27">
      <c r="A1712">
        <v>1</v>
      </c>
      <c r="B1712" t="s">
        <v>9772</v>
      </c>
      <c r="C1712" t="s">
        <v>9777</v>
      </c>
      <c r="E1712" t="e">
        <f t="shared" si="55"/>
        <v>#REF!</v>
      </c>
      <c r="F1712" t="s">
        <v>9778</v>
      </c>
      <c r="G1712" t="s">
        <v>9814</v>
      </c>
      <c r="H1712" t="s">
        <v>9776</v>
      </c>
      <c r="I1712">
        <f>VLOOKUP(G1712,tabExamen!B:F,2,FALSE)</f>
        <v>42</v>
      </c>
      <c r="J1712" s="5">
        <v>38913</v>
      </c>
      <c r="K1712" s="4" t="s">
        <v>9773</v>
      </c>
      <c r="L1712" t="s">
        <v>2784</v>
      </c>
      <c r="M1712" t="s">
        <v>9775</v>
      </c>
      <c r="N1712" t="s">
        <v>9779</v>
      </c>
      <c r="O1712">
        <f>D1712</f>
        <v>0</v>
      </c>
      <c r="P1712" t="s">
        <v>9780</v>
      </c>
      <c r="Q1712" s="7" t="s">
        <v>332</v>
      </c>
      <c r="R1712" t="s">
        <v>9781</v>
      </c>
      <c r="S1712" s="7" t="s">
        <v>9809</v>
      </c>
      <c r="T1712" t="s">
        <v>9819</v>
      </c>
      <c r="U1712" t="s">
        <v>9783</v>
      </c>
      <c r="V1712" t="e">
        <f t="shared" si="54"/>
        <v>#REF!</v>
      </c>
      <c r="W1712" t="s">
        <v>9784</v>
      </c>
      <c r="X1712" t="s">
        <v>2785</v>
      </c>
      <c r="Y1712" t="s">
        <v>9774</v>
      </c>
      <c r="Z1712">
        <v>0</v>
      </c>
      <c r="AA1712" t="s">
        <v>9785</v>
      </c>
    </row>
    <row r="1713" spans="1:27">
      <c r="E1713" t="e">
        <f t="shared" si="55"/>
        <v>#REF!</v>
      </c>
      <c r="I1713" t="e">
        <f>VLOOKUP(G1713,tabExamen!B:F,2,FALSE)</f>
        <v>#N/A</v>
      </c>
      <c r="Q1713" s="7"/>
      <c r="U1713" t="s">
        <v>9783</v>
      </c>
      <c r="V1713" t="e">
        <f t="shared" si="54"/>
        <v>#REF!</v>
      </c>
      <c r="W1713" t="s">
        <v>9784</v>
      </c>
      <c r="X1713" t="s">
        <v>2786</v>
      </c>
      <c r="Y1713" t="s">
        <v>9774</v>
      </c>
      <c r="Z1713">
        <v>0</v>
      </c>
      <c r="AA1713" t="s">
        <v>9785</v>
      </c>
    </row>
    <row r="1714" spans="1:27">
      <c r="E1714" t="e">
        <f t="shared" si="55"/>
        <v>#REF!</v>
      </c>
      <c r="I1714" t="e">
        <f>VLOOKUP(G1714,tabExamen!B:F,2,FALSE)</f>
        <v>#N/A</v>
      </c>
      <c r="Q1714" s="7"/>
      <c r="U1714" t="s">
        <v>9783</v>
      </c>
      <c r="V1714" t="e">
        <f t="shared" si="54"/>
        <v>#REF!</v>
      </c>
      <c r="W1714" t="s">
        <v>9784</v>
      </c>
      <c r="X1714" t="s">
        <v>2787</v>
      </c>
      <c r="Y1714" t="s">
        <v>9774</v>
      </c>
      <c r="Z1714">
        <v>1</v>
      </c>
      <c r="AA1714" t="s">
        <v>9785</v>
      </c>
    </row>
    <row r="1715" spans="1:27">
      <c r="A1715">
        <v>1</v>
      </c>
      <c r="B1715" t="s">
        <v>9772</v>
      </c>
      <c r="C1715" t="s">
        <v>9777</v>
      </c>
      <c r="E1715" t="e">
        <f t="shared" si="55"/>
        <v>#REF!</v>
      </c>
      <c r="F1715" t="s">
        <v>9778</v>
      </c>
      <c r="G1715" t="s">
        <v>9815</v>
      </c>
      <c r="H1715" t="s">
        <v>9776</v>
      </c>
      <c r="I1715">
        <f>VLOOKUP(G1715,tabExamen!B:F,2,FALSE)</f>
        <v>47</v>
      </c>
      <c r="J1715" s="5">
        <v>39397</v>
      </c>
      <c r="K1715" s="4" t="s">
        <v>9773</v>
      </c>
      <c r="L1715" t="s">
        <v>3388</v>
      </c>
      <c r="M1715" t="s">
        <v>9775</v>
      </c>
      <c r="N1715" t="s">
        <v>9779</v>
      </c>
      <c r="O1715">
        <f>D1715</f>
        <v>0</v>
      </c>
      <c r="P1715" t="s">
        <v>9780</v>
      </c>
      <c r="Q1715" s="7" t="s">
        <v>332</v>
      </c>
      <c r="R1715" t="s">
        <v>9781</v>
      </c>
      <c r="S1715" s="7" t="s">
        <v>9809</v>
      </c>
      <c r="T1715" t="s">
        <v>9819</v>
      </c>
      <c r="U1715" t="s">
        <v>9783</v>
      </c>
      <c r="V1715" t="e">
        <f t="shared" si="54"/>
        <v>#REF!</v>
      </c>
      <c r="W1715" t="s">
        <v>9784</v>
      </c>
      <c r="X1715" t="s">
        <v>3389</v>
      </c>
      <c r="Y1715" t="s">
        <v>9774</v>
      </c>
      <c r="Z1715">
        <v>0</v>
      </c>
      <c r="AA1715" t="s">
        <v>9785</v>
      </c>
    </row>
    <row r="1716" spans="1:27">
      <c r="E1716" t="e">
        <f t="shared" si="55"/>
        <v>#REF!</v>
      </c>
      <c r="I1716" t="e">
        <f>VLOOKUP(G1716,tabExamen!B:F,2,FALSE)</f>
        <v>#N/A</v>
      </c>
      <c r="Q1716" s="7"/>
      <c r="U1716" t="s">
        <v>9783</v>
      </c>
      <c r="V1716" t="e">
        <f t="shared" si="54"/>
        <v>#REF!</v>
      </c>
      <c r="W1716" t="s">
        <v>9784</v>
      </c>
      <c r="X1716" t="s">
        <v>3861</v>
      </c>
      <c r="Y1716" t="s">
        <v>9774</v>
      </c>
      <c r="Z1716">
        <v>1</v>
      </c>
      <c r="AA1716" t="s">
        <v>9785</v>
      </c>
    </row>
    <row r="1717" spans="1:27">
      <c r="E1717" t="e">
        <f t="shared" si="55"/>
        <v>#REF!</v>
      </c>
      <c r="I1717" t="e">
        <f>VLOOKUP(G1717,tabExamen!B:F,2,FALSE)</f>
        <v>#N/A</v>
      </c>
      <c r="Q1717" s="7"/>
      <c r="U1717" t="s">
        <v>9783</v>
      </c>
      <c r="V1717" t="e">
        <f t="shared" si="54"/>
        <v>#REF!</v>
      </c>
      <c r="W1717" t="s">
        <v>9784</v>
      </c>
      <c r="X1717" t="s">
        <v>3862</v>
      </c>
      <c r="Y1717" t="s">
        <v>9774</v>
      </c>
      <c r="Z1717">
        <v>0</v>
      </c>
      <c r="AA1717" t="s">
        <v>9785</v>
      </c>
    </row>
    <row r="1718" spans="1:27">
      <c r="A1718">
        <v>1</v>
      </c>
      <c r="B1718" t="s">
        <v>9772</v>
      </c>
      <c r="C1718" t="s">
        <v>9777</v>
      </c>
      <c r="E1718" t="e">
        <f t="shared" si="55"/>
        <v>#REF!</v>
      </c>
      <c r="F1718" t="s">
        <v>9778</v>
      </c>
      <c r="G1718" t="s">
        <v>9814</v>
      </c>
      <c r="H1718" t="s">
        <v>9776</v>
      </c>
      <c r="I1718">
        <f>VLOOKUP(G1718,tabExamen!B:F,2,FALSE)</f>
        <v>42</v>
      </c>
      <c r="J1718" s="5">
        <v>38913</v>
      </c>
      <c r="K1718" s="4" t="s">
        <v>9773</v>
      </c>
      <c r="L1718" t="s">
        <v>2788</v>
      </c>
      <c r="M1718" t="s">
        <v>9775</v>
      </c>
      <c r="N1718" t="s">
        <v>9779</v>
      </c>
      <c r="O1718">
        <f>D1718</f>
        <v>0</v>
      </c>
      <c r="P1718" t="s">
        <v>9780</v>
      </c>
      <c r="Q1718" s="7" t="s">
        <v>332</v>
      </c>
      <c r="R1718" t="s">
        <v>9781</v>
      </c>
      <c r="S1718" s="7" t="s">
        <v>9809</v>
      </c>
      <c r="T1718" t="s">
        <v>9819</v>
      </c>
      <c r="U1718" t="s">
        <v>9783</v>
      </c>
      <c r="V1718" t="e">
        <f t="shared" si="54"/>
        <v>#REF!</v>
      </c>
      <c r="W1718" t="s">
        <v>9784</v>
      </c>
      <c r="X1718" t="s">
        <v>2789</v>
      </c>
      <c r="Y1718" t="s">
        <v>9774</v>
      </c>
      <c r="Z1718">
        <v>0</v>
      </c>
      <c r="AA1718" t="s">
        <v>9785</v>
      </c>
    </row>
    <row r="1719" spans="1:27">
      <c r="E1719" t="e">
        <f t="shared" si="55"/>
        <v>#REF!</v>
      </c>
      <c r="I1719" t="e">
        <f>VLOOKUP(G1719,tabExamen!B:F,2,FALSE)</f>
        <v>#N/A</v>
      </c>
      <c r="Q1719" s="7"/>
      <c r="U1719" t="s">
        <v>9783</v>
      </c>
      <c r="V1719" t="e">
        <f t="shared" si="54"/>
        <v>#REF!</v>
      </c>
      <c r="W1719" t="s">
        <v>9784</v>
      </c>
      <c r="X1719" t="s">
        <v>2790</v>
      </c>
      <c r="Y1719" t="s">
        <v>9774</v>
      </c>
      <c r="Z1719">
        <v>0</v>
      </c>
      <c r="AA1719" t="s">
        <v>9785</v>
      </c>
    </row>
    <row r="1720" spans="1:27">
      <c r="E1720" t="e">
        <f t="shared" si="55"/>
        <v>#REF!</v>
      </c>
      <c r="I1720" t="e">
        <f>VLOOKUP(G1720,tabExamen!B:F,2,FALSE)</f>
        <v>#N/A</v>
      </c>
      <c r="Q1720" s="7"/>
      <c r="U1720" t="s">
        <v>9783</v>
      </c>
      <c r="V1720" t="e">
        <f t="shared" si="54"/>
        <v>#REF!</v>
      </c>
      <c r="W1720" t="s">
        <v>9784</v>
      </c>
      <c r="X1720" t="s">
        <v>2791</v>
      </c>
      <c r="Y1720" t="s">
        <v>9774</v>
      </c>
      <c r="Z1720">
        <v>1</v>
      </c>
      <c r="AA1720" t="s">
        <v>9785</v>
      </c>
    </row>
    <row r="1721" spans="1:27">
      <c r="A1721">
        <v>1</v>
      </c>
      <c r="B1721" t="s">
        <v>9772</v>
      </c>
      <c r="C1721" t="s">
        <v>9777</v>
      </c>
      <c r="E1721" t="e">
        <f t="shared" si="55"/>
        <v>#REF!</v>
      </c>
      <c r="F1721" t="s">
        <v>9778</v>
      </c>
      <c r="G1721" t="s">
        <v>9815</v>
      </c>
      <c r="H1721" t="s">
        <v>9776</v>
      </c>
      <c r="I1721">
        <f>VLOOKUP(G1721,tabExamen!B:F,2,FALSE)</f>
        <v>47</v>
      </c>
      <c r="J1721" s="5">
        <v>39397</v>
      </c>
      <c r="K1721" s="4" t="s">
        <v>9773</v>
      </c>
      <c r="L1721" t="s">
        <v>3392</v>
      </c>
      <c r="M1721" t="s">
        <v>9775</v>
      </c>
      <c r="N1721" t="s">
        <v>9779</v>
      </c>
      <c r="O1721">
        <f>D1721</f>
        <v>0</v>
      </c>
      <c r="P1721" t="s">
        <v>9780</v>
      </c>
      <c r="Q1721" s="7" t="s">
        <v>332</v>
      </c>
      <c r="R1721" t="s">
        <v>9781</v>
      </c>
      <c r="S1721" s="7" t="s">
        <v>9809</v>
      </c>
      <c r="T1721" t="s">
        <v>9819</v>
      </c>
      <c r="U1721" t="s">
        <v>9783</v>
      </c>
      <c r="V1721" t="e">
        <f t="shared" si="54"/>
        <v>#REF!</v>
      </c>
      <c r="W1721" t="s">
        <v>9784</v>
      </c>
      <c r="X1721" t="s">
        <v>3393</v>
      </c>
      <c r="Y1721" t="s">
        <v>9774</v>
      </c>
      <c r="Z1721">
        <v>0</v>
      </c>
      <c r="AA1721" t="s">
        <v>9785</v>
      </c>
    </row>
    <row r="1722" spans="1:27">
      <c r="E1722" t="e">
        <f t="shared" si="55"/>
        <v>#REF!</v>
      </c>
      <c r="I1722" t="e">
        <f>VLOOKUP(G1722,tabExamen!B:F,2,FALSE)</f>
        <v>#N/A</v>
      </c>
      <c r="Q1722" s="7"/>
      <c r="U1722" t="s">
        <v>9783</v>
      </c>
      <c r="V1722" t="e">
        <f t="shared" si="54"/>
        <v>#REF!</v>
      </c>
      <c r="W1722" t="s">
        <v>9784</v>
      </c>
      <c r="X1722" t="s">
        <v>3865</v>
      </c>
      <c r="Y1722" t="s">
        <v>9774</v>
      </c>
      <c r="Z1722">
        <v>1</v>
      </c>
      <c r="AA1722" t="s">
        <v>9785</v>
      </c>
    </row>
    <row r="1723" spans="1:27">
      <c r="E1723" t="e">
        <f t="shared" si="55"/>
        <v>#REF!</v>
      </c>
      <c r="I1723" t="e">
        <f>VLOOKUP(G1723,tabExamen!B:F,2,FALSE)</f>
        <v>#N/A</v>
      </c>
      <c r="Q1723" s="7"/>
      <c r="U1723" t="s">
        <v>9783</v>
      </c>
      <c r="V1723" t="e">
        <f t="shared" si="54"/>
        <v>#REF!</v>
      </c>
      <c r="W1723" t="s">
        <v>9784</v>
      </c>
      <c r="X1723" t="s">
        <v>3866</v>
      </c>
      <c r="Y1723" t="s">
        <v>9774</v>
      </c>
      <c r="Z1723">
        <v>0</v>
      </c>
      <c r="AA1723" t="s">
        <v>9785</v>
      </c>
    </row>
    <row r="1724" spans="1:27">
      <c r="A1724">
        <v>1</v>
      </c>
      <c r="B1724" t="s">
        <v>9772</v>
      </c>
      <c r="C1724" t="s">
        <v>9777</v>
      </c>
      <c r="E1724" t="e">
        <f t="shared" si="55"/>
        <v>#REF!</v>
      </c>
      <c r="F1724" t="s">
        <v>9778</v>
      </c>
      <c r="G1724" t="s">
        <v>9818</v>
      </c>
      <c r="H1724" t="s">
        <v>9776</v>
      </c>
      <c r="I1724">
        <f>VLOOKUP(G1724,tabExamen!B:F,2,FALSE)</f>
        <v>45</v>
      </c>
      <c r="J1724" s="5">
        <v>38853</v>
      </c>
      <c r="K1724" s="4" t="s">
        <v>9773</v>
      </c>
      <c r="L1724" t="s">
        <v>2646</v>
      </c>
      <c r="M1724" t="s">
        <v>9775</v>
      </c>
      <c r="N1724" t="s">
        <v>9779</v>
      </c>
      <c r="O1724">
        <f>D1724</f>
        <v>0</v>
      </c>
      <c r="P1724" t="s">
        <v>9780</v>
      </c>
      <c r="Q1724" s="6" t="s">
        <v>292</v>
      </c>
      <c r="R1724" t="s">
        <v>9781</v>
      </c>
      <c r="S1724" s="7" t="s">
        <v>9805</v>
      </c>
      <c r="T1724" t="s">
        <v>9819</v>
      </c>
      <c r="U1724" t="s">
        <v>9783</v>
      </c>
      <c r="V1724" t="e">
        <f t="shared" si="54"/>
        <v>#REF!</v>
      </c>
      <c r="W1724" t="s">
        <v>9784</v>
      </c>
      <c r="X1724" t="s">
        <v>2647</v>
      </c>
      <c r="Y1724" t="s">
        <v>9774</v>
      </c>
      <c r="Z1724">
        <v>0</v>
      </c>
      <c r="AA1724" t="s">
        <v>9785</v>
      </c>
    </row>
    <row r="1725" spans="1:27">
      <c r="E1725" t="e">
        <f t="shared" si="55"/>
        <v>#REF!</v>
      </c>
      <c r="I1725" t="e">
        <f>VLOOKUP(G1725,tabExamen!B:F,2,FALSE)</f>
        <v>#N/A</v>
      </c>
      <c r="Q1725" s="6"/>
      <c r="U1725" t="s">
        <v>9783</v>
      </c>
      <c r="V1725" t="e">
        <f t="shared" si="54"/>
        <v>#REF!</v>
      </c>
      <c r="W1725" t="s">
        <v>9784</v>
      </c>
      <c r="X1725" t="s">
        <v>2648</v>
      </c>
      <c r="Y1725" t="s">
        <v>9774</v>
      </c>
      <c r="Z1725">
        <v>1</v>
      </c>
      <c r="AA1725" t="s">
        <v>9785</v>
      </c>
    </row>
    <row r="1726" spans="1:27">
      <c r="E1726" t="e">
        <f t="shared" si="55"/>
        <v>#REF!</v>
      </c>
      <c r="I1726" t="e">
        <f>VLOOKUP(G1726,tabExamen!B:F,2,FALSE)</f>
        <v>#N/A</v>
      </c>
      <c r="Q1726" s="6"/>
      <c r="U1726" t="s">
        <v>9783</v>
      </c>
      <c r="V1726" t="e">
        <f t="shared" si="54"/>
        <v>#REF!</v>
      </c>
      <c r="W1726" t="s">
        <v>9784</v>
      </c>
      <c r="X1726" t="s">
        <v>2649</v>
      </c>
      <c r="Y1726" t="s">
        <v>9774</v>
      </c>
      <c r="Z1726">
        <v>0</v>
      </c>
      <c r="AA1726" t="s">
        <v>9785</v>
      </c>
    </row>
    <row r="1727" spans="1:27">
      <c r="A1727">
        <v>1</v>
      </c>
      <c r="B1727" t="s">
        <v>9772</v>
      </c>
      <c r="C1727" t="s">
        <v>9777</v>
      </c>
      <c r="E1727" t="e">
        <f t="shared" si="55"/>
        <v>#REF!</v>
      </c>
      <c r="F1727" t="s">
        <v>9778</v>
      </c>
      <c r="G1727" t="s">
        <v>9818</v>
      </c>
      <c r="H1727" t="s">
        <v>9776</v>
      </c>
      <c r="I1727">
        <f>VLOOKUP(G1727,tabExamen!B:F,2,FALSE)</f>
        <v>45</v>
      </c>
      <c r="J1727" s="5">
        <v>39355</v>
      </c>
      <c r="K1727" s="4" t="s">
        <v>9773</v>
      </c>
      <c r="L1727" t="s">
        <v>3125</v>
      </c>
      <c r="M1727" t="s">
        <v>9775</v>
      </c>
      <c r="N1727" t="s">
        <v>9779</v>
      </c>
      <c r="O1727">
        <f>D1727</f>
        <v>0</v>
      </c>
      <c r="P1727" t="s">
        <v>9780</v>
      </c>
      <c r="Q1727" s="6" t="s">
        <v>292</v>
      </c>
      <c r="R1727" t="s">
        <v>9781</v>
      </c>
      <c r="S1727" s="7" t="s">
        <v>292</v>
      </c>
      <c r="T1727" t="s">
        <v>9819</v>
      </c>
      <c r="U1727" t="s">
        <v>9783</v>
      </c>
      <c r="V1727" t="e">
        <f t="shared" si="54"/>
        <v>#REF!</v>
      </c>
      <c r="W1727" t="s">
        <v>9784</v>
      </c>
      <c r="X1727" t="s">
        <v>3126</v>
      </c>
      <c r="Y1727" t="s">
        <v>9774</v>
      </c>
      <c r="Z1727">
        <v>0</v>
      </c>
      <c r="AA1727" t="s">
        <v>9785</v>
      </c>
    </row>
    <row r="1728" spans="1:27">
      <c r="E1728" t="e">
        <f t="shared" si="55"/>
        <v>#REF!</v>
      </c>
      <c r="I1728" t="e">
        <f>VLOOKUP(G1728,tabExamen!B:F,2,FALSE)</f>
        <v>#N/A</v>
      </c>
      <c r="Q1728" s="6"/>
      <c r="U1728" t="s">
        <v>9783</v>
      </c>
      <c r="V1728" t="e">
        <f t="shared" si="54"/>
        <v>#REF!</v>
      </c>
      <c r="W1728" t="s">
        <v>9784</v>
      </c>
      <c r="X1728" t="s">
        <v>3127</v>
      </c>
      <c r="Y1728" t="s">
        <v>9774</v>
      </c>
      <c r="Z1728">
        <v>0</v>
      </c>
      <c r="AA1728" t="s">
        <v>9785</v>
      </c>
    </row>
    <row r="1729" spans="1:27">
      <c r="E1729" t="e">
        <f t="shared" si="55"/>
        <v>#REF!</v>
      </c>
      <c r="I1729" t="e">
        <f>VLOOKUP(G1729,tabExamen!B:F,2,FALSE)</f>
        <v>#N/A</v>
      </c>
      <c r="Q1729" s="6"/>
      <c r="U1729" t="s">
        <v>9783</v>
      </c>
      <c r="V1729" t="e">
        <f t="shared" si="54"/>
        <v>#REF!</v>
      </c>
      <c r="W1729" t="s">
        <v>9784</v>
      </c>
      <c r="X1729" t="s">
        <v>3128</v>
      </c>
      <c r="Y1729" t="s">
        <v>9774</v>
      </c>
      <c r="Z1729">
        <v>1</v>
      </c>
      <c r="AA1729" t="s">
        <v>9785</v>
      </c>
    </row>
    <row r="1730" spans="1:27">
      <c r="A1730">
        <v>1</v>
      </c>
      <c r="B1730" t="s">
        <v>9772</v>
      </c>
      <c r="C1730" t="s">
        <v>9777</v>
      </c>
      <c r="E1730" t="e">
        <f t="shared" si="55"/>
        <v>#REF!</v>
      </c>
      <c r="F1730" t="s">
        <v>9778</v>
      </c>
      <c r="G1730" t="s">
        <v>9814</v>
      </c>
      <c r="H1730" t="s">
        <v>9776</v>
      </c>
      <c r="I1730">
        <f>VLOOKUP(G1730,tabExamen!B:F,2,FALSE)</f>
        <v>42</v>
      </c>
      <c r="J1730" s="5">
        <v>38913</v>
      </c>
      <c r="K1730" s="4" t="s">
        <v>9773</v>
      </c>
      <c r="L1730" t="s">
        <v>2792</v>
      </c>
      <c r="M1730" t="s">
        <v>9775</v>
      </c>
      <c r="N1730" t="s">
        <v>9779</v>
      </c>
      <c r="O1730">
        <f>D1730</f>
        <v>0</v>
      </c>
      <c r="P1730" t="s">
        <v>9780</v>
      </c>
      <c r="Q1730" s="7" t="s">
        <v>332</v>
      </c>
      <c r="R1730" t="s">
        <v>9781</v>
      </c>
      <c r="S1730" s="7" t="s">
        <v>9809</v>
      </c>
      <c r="T1730" t="s">
        <v>9819</v>
      </c>
      <c r="U1730" t="s">
        <v>9783</v>
      </c>
      <c r="V1730" t="e">
        <f t="shared" si="54"/>
        <v>#REF!</v>
      </c>
      <c r="W1730" t="s">
        <v>9784</v>
      </c>
      <c r="X1730" t="s">
        <v>2793</v>
      </c>
      <c r="Y1730" t="s">
        <v>9774</v>
      </c>
      <c r="Z1730">
        <v>0</v>
      </c>
      <c r="AA1730" t="s">
        <v>9785</v>
      </c>
    </row>
    <row r="1731" spans="1:27">
      <c r="E1731" t="e">
        <f t="shared" si="55"/>
        <v>#REF!</v>
      </c>
      <c r="I1731" t="e">
        <f>VLOOKUP(G1731,tabExamen!B:F,2,FALSE)</f>
        <v>#N/A</v>
      </c>
      <c r="Q1731" s="7"/>
      <c r="U1731" t="s">
        <v>9783</v>
      </c>
      <c r="V1731" t="e">
        <f t="shared" si="54"/>
        <v>#REF!</v>
      </c>
      <c r="W1731" t="s">
        <v>9784</v>
      </c>
      <c r="X1731" t="s">
        <v>2794</v>
      </c>
      <c r="Y1731" t="s">
        <v>9774</v>
      </c>
      <c r="Z1731">
        <v>1</v>
      </c>
      <c r="AA1731" t="s">
        <v>9785</v>
      </c>
    </row>
    <row r="1732" spans="1:27">
      <c r="E1732" t="e">
        <f t="shared" si="55"/>
        <v>#REF!</v>
      </c>
      <c r="I1732" t="e">
        <f>VLOOKUP(G1732,tabExamen!B:F,2,FALSE)</f>
        <v>#N/A</v>
      </c>
      <c r="Q1732" s="7"/>
      <c r="U1732" t="s">
        <v>9783</v>
      </c>
      <c r="V1732" t="e">
        <f t="shared" si="54"/>
        <v>#REF!</v>
      </c>
      <c r="W1732" t="s">
        <v>9784</v>
      </c>
      <c r="X1732" t="s">
        <v>2795</v>
      </c>
      <c r="Y1732" t="s">
        <v>9774</v>
      </c>
      <c r="Z1732">
        <v>0</v>
      </c>
      <c r="AA1732" t="s">
        <v>9785</v>
      </c>
    </row>
    <row r="1733" spans="1:27">
      <c r="A1733">
        <v>1</v>
      </c>
      <c r="B1733" t="s">
        <v>9772</v>
      </c>
      <c r="C1733" t="s">
        <v>9777</v>
      </c>
      <c r="E1733" t="e">
        <f t="shared" si="55"/>
        <v>#REF!</v>
      </c>
      <c r="F1733" t="s">
        <v>9778</v>
      </c>
      <c r="G1733" t="s">
        <v>9815</v>
      </c>
      <c r="H1733" t="s">
        <v>9776</v>
      </c>
      <c r="I1733">
        <f>VLOOKUP(G1733,tabExamen!B:F,2,FALSE)</f>
        <v>47</v>
      </c>
      <c r="J1733" s="5">
        <v>39397</v>
      </c>
      <c r="K1733" s="4" t="s">
        <v>9773</v>
      </c>
      <c r="L1733" t="s">
        <v>3396</v>
      </c>
      <c r="M1733" t="s">
        <v>9775</v>
      </c>
      <c r="N1733" t="s">
        <v>9779</v>
      </c>
      <c r="O1733">
        <f>D1733</f>
        <v>0</v>
      </c>
      <c r="P1733" t="s">
        <v>9780</v>
      </c>
      <c r="Q1733" s="7" t="s">
        <v>332</v>
      </c>
      <c r="R1733" t="s">
        <v>9781</v>
      </c>
      <c r="S1733" s="7" t="s">
        <v>9809</v>
      </c>
      <c r="T1733" t="s">
        <v>9819</v>
      </c>
      <c r="U1733" t="s">
        <v>9783</v>
      </c>
      <c r="V1733" t="e">
        <f t="shared" si="54"/>
        <v>#REF!</v>
      </c>
      <c r="W1733" t="s">
        <v>9784</v>
      </c>
      <c r="X1733" t="s">
        <v>3397</v>
      </c>
      <c r="Y1733" t="s">
        <v>9774</v>
      </c>
      <c r="Z1733">
        <v>0</v>
      </c>
      <c r="AA1733" t="s">
        <v>9785</v>
      </c>
    </row>
    <row r="1734" spans="1:27">
      <c r="E1734" t="e">
        <f t="shared" si="55"/>
        <v>#REF!</v>
      </c>
      <c r="I1734" t="e">
        <f>VLOOKUP(G1734,tabExamen!B:F,2,FALSE)</f>
        <v>#N/A</v>
      </c>
      <c r="Q1734" s="7"/>
      <c r="U1734" t="s">
        <v>9783</v>
      </c>
      <c r="V1734" t="e">
        <f t="shared" si="54"/>
        <v>#REF!</v>
      </c>
      <c r="W1734" t="s">
        <v>9784</v>
      </c>
      <c r="X1734" t="s">
        <v>3869</v>
      </c>
      <c r="Y1734" t="s">
        <v>9774</v>
      </c>
      <c r="Z1734">
        <v>1</v>
      </c>
      <c r="AA1734" t="s">
        <v>9785</v>
      </c>
    </row>
    <row r="1735" spans="1:27">
      <c r="E1735" t="e">
        <f t="shared" si="55"/>
        <v>#REF!</v>
      </c>
      <c r="I1735" t="e">
        <f>VLOOKUP(G1735,tabExamen!B:F,2,FALSE)</f>
        <v>#N/A</v>
      </c>
      <c r="Q1735" s="7"/>
      <c r="U1735" t="s">
        <v>9783</v>
      </c>
      <c r="V1735" t="e">
        <f t="shared" si="54"/>
        <v>#REF!</v>
      </c>
      <c r="W1735" t="s">
        <v>9784</v>
      </c>
      <c r="X1735" t="s">
        <v>3870</v>
      </c>
      <c r="Y1735" t="s">
        <v>9774</v>
      </c>
      <c r="Z1735">
        <v>0</v>
      </c>
      <c r="AA1735" t="s">
        <v>9785</v>
      </c>
    </row>
    <row r="1736" spans="1:27">
      <c r="A1736">
        <v>1</v>
      </c>
      <c r="B1736" t="s">
        <v>9772</v>
      </c>
      <c r="C1736" t="s">
        <v>9777</v>
      </c>
      <c r="E1736" t="e">
        <f t="shared" si="55"/>
        <v>#REF!</v>
      </c>
      <c r="F1736" t="s">
        <v>9778</v>
      </c>
      <c r="G1736" t="s">
        <v>9818</v>
      </c>
      <c r="H1736" t="s">
        <v>9776</v>
      </c>
      <c r="I1736">
        <f>VLOOKUP(G1736,tabExamen!B:F,2,FALSE)</f>
        <v>45</v>
      </c>
      <c r="J1736" s="5">
        <v>38853</v>
      </c>
      <c r="K1736" s="4" t="s">
        <v>9773</v>
      </c>
      <c r="L1736" t="s">
        <v>2650</v>
      </c>
      <c r="M1736" t="s">
        <v>9775</v>
      </c>
      <c r="N1736" t="s">
        <v>9779</v>
      </c>
      <c r="O1736">
        <f>D1736</f>
        <v>0</v>
      </c>
      <c r="P1736" t="s">
        <v>9780</v>
      </c>
      <c r="Q1736" s="6" t="s">
        <v>292</v>
      </c>
      <c r="R1736" t="s">
        <v>9781</v>
      </c>
      <c r="S1736" s="7" t="s">
        <v>9805</v>
      </c>
      <c r="T1736" t="s">
        <v>9819</v>
      </c>
      <c r="U1736" t="s">
        <v>9783</v>
      </c>
      <c r="V1736" t="e">
        <f t="shared" si="54"/>
        <v>#REF!</v>
      </c>
      <c r="W1736" t="s">
        <v>9784</v>
      </c>
      <c r="X1736" t="s">
        <v>2651</v>
      </c>
      <c r="Y1736" t="s">
        <v>9774</v>
      </c>
      <c r="Z1736">
        <v>1</v>
      </c>
      <c r="AA1736" t="s">
        <v>9785</v>
      </c>
    </row>
    <row r="1737" spans="1:27">
      <c r="E1737" t="e">
        <f t="shared" si="55"/>
        <v>#REF!</v>
      </c>
      <c r="I1737" t="e">
        <f>VLOOKUP(G1737,tabExamen!B:F,2,FALSE)</f>
        <v>#N/A</v>
      </c>
      <c r="Q1737" s="6"/>
      <c r="U1737" t="s">
        <v>9783</v>
      </c>
      <c r="V1737" t="e">
        <f t="shared" si="54"/>
        <v>#REF!</v>
      </c>
      <c r="W1737" t="s">
        <v>9784</v>
      </c>
      <c r="X1737" t="s">
        <v>2652</v>
      </c>
      <c r="Y1737" t="s">
        <v>9774</v>
      </c>
      <c r="Z1737">
        <v>0</v>
      </c>
      <c r="AA1737" t="s">
        <v>9785</v>
      </c>
    </row>
    <row r="1738" spans="1:27">
      <c r="E1738" t="e">
        <f t="shared" si="55"/>
        <v>#REF!</v>
      </c>
      <c r="I1738" t="e">
        <f>VLOOKUP(G1738,tabExamen!B:F,2,FALSE)</f>
        <v>#N/A</v>
      </c>
      <c r="Q1738" s="6"/>
      <c r="U1738" t="s">
        <v>9783</v>
      </c>
      <c r="V1738" t="e">
        <f t="shared" si="54"/>
        <v>#REF!</v>
      </c>
      <c r="W1738" t="s">
        <v>9784</v>
      </c>
      <c r="X1738" t="s">
        <v>2653</v>
      </c>
      <c r="Y1738" t="s">
        <v>9774</v>
      </c>
      <c r="Z1738">
        <v>0</v>
      </c>
      <c r="AA1738" t="s">
        <v>9785</v>
      </c>
    </row>
    <row r="1739" spans="1:27">
      <c r="A1739">
        <v>1</v>
      </c>
      <c r="B1739" t="s">
        <v>9772</v>
      </c>
      <c r="C1739" t="s">
        <v>9777</v>
      </c>
      <c r="E1739" t="e">
        <f t="shared" si="55"/>
        <v>#REF!</v>
      </c>
      <c r="F1739" t="s">
        <v>9778</v>
      </c>
      <c r="G1739" t="s">
        <v>9814</v>
      </c>
      <c r="H1739" t="s">
        <v>9776</v>
      </c>
      <c r="I1739">
        <f>VLOOKUP(G1739,tabExamen!B:F,2,FALSE)</f>
        <v>42</v>
      </c>
      <c r="J1739" s="5">
        <v>38382</v>
      </c>
      <c r="K1739" s="4" t="s">
        <v>9773</v>
      </c>
      <c r="L1739" t="s">
        <v>3436</v>
      </c>
      <c r="M1739" t="s">
        <v>9775</v>
      </c>
      <c r="N1739" t="s">
        <v>9779</v>
      </c>
      <c r="O1739">
        <f>D1739</f>
        <v>0</v>
      </c>
      <c r="P1739" t="s">
        <v>9780</v>
      </c>
      <c r="Q1739" s="6" t="s">
        <v>292</v>
      </c>
      <c r="R1739" t="s">
        <v>9781</v>
      </c>
      <c r="S1739" s="7" t="s">
        <v>9805</v>
      </c>
      <c r="T1739" t="s">
        <v>9819</v>
      </c>
      <c r="U1739" t="s">
        <v>9783</v>
      </c>
      <c r="V1739" t="e">
        <f t="shared" si="54"/>
        <v>#REF!</v>
      </c>
      <c r="W1739" t="s">
        <v>9784</v>
      </c>
      <c r="X1739" t="s">
        <v>3437</v>
      </c>
      <c r="Y1739" t="s">
        <v>9774</v>
      </c>
      <c r="Z1739">
        <v>0</v>
      </c>
      <c r="AA1739" t="s">
        <v>9785</v>
      </c>
    </row>
    <row r="1740" spans="1:27">
      <c r="E1740" t="e">
        <f t="shared" si="55"/>
        <v>#REF!</v>
      </c>
      <c r="I1740" t="e">
        <f>VLOOKUP(G1740,tabExamen!B:F,2,FALSE)</f>
        <v>#N/A</v>
      </c>
      <c r="Q1740" s="6"/>
      <c r="U1740" t="s">
        <v>9783</v>
      </c>
      <c r="V1740" t="e">
        <f t="shared" si="54"/>
        <v>#REF!</v>
      </c>
      <c r="W1740" t="s">
        <v>9784</v>
      </c>
      <c r="X1740" t="s">
        <v>3438</v>
      </c>
      <c r="Y1740" t="s">
        <v>9774</v>
      </c>
      <c r="Z1740">
        <v>0</v>
      </c>
      <c r="AA1740" t="s">
        <v>9785</v>
      </c>
    </row>
    <row r="1741" spans="1:27">
      <c r="E1741" t="e">
        <f t="shared" si="55"/>
        <v>#REF!</v>
      </c>
      <c r="I1741" t="e">
        <f>VLOOKUP(G1741,tabExamen!B:F,2,FALSE)</f>
        <v>#N/A</v>
      </c>
      <c r="Q1741" s="6"/>
      <c r="U1741" t="s">
        <v>9783</v>
      </c>
      <c r="V1741" t="e">
        <f t="shared" si="54"/>
        <v>#REF!</v>
      </c>
      <c r="W1741" t="s">
        <v>9784</v>
      </c>
      <c r="X1741" t="s">
        <v>3439</v>
      </c>
      <c r="Y1741" t="s">
        <v>9774</v>
      </c>
      <c r="Z1741">
        <v>1</v>
      </c>
      <c r="AA1741" t="s">
        <v>9785</v>
      </c>
    </row>
    <row r="1742" spans="1:27">
      <c r="A1742">
        <v>1</v>
      </c>
      <c r="B1742" t="s">
        <v>9772</v>
      </c>
      <c r="C1742" t="s">
        <v>9777</v>
      </c>
      <c r="E1742" t="e">
        <f t="shared" si="55"/>
        <v>#REF!</v>
      </c>
      <c r="F1742" t="s">
        <v>9778</v>
      </c>
      <c r="G1742" t="s">
        <v>9818</v>
      </c>
      <c r="H1742" t="s">
        <v>9776</v>
      </c>
      <c r="I1742">
        <f>VLOOKUP(G1742,tabExamen!B:F,2,FALSE)</f>
        <v>45</v>
      </c>
      <c r="J1742" s="5">
        <v>38853</v>
      </c>
      <c r="K1742" s="4" t="s">
        <v>9773</v>
      </c>
      <c r="L1742" t="s">
        <v>2654</v>
      </c>
      <c r="M1742" t="s">
        <v>9775</v>
      </c>
      <c r="N1742" t="s">
        <v>9779</v>
      </c>
      <c r="O1742">
        <f>D1742</f>
        <v>0</v>
      </c>
      <c r="P1742" t="s">
        <v>9780</v>
      </c>
      <c r="Q1742" s="6" t="s">
        <v>292</v>
      </c>
      <c r="R1742" t="s">
        <v>9781</v>
      </c>
      <c r="S1742" s="7" t="s">
        <v>9805</v>
      </c>
      <c r="T1742" t="s">
        <v>9819</v>
      </c>
      <c r="U1742" t="s">
        <v>9783</v>
      </c>
      <c r="V1742" t="e">
        <f t="shared" si="54"/>
        <v>#REF!</v>
      </c>
      <c r="W1742" t="s">
        <v>9784</v>
      </c>
      <c r="X1742" t="s">
        <v>2655</v>
      </c>
      <c r="Y1742" t="s">
        <v>9774</v>
      </c>
      <c r="Z1742">
        <v>0</v>
      </c>
      <c r="AA1742" t="s">
        <v>9785</v>
      </c>
    </row>
    <row r="1743" spans="1:27">
      <c r="E1743" t="e">
        <f t="shared" si="55"/>
        <v>#REF!</v>
      </c>
      <c r="I1743" t="e">
        <f>VLOOKUP(G1743,tabExamen!B:F,2,FALSE)</f>
        <v>#N/A</v>
      </c>
      <c r="Q1743" s="6"/>
      <c r="U1743" t="s">
        <v>9783</v>
      </c>
      <c r="V1743" t="e">
        <f t="shared" si="54"/>
        <v>#REF!</v>
      </c>
      <c r="W1743" t="s">
        <v>9784</v>
      </c>
      <c r="X1743" t="s">
        <v>2656</v>
      </c>
      <c r="Y1743" t="s">
        <v>9774</v>
      </c>
      <c r="Z1743">
        <v>0</v>
      </c>
      <c r="AA1743" t="s">
        <v>9785</v>
      </c>
    </row>
    <row r="1744" spans="1:27">
      <c r="E1744" t="e">
        <f t="shared" si="55"/>
        <v>#REF!</v>
      </c>
      <c r="I1744" t="e">
        <f>VLOOKUP(G1744,tabExamen!B:F,2,FALSE)</f>
        <v>#N/A</v>
      </c>
      <c r="Q1744" s="6"/>
      <c r="U1744" t="s">
        <v>9783</v>
      </c>
      <c r="V1744" t="e">
        <f t="shared" si="54"/>
        <v>#REF!</v>
      </c>
      <c r="W1744" t="s">
        <v>9784</v>
      </c>
      <c r="X1744" t="s">
        <v>2657</v>
      </c>
      <c r="Y1744" t="s">
        <v>9774</v>
      </c>
      <c r="Z1744">
        <v>1</v>
      </c>
      <c r="AA1744" t="s">
        <v>9785</v>
      </c>
    </row>
    <row r="1745" spans="1:27">
      <c r="A1745">
        <v>1</v>
      </c>
      <c r="B1745" t="s">
        <v>9772</v>
      </c>
      <c r="C1745" t="s">
        <v>9777</v>
      </c>
      <c r="E1745" t="e">
        <f t="shared" si="55"/>
        <v>#REF!</v>
      </c>
      <c r="F1745" t="s">
        <v>9778</v>
      </c>
      <c r="G1745" t="s">
        <v>9814</v>
      </c>
      <c r="H1745" t="s">
        <v>9776</v>
      </c>
      <c r="I1745">
        <f>VLOOKUP(G1745,tabExamen!B:F,2,FALSE)</f>
        <v>42</v>
      </c>
      <c r="J1745" s="5">
        <v>38913</v>
      </c>
      <c r="K1745" s="4" t="s">
        <v>9773</v>
      </c>
      <c r="L1745" t="s">
        <v>2796</v>
      </c>
      <c r="M1745" t="s">
        <v>9775</v>
      </c>
      <c r="N1745" t="s">
        <v>9779</v>
      </c>
      <c r="O1745">
        <f>D1745</f>
        <v>0</v>
      </c>
      <c r="P1745" t="s">
        <v>9780</v>
      </c>
      <c r="Q1745" s="7" t="s">
        <v>332</v>
      </c>
      <c r="R1745" t="s">
        <v>9781</v>
      </c>
      <c r="S1745" s="7" t="s">
        <v>9809</v>
      </c>
      <c r="T1745" t="s">
        <v>9819</v>
      </c>
      <c r="U1745" t="s">
        <v>9783</v>
      </c>
      <c r="V1745" t="e">
        <f t="shared" si="54"/>
        <v>#REF!</v>
      </c>
      <c r="W1745" t="s">
        <v>9784</v>
      </c>
      <c r="X1745" t="s">
        <v>2797</v>
      </c>
      <c r="Y1745" t="s">
        <v>9774</v>
      </c>
      <c r="Z1745">
        <v>1</v>
      </c>
      <c r="AA1745" t="s">
        <v>9785</v>
      </c>
    </row>
    <row r="1746" spans="1:27">
      <c r="E1746" t="e">
        <f t="shared" si="55"/>
        <v>#REF!</v>
      </c>
      <c r="I1746" t="e">
        <f>VLOOKUP(G1746,tabExamen!B:F,2,FALSE)</f>
        <v>#N/A</v>
      </c>
      <c r="Q1746" s="7"/>
      <c r="U1746" t="s">
        <v>9783</v>
      </c>
      <c r="V1746" t="e">
        <f t="shared" si="54"/>
        <v>#REF!</v>
      </c>
      <c r="W1746" t="s">
        <v>9784</v>
      </c>
      <c r="X1746" t="s">
        <v>2798</v>
      </c>
      <c r="Y1746" t="s">
        <v>9774</v>
      </c>
      <c r="Z1746">
        <v>0</v>
      </c>
      <c r="AA1746" t="s">
        <v>9785</v>
      </c>
    </row>
    <row r="1747" spans="1:27">
      <c r="E1747" t="e">
        <f t="shared" si="55"/>
        <v>#REF!</v>
      </c>
      <c r="I1747" t="e">
        <f>VLOOKUP(G1747,tabExamen!B:F,2,FALSE)</f>
        <v>#N/A</v>
      </c>
      <c r="Q1747" s="7"/>
      <c r="U1747" t="s">
        <v>9783</v>
      </c>
      <c r="V1747" t="e">
        <f t="shared" si="54"/>
        <v>#REF!</v>
      </c>
      <c r="W1747" t="s">
        <v>9784</v>
      </c>
      <c r="X1747" t="s">
        <v>2799</v>
      </c>
      <c r="Y1747" t="s">
        <v>9774</v>
      </c>
      <c r="Z1747">
        <v>0</v>
      </c>
      <c r="AA1747" t="s">
        <v>9785</v>
      </c>
    </row>
    <row r="1748" spans="1:27">
      <c r="A1748">
        <v>1</v>
      </c>
      <c r="B1748" t="s">
        <v>9772</v>
      </c>
      <c r="C1748" t="s">
        <v>9777</v>
      </c>
      <c r="E1748" t="e">
        <f t="shared" si="55"/>
        <v>#REF!</v>
      </c>
      <c r="F1748" t="s">
        <v>9778</v>
      </c>
      <c r="G1748" t="s">
        <v>9818</v>
      </c>
      <c r="H1748" t="s">
        <v>9776</v>
      </c>
      <c r="I1748">
        <f>VLOOKUP(G1748,tabExamen!B:F,2,FALSE)</f>
        <v>45</v>
      </c>
      <c r="J1748" s="5">
        <v>39355</v>
      </c>
      <c r="K1748" s="4" t="s">
        <v>9773</v>
      </c>
      <c r="L1748" s="1" t="s">
        <v>3129</v>
      </c>
      <c r="M1748" t="s">
        <v>9775</v>
      </c>
      <c r="N1748" t="s">
        <v>9779</v>
      </c>
      <c r="O1748">
        <f>D1748</f>
        <v>0</v>
      </c>
      <c r="P1748" t="s">
        <v>9780</v>
      </c>
      <c r="Q1748" s="6" t="s">
        <v>292</v>
      </c>
      <c r="R1748" t="s">
        <v>9781</v>
      </c>
      <c r="S1748" s="7" t="s">
        <v>9805</v>
      </c>
      <c r="T1748" t="s">
        <v>9819</v>
      </c>
      <c r="U1748" t="s">
        <v>9783</v>
      </c>
      <c r="V1748" t="e">
        <f t="shared" si="54"/>
        <v>#REF!</v>
      </c>
      <c r="W1748" t="s">
        <v>9784</v>
      </c>
      <c r="X1748" t="s">
        <v>3130</v>
      </c>
      <c r="Y1748" t="s">
        <v>9774</v>
      </c>
      <c r="Z1748">
        <v>1</v>
      </c>
      <c r="AA1748" t="s">
        <v>9785</v>
      </c>
    </row>
    <row r="1749" spans="1:27">
      <c r="E1749" t="e">
        <f t="shared" si="55"/>
        <v>#REF!</v>
      </c>
      <c r="I1749" t="e">
        <f>VLOOKUP(G1749,tabExamen!B:F,2,FALSE)</f>
        <v>#N/A</v>
      </c>
      <c r="L1749" s="1"/>
      <c r="Q1749" s="6"/>
      <c r="U1749" t="s">
        <v>9783</v>
      </c>
      <c r="V1749" t="e">
        <f t="shared" si="54"/>
        <v>#REF!</v>
      </c>
      <c r="W1749" t="s">
        <v>9784</v>
      </c>
      <c r="X1749" t="s">
        <v>3131</v>
      </c>
      <c r="Y1749" t="s">
        <v>9774</v>
      </c>
      <c r="Z1749">
        <v>0</v>
      </c>
      <c r="AA1749" t="s">
        <v>9785</v>
      </c>
    </row>
    <row r="1750" spans="1:27">
      <c r="E1750" t="e">
        <f t="shared" si="55"/>
        <v>#REF!</v>
      </c>
      <c r="I1750" t="e">
        <f>VLOOKUP(G1750,tabExamen!B:F,2,FALSE)</f>
        <v>#N/A</v>
      </c>
      <c r="L1750" s="1"/>
      <c r="Q1750" s="6"/>
      <c r="U1750" t="s">
        <v>9783</v>
      </c>
      <c r="V1750" t="e">
        <f t="shared" si="54"/>
        <v>#REF!</v>
      </c>
      <c r="W1750" t="s">
        <v>9784</v>
      </c>
      <c r="X1750" t="s">
        <v>3132</v>
      </c>
      <c r="Y1750" t="s">
        <v>9774</v>
      </c>
      <c r="Z1750">
        <v>0</v>
      </c>
      <c r="AA1750" t="s">
        <v>9785</v>
      </c>
    </row>
    <row r="1751" spans="1:27">
      <c r="A1751">
        <v>1</v>
      </c>
      <c r="B1751" t="s">
        <v>9772</v>
      </c>
      <c r="C1751" t="s">
        <v>9777</v>
      </c>
      <c r="E1751" t="e">
        <f t="shared" si="55"/>
        <v>#REF!</v>
      </c>
      <c r="F1751" t="s">
        <v>9778</v>
      </c>
      <c r="G1751" t="s">
        <v>9814</v>
      </c>
      <c r="H1751" t="s">
        <v>9776</v>
      </c>
      <c r="I1751">
        <f>VLOOKUP(G1751,tabExamen!B:F,2,FALSE)</f>
        <v>42</v>
      </c>
      <c r="J1751" s="5">
        <v>38382</v>
      </c>
      <c r="K1751" s="4" t="s">
        <v>9773</v>
      </c>
      <c r="L1751" t="s">
        <v>3440</v>
      </c>
      <c r="M1751" t="s">
        <v>9775</v>
      </c>
      <c r="N1751" t="s">
        <v>9779</v>
      </c>
      <c r="O1751">
        <f>D1751</f>
        <v>0</v>
      </c>
      <c r="P1751" t="s">
        <v>9780</v>
      </c>
      <c r="Q1751" s="6" t="s">
        <v>292</v>
      </c>
      <c r="R1751" t="s">
        <v>9781</v>
      </c>
      <c r="S1751" s="7" t="s">
        <v>9805</v>
      </c>
      <c r="T1751" t="s">
        <v>9819</v>
      </c>
      <c r="U1751" t="s">
        <v>9783</v>
      </c>
      <c r="V1751" t="e">
        <f t="shared" si="54"/>
        <v>#REF!</v>
      </c>
      <c r="W1751" t="s">
        <v>9784</v>
      </c>
      <c r="X1751" t="s">
        <v>3441</v>
      </c>
      <c r="Y1751" t="s">
        <v>9774</v>
      </c>
      <c r="Z1751">
        <v>0</v>
      </c>
      <c r="AA1751" t="s">
        <v>9785</v>
      </c>
    </row>
    <row r="1752" spans="1:27">
      <c r="E1752" t="e">
        <f t="shared" si="55"/>
        <v>#REF!</v>
      </c>
      <c r="I1752" t="e">
        <f>VLOOKUP(G1752,tabExamen!B:F,2,FALSE)</f>
        <v>#N/A</v>
      </c>
      <c r="Q1752" s="6"/>
      <c r="U1752" t="s">
        <v>9783</v>
      </c>
      <c r="V1752" t="e">
        <f t="shared" si="54"/>
        <v>#REF!</v>
      </c>
      <c r="W1752" t="s">
        <v>9784</v>
      </c>
      <c r="X1752" t="s">
        <v>3442</v>
      </c>
      <c r="Y1752" t="s">
        <v>9774</v>
      </c>
      <c r="Z1752">
        <v>0</v>
      </c>
      <c r="AA1752" t="s">
        <v>9785</v>
      </c>
    </row>
    <row r="1753" spans="1:27">
      <c r="E1753" t="e">
        <f t="shared" si="55"/>
        <v>#REF!</v>
      </c>
      <c r="I1753" t="e">
        <f>VLOOKUP(G1753,tabExamen!B:F,2,FALSE)</f>
        <v>#N/A</v>
      </c>
      <c r="Q1753" s="6"/>
      <c r="U1753" t="s">
        <v>9783</v>
      </c>
      <c r="V1753" t="e">
        <f t="shared" si="54"/>
        <v>#REF!</v>
      </c>
      <c r="W1753" t="s">
        <v>9784</v>
      </c>
      <c r="X1753" t="s">
        <v>3435</v>
      </c>
      <c r="Y1753" t="s">
        <v>9774</v>
      </c>
      <c r="Z1753">
        <v>1</v>
      </c>
      <c r="AA1753" t="s">
        <v>9785</v>
      </c>
    </row>
    <row r="1754" spans="1:27">
      <c r="A1754">
        <v>1</v>
      </c>
      <c r="B1754" t="s">
        <v>9772</v>
      </c>
      <c r="C1754" t="s">
        <v>9777</v>
      </c>
      <c r="E1754" t="e">
        <f t="shared" si="55"/>
        <v>#REF!</v>
      </c>
      <c r="F1754" t="s">
        <v>9778</v>
      </c>
      <c r="G1754" t="s">
        <v>9814</v>
      </c>
      <c r="H1754" t="s">
        <v>9776</v>
      </c>
      <c r="I1754">
        <f>VLOOKUP(G1754,tabExamen!B:F,2,FALSE)</f>
        <v>42</v>
      </c>
      <c r="J1754" s="5">
        <v>38913</v>
      </c>
      <c r="K1754" s="4" t="s">
        <v>9773</v>
      </c>
      <c r="L1754" t="s">
        <v>2800</v>
      </c>
      <c r="M1754" t="s">
        <v>9775</v>
      </c>
      <c r="N1754" t="s">
        <v>9779</v>
      </c>
      <c r="O1754">
        <f>D1754</f>
        <v>0</v>
      </c>
      <c r="P1754" t="s">
        <v>9780</v>
      </c>
      <c r="Q1754" s="7" t="s">
        <v>332</v>
      </c>
      <c r="R1754" t="s">
        <v>9781</v>
      </c>
      <c r="S1754" s="7" t="s">
        <v>9809</v>
      </c>
      <c r="T1754" t="s">
        <v>9819</v>
      </c>
      <c r="U1754" t="s">
        <v>9783</v>
      </c>
      <c r="V1754" t="e">
        <f t="shared" si="54"/>
        <v>#REF!</v>
      </c>
      <c r="W1754" t="s">
        <v>9784</v>
      </c>
      <c r="X1754" t="s">
        <v>2801</v>
      </c>
      <c r="Y1754" t="s">
        <v>9774</v>
      </c>
      <c r="Z1754">
        <v>0</v>
      </c>
      <c r="AA1754" t="s">
        <v>9785</v>
      </c>
    </row>
    <row r="1755" spans="1:27">
      <c r="E1755" t="e">
        <f t="shared" si="55"/>
        <v>#REF!</v>
      </c>
      <c r="I1755" t="e">
        <f>VLOOKUP(G1755,tabExamen!B:F,2,FALSE)</f>
        <v>#N/A</v>
      </c>
      <c r="Q1755" s="7"/>
      <c r="U1755" t="s">
        <v>9783</v>
      </c>
      <c r="V1755" t="e">
        <f t="shared" si="54"/>
        <v>#REF!</v>
      </c>
      <c r="W1755" t="s">
        <v>9784</v>
      </c>
      <c r="X1755" t="s">
        <v>2802</v>
      </c>
      <c r="Y1755" t="s">
        <v>9774</v>
      </c>
      <c r="Z1755">
        <v>0</v>
      </c>
      <c r="AA1755" t="s">
        <v>9785</v>
      </c>
    </row>
    <row r="1756" spans="1:27">
      <c r="E1756" t="e">
        <f t="shared" si="55"/>
        <v>#REF!</v>
      </c>
      <c r="I1756" t="e">
        <f>VLOOKUP(G1756,tabExamen!B:F,2,FALSE)</f>
        <v>#N/A</v>
      </c>
      <c r="Q1756" s="7"/>
      <c r="U1756" t="s">
        <v>9783</v>
      </c>
      <c r="V1756" t="e">
        <f t="shared" si="54"/>
        <v>#REF!</v>
      </c>
      <c r="W1756" t="s">
        <v>9784</v>
      </c>
      <c r="X1756" t="s">
        <v>2803</v>
      </c>
      <c r="Y1756" t="s">
        <v>9774</v>
      </c>
      <c r="Z1756">
        <v>1</v>
      </c>
      <c r="AA1756" t="s">
        <v>9785</v>
      </c>
    </row>
    <row r="1757" spans="1:27">
      <c r="A1757">
        <v>1</v>
      </c>
      <c r="B1757" t="s">
        <v>9772</v>
      </c>
      <c r="C1757" t="s">
        <v>9777</v>
      </c>
      <c r="E1757" t="e">
        <f t="shared" si="55"/>
        <v>#REF!</v>
      </c>
      <c r="F1757" t="s">
        <v>9778</v>
      </c>
      <c r="G1757" t="s">
        <v>9818</v>
      </c>
      <c r="H1757" t="s">
        <v>9776</v>
      </c>
      <c r="I1757">
        <f>VLOOKUP(G1757,tabExamen!B:F,2,FALSE)</f>
        <v>45</v>
      </c>
      <c r="J1757" s="5">
        <v>39355</v>
      </c>
      <c r="K1757" s="4" t="s">
        <v>9773</v>
      </c>
      <c r="L1757" s="1" t="s">
        <v>3133</v>
      </c>
      <c r="M1757" t="s">
        <v>9775</v>
      </c>
      <c r="N1757" t="s">
        <v>9779</v>
      </c>
      <c r="O1757">
        <f>D1757</f>
        <v>0</v>
      </c>
      <c r="P1757" t="s">
        <v>9780</v>
      </c>
      <c r="Q1757" s="6" t="s">
        <v>292</v>
      </c>
      <c r="R1757" t="s">
        <v>9781</v>
      </c>
      <c r="S1757" s="7" t="s">
        <v>9805</v>
      </c>
      <c r="T1757" t="s">
        <v>9819</v>
      </c>
      <c r="U1757" t="s">
        <v>9783</v>
      </c>
      <c r="V1757" t="e">
        <f t="shared" si="54"/>
        <v>#REF!</v>
      </c>
      <c r="W1757" t="s">
        <v>9784</v>
      </c>
      <c r="X1757" t="s">
        <v>3134</v>
      </c>
      <c r="Y1757" t="s">
        <v>9774</v>
      </c>
      <c r="Z1757">
        <v>0</v>
      </c>
      <c r="AA1757" t="s">
        <v>9785</v>
      </c>
    </row>
    <row r="1758" spans="1:27">
      <c r="E1758" t="e">
        <f t="shared" si="55"/>
        <v>#REF!</v>
      </c>
      <c r="I1758" t="e">
        <f>VLOOKUP(G1758,tabExamen!B:F,2,FALSE)</f>
        <v>#N/A</v>
      </c>
      <c r="L1758" s="1"/>
      <c r="Q1758" s="6"/>
      <c r="U1758" t="s">
        <v>9783</v>
      </c>
      <c r="V1758" t="e">
        <f t="shared" si="54"/>
        <v>#REF!</v>
      </c>
      <c r="W1758" t="s">
        <v>9784</v>
      </c>
      <c r="X1758" t="s">
        <v>3135</v>
      </c>
      <c r="Y1758" t="s">
        <v>9774</v>
      </c>
      <c r="Z1758">
        <v>1</v>
      </c>
      <c r="AA1758" t="s">
        <v>9785</v>
      </c>
    </row>
    <row r="1759" spans="1:27">
      <c r="E1759" t="e">
        <f t="shared" si="55"/>
        <v>#REF!</v>
      </c>
      <c r="I1759" t="e">
        <f>VLOOKUP(G1759,tabExamen!B:F,2,FALSE)</f>
        <v>#N/A</v>
      </c>
      <c r="L1759" s="1"/>
      <c r="Q1759" s="6"/>
      <c r="U1759" t="s">
        <v>9783</v>
      </c>
      <c r="V1759" t="e">
        <f t="shared" si="54"/>
        <v>#REF!</v>
      </c>
      <c r="W1759" t="s">
        <v>9784</v>
      </c>
      <c r="X1759" t="s">
        <v>3136</v>
      </c>
      <c r="Y1759" t="s">
        <v>9774</v>
      </c>
      <c r="Z1759">
        <v>0</v>
      </c>
      <c r="AA1759" t="s">
        <v>9785</v>
      </c>
    </row>
    <row r="1760" spans="1:27">
      <c r="A1760">
        <v>1</v>
      </c>
      <c r="B1760" t="s">
        <v>9772</v>
      </c>
      <c r="C1760" t="s">
        <v>9777</v>
      </c>
      <c r="E1760" t="e">
        <f t="shared" si="55"/>
        <v>#REF!</v>
      </c>
      <c r="F1760" t="s">
        <v>9778</v>
      </c>
      <c r="G1760" t="s">
        <v>9818</v>
      </c>
      <c r="H1760" t="s">
        <v>9776</v>
      </c>
      <c r="I1760">
        <f>VLOOKUP(G1760,tabExamen!B:F,2,FALSE)</f>
        <v>45</v>
      </c>
      <c r="J1760" s="5">
        <v>38853</v>
      </c>
      <c r="K1760" s="4" t="s">
        <v>9773</v>
      </c>
      <c r="L1760" t="s">
        <v>2658</v>
      </c>
      <c r="M1760" t="s">
        <v>9775</v>
      </c>
      <c r="N1760" t="s">
        <v>9779</v>
      </c>
      <c r="O1760">
        <f>D1760</f>
        <v>0</v>
      </c>
      <c r="P1760" t="s">
        <v>9780</v>
      </c>
      <c r="Q1760" s="6" t="s">
        <v>292</v>
      </c>
      <c r="R1760" t="s">
        <v>9781</v>
      </c>
      <c r="S1760" s="7" t="s">
        <v>9805</v>
      </c>
      <c r="T1760" t="s">
        <v>9819</v>
      </c>
      <c r="U1760" t="s">
        <v>9783</v>
      </c>
      <c r="V1760" t="e">
        <f t="shared" si="54"/>
        <v>#REF!</v>
      </c>
      <c r="W1760" t="s">
        <v>9784</v>
      </c>
      <c r="X1760" t="s">
        <v>2659</v>
      </c>
      <c r="Y1760" t="s">
        <v>9774</v>
      </c>
      <c r="Z1760">
        <v>1</v>
      </c>
      <c r="AA1760" t="s">
        <v>9785</v>
      </c>
    </row>
    <row r="1761" spans="1:27">
      <c r="E1761" t="e">
        <f t="shared" si="55"/>
        <v>#REF!</v>
      </c>
      <c r="I1761" t="e">
        <f>VLOOKUP(G1761,tabExamen!B:F,2,FALSE)</f>
        <v>#N/A</v>
      </c>
      <c r="Q1761" s="6"/>
      <c r="U1761" t="s">
        <v>9783</v>
      </c>
      <c r="V1761" t="e">
        <f t="shared" si="54"/>
        <v>#REF!</v>
      </c>
      <c r="W1761" t="s">
        <v>9784</v>
      </c>
      <c r="X1761" t="s">
        <v>2660</v>
      </c>
      <c r="Y1761" t="s">
        <v>9774</v>
      </c>
      <c r="Z1761">
        <v>0</v>
      </c>
      <c r="AA1761" t="s">
        <v>9785</v>
      </c>
    </row>
    <row r="1762" spans="1:27">
      <c r="E1762" t="e">
        <f t="shared" si="55"/>
        <v>#REF!</v>
      </c>
      <c r="I1762" t="e">
        <f>VLOOKUP(G1762,tabExamen!B:F,2,FALSE)</f>
        <v>#N/A</v>
      </c>
      <c r="Q1762" s="6"/>
      <c r="U1762" t="s">
        <v>9783</v>
      </c>
      <c r="V1762" t="e">
        <f t="shared" si="54"/>
        <v>#REF!</v>
      </c>
      <c r="W1762" t="s">
        <v>9784</v>
      </c>
      <c r="X1762" t="s">
        <v>2661</v>
      </c>
      <c r="Y1762" t="s">
        <v>9774</v>
      </c>
      <c r="Z1762">
        <v>0</v>
      </c>
      <c r="AA1762" t="s">
        <v>9785</v>
      </c>
    </row>
    <row r="1763" spans="1:27">
      <c r="A1763">
        <v>1</v>
      </c>
      <c r="B1763" t="s">
        <v>9772</v>
      </c>
      <c r="C1763" t="s">
        <v>9777</v>
      </c>
      <c r="E1763" t="e">
        <f t="shared" si="55"/>
        <v>#REF!</v>
      </c>
      <c r="F1763" t="s">
        <v>9778</v>
      </c>
      <c r="G1763" t="s">
        <v>9814</v>
      </c>
      <c r="H1763" t="s">
        <v>9776</v>
      </c>
      <c r="I1763">
        <f>VLOOKUP(G1763,tabExamen!B:F,2,FALSE)</f>
        <v>42</v>
      </c>
      <c r="J1763" s="5">
        <v>38913</v>
      </c>
      <c r="K1763" s="4" t="s">
        <v>9773</v>
      </c>
      <c r="L1763" t="s">
        <v>2804</v>
      </c>
      <c r="M1763" t="s">
        <v>9775</v>
      </c>
      <c r="N1763" t="s">
        <v>9779</v>
      </c>
      <c r="O1763">
        <f>D1763</f>
        <v>0</v>
      </c>
      <c r="P1763" t="s">
        <v>9780</v>
      </c>
      <c r="Q1763" s="7" t="s">
        <v>332</v>
      </c>
      <c r="R1763" t="s">
        <v>9781</v>
      </c>
      <c r="S1763" s="7" t="s">
        <v>9809</v>
      </c>
      <c r="T1763" t="s">
        <v>9819</v>
      </c>
      <c r="U1763" t="s">
        <v>9783</v>
      </c>
      <c r="V1763" t="e">
        <f t="shared" si="54"/>
        <v>#REF!</v>
      </c>
      <c r="W1763" t="s">
        <v>9784</v>
      </c>
      <c r="X1763" t="s">
        <v>2805</v>
      </c>
      <c r="Y1763" t="s">
        <v>9774</v>
      </c>
      <c r="Z1763">
        <v>0</v>
      </c>
      <c r="AA1763" t="s">
        <v>9785</v>
      </c>
    </row>
    <row r="1764" spans="1:27">
      <c r="E1764" t="e">
        <f t="shared" si="55"/>
        <v>#REF!</v>
      </c>
      <c r="I1764" t="e">
        <f>VLOOKUP(G1764,tabExamen!B:F,2,FALSE)</f>
        <v>#N/A</v>
      </c>
      <c r="Q1764" s="7"/>
      <c r="U1764" t="s">
        <v>9783</v>
      </c>
      <c r="V1764" t="e">
        <f t="shared" si="54"/>
        <v>#REF!</v>
      </c>
      <c r="W1764" t="s">
        <v>9784</v>
      </c>
      <c r="X1764" t="s">
        <v>2806</v>
      </c>
      <c r="Y1764" t="s">
        <v>9774</v>
      </c>
      <c r="Z1764">
        <v>0</v>
      </c>
      <c r="AA1764" t="s">
        <v>9785</v>
      </c>
    </row>
    <row r="1765" spans="1:27">
      <c r="E1765" t="e">
        <f t="shared" si="55"/>
        <v>#REF!</v>
      </c>
      <c r="I1765" t="e">
        <f>VLOOKUP(G1765,tabExamen!B:F,2,FALSE)</f>
        <v>#N/A</v>
      </c>
      <c r="Q1765" s="7"/>
      <c r="U1765" t="s">
        <v>9783</v>
      </c>
      <c r="V1765" t="e">
        <f t="shared" ref="V1765:V1828" si="56">E1765</f>
        <v>#REF!</v>
      </c>
      <c r="W1765" t="s">
        <v>9784</v>
      </c>
      <c r="X1765" t="s">
        <v>2807</v>
      </c>
      <c r="Y1765" t="s">
        <v>9774</v>
      </c>
      <c r="Z1765">
        <v>1</v>
      </c>
      <c r="AA1765" t="s">
        <v>9785</v>
      </c>
    </row>
    <row r="1766" spans="1:27">
      <c r="A1766">
        <v>1</v>
      </c>
      <c r="B1766" t="s">
        <v>9772</v>
      </c>
      <c r="C1766" t="s">
        <v>9777</v>
      </c>
      <c r="E1766" t="e">
        <f t="shared" si="55"/>
        <v>#REF!</v>
      </c>
      <c r="F1766" t="s">
        <v>9778</v>
      </c>
      <c r="G1766" t="s">
        <v>9818</v>
      </c>
      <c r="H1766" t="s">
        <v>9776</v>
      </c>
      <c r="I1766">
        <f>VLOOKUP(G1766,tabExamen!B:F,2,FALSE)</f>
        <v>45</v>
      </c>
      <c r="J1766" s="5">
        <v>39355</v>
      </c>
      <c r="K1766" s="4" t="s">
        <v>9773</v>
      </c>
      <c r="L1766" s="1" t="s">
        <v>3137</v>
      </c>
      <c r="M1766" t="s">
        <v>9775</v>
      </c>
      <c r="N1766" t="s">
        <v>9779</v>
      </c>
      <c r="O1766">
        <f>D1766</f>
        <v>0</v>
      </c>
      <c r="P1766" t="s">
        <v>9780</v>
      </c>
      <c r="Q1766" s="6" t="s">
        <v>292</v>
      </c>
      <c r="R1766" t="s">
        <v>9781</v>
      </c>
      <c r="S1766" s="7" t="s">
        <v>9805</v>
      </c>
      <c r="T1766" t="s">
        <v>9819</v>
      </c>
      <c r="U1766" t="s">
        <v>9783</v>
      </c>
      <c r="V1766" t="e">
        <f t="shared" si="56"/>
        <v>#REF!</v>
      </c>
      <c r="W1766" t="s">
        <v>9784</v>
      </c>
      <c r="X1766" t="s">
        <v>3138</v>
      </c>
      <c r="Y1766" t="s">
        <v>9774</v>
      </c>
      <c r="Z1766">
        <v>1</v>
      </c>
      <c r="AA1766" t="s">
        <v>9785</v>
      </c>
    </row>
    <row r="1767" spans="1:27">
      <c r="E1767" t="e">
        <f t="shared" si="55"/>
        <v>#REF!</v>
      </c>
      <c r="I1767" t="e">
        <f>VLOOKUP(G1767,tabExamen!B:F,2,FALSE)</f>
        <v>#N/A</v>
      </c>
      <c r="L1767" s="1"/>
      <c r="Q1767" s="6"/>
      <c r="U1767" t="s">
        <v>9783</v>
      </c>
      <c r="V1767" t="e">
        <f t="shared" si="56"/>
        <v>#REF!</v>
      </c>
      <c r="W1767" t="s">
        <v>9784</v>
      </c>
      <c r="X1767" t="s">
        <v>3139</v>
      </c>
      <c r="Y1767" t="s">
        <v>9774</v>
      </c>
      <c r="Z1767">
        <v>0</v>
      </c>
      <c r="AA1767" t="s">
        <v>9785</v>
      </c>
    </row>
    <row r="1768" spans="1:27">
      <c r="E1768" t="e">
        <f t="shared" ref="E1768:E1831" si="57">E1767+A1768</f>
        <v>#REF!</v>
      </c>
      <c r="I1768" t="e">
        <f>VLOOKUP(G1768,tabExamen!B:F,2,FALSE)</f>
        <v>#N/A</v>
      </c>
      <c r="L1768" s="1"/>
      <c r="Q1768" s="6"/>
      <c r="U1768" t="s">
        <v>9783</v>
      </c>
      <c r="V1768" t="e">
        <f t="shared" si="56"/>
        <v>#REF!</v>
      </c>
      <c r="W1768" t="s">
        <v>9784</v>
      </c>
      <c r="X1768" t="s">
        <v>3140</v>
      </c>
      <c r="Y1768" t="s">
        <v>9774</v>
      </c>
      <c r="Z1768">
        <v>0</v>
      </c>
      <c r="AA1768" t="s">
        <v>9785</v>
      </c>
    </row>
    <row r="1769" spans="1:27">
      <c r="A1769">
        <v>1</v>
      </c>
      <c r="B1769" t="s">
        <v>9772</v>
      </c>
      <c r="C1769" t="s">
        <v>9777</v>
      </c>
      <c r="E1769" t="e">
        <f t="shared" si="57"/>
        <v>#REF!</v>
      </c>
      <c r="F1769" t="s">
        <v>9778</v>
      </c>
      <c r="G1769" t="s">
        <v>9814</v>
      </c>
      <c r="H1769" t="s">
        <v>9776</v>
      </c>
      <c r="I1769">
        <f>VLOOKUP(G1769,tabExamen!B:F,2,FALSE)</f>
        <v>42</v>
      </c>
      <c r="J1769" s="5">
        <v>37806</v>
      </c>
      <c r="K1769" s="4" t="s">
        <v>9773</v>
      </c>
      <c r="L1769" t="s">
        <v>3587</v>
      </c>
      <c r="M1769" t="s">
        <v>9775</v>
      </c>
      <c r="N1769" t="s">
        <v>9779</v>
      </c>
      <c r="O1769">
        <f>D1769</f>
        <v>0</v>
      </c>
      <c r="P1769" t="s">
        <v>9780</v>
      </c>
      <c r="Q1769" s="7" t="s">
        <v>332</v>
      </c>
      <c r="R1769" t="s">
        <v>9781</v>
      </c>
      <c r="S1769" s="7" t="s">
        <v>332</v>
      </c>
      <c r="T1769" t="s">
        <v>9819</v>
      </c>
      <c r="U1769" t="s">
        <v>9783</v>
      </c>
      <c r="V1769" t="e">
        <f t="shared" si="56"/>
        <v>#REF!</v>
      </c>
      <c r="W1769" t="s">
        <v>9784</v>
      </c>
      <c r="X1769" t="s">
        <v>3588</v>
      </c>
      <c r="Y1769" t="s">
        <v>9774</v>
      </c>
      <c r="Z1769">
        <v>1</v>
      </c>
      <c r="AA1769" t="s">
        <v>9785</v>
      </c>
    </row>
    <row r="1770" spans="1:27">
      <c r="E1770" t="e">
        <f t="shared" si="57"/>
        <v>#REF!</v>
      </c>
      <c r="I1770" t="e">
        <f>VLOOKUP(G1770,tabExamen!B:F,2,FALSE)</f>
        <v>#N/A</v>
      </c>
      <c r="Q1770" s="7"/>
      <c r="U1770" t="s">
        <v>9783</v>
      </c>
      <c r="V1770" t="e">
        <f t="shared" si="56"/>
        <v>#REF!</v>
      </c>
      <c r="W1770" t="s">
        <v>9784</v>
      </c>
      <c r="X1770" t="s">
        <v>3589</v>
      </c>
      <c r="Y1770" t="s">
        <v>9774</v>
      </c>
      <c r="Z1770">
        <v>0</v>
      </c>
      <c r="AA1770" t="s">
        <v>9785</v>
      </c>
    </row>
    <row r="1771" spans="1:27">
      <c r="E1771" t="e">
        <f t="shared" si="57"/>
        <v>#REF!</v>
      </c>
      <c r="I1771" t="e">
        <f>VLOOKUP(G1771,tabExamen!B:F,2,FALSE)</f>
        <v>#N/A</v>
      </c>
      <c r="Q1771" s="7"/>
      <c r="U1771" t="s">
        <v>9783</v>
      </c>
      <c r="V1771" t="e">
        <f t="shared" si="56"/>
        <v>#REF!</v>
      </c>
      <c r="W1771" t="s">
        <v>9784</v>
      </c>
      <c r="X1771" t="s">
        <v>3590</v>
      </c>
      <c r="Y1771" t="s">
        <v>9774</v>
      </c>
      <c r="Z1771">
        <v>0</v>
      </c>
      <c r="AA1771" t="s">
        <v>9785</v>
      </c>
    </row>
    <row r="1772" spans="1:27">
      <c r="A1772">
        <v>1</v>
      </c>
      <c r="B1772" t="s">
        <v>9772</v>
      </c>
      <c r="C1772" t="s">
        <v>9777</v>
      </c>
      <c r="E1772" t="e">
        <f t="shared" si="57"/>
        <v>#REF!</v>
      </c>
      <c r="F1772" t="s">
        <v>9778</v>
      </c>
      <c r="G1772" t="s">
        <v>9814</v>
      </c>
      <c r="H1772" t="s">
        <v>9776</v>
      </c>
      <c r="I1772">
        <f>VLOOKUP(G1772,tabExamen!B:F,2,FALSE)</f>
        <v>42</v>
      </c>
      <c r="J1772" s="5">
        <v>38913</v>
      </c>
      <c r="K1772" s="4" t="s">
        <v>9773</v>
      </c>
      <c r="L1772" t="s">
        <v>2808</v>
      </c>
      <c r="M1772" t="s">
        <v>9775</v>
      </c>
      <c r="N1772" t="s">
        <v>9779</v>
      </c>
      <c r="O1772">
        <f>D1772</f>
        <v>0</v>
      </c>
      <c r="P1772" t="s">
        <v>9780</v>
      </c>
      <c r="Q1772" s="7" t="s">
        <v>332</v>
      </c>
      <c r="R1772" t="s">
        <v>9781</v>
      </c>
      <c r="S1772" s="7" t="s">
        <v>9809</v>
      </c>
      <c r="T1772" t="s">
        <v>9819</v>
      </c>
      <c r="U1772" t="s">
        <v>9783</v>
      </c>
      <c r="V1772" t="e">
        <f t="shared" si="56"/>
        <v>#REF!</v>
      </c>
      <c r="W1772" t="s">
        <v>9784</v>
      </c>
      <c r="X1772" t="s">
        <v>2809</v>
      </c>
      <c r="Y1772" t="s">
        <v>9774</v>
      </c>
      <c r="Z1772">
        <v>0</v>
      </c>
      <c r="AA1772" t="s">
        <v>9785</v>
      </c>
    </row>
    <row r="1773" spans="1:27">
      <c r="E1773" t="e">
        <f t="shared" si="57"/>
        <v>#REF!</v>
      </c>
      <c r="I1773" t="e">
        <f>VLOOKUP(G1773,tabExamen!B:F,2,FALSE)</f>
        <v>#N/A</v>
      </c>
      <c r="Q1773" s="7"/>
      <c r="U1773" t="s">
        <v>9783</v>
      </c>
      <c r="V1773" t="e">
        <f t="shared" si="56"/>
        <v>#REF!</v>
      </c>
      <c r="W1773" t="s">
        <v>9784</v>
      </c>
      <c r="X1773" t="s">
        <v>2810</v>
      </c>
      <c r="Y1773" t="s">
        <v>9774</v>
      </c>
      <c r="Z1773">
        <v>1</v>
      </c>
      <c r="AA1773" t="s">
        <v>9785</v>
      </c>
    </row>
    <row r="1774" spans="1:27">
      <c r="E1774" t="e">
        <f t="shared" si="57"/>
        <v>#REF!</v>
      </c>
      <c r="I1774" t="e">
        <f>VLOOKUP(G1774,tabExamen!B:F,2,FALSE)</f>
        <v>#N/A</v>
      </c>
      <c r="Q1774" s="7"/>
      <c r="U1774" t="s">
        <v>9783</v>
      </c>
      <c r="V1774" t="e">
        <f t="shared" si="56"/>
        <v>#REF!</v>
      </c>
      <c r="W1774" t="s">
        <v>9784</v>
      </c>
      <c r="X1774" t="s">
        <v>2811</v>
      </c>
      <c r="Y1774" t="s">
        <v>9774</v>
      </c>
      <c r="Z1774">
        <v>0</v>
      </c>
      <c r="AA1774" t="s">
        <v>9785</v>
      </c>
    </row>
    <row r="1775" spans="1:27">
      <c r="A1775">
        <v>1</v>
      </c>
      <c r="B1775" t="s">
        <v>9772</v>
      </c>
      <c r="C1775" t="s">
        <v>9777</v>
      </c>
      <c r="E1775" t="e">
        <f t="shared" si="57"/>
        <v>#REF!</v>
      </c>
      <c r="F1775" t="s">
        <v>9778</v>
      </c>
      <c r="G1775" t="s">
        <v>9817</v>
      </c>
      <c r="H1775" t="s">
        <v>9776</v>
      </c>
      <c r="I1775">
        <f>VLOOKUP(G1775,tabExamen!B:F,2,FALSE)</f>
        <v>52</v>
      </c>
      <c r="J1775" s="5">
        <v>43029</v>
      </c>
      <c r="K1775" s="4" t="s">
        <v>9773</v>
      </c>
      <c r="L1775" t="s">
        <v>9618</v>
      </c>
      <c r="M1775" t="s">
        <v>9775</v>
      </c>
      <c r="N1775" t="s">
        <v>9779</v>
      </c>
      <c r="O1775">
        <f>D1775</f>
        <v>0</v>
      </c>
      <c r="P1775" t="s">
        <v>9780</v>
      </c>
      <c r="Q1775" s="7" t="s">
        <v>332</v>
      </c>
      <c r="R1775" t="s">
        <v>9781</v>
      </c>
      <c r="S1775" s="7" t="s">
        <v>9809</v>
      </c>
      <c r="T1775" t="s">
        <v>9819</v>
      </c>
      <c r="U1775" t="s">
        <v>9783</v>
      </c>
      <c r="V1775" t="e">
        <f t="shared" si="56"/>
        <v>#REF!</v>
      </c>
      <c r="W1775" t="s">
        <v>9784</v>
      </c>
      <c r="X1775" t="s">
        <v>9619</v>
      </c>
      <c r="Y1775" t="s">
        <v>9774</v>
      </c>
      <c r="Z1775">
        <v>0</v>
      </c>
      <c r="AA1775" t="s">
        <v>9785</v>
      </c>
    </row>
    <row r="1776" spans="1:27">
      <c r="E1776" t="e">
        <f t="shared" si="57"/>
        <v>#REF!</v>
      </c>
      <c r="I1776" t="e">
        <f>VLOOKUP(G1776,tabExamen!B:F,2,FALSE)</f>
        <v>#N/A</v>
      </c>
      <c r="Q1776" s="7"/>
      <c r="U1776" t="s">
        <v>9783</v>
      </c>
      <c r="V1776" t="e">
        <f t="shared" si="56"/>
        <v>#REF!</v>
      </c>
      <c r="W1776" t="s">
        <v>9784</v>
      </c>
      <c r="X1776" t="s">
        <v>9620</v>
      </c>
      <c r="Y1776" t="s">
        <v>9774</v>
      </c>
      <c r="Z1776">
        <v>1</v>
      </c>
      <c r="AA1776" t="s">
        <v>9785</v>
      </c>
    </row>
    <row r="1777" spans="1:27">
      <c r="E1777" t="e">
        <f t="shared" si="57"/>
        <v>#REF!</v>
      </c>
      <c r="I1777" t="e">
        <f>VLOOKUP(G1777,tabExamen!B:F,2,FALSE)</f>
        <v>#N/A</v>
      </c>
      <c r="Q1777" s="7"/>
      <c r="U1777" t="s">
        <v>9783</v>
      </c>
      <c r="V1777" t="e">
        <f t="shared" si="56"/>
        <v>#REF!</v>
      </c>
      <c r="W1777" t="s">
        <v>9784</v>
      </c>
      <c r="X1777" t="s">
        <v>9621</v>
      </c>
      <c r="Y1777" t="s">
        <v>9774</v>
      </c>
      <c r="Z1777">
        <v>0</v>
      </c>
      <c r="AA1777" t="s">
        <v>9785</v>
      </c>
    </row>
    <row r="1778" spans="1:27">
      <c r="E1778" t="e">
        <f t="shared" si="57"/>
        <v>#REF!</v>
      </c>
      <c r="I1778" t="e">
        <f>VLOOKUP(G1778,tabExamen!B:F,2,FALSE)</f>
        <v>#N/A</v>
      </c>
      <c r="Q1778" s="7"/>
      <c r="U1778" t="s">
        <v>9783</v>
      </c>
      <c r="V1778" t="e">
        <f t="shared" si="56"/>
        <v>#REF!</v>
      </c>
      <c r="W1778" t="s">
        <v>9784</v>
      </c>
      <c r="X1778" t="s">
        <v>9622</v>
      </c>
      <c r="Y1778" t="s">
        <v>9774</v>
      </c>
      <c r="Z1778">
        <v>0</v>
      </c>
      <c r="AA1778" t="s">
        <v>9785</v>
      </c>
    </row>
    <row r="1779" spans="1:27">
      <c r="A1779">
        <v>1</v>
      </c>
      <c r="B1779" t="s">
        <v>9772</v>
      </c>
      <c r="C1779" t="s">
        <v>9777</v>
      </c>
      <c r="E1779" t="e">
        <f t="shared" si="57"/>
        <v>#REF!</v>
      </c>
      <c r="F1779" t="s">
        <v>9778</v>
      </c>
      <c r="G1779" t="s">
        <v>9814</v>
      </c>
      <c r="H1779" t="s">
        <v>9776</v>
      </c>
      <c r="I1779">
        <f>VLOOKUP(G1779,tabExamen!B:F,2,FALSE)</f>
        <v>42</v>
      </c>
      <c r="J1779" s="5">
        <v>38382</v>
      </c>
      <c r="K1779" s="4" t="s">
        <v>9773</v>
      </c>
      <c r="L1779" t="s">
        <v>3443</v>
      </c>
      <c r="M1779" t="s">
        <v>9775</v>
      </c>
      <c r="N1779" t="s">
        <v>9779</v>
      </c>
      <c r="O1779">
        <f>D1779</f>
        <v>0</v>
      </c>
      <c r="P1779" t="s">
        <v>9780</v>
      </c>
      <c r="Q1779" s="7" t="s">
        <v>332</v>
      </c>
      <c r="R1779" t="s">
        <v>9781</v>
      </c>
      <c r="S1779" s="7" t="s">
        <v>9809</v>
      </c>
      <c r="T1779" t="s">
        <v>9819</v>
      </c>
      <c r="U1779" t="s">
        <v>9783</v>
      </c>
      <c r="V1779" t="e">
        <f t="shared" si="56"/>
        <v>#REF!</v>
      </c>
      <c r="W1779" t="s">
        <v>9784</v>
      </c>
      <c r="X1779" t="s">
        <v>3444</v>
      </c>
      <c r="Y1779" t="s">
        <v>9774</v>
      </c>
      <c r="Z1779">
        <v>1</v>
      </c>
      <c r="AA1779" t="s">
        <v>9785</v>
      </c>
    </row>
    <row r="1780" spans="1:27">
      <c r="E1780" t="e">
        <f t="shared" si="57"/>
        <v>#REF!</v>
      </c>
      <c r="I1780" t="e">
        <f>VLOOKUP(G1780,tabExamen!B:F,2,FALSE)</f>
        <v>#N/A</v>
      </c>
      <c r="Q1780" s="7"/>
      <c r="U1780" t="s">
        <v>9783</v>
      </c>
      <c r="V1780" t="e">
        <f t="shared" si="56"/>
        <v>#REF!</v>
      </c>
      <c r="W1780" t="s">
        <v>9784</v>
      </c>
      <c r="X1780" t="s">
        <v>3445</v>
      </c>
      <c r="Y1780" t="s">
        <v>9774</v>
      </c>
      <c r="Z1780">
        <v>0</v>
      </c>
      <c r="AA1780" t="s">
        <v>9785</v>
      </c>
    </row>
    <row r="1781" spans="1:27">
      <c r="E1781" t="e">
        <f t="shared" si="57"/>
        <v>#REF!</v>
      </c>
      <c r="I1781" t="e">
        <f>VLOOKUP(G1781,tabExamen!B:F,2,FALSE)</f>
        <v>#N/A</v>
      </c>
      <c r="Q1781" s="7"/>
      <c r="U1781" t="s">
        <v>9783</v>
      </c>
      <c r="V1781" t="e">
        <f t="shared" si="56"/>
        <v>#REF!</v>
      </c>
      <c r="W1781" t="s">
        <v>9784</v>
      </c>
      <c r="X1781" t="s">
        <v>3446</v>
      </c>
      <c r="Y1781" t="s">
        <v>9774</v>
      </c>
      <c r="Z1781">
        <v>0</v>
      </c>
      <c r="AA1781" t="s">
        <v>9785</v>
      </c>
    </row>
    <row r="1782" spans="1:27">
      <c r="A1782">
        <v>1</v>
      </c>
      <c r="B1782" t="s">
        <v>9772</v>
      </c>
      <c r="C1782" t="s">
        <v>9777</v>
      </c>
      <c r="E1782" t="e">
        <f t="shared" si="57"/>
        <v>#REF!</v>
      </c>
      <c r="F1782" t="s">
        <v>9778</v>
      </c>
      <c r="G1782" t="s">
        <v>9817</v>
      </c>
      <c r="H1782" t="s">
        <v>9776</v>
      </c>
      <c r="I1782">
        <f>VLOOKUP(G1782,tabExamen!B:F,2,FALSE)</f>
        <v>52</v>
      </c>
      <c r="J1782" s="5">
        <v>39390</v>
      </c>
      <c r="K1782" s="4" t="s">
        <v>9773</v>
      </c>
      <c r="L1782" t="s">
        <v>3697</v>
      </c>
      <c r="M1782" t="s">
        <v>9775</v>
      </c>
      <c r="N1782" t="s">
        <v>9779</v>
      </c>
      <c r="O1782">
        <f>D1782</f>
        <v>0</v>
      </c>
      <c r="P1782" t="s">
        <v>9780</v>
      </c>
      <c r="Q1782" s="7" t="s">
        <v>332</v>
      </c>
      <c r="R1782" t="s">
        <v>9781</v>
      </c>
      <c r="S1782" s="7" t="s">
        <v>9809</v>
      </c>
      <c r="T1782" t="s">
        <v>9819</v>
      </c>
      <c r="U1782" t="s">
        <v>9783</v>
      </c>
      <c r="V1782" t="e">
        <f t="shared" si="56"/>
        <v>#REF!</v>
      </c>
      <c r="W1782" t="s">
        <v>9784</v>
      </c>
      <c r="X1782" t="s">
        <v>3698</v>
      </c>
      <c r="Y1782" t="s">
        <v>9774</v>
      </c>
      <c r="Z1782">
        <v>0</v>
      </c>
      <c r="AA1782" t="s">
        <v>9785</v>
      </c>
    </row>
    <row r="1783" spans="1:27">
      <c r="E1783" t="e">
        <f t="shared" si="57"/>
        <v>#REF!</v>
      </c>
      <c r="I1783" t="e">
        <f>VLOOKUP(G1783,tabExamen!B:F,2,FALSE)</f>
        <v>#N/A</v>
      </c>
      <c r="Q1783" s="7"/>
      <c r="U1783" t="s">
        <v>9783</v>
      </c>
      <c r="V1783" t="e">
        <f t="shared" si="56"/>
        <v>#REF!</v>
      </c>
      <c r="W1783" t="s">
        <v>9784</v>
      </c>
      <c r="X1783" t="s">
        <v>3699</v>
      </c>
      <c r="Y1783" t="s">
        <v>9774</v>
      </c>
      <c r="Z1783">
        <v>1</v>
      </c>
      <c r="AA1783" t="s">
        <v>9785</v>
      </c>
    </row>
    <row r="1784" spans="1:27">
      <c r="E1784" t="e">
        <f t="shared" si="57"/>
        <v>#REF!</v>
      </c>
      <c r="I1784" t="e">
        <f>VLOOKUP(G1784,tabExamen!B:F,2,FALSE)</f>
        <v>#N/A</v>
      </c>
      <c r="Q1784" s="7"/>
      <c r="U1784" t="s">
        <v>9783</v>
      </c>
      <c r="V1784" t="e">
        <f t="shared" si="56"/>
        <v>#REF!</v>
      </c>
      <c r="W1784" t="s">
        <v>9784</v>
      </c>
      <c r="X1784" t="s">
        <v>3700</v>
      </c>
      <c r="Y1784" t="s">
        <v>9774</v>
      </c>
      <c r="Z1784">
        <v>0</v>
      </c>
      <c r="AA1784" t="s">
        <v>9785</v>
      </c>
    </row>
    <row r="1785" spans="1:27">
      <c r="A1785">
        <v>1</v>
      </c>
      <c r="B1785" t="s">
        <v>9772</v>
      </c>
      <c r="C1785" t="s">
        <v>9777</v>
      </c>
      <c r="E1785" t="e">
        <f t="shared" si="57"/>
        <v>#REF!</v>
      </c>
      <c r="F1785" t="s">
        <v>9778</v>
      </c>
      <c r="G1785" t="s">
        <v>9818</v>
      </c>
      <c r="H1785" t="s">
        <v>9776</v>
      </c>
      <c r="I1785">
        <f>VLOOKUP(G1785,tabExamen!B:F,2,FALSE)</f>
        <v>45</v>
      </c>
      <c r="J1785" s="5">
        <v>38864</v>
      </c>
      <c r="K1785" s="4" t="s">
        <v>9773</v>
      </c>
      <c r="L1785" t="s">
        <v>2664</v>
      </c>
      <c r="M1785" t="s">
        <v>9775</v>
      </c>
      <c r="N1785" t="s">
        <v>9779</v>
      </c>
      <c r="O1785">
        <f>D1785</f>
        <v>0</v>
      </c>
      <c r="P1785" t="s">
        <v>9780</v>
      </c>
      <c r="Q1785" s="7" t="s">
        <v>332</v>
      </c>
      <c r="R1785" t="s">
        <v>9781</v>
      </c>
      <c r="S1785" s="7" t="s">
        <v>9809</v>
      </c>
      <c r="T1785" t="s">
        <v>9819</v>
      </c>
      <c r="U1785" t="s">
        <v>9783</v>
      </c>
      <c r="V1785" t="e">
        <f t="shared" si="56"/>
        <v>#REF!</v>
      </c>
      <c r="W1785" t="s">
        <v>9784</v>
      </c>
      <c r="X1785" t="s">
        <v>2665</v>
      </c>
      <c r="Y1785" t="s">
        <v>9774</v>
      </c>
      <c r="Z1785">
        <v>1</v>
      </c>
      <c r="AA1785" t="s">
        <v>9785</v>
      </c>
    </row>
    <row r="1786" spans="1:27">
      <c r="E1786" t="e">
        <f t="shared" si="57"/>
        <v>#REF!</v>
      </c>
      <c r="I1786" t="e">
        <f>VLOOKUP(G1786,tabExamen!B:F,2,FALSE)</f>
        <v>#N/A</v>
      </c>
      <c r="Q1786" s="7"/>
      <c r="U1786" t="s">
        <v>9783</v>
      </c>
      <c r="V1786" t="e">
        <f t="shared" si="56"/>
        <v>#REF!</v>
      </c>
      <c r="W1786" t="s">
        <v>9784</v>
      </c>
      <c r="X1786" t="s">
        <v>2666</v>
      </c>
      <c r="Y1786" t="s">
        <v>9774</v>
      </c>
      <c r="Z1786">
        <v>0</v>
      </c>
      <c r="AA1786" t="s">
        <v>9785</v>
      </c>
    </row>
    <row r="1787" spans="1:27">
      <c r="E1787" t="e">
        <f t="shared" si="57"/>
        <v>#REF!</v>
      </c>
      <c r="I1787" t="e">
        <f>VLOOKUP(G1787,tabExamen!B:F,2,FALSE)</f>
        <v>#N/A</v>
      </c>
      <c r="Q1787" s="7"/>
      <c r="U1787" t="s">
        <v>9783</v>
      </c>
      <c r="V1787" t="e">
        <f t="shared" si="56"/>
        <v>#REF!</v>
      </c>
      <c r="W1787" t="s">
        <v>9784</v>
      </c>
      <c r="X1787" t="s">
        <v>2667</v>
      </c>
      <c r="Y1787" t="s">
        <v>9774</v>
      </c>
      <c r="Z1787">
        <v>0</v>
      </c>
      <c r="AA1787" t="s">
        <v>9785</v>
      </c>
    </row>
    <row r="1788" spans="1:27">
      <c r="A1788">
        <v>1</v>
      </c>
      <c r="B1788" t="s">
        <v>9772</v>
      </c>
      <c r="C1788" t="s">
        <v>9777</v>
      </c>
      <c r="E1788" t="e">
        <f t="shared" si="57"/>
        <v>#REF!</v>
      </c>
      <c r="F1788" t="s">
        <v>9778</v>
      </c>
      <c r="G1788" t="s">
        <v>9817</v>
      </c>
      <c r="H1788" t="s">
        <v>9776</v>
      </c>
      <c r="I1788">
        <f>VLOOKUP(G1788,tabExamen!B:F,2,FALSE)</f>
        <v>52</v>
      </c>
      <c r="J1788" s="5">
        <v>39390</v>
      </c>
      <c r="K1788" s="4" t="s">
        <v>9773</v>
      </c>
      <c r="L1788" t="s">
        <v>3701</v>
      </c>
      <c r="M1788" t="s">
        <v>9775</v>
      </c>
      <c r="N1788" t="s">
        <v>9779</v>
      </c>
      <c r="O1788">
        <f>D1788</f>
        <v>0</v>
      </c>
      <c r="P1788" t="s">
        <v>9780</v>
      </c>
      <c r="Q1788" s="7" t="s">
        <v>332</v>
      </c>
      <c r="R1788" t="s">
        <v>9781</v>
      </c>
      <c r="S1788" s="7" t="s">
        <v>9809</v>
      </c>
      <c r="T1788" t="s">
        <v>9819</v>
      </c>
      <c r="U1788" t="s">
        <v>9783</v>
      </c>
      <c r="V1788" t="e">
        <f t="shared" si="56"/>
        <v>#REF!</v>
      </c>
      <c r="W1788" t="s">
        <v>9784</v>
      </c>
      <c r="X1788" t="s">
        <v>3702</v>
      </c>
      <c r="Y1788" t="s">
        <v>9774</v>
      </c>
      <c r="Z1788">
        <v>1</v>
      </c>
      <c r="AA1788" t="s">
        <v>9785</v>
      </c>
    </row>
    <row r="1789" spans="1:27">
      <c r="E1789" t="e">
        <f t="shared" si="57"/>
        <v>#REF!</v>
      </c>
      <c r="I1789" t="e">
        <f>VLOOKUP(G1789,tabExamen!B:F,2,FALSE)</f>
        <v>#N/A</v>
      </c>
      <c r="Q1789" s="7"/>
      <c r="U1789" t="s">
        <v>9783</v>
      </c>
      <c r="V1789" t="e">
        <f t="shared" si="56"/>
        <v>#REF!</v>
      </c>
      <c r="W1789" t="s">
        <v>9784</v>
      </c>
      <c r="X1789" t="s">
        <v>3703</v>
      </c>
      <c r="Y1789" t="s">
        <v>9774</v>
      </c>
      <c r="Z1789">
        <v>0</v>
      </c>
      <c r="AA1789" t="s">
        <v>9785</v>
      </c>
    </row>
    <row r="1790" spans="1:27">
      <c r="E1790" t="e">
        <f t="shared" si="57"/>
        <v>#REF!</v>
      </c>
      <c r="I1790" t="e">
        <f>VLOOKUP(G1790,tabExamen!B:F,2,FALSE)</f>
        <v>#N/A</v>
      </c>
      <c r="Q1790" s="7"/>
      <c r="U1790" t="s">
        <v>9783</v>
      </c>
      <c r="V1790" t="e">
        <f t="shared" si="56"/>
        <v>#REF!</v>
      </c>
      <c r="W1790" t="s">
        <v>9784</v>
      </c>
      <c r="X1790" t="s">
        <v>3704</v>
      </c>
      <c r="Y1790" t="s">
        <v>9774</v>
      </c>
      <c r="Z1790">
        <v>0</v>
      </c>
      <c r="AA1790" t="s">
        <v>9785</v>
      </c>
    </row>
    <row r="1791" spans="1:27">
      <c r="A1791">
        <v>1</v>
      </c>
      <c r="B1791" t="s">
        <v>9772</v>
      </c>
      <c r="C1791" t="s">
        <v>9777</v>
      </c>
      <c r="E1791" t="e">
        <f t="shared" si="57"/>
        <v>#REF!</v>
      </c>
      <c r="F1791" t="s">
        <v>9778</v>
      </c>
      <c r="G1791" t="s">
        <v>9814</v>
      </c>
      <c r="H1791" t="s">
        <v>9776</v>
      </c>
      <c r="I1791">
        <f>VLOOKUP(G1791,tabExamen!B:F,2,FALSE)</f>
        <v>42</v>
      </c>
      <c r="J1791" s="5">
        <v>38913</v>
      </c>
      <c r="K1791" s="4" t="s">
        <v>9773</v>
      </c>
      <c r="L1791" t="s">
        <v>2812</v>
      </c>
      <c r="M1791" t="s">
        <v>9775</v>
      </c>
      <c r="N1791" t="s">
        <v>9779</v>
      </c>
      <c r="O1791">
        <f>D1791</f>
        <v>0</v>
      </c>
      <c r="P1791" t="s">
        <v>9780</v>
      </c>
      <c r="Q1791" s="7" t="s">
        <v>332</v>
      </c>
      <c r="R1791" t="s">
        <v>9781</v>
      </c>
      <c r="S1791" s="7" t="s">
        <v>9809</v>
      </c>
      <c r="T1791" t="s">
        <v>9819</v>
      </c>
      <c r="U1791" t="s">
        <v>9783</v>
      </c>
      <c r="V1791" t="e">
        <f t="shared" si="56"/>
        <v>#REF!</v>
      </c>
      <c r="W1791" t="s">
        <v>9784</v>
      </c>
      <c r="X1791" t="s">
        <v>2813</v>
      </c>
      <c r="Y1791" t="s">
        <v>9774</v>
      </c>
      <c r="Z1791">
        <v>1</v>
      </c>
      <c r="AA1791" t="s">
        <v>9785</v>
      </c>
    </row>
    <row r="1792" spans="1:27">
      <c r="E1792" t="e">
        <f t="shared" si="57"/>
        <v>#REF!</v>
      </c>
      <c r="I1792" t="e">
        <f>VLOOKUP(G1792,tabExamen!B:F,2,FALSE)</f>
        <v>#N/A</v>
      </c>
      <c r="Q1792" s="7"/>
      <c r="U1792" t="s">
        <v>9783</v>
      </c>
      <c r="V1792" t="e">
        <f t="shared" si="56"/>
        <v>#REF!</v>
      </c>
      <c r="W1792" t="s">
        <v>9784</v>
      </c>
      <c r="X1792" t="s">
        <v>2814</v>
      </c>
      <c r="Y1792" t="s">
        <v>9774</v>
      </c>
      <c r="Z1792">
        <v>0</v>
      </c>
      <c r="AA1792" t="s">
        <v>9785</v>
      </c>
    </row>
    <row r="1793" spans="1:27">
      <c r="E1793" t="e">
        <f t="shared" si="57"/>
        <v>#REF!</v>
      </c>
      <c r="I1793" t="e">
        <f>VLOOKUP(G1793,tabExamen!B:F,2,FALSE)</f>
        <v>#N/A</v>
      </c>
      <c r="Q1793" s="7"/>
      <c r="U1793" t="s">
        <v>9783</v>
      </c>
      <c r="V1793" t="e">
        <f t="shared" si="56"/>
        <v>#REF!</v>
      </c>
      <c r="W1793" t="s">
        <v>9784</v>
      </c>
      <c r="X1793" t="s">
        <v>2815</v>
      </c>
      <c r="Y1793" t="s">
        <v>9774</v>
      </c>
      <c r="Z1793">
        <v>0</v>
      </c>
      <c r="AA1793" t="s">
        <v>9785</v>
      </c>
    </row>
    <row r="1794" spans="1:27">
      <c r="A1794">
        <v>1</v>
      </c>
      <c r="B1794" t="s">
        <v>9772</v>
      </c>
      <c r="C1794" t="s">
        <v>9777</v>
      </c>
      <c r="E1794" t="e">
        <f t="shared" si="57"/>
        <v>#REF!</v>
      </c>
      <c r="F1794" t="s">
        <v>9778</v>
      </c>
      <c r="G1794" t="s">
        <v>9818</v>
      </c>
      <c r="H1794" t="s">
        <v>9776</v>
      </c>
      <c r="I1794">
        <f>VLOOKUP(G1794,tabExamen!B:F,2,FALSE)</f>
        <v>45</v>
      </c>
      <c r="J1794" s="5">
        <v>38864</v>
      </c>
      <c r="K1794" s="4" t="s">
        <v>9773</v>
      </c>
      <c r="L1794" t="s">
        <v>2668</v>
      </c>
      <c r="M1794" t="s">
        <v>9775</v>
      </c>
      <c r="N1794" t="s">
        <v>9779</v>
      </c>
      <c r="O1794">
        <f>D1794</f>
        <v>0</v>
      </c>
      <c r="P1794" t="s">
        <v>9780</v>
      </c>
      <c r="Q1794" s="7" t="s">
        <v>332</v>
      </c>
      <c r="R1794" t="s">
        <v>9781</v>
      </c>
      <c r="S1794" s="7" t="s">
        <v>9809</v>
      </c>
      <c r="T1794" t="s">
        <v>9819</v>
      </c>
      <c r="U1794" t="s">
        <v>9783</v>
      </c>
      <c r="V1794" t="e">
        <f t="shared" si="56"/>
        <v>#REF!</v>
      </c>
      <c r="W1794" t="s">
        <v>9784</v>
      </c>
      <c r="X1794" t="s">
        <v>2669</v>
      </c>
      <c r="Y1794" t="s">
        <v>9774</v>
      </c>
      <c r="Z1794">
        <v>0</v>
      </c>
      <c r="AA1794" t="s">
        <v>9785</v>
      </c>
    </row>
    <row r="1795" spans="1:27">
      <c r="E1795" t="e">
        <f t="shared" si="57"/>
        <v>#REF!</v>
      </c>
      <c r="I1795" t="e">
        <f>VLOOKUP(G1795,tabExamen!B:F,2,FALSE)</f>
        <v>#N/A</v>
      </c>
      <c r="Q1795" s="7"/>
      <c r="U1795" t="s">
        <v>9783</v>
      </c>
      <c r="V1795" t="e">
        <f t="shared" si="56"/>
        <v>#REF!</v>
      </c>
      <c r="W1795" t="s">
        <v>9784</v>
      </c>
      <c r="X1795" t="s">
        <v>2670</v>
      </c>
      <c r="Y1795" t="s">
        <v>9774</v>
      </c>
      <c r="Z1795">
        <v>1</v>
      </c>
      <c r="AA1795" t="s">
        <v>9785</v>
      </c>
    </row>
    <row r="1796" spans="1:27">
      <c r="E1796" t="e">
        <f t="shared" si="57"/>
        <v>#REF!</v>
      </c>
      <c r="I1796" t="e">
        <f>VLOOKUP(G1796,tabExamen!B:F,2,FALSE)</f>
        <v>#N/A</v>
      </c>
      <c r="Q1796" s="7"/>
      <c r="U1796" t="s">
        <v>9783</v>
      </c>
      <c r="V1796" t="e">
        <f t="shared" si="56"/>
        <v>#REF!</v>
      </c>
      <c r="W1796" t="s">
        <v>9784</v>
      </c>
      <c r="X1796" t="s">
        <v>2671</v>
      </c>
      <c r="Y1796" t="s">
        <v>9774</v>
      </c>
      <c r="Z1796">
        <v>0</v>
      </c>
      <c r="AA1796" t="s">
        <v>9785</v>
      </c>
    </row>
    <row r="1797" spans="1:27">
      <c r="A1797">
        <v>1</v>
      </c>
      <c r="B1797" t="s">
        <v>9772</v>
      </c>
      <c r="C1797" t="s">
        <v>9777</v>
      </c>
      <c r="E1797" t="e">
        <f t="shared" si="57"/>
        <v>#REF!</v>
      </c>
      <c r="F1797" t="s">
        <v>9778</v>
      </c>
      <c r="G1797" t="s">
        <v>9814</v>
      </c>
      <c r="H1797" t="s">
        <v>9776</v>
      </c>
      <c r="I1797">
        <f>VLOOKUP(G1797,tabExamen!B:F,2,FALSE)</f>
        <v>42</v>
      </c>
      <c r="J1797" s="5">
        <v>38382</v>
      </c>
      <c r="K1797" s="4" t="s">
        <v>9773</v>
      </c>
      <c r="L1797" t="s">
        <v>3447</v>
      </c>
      <c r="M1797" t="s">
        <v>9775</v>
      </c>
      <c r="N1797" t="s">
        <v>9779</v>
      </c>
      <c r="O1797">
        <f>D1797</f>
        <v>0</v>
      </c>
      <c r="P1797" t="s">
        <v>9780</v>
      </c>
      <c r="Q1797" s="7" t="s">
        <v>332</v>
      </c>
      <c r="R1797" t="s">
        <v>9781</v>
      </c>
      <c r="S1797" s="7" t="s">
        <v>9809</v>
      </c>
      <c r="T1797" t="s">
        <v>9819</v>
      </c>
      <c r="U1797" t="s">
        <v>9783</v>
      </c>
      <c r="V1797" t="e">
        <f t="shared" si="56"/>
        <v>#REF!</v>
      </c>
      <c r="W1797" t="s">
        <v>9784</v>
      </c>
      <c r="X1797" t="s">
        <v>3448</v>
      </c>
      <c r="Y1797" t="s">
        <v>9774</v>
      </c>
      <c r="Z1797">
        <v>0</v>
      </c>
      <c r="AA1797" t="s">
        <v>9785</v>
      </c>
    </row>
    <row r="1798" spans="1:27">
      <c r="E1798" t="e">
        <f t="shared" si="57"/>
        <v>#REF!</v>
      </c>
      <c r="I1798" t="e">
        <f>VLOOKUP(G1798,tabExamen!B:F,2,FALSE)</f>
        <v>#N/A</v>
      </c>
      <c r="Q1798" s="7"/>
      <c r="U1798" t="s">
        <v>9783</v>
      </c>
      <c r="V1798" t="e">
        <f t="shared" si="56"/>
        <v>#REF!</v>
      </c>
      <c r="W1798" t="s">
        <v>9784</v>
      </c>
      <c r="X1798" t="s">
        <v>3449</v>
      </c>
      <c r="Y1798" t="s">
        <v>9774</v>
      </c>
      <c r="Z1798">
        <v>0</v>
      </c>
      <c r="AA1798" t="s">
        <v>9785</v>
      </c>
    </row>
    <row r="1799" spans="1:27">
      <c r="E1799" t="e">
        <f t="shared" si="57"/>
        <v>#REF!</v>
      </c>
      <c r="I1799" t="e">
        <f>VLOOKUP(G1799,tabExamen!B:F,2,FALSE)</f>
        <v>#N/A</v>
      </c>
      <c r="Q1799" s="7"/>
      <c r="U1799" t="s">
        <v>9783</v>
      </c>
      <c r="V1799" t="e">
        <f t="shared" si="56"/>
        <v>#REF!</v>
      </c>
      <c r="W1799" t="s">
        <v>9784</v>
      </c>
      <c r="X1799" t="s">
        <v>3450</v>
      </c>
      <c r="Y1799" t="s">
        <v>9774</v>
      </c>
      <c r="Z1799">
        <v>1</v>
      </c>
      <c r="AA1799" t="s">
        <v>9785</v>
      </c>
    </row>
    <row r="1800" spans="1:27">
      <c r="A1800">
        <v>1</v>
      </c>
      <c r="B1800" t="s">
        <v>9772</v>
      </c>
      <c r="C1800" t="s">
        <v>9777</v>
      </c>
      <c r="E1800" t="e">
        <f t="shared" si="57"/>
        <v>#REF!</v>
      </c>
      <c r="F1800" t="s">
        <v>9778</v>
      </c>
      <c r="G1800" t="s">
        <v>9817</v>
      </c>
      <c r="H1800" t="s">
        <v>9776</v>
      </c>
      <c r="I1800">
        <f>VLOOKUP(G1800,tabExamen!B:F,2,FALSE)</f>
        <v>52</v>
      </c>
      <c r="J1800" s="5">
        <v>43029</v>
      </c>
      <c r="K1800" s="4" t="s">
        <v>9773</v>
      </c>
      <c r="L1800" t="s">
        <v>9623</v>
      </c>
      <c r="M1800" t="s">
        <v>9775</v>
      </c>
      <c r="N1800" t="s">
        <v>9779</v>
      </c>
      <c r="O1800">
        <f>D1800</f>
        <v>0</v>
      </c>
      <c r="P1800" t="s">
        <v>9780</v>
      </c>
      <c r="Q1800" s="7" t="s">
        <v>332</v>
      </c>
      <c r="R1800" t="s">
        <v>9781</v>
      </c>
      <c r="S1800" s="7" t="s">
        <v>9809</v>
      </c>
      <c r="T1800" t="s">
        <v>9819</v>
      </c>
      <c r="U1800" t="s">
        <v>9783</v>
      </c>
      <c r="V1800" t="e">
        <f t="shared" si="56"/>
        <v>#REF!</v>
      </c>
      <c r="W1800" t="s">
        <v>9784</v>
      </c>
      <c r="X1800" t="s">
        <v>9624</v>
      </c>
      <c r="Y1800" t="s">
        <v>9774</v>
      </c>
      <c r="Z1800">
        <v>0</v>
      </c>
      <c r="AA1800" t="s">
        <v>9785</v>
      </c>
    </row>
    <row r="1801" spans="1:27">
      <c r="E1801" t="e">
        <f t="shared" si="57"/>
        <v>#REF!</v>
      </c>
      <c r="I1801" t="e">
        <f>VLOOKUP(G1801,tabExamen!B:F,2,FALSE)</f>
        <v>#N/A</v>
      </c>
      <c r="Q1801" s="7"/>
      <c r="U1801" t="s">
        <v>9783</v>
      </c>
      <c r="V1801" t="e">
        <f t="shared" si="56"/>
        <v>#REF!</v>
      </c>
      <c r="W1801" t="s">
        <v>9784</v>
      </c>
      <c r="X1801" t="s">
        <v>9625</v>
      </c>
      <c r="Y1801" t="s">
        <v>9774</v>
      </c>
      <c r="Z1801">
        <v>0</v>
      </c>
      <c r="AA1801" t="s">
        <v>9785</v>
      </c>
    </row>
    <row r="1802" spans="1:27">
      <c r="E1802" t="e">
        <f t="shared" si="57"/>
        <v>#REF!</v>
      </c>
      <c r="I1802" t="e">
        <f>VLOOKUP(G1802,tabExamen!B:F,2,FALSE)</f>
        <v>#N/A</v>
      </c>
      <c r="Q1802" s="7"/>
      <c r="U1802" t="s">
        <v>9783</v>
      </c>
      <c r="V1802" t="e">
        <f t="shared" si="56"/>
        <v>#REF!</v>
      </c>
      <c r="W1802" t="s">
        <v>9784</v>
      </c>
      <c r="X1802" t="s">
        <v>9626</v>
      </c>
      <c r="Y1802" t="s">
        <v>9774</v>
      </c>
      <c r="Z1802">
        <v>0</v>
      </c>
      <c r="AA1802" t="s">
        <v>9785</v>
      </c>
    </row>
    <row r="1803" spans="1:27">
      <c r="E1803" t="e">
        <f t="shared" si="57"/>
        <v>#REF!</v>
      </c>
      <c r="I1803" t="e">
        <f>VLOOKUP(G1803,tabExamen!B:F,2,FALSE)</f>
        <v>#N/A</v>
      </c>
      <c r="Q1803" s="7"/>
      <c r="U1803" t="s">
        <v>9783</v>
      </c>
      <c r="V1803" t="e">
        <f t="shared" si="56"/>
        <v>#REF!</v>
      </c>
      <c r="W1803" t="s">
        <v>9784</v>
      </c>
      <c r="X1803" t="s">
        <v>9627</v>
      </c>
      <c r="Y1803" t="s">
        <v>9774</v>
      </c>
      <c r="Z1803">
        <v>1</v>
      </c>
      <c r="AA1803" t="s">
        <v>9785</v>
      </c>
    </row>
    <row r="1804" spans="1:27">
      <c r="A1804">
        <v>1</v>
      </c>
      <c r="B1804" t="s">
        <v>9772</v>
      </c>
      <c r="C1804" t="s">
        <v>9777</v>
      </c>
      <c r="E1804" t="e">
        <f t="shared" si="57"/>
        <v>#REF!</v>
      </c>
      <c r="F1804" t="s">
        <v>9778</v>
      </c>
      <c r="G1804" t="s">
        <v>9814</v>
      </c>
      <c r="H1804" t="s">
        <v>9776</v>
      </c>
      <c r="I1804">
        <f>VLOOKUP(G1804,tabExamen!B:F,2,FALSE)</f>
        <v>42</v>
      </c>
      <c r="J1804" s="5">
        <v>38382</v>
      </c>
      <c r="K1804" s="4" t="s">
        <v>9773</v>
      </c>
      <c r="L1804" t="s">
        <v>3451</v>
      </c>
      <c r="M1804" t="s">
        <v>9775</v>
      </c>
      <c r="N1804" t="s">
        <v>9779</v>
      </c>
      <c r="O1804">
        <f>D1804</f>
        <v>0</v>
      </c>
      <c r="P1804" t="s">
        <v>9780</v>
      </c>
      <c r="Q1804" s="7" t="s">
        <v>332</v>
      </c>
      <c r="R1804" t="s">
        <v>9781</v>
      </c>
      <c r="S1804" s="7" t="s">
        <v>9809</v>
      </c>
      <c r="T1804" t="s">
        <v>9819</v>
      </c>
      <c r="U1804" t="s">
        <v>9783</v>
      </c>
      <c r="V1804" t="e">
        <f t="shared" si="56"/>
        <v>#REF!</v>
      </c>
      <c r="W1804" t="s">
        <v>9784</v>
      </c>
      <c r="X1804" t="s">
        <v>3452</v>
      </c>
      <c r="Y1804" t="s">
        <v>9774</v>
      </c>
      <c r="Z1804">
        <v>0</v>
      </c>
      <c r="AA1804" t="s">
        <v>9785</v>
      </c>
    </row>
    <row r="1805" spans="1:27">
      <c r="E1805" t="e">
        <f t="shared" si="57"/>
        <v>#REF!</v>
      </c>
      <c r="I1805" t="e">
        <f>VLOOKUP(G1805,tabExamen!B:F,2,FALSE)</f>
        <v>#N/A</v>
      </c>
      <c r="Q1805" s="7"/>
      <c r="U1805" t="s">
        <v>9783</v>
      </c>
      <c r="V1805" t="e">
        <f t="shared" si="56"/>
        <v>#REF!</v>
      </c>
      <c r="W1805" t="s">
        <v>9784</v>
      </c>
      <c r="X1805" t="s">
        <v>3453</v>
      </c>
      <c r="Y1805" t="s">
        <v>9774</v>
      </c>
      <c r="Z1805">
        <v>1</v>
      </c>
      <c r="AA1805" t="s">
        <v>9785</v>
      </c>
    </row>
    <row r="1806" spans="1:27">
      <c r="E1806" t="e">
        <f t="shared" si="57"/>
        <v>#REF!</v>
      </c>
      <c r="I1806" t="e">
        <f>VLOOKUP(G1806,tabExamen!B:F,2,FALSE)</f>
        <v>#N/A</v>
      </c>
      <c r="Q1806" s="7"/>
      <c r="U1806" t="s">
        <v>9783</v>
      </c>
      <c r="V1806" t="e">
        <f t="shared" si="56"/>
        <v>#REF!</v>
      </c>
      <c r="W1806" t="s">
        <v>9784</v>
      </c>
      <c r="X1806" t="s">
        <v>3454</v>
      </c>
      <c r="Y1806" t="s">
        <v>9774</v>
      </c>
      <c r="Z1806">
        <v>0</v>
      </c>
      <c r="AA1806" t="s">
        <v>9785</v>
      </c>
    </row>
    <row r="1807" spans="1:27">
      <c r="A1807">
        <v>1</v>
      </c>
      <c r="B1807" t="s">
        <v>9772</v>
      </c>
      <c r="C1807" t="s">
        <v>9777</v>
      </c>
      <c r="E1807" t="e">
        <f t="shared" si="57"/>
        <v>#REF!</v>
      </c>
      <c r="F1807" t="s">
        <v>9778</v>
      </c>
      <c r="G1807" t="s">
        <v>9817</v>
      </c>
      <c r="H1807" t="s">
        <v>9776</v>
      </c>
      <c r="I1807">
        <f>VLOOKUP(G1807,tabExamen!B:F,2,FALSE)</f>
        <v>52</v>
      </c>
      <c r="J1807" s="5">
        <v>39390</v>
      </c>
      <c r="K1807" s="4" t="s">
        <v>9773</v>
      </c>
      <c r="L1807" t="s">
        <v>3705</v>
      </c>
      <c r="M1807" t="s">
        <v>9775</v>
      </c>
      <c r="N1807" t="s">
        <v>9779</v>
      </c>
      <c r="O1807">
        <f>D1807</f>
        <v>0</v>
      </c>
      <c r="P1807" t="s">
        <v>9780</v>
      </c>
      <c r="Q1807" s="7" t="s">
        <v>332</v>
      </c>
      <c r="R1807" t="s">
        <v>9781</v>
      </c>
      <c r="S1807" s="7" t="s">
        <v>9809</v>
      </c>
      <c r="T1807" t="s">
        <v>9819</v>
      </c>
      <c r="U1807" t="s">
        <v>9783</v>
      </c>
      <c r="V1807" t="e">
        <f t="shared" si="56"/>
        <v>#REF!</v>
      </c>
      <c r="W1807" t="s">
        <v>9784</v>
      </c>
      <c r="X1807" t="s">
        <v>3706</v>
      </c>
      <c r="Y1807" t="s">
        <v>9774</v>
      </c>
      <c r="Z1807">
        <v>0</v>
      </c>
      <c r="AA1807" t="s">
        <v>9785</v>
      </c>
    </row>
    <row r="1808" spans="1:27">
      <c r="E1808" t="e">
        <f t="shared" si="57"/>
        <v>#REF!</v>
      </c>
      <c r="I1808" t="e">
        <f>VLOOKUP(G1808,tabExamen!B:F,2,FALSE)</f>
        <v>#N/A</v>
      </c>
      <c r="Q1808" s="7"/>
      <c r="U1808" t="s">
        <v>9783</v>
      </c>
      <c r="V1808" t="e">
        <f t="shared" si="56"/>
        <v>#REF!</v>
      </c>
      <c r="W1808" t="s">
        <v>9784</v>
      </c>
      <c r="X1808" t="s">
        <v>3707</v>
      </c>
      <c r="Y1808" t="s">
        <v>9774</v>
      </c>
      <c r="Z1808">
        <v>1</v>
      </c>
      <c r="AA1808" t="s">
        <v>9785</v>
      </c>
    </row>
    <row r="1809" spans="1:27">
      <c r="E1809" t="e">
        <f t="shared" si="57"/>
        <v>#REF!</v>
      </c>
      <c r="I1809" t="e">
        <f>VLOOKUP(G1809,tabExamen!B:F,2,FALSE)</f>
        <v>#N/A</v>
      </c>
      <c r="Q1809" s="7"/>
      <c r="U1809" t="s">
        <v>9783</v>
      </c>
      <c r="V1809" t="e">
        <f t="shared" si="56"/>
        <v>#REF!</v>
      </c>
      <c r="W1809" t="s">
        <v>9784</v>
      </c>
      <c r="X1809" t="s">
        <v>3708</v>
      </c>
      <c r="Y1809" t="s">
        <v>9774</v>
      </c>
      <c r="Z1809">
        <v>0</v>
      </c>
      <c r="AA1809" t="s">
        <v>9785</v>
      </c>
    </row>
    <row r="1810" spans="1:27">
      <c r="A1810">
        <v>1</v>
      </c>
      <c r="B1810" t="s">
        <v>9772</v>
      </c>
      <c r="C1810" t="s">
        <v>9777</v>
      </c>
      <c r="E1810" t="e">
        <f t="shared" si="57"/>
        <v>#REF!</v>
      </c>
      <c r="F1810" t="s">
        <v>9778</v>
      </c>
      <c r="G1810" t="s">
        <v>9817</v>
      </c>
      <c r="H1810" t="s">
        <v>9776</v>
      </c>
      <c r="I1810">
        <f>VLOOKUP(G1810,tabExamen!B:F,2,FALSE)</f>
        <v>52</v>
      </c>
      <c r="J1810" s="5">
        <v>43029</v>
      </c>
      <c r="K1810" s="4" t="s">
        <v>9773</v>
      </c>
      <c r="L1810" t="s">
        <v>9628</v>
      </c>
      <c r="M1810" t="s">
        <v>9775</v>
      </c>
      <c r="N1810" t="s">
        <v>9779</v>
      </c>
      <c r="O1810">
        <f>D1810</f>
        <v>0</v>
      </c>
      <c r="P1810" t="s">
        <v>9780</v>
      </c>
      <c r="Q1810" s="7" t="s">
        <v>332</v>
      </c>
      <c r="R1810" t="s">
        <v>9781</v>
      </c>
      <c r="S1810" s="7" t="s">
        <v>9809</v>
      </c>
      <c r="T1810" t="s">
        <v>9819</v>
      </c>
      <c r="U1810" t="s">
        <v>9783</v>
      </c>
      <c r="V1810" t="e">
        <f t="shared" si="56"/>
        <v>#REF!</v>
      </c>
      <c r="W1810" t="s">
        <v>9784</v>
      </c>
      <c r="X1810" t="s">
        <v>9629</v>
      </c>
      <c r="Y1810" t="s">
        <v>9774</v>
      </c>
      <c r="Z1810">
        <v>0</v>
      </c>
      <c r="AA1810" t="s">
        <v>9785</v>
      </c>
    </row>
    <row r="1811" spans="1:27">
      <c r="E1811" t="e">
        <f t="shared" si="57"/>
        <v>#REF!</v>
      </c>
      <c r="I1811" t="e">
        <f>VLOOKUP(G1811,tabExamen!B:F,2,FALSE)</f>
        <v>#N/A</v>
      </c>
      <c r="Q1811" s="7"/>
      <c r="U1811" t="s">
        <v>9783</v>
      </c>
      <c r="V1811" t="e">
        <f t="shared" si="56"/>
        <v>#REF!</v>
      </c>
      <c r="W1811" t="s">
        <v>9784</v>
      </c>
      <c r="X1811" t="s">
        <v>9630</v>
      </c>
      <c r="Y1811" t="s">
        <v>9774</v>
      </c>
      <c r="Z1811">
        <v>1</v>
      </c>
      <c r="AA1811" t="s">
        <v>9785</v>
      </c>
    </row>
    <row r="1812" spans="1:27">
      <c r="E1812" t="e">
        <f t="shared" si="57"/>
        <v>#REF!</v>
      </c>
      <c r="I1812" t="e">
        <f>VLOOKUP(G1812,tabExamen!B:F,2,FALSE)</f>
        <v>#N/A</v>
      </c>
      <c r="Q1812" s="7"/>
      <c r="U1812" t="s">
        <v>9783</v>
      </c>
      <c r="V1812" t="e">
        <f t="shared" si="56"/>
        <v>#REF!</v>
      </c>
      <c r="W1812" t="s">
        <v>9784</v>
      </c>
      <c r="X1812" t="s">
        <v>9631</v>
      </c>
      <c r="Y1812" t="s">
        <v>9774</v>
      </c>
      <c r="Z1812">
        <v>0</v>
      </c>
      <c r="AA1812" t="s">
        <v>9785</v>
      </c>
    </row>
    <row r="1813" spans="1:27">
      <c r="E1813" t="e">
        <f t="shared" si="57"/>
        <v>#REF!</v>
      </c>
      <c r="I1813" t="e">
        <f>VLOOKUP(G1813,tabExamen!B:F,2,FALSE)</f>
        <v>#N/A</v>
      </c>
      <c r="Q1813" s="7"/>
      <c r="U1813" t="s">
        <v>9783</v>
      </c>
      <c r="V1813" t="e">
        <f t="shared" si="56"/>
        <v>#REF!</v>
      </c>
      <c r="W1813" t="s">
        <v>9784</v>
      </c>
      <c r="X1813" t="s">
        <v>9632</v>
      </c>
      <c r="Y1813" t="s">
        <v>9774</v>
      </c>
      <c r="Z1813">
        <v>0</v>
      </c>
      <c r="AA1813" t="s">
        <v>9785</v>
      </c>
    </row>
    <row r="1814" spans="1:27">
      <c r="A1814">
        <v>1</v>
      </c>
      <c r="B1814" t="s">
        <v>9772</v>
      </c>
      <c r="C1814" t="s">
        <v>9777</v>
      </c>
      <c r="E1814" t="e">
        <f t="shared" si="57"/>
        <v>#REF!</v>
      </c>
      <c r="F1814" t="s">
        <v>9778</v>
      </c>
      <c r="G1814" t="s">
        <v>9814</v>
      </c>
      <c r="H1814" t="s">
        <v>9776</v>
      </c>
      <c r="I1814">
        <f>VLOOKUP(G1814,tabExamen!B:F,2,FALSE)</f>
        <v>42</v>
      </c>
      <c r="J1814" s="5">
        <v>38913</v>
      </c>
      <c r="K1814" s="4" t="s">
        <v>9773</v>
      </c>
      <c r="L1814" t="s">
        <v>2816</v>
      </c>
      <c r="M1814" t="s">
        <v>9775</v>
      </c>
      <c r="N1814" t="s">
        <v>9779</v>
      </c>
      <c r="O1814">
        <f>D1814</f>
        <v>0</v>
      </c>
      <c r="P1814" t="s">
        <v>9780</v>
      </c>
      <c r="Q1814" s="7" t="s">
        <v>332</v>
      </c>
      <c r="R1814" t="s">
        <v>9781</v>
      </c>
      <c r="S1814" s="7" t="s">
        <v>9809</v>
      </c>
      <c r="T1814" t="s">
        <v>9819</v>
      </c>
      <c r="U1814" t="s">
        <v>9783</v>
      </c>
      <c r="V1814" t="e">
        <f t="shared" si="56"/>
        <v>#REF!</v>
      </c>
      <c r="W1814" t="s">
        <v>9784</v>
      </c>
      <c r="X1814" t="s">
        <v>2817</v>
      </c>
      <c r="Y1814" t="s">
        <v>9774</v>
      </c>
      <c r="Z1814">
        <v>0</v>
      </c>
      <c r="AA1814" t="s">
        <v>9785</v>
      </c>
    </row>
    <row r="1815" spans="1:27">
      <c r="E1815" t="e">
        <f t="shared" si="57"/>
        <v>#REF!</v>
      </c>
      <c r="I1815" t="e">
        <f>VLOOKUP(G1815,tabExamen!B:F,2,FALSE)</f>
        <v>#N/A</v>
      </c>
      <c r="Q1815" s="7"/>
      <c r="U1815" t="s">
        <v>9783</v>
      </c>
      <c r="V1815" t="e">
        <f t="shared" si="56"/>
        <v>#REF!</v>
      </c>
      <c r="W1815" t="s">
        <v>9784</v>
      </c>
      <c r="X1815" t="s">
        <v>2818</v>
      </c>
      <c r="Y1815" t="s">
        <v>9774</v>
      </c>
      <c r="Z1815">
        <v>0</v>
      </c>
      <c r="AA1815" t="s">
        <v>9785</v>
      </c>
    </row>
    <row r="1816" spans="1:27">
      <c r="E1816" t="e">
        <f t="shared" si="57"/>
        <v>#REF!</v>
      </c>
      <c r="I1816" t="e">
        <f>VLOOKUP(G1816,tabExamen!B:F,2,FALSE)</f>
        <v>#N/A</v>
      </c>
      <c r="Q1816" s="7"/>
      <c r="U1816" t="s">
        <v>9783</v>
      </c>
      <c r="V1816" t="e">
        <f t="shared" si="56"/>
        <v>#REF!</v>
      </c>
      <c r="W1816" t="s">
        <v>9784</v>
      </c>
      <c r="X1816" t="s">
        <v>2819</v>
      </c>
      <c r="Y1816" t="s">
        <v>9774</v>
      </c>
      <c r="Z1816">
        <v>1</v>
      </c>
      <c r="AA1816" t="s">
        <v>9785</v>
      </c>
    </row>
    <row r="1817" spans="1:27">
      <c r="A1817">
        <v>1</v>
      </c>
      <c r="B1817" t="s">
        <v>9772</v>
      </c>
      <c r="C1817" t="s">
        <v>9777</v>
      </c>
      <c r="E1817" t="e">
        <f t="shared" si="57"/>
        <v>#REF!</v>
      </c>
      <c r="F1817" t="s">
        <v>9778</v>
      </c>
      <c r="G1817" t="s">
        <v>9818</v>
      </c>
      <c r="H1817" t="s">
        <v>9776</v>
      </c>
      <c r="I1817">
        <f>VLOOKUP(G1817,tabExamen!B:F,2,FALSE)</f>
        <v>45</v>
      </c>
      <c r="J1817" s="5">
        <v>38864</v>
      </c>
      <c r="K1817" s="4" t="s">
        <v>9773</v>
      </c>
      <c r="L1817" t="s">
        <v>2672</v>
      </c>
      <c r="M1817" t="s">
        <v>9775</v>
      </c>
      <c r="N1817" t="s">
        <v>9779</v>
      </c>
      <c r="O1817">
        <f>D1817</f>
        <v>0</v>
      </c>
      <c r="P1817" t="s">
        <v>9780</v>
      </c>
      <c r="Q1817" s="7" t="s">
        <v>332</v>
      </c>
      <c r="R1817" t="s">
        <v>9781</v>
      </c>
      <c r="S1817" s="7" t="s">
        <v>9809</v>
      </c>
      <c r="T1817" t="s">
        <v>9819</v>
      </c>
      <c r="U1817" t="s">
        <v>9783</v>
      </c>
      <c r="V1817" t="e">
        <f t="shared" si="56"/>
        <v>#REF!</v>
      </c>
      <c r="W1817" t="s">
        <v>9784</v>
      </c>
      <c r="X1817" t="s">
        <v>2673</v>
      </c>
      <c r="Y1817" t="s">
        <v>9774</v>
      </c>
      <c r="Z1817">
        <v>1</v>
      </c>
      <c r="AA1817" t="s">
        <v>9785</v>
      </c>
    </row>
    <row r="1818" spans="1:27">
      <c r="E1818" t="e">
        <f t="shared" si="57"/>
        <v>#REF!</v>
      </c>
      <c r="I1818" t="e">
        <f>VLOOKUP(G1818,tabExamen!B:F,2,FALSE)</f>
        <v>#N/A</v>
      </c>
      <c r="Q1818" s="7"/>
      <c r="U1818" t="s">
        <v>9783</v>
      </c>
      <c r="V1818" t="e">
        <f t="shared" si="56"/>
        <v>#REF!</v>
      </c>
      <c r="W1818" t="s">
        <v>9784</v>
      </c>
      <c r="X1818" t="s">
        <v>2674</v>
      </c>
      <c r="Y1818" t="s">
        <v>9774</v>
      </c>
      <c r="Z1818">
        <v>0</v>
      </c>
      <c r="AA1818" t="s">
        <v>9785</v>
      </c>
    </row>
    <row r="1819" spans="1:27">
      <c r="E1819" t="e">
        <f t="shared" si="57"/>
        <v>#REF!</v>
      </c>
      <c r="I1819" t="e">
        <f>VLOOKUP(G1819,tabExamen!B:F,2,FALSE)</f>
        <v>#N/A</v>
      </c>
      <c r="Q1819" s="7"/>
      <c r="U1819" t="s">
        <v>9783</v>
      </c>
      <c r="V1819" t="e">
        <f t="shared" si="56"/>
        <v>#REF!</v>
      </c>
      <c r="W1819" t="s">
        <v>9784</v>
      </c>
      <c r="X1819" t="s">
        <v>2675</v>
      </c>
      <c r="Y1819" t="s">
        <v>9774</v>
      </c>
      <c r="Z1819">
        <v>0</v>
      </c>
      <c r="AA1819" t="s">
        <v>9785</v>
      </c>
    </row>
    <row r="1820" spans="1:27">
      <c r="A1820">
        <v>1</v>
      </c>
      <c r="B1820" t="s">
        <v>9772</v>
      </c>
      <c r="C1820" t="s">
        <v>9777</v>
      </c>
      <c r="E1820" t="e">
        <f t="shared" si="57"/>
        <v>#REF!</v>
      </c>
      <c r="F1820" t="s">
        <v>9778</v>
      </c>
      <c r="G1820" t="s">
        <v>9815</v>
      </c>
      <c r="H1820" t="s">
        <v>9776</v>
      </c>
      <c r="I1820">
        <f>VLOOKUP(G1820,tabExamen!B:F,2,FALSE)</f>
        <v>47</v>
      </c>
      <c r="J1820" s="5">
        <v>39397</v>
      </c>
      <c r="K1820" s="4" t="s">
        <v>9773</v>
      </c>
      <c r="L1820" t="s">
        <v>3400</v>
      </c>
      <c r="M1820" t="s">
        <v>9775</v>
      </c>
      <c r="N1820" t="s">
        <v>9779</v>
      </c>
      <c r="O1820">
        <f>D1820</f>
        <v>0</v>
      </c>
      <c r="P1820" t="s">
        <v>9780</v>
      </c>
      <c r="Q1820" s="7" t="s">
        <v>332</v>
      </c>
      <c r="R1820" t="s">
        <v>9781</v>
      </c>
      <c r="S1820" s="7" t="s">
        <v>9809</v>
      </c>
      <c r="T1820" t="s">
        <v>9819</v>
      </c>
      <c r="U1820" t="s">
        <v>9783</v>
      </c>
      <c r="V1820" t="e">
        <f t="shared" si="56"/>
        <v>#REF!</v>
      </c>
      <c r="W1820" t="s">
        <v>9784</v>
      </c>
      <c r="X1820" t="s">
        <v>3401</v>
      </c>
      <c r="Y1820" t="s">
        <v>9774</v>
      </c>
      <c r="Z1820">
        <v>0</v>
      </c>
      <c r="AA1820" t="s">
        <v>9785</v>
      </c>
    </row>
    <row r="1821" spans="1:27">
      <c r="E1821" t="e">
        <f t="shared" si="57"/>
        <v>#REF!</v>
      </c>
      <c r="I1821" t="e">
        <f>VLOOKUP(G1821,tabExamen!B:F,2,FALSE)</f>
        <v>#N/A</v>
      </c>
      <c r="Q1821" s="6"/>
      <c r="U1821" t="s">
        <v>9783</v>
      </c>
      <c r="V1821" t="e">
        <f t="shared" si="56"/>
        <v>#REF!</v>
      </c>
      <c r="W1821" t="s">
        <v>9784</v>
      </c>
      <c r="X1821" t="s">
        <v>3256</v>
      </c>
      <c r="Y1821" t="s">
        <v>9774</v>
      </c>
      <c r="Z1821">
        <v>0</v>
      </c>
      <c r="AA1821" t="s">
        <v>9785</v>
      </c>
    </row>
    <row r="1822" spans="1:27">
      <c r="E1822" t="e">
        <f t="shared" si="57"/>
        <v>#REF!</v>
      </c>
      <c r="I1822" t="e">
        <f>VLOOKUP(G1822,tabExamen!B:F,2,FALSE)</f>
        <v>#N/A</v>
      </c>
      <c r="Q1822" s="6"/>
      <c r="U1822" t="s">
        <v>9783</v>
      </c>
      <c r="V1822" t="e">
        <f t="shared" si="56"/>
        <v>#REF!</v>
      </c>
      <c r="W1822" t="s">
        <v>9784</v>
      </c>
      <c r="X1822" t="s">
        <v>3257</v>
      </c>
      <c r="Y1822" t="s">
        <v>9774</v>
      </c>
      <c r="Z1822">
        <v>1</v>
      </c>
      <c r="AA1822" t="s">
        <v>9785</v>
      </c>
    </row>
    <row r="1823" spans="1:27">
      <c r="A1823">
        <v>1</v>
      </c>
      <c r="B1823" t="s">
        <v>9772</v>
      </c>
      <c r="C1823" t="s">
        <v>9777</v>
      </c>
      <c r="E1823" t="e">
        <f t="shared" si="57"/>
        <v>#REF!</v>
      </c>
      <c r="F1823" t="s">
        <v>9778</v>
      </c>
      <c r="G1823" t="s">
        <v>9814</v>
      </c>
      <c r="H1823" t="s">
        <v>9776</v>
      </c>
      <c r="I1823">
        <f>VLOOKUP(G1823,tabExamen!B:F,2,FALSE)</f>
        <v>42</v>
      </c>
      <c r="J1823" s="5">
        <v>37806</v>
      </c>
      <c r="K1823" s="4" t="s">
        <v>9773</v>
      </c>
      <c r="L1823" t="s">
        <v>3591</v>
      </c>
      <c r="M1823" t="s">
        <v>9775</v>
      </c>
      <c r="N1823" t="s">
        <v>9779</v>
      </c>
      <c r="O1823">
        <f>D1823</f>
        <v>0</v>
      </c>
      <c r="P1823" t="s">
        <v>9780</v>
      </c>
      <c r="Q1823" s="7" t="s">
        <v>332</v>
      </c>
      <c r="R1823" t="s">
        <v>9781</v>
      </c>
      <c r="S1823" s="7" t="s">
        <v>9809</v>
      </c>
      <c r="T1823" t="s">
        <v>9819</v>
      </c>
      <c r="U1823" t="s">
        <v>9783</v>
      </c>
      <c r="V1823" t="e">
        <f t="shared" si="56"/>
        <v>#REF!</v>
      </c>
      <c r="W1823" t="s">
        <v>9784</v>
      </c>
      <c r="X1823" t="s">
        <v>3592</v>
      </c>
      <c r="Y1823" t="s">
        <v>9774</v>
      </c>
      <c r="Z1823">
        <v>0</v>
      </c>
      <c r="AA1823" t="s">
        <v>9785</v>
      </c>
    </row>
    <row r="1824" spans="1:27">
      <c r="E1824" t="e">
        <f t="shared" si="57"/>
        <v>#REF!</v>
      </c>
      <c r="I1824" t="e">
        <f>VLOOKUP(G1824,tabExamen!B:F,2,FALSE)</f>
        <v>#N/A</v>
      </c>
      <c r="Q1824" s="7"/>
      <c r="U1824" t="s">
        <v>9783</v>
      </c>
      <c r="V1824" t="e">
        <f t="shared" si="56"/>
        <v>#REF!</v>
      </c>
      <c r="W1824" t="s">
        <v>9784</v>
      </c>
      <c r="X1824" t="s">
        <v>3593</v>
      </c>
      <c r="Y1824" t="s">
        <v>9774</v>
      </c>
      <c r="Z1824">
        <v>0</v>
      </c>
      <c r="AA1824" t="s">
        <v>9785</v>
      </c>
    </row>
    <row r="1825" spans="1:27">
      <c r="E1825" t="e">
        <f t="shared" si="57"/>
        <v>#REF!</v>
      </c>
      <c r="I1825" t="e">
        <f>VLOOKUP(G1825,tabExamen!B:F,2,FALSE)</f>
        <v>#N/A</v>
      </c>
      <c r="Q1825" s="7"/>
      <c r="U1825" t="s">
        <v>9783</v>
      </c>
      <c r="V1825" t="e">
        <f t="shared" si="56"/>
        <v>#REF!</v>
      </c>
      <c r="W1825" t="s">
        <v>9784</v>
      </c>
      <c r="X1825" t="s">
        <v>3594</v>
      </c>
      <c r="Y1825" t="s">
        <v>9774</v>
      </c>
      <c r="Z1825">
        <v>1</v>
      </c>
      <c r="AA1825" t="s">
        <v>9785</v>
      </c>
    </row>
    <row r="1826" spans="1:27">
      <c r="A1826">
        <v>1</v>
      </c>
      <c r="B1826" t="s">
        <v>9772</v>
      </c>
      <c r="C1826" t="s">
        <v>9777</v>
      </c>
      <c r="E1826" t="e">
        <f t="shared" si="57"/>
        <v>#REF!</v>
      </c>
      <c r="F1826" t="s">
        <v>9778</v>
      </c>
      <c r="G1826" t="s">
        <v>9817</v>
      </c>
      <c r="H1826" t="s">
        <v>9776</v>
      </c>
      <c r="I1826">
        <f>VLOOKUP(G1826,tabExamen!B:F,2,FALSE)</f>
        <v>52</v>
      </c>
      <c r="J1826" s="5">
        <v>39390</v>
      </c>
      <c r="K1826" s="4" t="s">
        <v>9773</v>
      </c>
      <c r="L1826" t="s">
        <v>3709</v>
      </c>
      <c r="M1826" t="s">
        <v>9775</v>
      </c>
      <c r="N1826" t="s">
        <v>9779</v>
      </c>
      <c r="O1826">
        <f>D1826</f>
        <v>0</v>
      </c>
      <c r="P1826" t="s">
        <v>9780</v>
      </c>
      <c r="Q1826" s="7" t="s">
        <v>332</v>
      </c>
      <c r="R1826" t="s">
        <v>9781</v>
      </c>
      <c r="S1826" s="7" t="s">
        <v>9809</v>
      </c>
      <c r="T1826" t="s">
        <v>9819</v>
      </c>
      <c r="U1826" t="s">
        <v>9783</v>
      </c>
      <c r="V1826" t="e">
        <f t="shared" si="56"/>
        <v>#REF!</v>
      </c>
      <c r="W1826" t="s">
        <v>9784</v>
      </c>
      <c r="X1826" t="s">
        <v>3710</v>
      </c>
      <c r="Y1826" t="s">
        <v>9774</v>
      </c>
      <c r="Z1826">
        <v>0</v>
      </c>
      <c r="AA1826" t="s">
        <v>9785</v>
      </c>
    </row>
    <row r="1827" spans="1:27">
      <c r="E1827" t="e">
        <f t="shared" si="57"/>
        <v>#REF!</v>
      </c>
      <c r="I1827" t="e">
        <f>VLOOKUP(G1827,tabExamen!B:F,2,FALSE)</f>
        <v>#N/A</v>
      </c>
      <c r="Q1827" s="7"/>
      <c r="U1827" t="s">
        <v>9783</v>
      </c>
      <c r="V1827" t="e">
        <f t="shared" si="56"/>
        <v>#REF!</v>
      </c>
      <c r="W1827" t="s">
        <v>9784</v>
      </c>
      <c r="X1827" t="s">
        <v>3711</v>
      </c>
      <c r="Y1827" t="s">
        <v>9774</v>
      </c>
      <c r="Z1827">
        <v>0</v>
      </c>
      <c r="AA1827" t="s">
        <v>9785</v>
      </c>
    </row>
    <row r="1828" spans="1:27">
      <c r="E1828" t="e">
        <f t="shared" si="57"/>
        <v>#REF!</v>
      </c>
      <c r="I1828" t="e">
        <f>VLOOKUP(G1828,tabExamen!B:F,2,FALSE)</f>
        <v>#N/A</v>
      </c>
      <c r="Q1828" s="7"/>
      <c r="U1828" t="s">
        <v>9783</v>
      </c>
      <c r="V1828" t="e">
        <f t="shared" si="56"/>
        <v>#REF!</v>
      </c>
      <c r="W1828" t="s">
        <v>9784</v>
      </c>
      <c r="X1828" t="s">
        <v>3712</v>
      </c>
      <c r="Y1828" t="s">
        <v>9774</v>
      </c>
      <c r="Z1828">
        <v>1</v>
      </c>
      <c r="AA1828" t="s">
        <v>9785</v>
      </c>
    </row>
    <row r="1829" spans="1:27">
      <c r="A1829">
        <v>1</v>
      </c>
      <c r="B1829" t="s">
        <v>9772</v>
      </c>
      <c r="C1829" t="s">
        <v>9777</v>
      </c>
      <c r="E1829" t="e">
        <f t="shared" si="57"/>
        <v>#REF!</v>
      </c>
      <c r="F1829" t="s">
        <v>9778</v>
      </c>
      <c r="G1829" t="s">
        <v>9814</v>
      </c>
      <c r="H1829" t="s">
        <v>9776</v>
      </c>
      <c r="I1829">
        <f>VLOOKUP(G1829,tabExamen!B:F,2,FALSE)</f>
        <v>42</v>
      </c>
      <c r="J1829" s="5">
        <v>38913</v>
      </c>
      <c r="K1829" s="4" t="s">
        <v>9773</v>
      </c>
      <c r="L1829" t="s">
        <v>2820</v>
      </c>
      <c r="M1829" t="s">
        <v>9775</v>
      </c>
      <c r="N1829" t="s">
        <v>9779</v>
      </c>
      <c r="O1829">
        <f>D1829</f>
        <v>0</v>
      </c>
      <c r="P1829" t="s">
        <v>9780</v>
      </c>
      <c r="Q1829" s="7" t="s">
        <v>332</v>
      </c>
      <c r="R1829" t="s">
        <v>9781</v>
      </c>
      <c r="S1829" s="7" t="s">
        <v>9809</v>
      </c>
      <c r="T1829" t="s">
        <v>9819</v>
      </c>
      <c r="U1829" t="s">
        <v>9783</v>
      </c>
      <c r="V1829" t="e">
        <f t="shared" ref="V1829:V1892" si="58">E1829</f>
        <v>#REF!</v>
      </c>
      <c r="W1829" t="s">
        <v>9784</v>
      </c>
      <c r="X1829" t="s">
        <v>2821</v>
      </c>
      <c r="Y1829" t="s">
        <v>9774</v>
      </c>
      <c r="Z1829">
        <v>1</v>
      </c>
      <c r="AA1829" t="s">
        <v>9785</v>
      </c>
    </row>
    <row r="1830" spans="1:27">
      <c r="E1830" t="e">
        <f t="shared" si="57"/>
        <v>#REF!</v>
      </c>
      <c r="I1830" t="e">
        <f>VLOOKUP(G1830,tabExamen!B:F,2,FALSE)</f>
        <v>#N/A</v>
      </c>
      <c r="Q1830" s="7"/>
      <c r="U1830" t="s">
        <v>9783</v>
      </c>
      <c r="V1830" t="e">
        <f t="shared" si="58"/>
        <v>#REF!</v>
      </c>
      <c r="W1830" t="s">
        <v>9784</v>
      </c>
      <c r="X1830" t="s">
        <v>2822</v>
      </c>
      <c r="Y1830" t="s">
        <v>9774</v>
      </c>
      <c r="Z1830">
        <v>0</v>
      </c>
      <c r="AA1830" t="s">
        <v>9785</v>
      </c>
    </row>
    <row r="1831" spans="1:27">
      <c r="E1831" t="e">
        <f t="shared" si="57"/>
        <v>#REF!</v>
      </c>
      <c r="I1831" t="e">
        <f>VLOOKUP(G1831,tabExamen!B:F,2,FALSE)</f>
        <v>#N/A</v>
      </c>
      <c r="Q1831" s="7"/>
      <c r="U1831" t="s">
        <v>9783</v>
      </c>
      <c r="V1831" t="e">
        <f t="shared" si="58"/>
        <v>#REF!</v>
      </c>
      <c r="W1831" t="s">
        <v>9784</v>
      </c>
      <c r="X1831" t="s">
        <v>2823</v>
      </c>
      <c r="Y1831" t="s">
        <v>9774</v>
      </c>
      <c r="Z1831">
        <v>0</v>
      </c>
      <c r="AA1831" t="s">
        <v>9785</v>
      </c>
    </row>
    <row r="1832" spans="1:27">
      <c r="A1832">
        <v>1</v>
      </c>
      <c r="B1832" t="s">
        <v>9772</v>
      </c>
      <c r="C1832" t="s">
        <v>9777</v>
      </c>
      <c r="E1832" t="e">
        <f t="shared" ref="E1832:E1895" si="59">E1831+A1832</f>
        <v>#REF!</v>
      </c>
      <c r="F1832" t="s">
        <v>9778</v>
      </c>
      <c r="G1832" t="s">
        <v>9814</v>
      </c>
      <c r="H1832" t="s">
        <v>9776</v>
      </c>
      <c r="I1832">
        <f>VLOOKUP(G1832,tabExamen!B:F,2,FALSE)</f>
        <v>42</v>
      </c>
      <c r="J1832" s="5">
        <v>38382</v>
      </c>
      <c r="K1832" s="4" t="s">
        <v>9773</v>
      </c>
      <c r="L1832" t="s">
        <v>3455</v>
      </c>
      <c r="M1832" t="s">
        <v>9775</v>
      </c>
      <c r="N1832" t="s">
        <v>9779</v>
      </c>
      <c r="O1832">
        <f>D1832</f>
        <v>0</v>
      </c>
      <c r="P1832" t="s">
        <v>9780</v>
      </c>
      <c r="Q1832" s="7" t="s">
        <v>332</v>
      </c>
      <c r="R1832" t="s">
        <v>9781</v>
      </c>
      <c r="S1832" s="7" t="s">
        <v>9809</v>
      </c>
      <c r="T1832" t="s">
        <v>9819</v>
      </c>
      <c r="U1832" t="s">
        <v>9783</v>
      </c>
      <c r="V1832" t="e">
        <f t="shared" si="58"/>
        <v>#REF!</v>
      </c>
      <c r="W1832" t="s">
        <v>9784</v>
      </c>
      <c r="X1832" t="s">
        <v>3456</v>
      </c>
      <c r="Y1832" t="s">
        <v>9774</v>
      </c>
      <c r="Z1832">
        <v>0</v>
      </c>
      <c r="AA1832" t="s">
        <v>9785</v>
      </c>
    </row>
    <row r="1833" spans="1:27">
      <c r="E1833" t="e">
        <f t="shared" si="59"/>
        <v>#REF!</v>
      </c>
      <c r="I1833" t="e">
        <f>VLOOKUP(G1833,tabExamen!B:F,2,FALSE)</f>
        <v>#N/A</v>
      </c>
      <c r="Q1833" s="7"/>
      <c r="U1833" t="s">
        <v>9783</v>
      </c>
      <c r="V1833" t="e">
        <f t="shared" si="58"/>
        <v>#REF!</v>
      </c>
      <c r="W1833" t="s">
        <v>9784</v>
      </c>
      <c r="X1833" t="s">
        <v>3457</v>
      </c>
      <c r="Y1833" t="s">
        <v>9774</v>
      </c>
      <c r="Z1833">
        <v>0</v>
      </c>
      <c r="AA1833" t="s">
        <v>9785</v>
      </c>
    </row>
    <row r="1834" spans="1:27">
      <c r="E1834" t="e">
        <f t="shared" si="59"/>
        <v>#REF!</v>
      </c>
      <c r="I1834" t="e">
        <f>VLOOKUP(G1834,tabExamen!B:F,2,FALSE)</f>
        <v>#N/A</v>
      </c>
      <c r="Q1834" s="7"/>
      <c r="U1834" t="s">
        <v>9783</v>
      </c>
      <c r="V1834" t="e">
        <f t="shared" si="58"/>
        <v>#REF!</v>
      </c>
      <c r="W1834" t="s">
        <v>9784</v>
      </c>
      <c r="X1834" t="s">
        <v>3458</v>
      </c>
      <c r="Y1834" t="s">
        <v>9774</v>
      </c>
      <c r="Z1834">
        <v>1</v>
      </c>
      <c r="AA1834" t="s">
        <v>9785</v>
      </c>
    </row>
    <row r="1835" spans="1:27">
      <c r="A1835">
        <v>1</v>
      </c>
      <c r="B1835" t="s">
        <v>9772</v>
      </c>
      <c r="C1835" t="s">
        <v>9777</v>
      </c>
      <c r="E1835" t="e">
        <f t="shared" si="59"/>
        <v>#REF!</v>
      </c>
      <c r="F1835" t="s">
        <v>9778</v>
      </c>
      <c r="G1835" t="s">
        <v>9818</v>
      </c>
      <c r="H1835" t="s">
        <v>9776</v>
      </c>
      <c r="I1835">
        <f>VLOOKUP(G1835,tabExamen!B:F,2,FALSE)</f>
        <v>45</v>
      </c>
      <c r="J1835" s="5">
        <v>38864</v>
      </c>
      <c r="K1835" s="4" t="s">
        <v>9773</v>
      </c>
      <c r="L1835" t="s">
        <v>2676</v>
      </c>
      <c r="M1835" t="s">
        <v>9775</v>
      </c>
      <c r="N1835" t="s">
        <v>9779</v>
      </c>
      <c r="O1835">
        <f>D1835</f>
        <v>0</v>
      </c>
      <c r="P1835" t="s">
        <v>9780</v>
      </c>
      <c r="Q1835" s="7" t="s">
        <v>332</v>
      </c>
      <c r="R1835" t="s">
        <v>9781</v>
      </c>
      <c r="S1835" s="7" t="s">
        <v>9809</v>
      </c>
      <c r="T1835" t="s">
        <v>9819</v>
      </c>
      <c r="U1835" t="s">
        <v>9783</v>
      </c>
      <c r="V1835" t="e">
        <f t="shared" si="58"/>
        <v>#REF!</v>
      </c>
      <c r="W1835" t="s">
        <v>9784</v>
      </c>
      <c r="X1835" t="s">
        <v>2677</v>
      </c>
      <c r="Y1835" t="s">
        <v>9774</v>
      </c>
      <c r="Z1835">
        <v>1</v>
      </c>
      <c r="AA1835" t="s">
        <v>9785</v>
      </c>
    </row>
    <row r="1836" spans="1:27">
      <c r="E1836" t="e">
        <f t="shared" si="59"/>
        <v>#REF!</v>
      </c>
      <c r="I1836" t="e">
        <f>VLOOKUP(G1836,tabExamen!B:F,2,FALSE)</f>
        <v>#N/A</v>
      </c>
      <c r="Q1836" s="7"/>
      <c r="U1836" t="s">
        <v>9783</v>
      </c>
      <c r="V1836" t="e">
        <f t="shared" si="58"/>
        <v>#REF!</v>
      </c>
      <c r="W1836" t="s">
        <v>9784</v>
      </c>
      <c r="X1836" t="s">
        <v>2678</v>
      </c>
      <c r="Y1836" t="s">
        <v>9774</v>
      </c>
      <c r="Z1836">
        <v>0</v>
      </c>
      <c r="AA1836" t="s">
        <v>9785</v>
      </c>
    </row>
    <row r="1837" spans="1:27">
      <c r="E1837" t="e">
        <f t="shared" si="59"/>
        <v>#REF!</v>
      </c>
      <c r="I1837" t="e">
        <f>VLOOKUP(G1837,tabExamen!B:F,2,FALSE)</f>
        <v>#N/A</v>
      </c>
      <c r="Q1837" s="7"/>
      <c r="U1837" t="s">
        <v>9783</v>
      </c>
      <c r="V1837" t="e">
        <f t="shared" si="58"/>
        <v>#REF!</v>
      </c>
      <c r="W1837" t="s">
        <v>9784</v>
      </c>
      <c r="X1837" t="s">
        <v>2679</v>
      </c>
      <c r="Y1837" t="s">
        <v>9774</v>
      </c>
      <c r="Z1837">
        <v>0</v>
      </c>
      <c r="AA1837" t="s">
        <v>9785</v>
      </c>
    </row>
    <row r="1838" spans="1:27">
      <c r="A1838">
        <v>1</v>
      </c>
      <c r="B1838" t="s">
        <v>9772</v>
      </c>
      <c r="C1838" t="s">
        <v>9777</v>
      </c>
      <c r="E1838" t="e">
        <f t="shared" si="59"/>
        <v>#REF!</v>
      </c>
      <c r="F1838" t="s">
        <v>9778</v>
      </c>
      <c r="G1838" t="s">
        <v>9817</v>
      </c>
      <c r="H1838" t="s">
        <v>9776</v>
      </c>
      <c r="I1838">
        <f>VLOOKUP(G1838,tabExamen!B:F,2,FALSE)</f>
        <v>52</v>
      </c>
      <c r="J1838" s="5">
        <v>43029</v>
      </c>
      <c r="K1838" s="4" t="s">
        <v>9773</v>
      </c>
      <c r="L1838" t="s">
        <v>9633</v>
      </c>
      <c r="M1838" t="s">
        <v>9775</v>
      </c>
      <c r="N1838" t="s">
        <v>9779</v>
      </c>
      <c r="O1838">
        <f>D1838</f>
        <v>0</v>
      </c>
      <c r="P1838" t="s">
        <v>9780</v>
      </c>
      <c r="Q1838" s="7" t="s">
        <v>332</v>
      </c>
      <c r="R1838" t="s">
        <v>9781</v>
      </c>
      <c r="S1838" s="7" t="s">
        <v>9809</v>
      </c>
      <c r="T1838" t="s">
        <v>9819</v>
      </c>
      <c r="U1838" t="s">
        <v>9783</v>
      </c>
      <c r="V1838" t="e">
        <f t="shared" si="58"/>
        <v>#REF!</v>
      </c>
      <c r="W1838" t="s">
        <v>9784</v>
      </c>
      <c r="X1838" t="s">
        <v>9634</v>
      </c>
      <c r="Y1838" t="s">
        <v>9774</v>
      </c>
      <c r="Z1838">
        <v>1</v>
      </c>
      <c r="AA1838" t="s">
        <v>9785</v>
      </c>
    </row>
    <row r="1839" spans="1:27">
      <c r="E1839" t="e">
        <f t="shared" si="59"/>
        <v>#REF!</v>
      </c>
      <c r="I1839" t="e">
        <f>VLOOKUP(G1839,tabExamen!B:F,2,FALSE)</f>
        <v>#N/A</v>
      </c>
      <c r="Q1839" s="7"/>
      <c r="U1839" t="s">
        <v>9783</v>
      </c>
      <c r="V1839" t="e">
        <f t="shared" si="58"/>
        <v>#REF!</v>
      </c>
      <c r="W1839" t="s">
        <v>9784</v>
      </c>
      <c r="X1839" t="s">
        <v>9635</v>
      </c>
      <c r="Y1839" t="s">
        <v>9774</v>
      </c>
      <c r="Z1839">
        <v>0</v>
      </c>
      <c r="AA1839" t="s">
        <v>9785</v>
      </c>
    </row>
    <row r="1840" spans="1:27">
      <c r="E1840" t="e">
        <f t="shared" si="59"/>
        <v>#REF!</v>
      </c>
      <c r="I1840" t="e">
        <f>VLOOKUP(G1840,tabExamen!B:F,2,FALSE)</f>
        <v>#N/A</v>
      </c>
      <c r="Q1840" s="7"/>
      <c r="U1840" t="s">
        <v>9783</v>
      </c>
      <c r="V1840" t="e">
        <f t="shared" si="58"/>
        <v>#REF!</v>
      </c>
      <c r="W1840" t="s">
        <v>9784</v>
      </c>
      <c r="X1840" t="s">
        <v>9636</v>
      </c>
      <c r="Y1840" t="s">
        <v>9774</v>
      </c>
      <c r="Z1840">
        <v>0</v>
      </c>
      <c r="AA1840" t="s">
        <v>9785</v>
      </c>
    </row>
    <row r="1841" spans="1:27">
      <c r="E1841" t="e">
        <f t="shared" si="59"/>
        <v>#REF!</v>
      </c>
      <c r="I1841" t="e">
        <f>VLOOKUP(G1841,tabExamen!B:F,2,FALSE)</f>
        <v>#N/A</v>
      </c>
      <c r="Q1841" s="7"/>
      <c r="U1841" t="s">
        <v>9783</v>
      </c>
      <c r="V1841" t="e">
        <f t="shared" si="58"/>
        <v>#REF!</v>
      </c>
      <c r="W1841" t="s">
        <v>9784</v>
      </c>
      <c r="X1841" t="s">
        <v>9637</v>
      </c>
      <c r="Y1841" t="s">
        <v>9774</v>
      </c>
      <c r="Z1841">
        <v>0</v>
      </c>
      <c r="AA1841" t="s">
        <v>9785</v>
      </c>
    </row>
    <row r="1842" spans="1:27">
      <c r="A1842">
        <v>1</v>
      </c>
      <c r="B1842" t="s">
        <v>9772</v>
      </c>
      <c r="C1842" t="s">
        <v>9777</v>
      </c>
      <c r="E1842" t="e">
        <f t="shared" si="59"/>
        <v>#REF!</v>
      </c>
      <c r="F1842" t="s">
        <v>9778</v>
      </c>
      <c r="G1842" t="s">
        <v>9815</v>
      </c>
      <c r="H1842" t="s">
        <v>9776</v>
      </c>
      <c r="I1842">
        <f>VLOOKUP(G1842,tabExamen!B:F,2,FALSE)</f>
        <v>47</v>
      </c>
      <c r="J1842" s="5">
        <v>39397</v>
      </c>
      <c r="K1842" s="4" t="s">
        <v>9773</v>
      </c>
      <c r="L1842" t="s">
        <v>3404</v>
      </c>
      <c r="M1842" t="s">
        <v>9775</v>
      </c>
      <c r="N1842" t="s">
        <v>9779</v>
      </c>
      <c r="O1842">
        <f>D1842</f>
        <v>0</v>
      </c>
      <c r="P1842" t="s">
        <v>9780</v>
      </c>
      <c r="Q1842" s="7" t="s">
        <v>332</v>
      </c>
      <c r="R1842" t="s">
        <v>9781</v>
      </c>
      <c r="S1842" s="7" t="s">
        <v>9809</v>
      </c>
      <c r="T1842" t="s">
        <v>9819</v>
      </c>
      <c r="U1842" t="s">
        <v>9783</v>
      </c>
      <c r="V1842" t="e">
        <f t="shared" si="58"/>
        <v>#REF!</v>
      </c>
      <c r="W1842" t="s">
        <v>9784</v>
      </c>
      <c r="X1842" t="s">
        <v>3405</v>
      </c>
      <c r="Y1842" t="s">
        <v>9774</v>
      </c>
      <c r="Z1842">
        <v>0</v>
      </c>
      <c r="AA1842" t="s">
        <v>9785</v>
      </c>
    </row>
    <row r="1843" spans="1:27">
      <c r="E1843" t="e">
        <f t="shared" si="59"/>
        <v>#REF!</v>
      </c>
      <c r="I1843" t="e">
        <f>VLOOKUP(G1843,tabExamen!B:F,2,FALSE)</f>
        <v>#N/A</v>
      </c>
      <c r="L1843" s="1"/>
      <c r="Q1843" s="6"/>
      <c r="U1843" t="s">
        <v>9783</v>
      </c>
      <c r="V1843" t="e">
        <f t="shared" si="58"/>
        <v>#REF!</v>
      </c>
      <c r="W1843" t="s">
        <v>9784</v>
      </c>
      <c r="X1843" t="s">
        <v>3260</v>
      </c>
      <c r="Y1843" t="s">
        <v>9774</v>
      </c>
      <c r="Z1843">
        <v>1</v>
      </c>
      <c r="AA1843" t="s">
        <v>9785</v>
      </c>
    </row>
    <row r="1844" spans="1:27">
      <c r="E1844" t="e">
        <f t="shared" si="59"/>
        <v>#REF!</v>
      </c>
      <c r="I1844" t="e">
        <f>VLOOKUP(G1844,tabExamen!B:F,2,FALSE)</f>
        <v>#N/A</v>
      </c>
      <c r="L1844" s="1"/>
      <c r="Q1844" s="6"/>
      <c r="U1844" t="s">
        <v>9783</v>
      </c>
      <c r="V1844" t="e">
        <f t="shared" si="58"/>
        <v>#REF!</v>
      </c>
      <c r="W1844" t="s">
        <v>9784</v>
      </c>
      <c r="X1844" t="s">
        <v>3261</v>
      </c>
      <c r="Y1844" t="s">
        <v>9774</v>
      </c>
      <c r="Z1844">
        <v>0</v>
      </c>
      <c r="AA1844" t="s">
        <v>9785</v>
      </c>
    </row>
    <row r="1845" spans="1:27">
      <c r="A1845">
        <v>1</v>
      </c>
      <c r="B1845" t="s">
        <v>9772</v>
      </c>
      <c r="C1845" t="s">
        <v>9777</v>
      </c>
      <c r="E1845" t="e">
        <f t="shared" si="59"/>
        <v>#REF!</v>
      </c>
      <c r="F1845" t="s">
        <v>9778</v>
      </c>
      <c r="G1845" t="s">
        <v>9815</v>
      </c>
      <c r="H1845" t="s">
        <v>9776</v>
      </c>
      <c r="I1845">
        <f>VLOOKUP(G1845,tabExamen!B:F,2,FALSE)</f>
        <v>47</v>
      </c>
      <c r="J1845" s="5">
        <v>39397</v>
      </c>
      <c r="K1845" s="4" t="s">
        <v>9773</v>
      </c>
      <c r="L1845" t="s">
        <v>3408</v>
      </c>
      <c r="M1845" t="s">
        <v>9775</v>
      </c>
      <c r="N1845" t="s">
        <v>9779</v>
      </c>
      <c r="O1845">
        <f>D1845</f>
        <v>0</v>
      </c>
      <c r="P1845" t="s">
        <v>9780</v>
      </c>
      <c r="Q1845" s="7" t="s">
        <v>332</v>
      </c>
      <c r="R1845" t="s">
        <v>9781</v>
      </c>
      <c r="S1845" s="7" t="s">
        <v>9809</v>
      </c>
      <c r="T1845" t="s">
        <v>9819</v>
      </c>
      <c r="U1845" t="s">
        <v>9783</v>
      </c>
      <c r="V1845" t="e">
        <f t="shared" si="58"/>
        <v>#REF!</v>
      </c>
      <c r="W1845" t="s">
        <v>9784</v>
      </c>
      <c r="X1845" t="s">
        <v>3409</v>
      </c>
      <c r="Y1845" t="s">
        <v>9774</v>
      </c>
      <c r="Z1845">
        <v>0</v>
      </c>
      <c r="AA1845" t="s">
        <v>9785</v>
      </c>
    </row>
    <row r="1846" spans="1:27">
      <c r="E1846" t="e">
        <f t="shared" si="59"/>
        <v>#REF!</v>
      </c>
      <c r="I1846" t="e">
        <f>VLOOKUP(G1846,tabExamen!B:F,2,FALSE)</f>
        <v>#N/A</v>
      </c>
      <c r="Q1846" s="6"/>
      <c r="U1846" t="s">
        <v>9783</v>
      </c>
      <c r="V1846" t="e">
        <f t="shared" si="58"/>
        <v>#REF!</v>
      </c>
      <c r="W1846" t="s">
        <v>9784</v>
      </c>
      <c r="X1846" t="s">
        <v>3306</v>
      </c>
      <c r="Y1846" t="s">
        <v>9774</v>
      </c>
      <c r="Z1846">
        <v>1</v>
      </c>
      <c r="AA1846" t="s">
        <v>9785</v>
      </c>
    </row>
    <row r="1847" spans="1:27">
      <c r="E1847" t="e">
        <f t="shared" si="59"/>
        <v>#REF!</v>
      </c>
      <c r="I1847" t="e">
        <f>VLOOKUP(G1847,tabExamen!B:F,2,FALSE)</f>
        <v>#N/A</v>
      </c>
      <c r="Q1847" s="6"/>
      <c r="U1847" t="s">
        <v>9783</v>
      </c>
      <c r="V1847" t="e">
        <f t="shared" si="58"/>
        <v>#REF!</v>
      </c>
      <c r="W1847" t="s">
        <v>9784</v>
      </c>
      <c r="X1847" t="s">
        <v>3307</v>
      </c>
      <c r="Y1847" t="s">
        <v>9774</v>
      </c>
      <c r="Z1847">
        <v>0</v>
      </c>
      <c r="AA1847" t="s">
        <v>9785</v>
      </c>
    </row>
    <row r="1848" spans="1:27">
      <c r="A1848">
        <v>1</v>
      </c>
      <c r="B1848" t="s">
        <v>9772</v>
      </c>
      <c r="C1848" t="s">
        <v>9777</v>
      </c>
      <c r="E1848" t="e">
        <f t="shared" si="59"/>
        <v>#REF!</v>
      </c>
      <c r="F1848" t="s">
        <v>9778</v>
      </c>
      <c r="G1848" t="s">
        <v>3935</v>
      </c>
      <c r="H1848" t="s">
        <v>9776</v>
      </c>
      <c r="I1848">
        <f>VLOOKUP(G1848,tabExamen!B:F,2,FALSE)</f>
        <v>55</v>
      </c>
      <c r="J1848" s="5">
        <v>42650</v>
      </c>
      <c r="K1848" s="4" t="s">
        <v>9773</v>
      </c>
      <c r="L1848" t="s">
        <v>4571</v>
      </c>
      <c r="M1848" t="s">
        <v>9775</v>
      </c>
      <c r="N1848" t="s">
        <v>9779</v>
      </c>
      <c r="O1848">
        <f>D1848</f>
        <v>0</v>
      </c>
      <c r="P1848" t="s">
        <v>9780</v>
      </c>
      <c r="Q1848" s="6" t="s">
        <v>292</v>
      </c>
      <c r="R1848" t="s">
        <v>9781</v>
      </c>
      <c r="S1848" s="7" t="s">
        <v>9805</v>
      </c>
      <c r="T1848" t="s">
        <v>9819</v>
      </c>
      <c r="U1848" t="s">
        <v>9783</v>
      </c>
      <c r="V1848" t="e">
        <f t="shared" si="58"/>
        <v>#REF!</v>
      </c>
      <c r="W1848" t="s">
        <v>9784</v>
      </c>
      <c r="X1848" t="s">
        <v>4572</v>
      </c>
      <c r="Y1848" t="s">
        <v>9774</v>
      </c>
      <c r="Z1848">
        <v>0</v>
      </c>
      <c r="AA1848" t="s">
        <v>9785</v>
      </c>
    </row>
    <row r="1849" spans="1:27">
      <c r="E1849" t="e">
        <f t="shared" si="59"/>
        <v>#REF!</v>
      </c>
      <c r="I1849" t="e">
        <f>VLOOKUP(G1849,tabExamen!B:F,2,FALSE)</f>
        <v>#N/A</v>
      </c>
      <c r="Q1849" s="6"/>
      <c r="U1849" t="s">
        <v>9783</v>
      </c>
      <c r="V1849" t="e">
        <f t="shared" si="58"/>
        <v>#REF!</v>
      </c>
      <c r="W1849" t="s">
        <v>9784</v>
      </c>
      <c r="X1849" t="s">
        <v>4573</v>
      </c>
      <c r="Y1849" t="s">
        <v>9774</v>
      </c>
      <c r="Z1849">
        <v>0</v>
      </c>
      <c r="AA1849" t="s">
        <v>9785</v>
      </c>
    </row>
    <row r="1850" spans="1:27">
      <c r="E1850" t="e">
        <f t="shared" si="59"/>
        <v>#REF!</v>
      </c>
      <c r="I1850" t="e">
        <f>VLOOKUP(G1850,tabExamen!B:F,2,FALSE)</f>
        <v>#N/A</v>
      </c>
      <c r="Q1850" s="6"/>
      <c r="U1850" t="s">
        <v>9783</v>
      </c>
      <c r="V1850" t="e">
        <f t="shared" si="58"/>
        <v>#REF!</v>
      </c>
      <c r="W1850" t="s">
        <v>9784</v>
      </c>
      <c r="X1850" t="s">
        <v>4574</v>
      </c>
      <c r="Y1850" t="s">
        <v>9774</v>
      </c>
      <c r="Z1850">
        <v>1</v>
      </c>
      <c r="AA1850" t="s">
        <v>9785</v>
      </c>
    </row>
    <row r="1851" spans="1:27">
      <c r="E1851" t="e">
        <f t="shared" si="59"/>
        <v>#REF!</v>
      </c>
      <c r="I1851" t="e">
        <f>VLOOKUP(G1851,tabExamen!B:F,2,FALSE)</f>
        <v>#N/A</v>
      </c>
      <c r="Q1851" s="6"/>
      <c r="U1851" t="s">
        <v>9783</v>
      </c>
      <c r="V1851" t="e">
        <f t="shared" si="58"/>
        <v>#REF!</v>
      </c>
      <c r="W1851" t="s">
        <v>9784</v>
      </c>
      <c r="X1851" t="s">
        <v>4575</v>
      </c>
      <c r="Y1851" t="s">
        <v>9774</v>
      </c>
      <c r="Z1851">
        <v>0</v>
      </c>
      <c r="AA1851" t="s">
        <v>9785</v>
      </c>
    </row>
    <row r="1852" spans="1:27">
      <c r="A1852">
        <v>1</v>
      </c>
      <c r="B1852" t="s">
        <v>9772</v>
      </c>
      <c r="C1852" t="s">
        <v>9777</v>
      </c>
      <c r="E1852" t="e">
        <f t="shared" si="59"/>
        <v>#REF!</v>
      </c>
      <c r="F1852" t="s">
        <v>9778</v>
      </c>
      <c r="G1852" t="s">
        <v>3935</v>
      </c>
      <c r="H1852" t="s">
        <v>9776</v>
      </c>
      <c r="I1852">
        <f>VLOOKUP(G1852,tabExamen!B:F,2,FALSE)</f>
        <v>55</v>
      </c>
      <c r="J1852" s="5">
        <v>42650</v>
      </c>
      <c r="K1852" s="4" t="s">
        <v>9773</v>
      </c>
      <c r="L1852" t="s">
        <v>5331</v>
      </c>
      <c r="M1852" t="s">
        <v>9775</v>
      </c>
      <c r="N1852" t="s">
        <v>9779</v>
      </c>
      <c r="O1852">
        <f>D1852</f>
        <v>0</v>
      </c>
      <c r="P1852" t="s">
        <v>9780</v>
      </c>
      <c r="Q1852" s="6" t="s">
        <v>292</v>
      </c>
      <c r="R1852" t="s">
        <v>9781</v>
      </c>
      <c r="S1852" s="7" t="s">
        <v>9804</v>
      </c>
      <c r="T1852" t="s">
        <v>9819</v>
      </c>
      <c r="U1852" t="s">
        <v>9783</v>
      </c>
      <c r="V1852" t="e">
        <f t="shared" si="58"/>
        <v>#REF!</v>
      </c>
      <c r="W1852" t="s">
        <v>9784</v>
      </c>
      <c r="X1852" t="s">
        <v>5332</v>
      </c>
      <c r="Y1852" t="s">
        <v>9774</v>
      </c>
      <c r="Z1852">
        <v>0</v>
      </c>
      <c r="AA1852" t="s">
        <v>9785</v>
      </c>
    </row>
    <row r="1853" spans="1:27">
      <c r="E1853" t="e">
        <f t="shared" si="59"/>
        <v>#REF!</v>
      </c>
      <c r="I1853" t="e">
        <f>VLOOKUP(G1853,tabExamen!B:F,2,FALSE)</f>
        <v>#N/A</v>
      </c>
      <c r="Q1853" s="6"/>
      <c r="U1853" t="s">
        <v>9783</v>
      </c>
      <c r="V1853" t="e">
        <f t="shared" si="58"/>
        <v>#REF!</v>
      </c>
      <c r="W1853" t="s">
        <v>9784</v>
      </c>
      <c r="X1853" t="s">
        <v>3951</v>
      </c>
      <c r="Y1853" t="s">
        <v>9774</v>
      </c>
      <c r="Z1853">
        <v>0</v>
      </c>
      <c r="AA1853" t="s">
        <v>9785</v>
      </c>
    </row>
    <row r="1854" spans="1:27">
      <c r="E1854" t="e">
        <f t="shared" si="59"/>
        <v>#REF!</v>
      </c>
      <c r="I1854" t="e">
        <f>VLOOKUP(G1854,tabExamen!B:F,2,FALSE)</f>
        <v>#N/A</v>
      </c>
      <c r="Q1854" s="6"/>
      <c r="U1854" t="s">
        <v>9783</v>
      </c>
      <c r="V1854" t="e">
        <f t="shared" si="58"/>
        <v>#REF!</v>
      </c>
      <c r="W1854" t="s">
        <v>9784</v>
      </c>
      <c r="X1854" t="s">
        <v>5333</v>
      </c>
      <c r="Y1854" t="s">
        <v>9774</v>
      </c>
      <c r="Z1854">
        <v>1</v>
      </c>
      <c r="AA1854" t="s">
        <v>9785</v>
      </c>
    </row>
    <row r="1855" spans="1:27">
      <c r="A1855">
        <v>1</v>
      </c>
      <c r="B1855" t="s">
        <v>9772</v>
      </c>
      <c r="C1855" t="s">
        <v>9777</v>
      </c>
      <c r="E1855" t="e">
        <f t="shared" si="59"/>
        <v>#REF!</v>
      </c>
      <c r="F1855" t="s">
        <v>9778</v>
      </c>
      <c r="G1855" t="s">
        <v>3935</v>
      </c>
      <c r="H1855" t="s">
        <v>9776</v>
      </c>
      <c r="I1855">
        <f>VLOOKUP(G1855,tabExamen!B:F,2,FALSE)</f>
        <v>55</v>
      </c>
      <c r="J1855" s="5">
        <v>42650</v>
      </c>
      <c r="K1855" s="4" t="s">
        <v>9773</v>
      </c>
      <c r="L1855" t="s">
        <v>4260</v>
      </c>
      <c r="M1855" t="s">
        <v>9775</v>
      </c>
      <c r="N1855" t="s">
        <v>9779</v>
      </c>
      <c r="O1855">
        <f>D1855</f>
        <v>0</v>
      </c>
      <c r="P1855" t="s">
        <v>9780</v>
      </c>
      <c r="Q1855" s="6" t="s">
        <v>292</v>
      </c>
      <c r="R1855" t="s">
        <v>9781</v>
      </c>
      <c r="S1855" s="7" t="s">
        <v>9782</v>
      </c>
      <c r="T1855" t="s">
        <v>9819</v>
      </c>
      <c r="U1855" t="s">
        <v>9783</v>
      </c>
      <c r="V1855" t="e">
        <f t="shared" si="58"/>
        <v>#REF!</v>
      </c>
      <c r="W1855" t="s">
        <v>9784</v>
      </c>
      <c r="X1855" t="s">
        <v>4261</v>
      </c>
      <c r="Y1855" t="s">
        <v>9774</v>
      </c>
      <c r="Z1855">
        <v>0</v>
      </c>
      <c r="AA1855" t="s">
        <v>9785</v>
      </c>
    </row>
    <row r="1856" spans="1:27">
      <c r="E1856" t="e">
        <f t="shared" si="59"/>
        <v>#REF!</v>
      </c>
      <c r="I1856" t="e">
        <f>VLOOKUP(G1856,tabExamen!B:F,2,FALSE)</f>
        <v>#N/A</v>
      </c>
      <c r="Q1856" s="6"/>
      <c r="U1856" t="s">
        <v>9783</v>
      </c>
      <c r="V1856" t="e">
        <f t="shared" si="58"/>
        <v>#REF!</v>
      </c>
      <c r="W1856" t="s">
        <v>9784</v>
      </c>
      <c r="X1856" t="s">
        <v>4262</v>
      </c>
      <c r="Y1856" t="s">
        <v>9774</v>
      </c>
      <c r="Z1856">
        <v>0</v>
      </c>
      <c r="AA1856" t="s">
        <v>9785</v>
      </c>
    </row>
    <row r="1857" spans="1:27">
      <c r="E1857" t="e">
        <f t="shared" si="59"/>
        <v>#REF!</v>
      </c>
      <c r="I1857" t="e">
        <f>VLOOKUP(G1857,tabExamen!B:F,2,FALSE)</f>
        <v>#N/A</v>
      </c>
      <c r="Q1857" s="6"/>
      <c r="U1857" t="s">
        <v>9783</v>
      </c>
      <c r="V1857" t="e">
        <f t="shared" si="58"/>
        <v>#REF!</v>
      </c>
      <c r="W1857" t="s">
        <v>9784</v>
      </c>
      <c r="X1857" t="s">
        <v>4202</v>
      </c>
      <c r="Y1857" t="s">
        <v>9774</v>
      </c>
      <c r="Z1857">
        <v>0</v>
      </c>
      <c r="AA1857" t="s">
        <v>9785</v>
      </c>
    </row>
    <row r="1858" spans="1:27">
      <c r="E1858" t="e">
        <f t="shared" si="59"/>
        <v>#REF!</v>
      </c>
      <c r="I1858" t="e">
        <f>VLOOKUP(G1858,tabExamen!B:F,2,FALSE)</f>
        <v>#N/A</v>
      </c>
      <c r="Q1858" s="6"/>
      <c r="U1858" t="s">
        <v>9783</v>
      </c>
      <c r="V1858" t="e">
        <f t="shared" si="58"/>
        <v>#REF!</v>
      </c>
      <c r="W1858" t="s">
        <v>9784</v>
      </c>
      <c r="X1858" t="s">
        <v>4203</v>
      </c>
      <c r="Y1858" t="s">
        <v>9774</v>
      </c>
      <c r="Z1858">
        <v>0</v>
      </c>
      <c r="AA1858" t="s">
        <v>9785</v>
      </c>
    </row>
    <row r="1859" spans="1:27">
      <c r="A1859">
        <v>1</v>
      </c>
      <c r="B1859" t="s">
        <v>9772</v>
      </c>
      <c r="C1859" t="s">
        <v>9777</v>
      </c>
      <c r="E1859" t="e">
        <f t="shared" si="59"/>
        <v>#REF!</v>
      </c>
      <c r="F1859" t="s">
        <v>9778</v>
      </c>
      <c r="G1859" t="s">
        <v>9814</v>
      </c>
      <c r="H1859" t="s">
        <v>9776</v>
      </c>
      <c r="I1859">
        <f>VLOOKUP(G1859,tabExamen!B:F,2,FALSE)</f>
        <v>42</v>
      </c>
      <c r="J1859" s="5">
        <v>39359</v>
      </c>
      <c r="K1859" s="4" t="s">
        <v>9773</v>
      </c>
      <c r="L1859" t="s">
        <v>3001</v>
      </c>
      <c r="M1859" t="s">
        <v>9775</v>
      </c>
      <c r="N1859" t="s">
        <v>9779</v>
      </c>
      <c r="O1859">
        <f>D1859</f>
        <v>0</v>
      </c>
      <c r="P1859" t="s">
        <v>9780</v>
      </c>
      <c r="Q1859" s="6" t="s">
        <v>292</v>
      </c>
      <c r="R1859" t="s">
        <v>9781</v>
      </c>
      <c r="S1859" s="7" t="s">
        <v>9782</v>
      </c>
      <c r="T1859" t="s">
        <v>9819</v>
      </c>
      <c r="U1859" t="s">
        <v>9783</v>
      </c>
      <c r="V1859" t="e">
        <f t="shared" si="58"/>
        <v>#REF!</v>
      </c>
      <c r="W1859" t="s">
        <v>9784</v>
      </c>
      <c r="X1859" t="s">
        <v>3002</v>
      </c>
      <c r="Y1859" t="s">
        <v>9774</v>
      </c>
      <c r="Z1859">
        <v>0</v>
      </c>
      <c r="AA1859" t="s">
        <v>9785</v>
      </c>
    </row>
    <row r="1860" spans="1:27">
      <c r="E1860" t="e">
        <f t="shared" si="59"/>
        <v>#REF!</v>
      </c>
      <c r="I1860" t="e">
        <f>VLOOKUP(G1860,tabExamen!B:F,2,FALSE)</f>
        <v>#N/A</v>
      </c>
      <c r="Q1860" s="6"/>
      <c r="U1860" t="s">
        <v>9783</v>
      </c>
      <c r="V1860" t="e">
        <f t="shared" si="58"/>
        <v>#REF!</v>
      </c>
      <c r="W1860" t="s">
        <v>9784</v>
      </c>
      <c r="X1860" t="s">
        <v>3003</v>
      </c>
      <c r="Y1860" t="s">
        <v>9774</v>
      </c>
      <c r="Z1860">
        <v>1</v>
      </c>
      <c r="AA1860" t="s">
        <v>9785</v>
      </c>
    </row>
    <row r="1861" spans="1:27">
      <c r="E1861" t="e">
        <f t="shared" si="59"/>
        <v>#REF!</v>
      </c>
      <c r="I1861" t="e">
        <f>VLOOKUP(G1861,tabExamen!B:F,2,FALSE)</f>
        <v>#N/A</v>
      </c>
      <c r="Q1861" s="6"/>
      <c r="U1861" t="s">
        <v>9783</v>
      </c>
      <c r="V1861" t="e">
        <f t="shared" si="58"/>
        <v>#REF!</v>
      </c>
      <c r="W1861" t="s">
        <v>9784</v>
      </c>
      <c r="X1861" t="s">
        <v>3004</v>
      </c>
      <c r="Y1861" t="s">
        <v>9774</v>
      </c>
      <c r="Z1861">
        <v>0</v>
      </c>
      <c r="AA1861" t="s">
        <v>9785</v>
      </c>
    </row>
    <row r="1862" spans="1:27">
      <c r="A1862">
        <v>1</v>
      </c>
      <c r="B1862" t="s">
        <v>9772</v>
      </c>
      <c r="C1862" t="s">
        <v>9777</v>
      </c>
      <c r="E1862" t="e">
        <f t="shared" si="59"/>
        <v>#REF!</v>
      </c>
      <c r="F1862" t="s">
        <v>9778</v>
      </c>
      <c r="G1862" t="s">
        <v>3935</v>
      </c>
      <c r="H1862" t="s">
        <v>9776</v>
      </c>
      <c r="I1862">
        <f>VLOOKUP(G1862,tabExamen!B:F,2,FALSE)</f>
        <v>55</v>
      </c>
      <c r="J1862" s="5">
        <v>42650</v>
      </c>
      <c r="K1862" s="4" t="s">
        <v>9773</v>
      </c>
      <c r="L1862" t="s">
        <v>4295</v>
      </c>
      <c r="M1862" t="s">
        <v>9775</v>
      </c>
      <c r="N1862" t="s">
        <v>9779</v>
      </c>
      <c r="O1862">
        <f>D1862</f>
        <v>0</v>
      </c>
      <c r="P1862" t="s">
        <v>9780</v>
      </c>
      <c r="Q1862" s="6" t="s">
        <v>292</v>
      </c>
      <c r="R1862" t="s">
        <v>9781</v>
      </c>
      <c r="S1862" s="7" t="s">
        <v>9782</v>
      </c>
      <c r="T1862" t="s">
        <v>9819</v>
      </c>
      <c r="U1862" t="s">
        <v>9783</v>
      </c>
      <c r="V1862" t="e">
        <f t="shared" si="58"/>
        <v>#REF!</v>
      </c>
      <c r="W1862" t="s">
        <v>9784</v>
      </c>
      <c r="X1862" t="s">
        <v>4296</v>
      </c>
      <c r="Y1862" t="s">
        <v>9774</v>
      </c>
      <c r="Z1862">
        <v>0</v>
      </c>
      <c r="AA1862" t="s">
        <v>9785</v>
      </c>
    </row>
    <row r="1863" spans="1:27">
      <c r="E1863" t="e">
        <f t="shared" si="59"/>
        <v>#REF!</v>
      </c>
      <c r="I1863" t="e">
        <f>VLOOKUP(G1863,tabExamen!B:F,2,FALSE)</f>
        <v>#N/A</v>
      </c>
      <c r="Q1863" s="6"/>
      <c r="U1863" t="s">
        <v>9783</v>
      </c>
      <c r="V1863" t="e">
        <f t="shared" si="58"/>
        <v>#REF!</v>
      </c>
      <c r="W1863" t="s">
        <v>9784</v>
      </c>
      <c r="X1863" t="s">
        <v>4297</v>
      </c>
      <c r="Y1863" t="s">
        <v>9774</v>
      </c>
      <c r="Z1863">
        <v>0</v>
      </c>
      <c r="AA1863" t="s">
        <v>9785</v>
      </c>
    </row>
    <row r="1864" spans="1:27">
      <c r="E1864" t="e">
        <f t="shared" si="59"/>
        <v>#REF!</v>
      </c>
      <c r="I1864" t="e">
        <f>VLOOKUP(G1864,tabExamen!B:F,2,FALSE)</f>
        <v>#N/A</v>
      </c>
      <c r="Q1864" s="6"/>
      <c r="U1864" t="s">
        <v>9783</v>
      </c>
      <c r="V1864" t="e">
        <f t="shared" si="58"/>
        <v>#REF!</v>
      </c>
      <c r="W1864" t="s">
        <v>9784</v>
      </c>
      <c r="X1864" t="s">
        <v>4298</v>
      </c>
      <c r="Y1864" t="s">
        <v>9774</v>
      </c>
      <c r="Z1864">
        <v>0</v>
      </c>
      <c r="AA1864" t="s">
        <v>9785</v>
      </c>
    </row>
    <row r="1865" spans="1:27">
      <c r="E1865" t="e">
        <f t="shared" si="59"/>
        <v>#REF!</v>
      </c>
      <c r="I1865" t="e">
        <f>VLOOKUP(G1865,tabExamen!B:F,2,FALSE)</f>
        <v>#N/A</v>
      </c>
      <c r="Q1865" s="6"/>
      <c r="U1865" t="s">
        <v>9783</v>
      </c>
      <c r="V1865" t="e">
        <f t="shared" si="58"/>
        <v>#REF!</v>
      </c>
      <c r="W1865" t="s">
        <v>9784</v>
      </c>
      <c r="X1865" t="s">
        <v>4299</v>
      </c>
      <c r="Y1865" t="s">
        <v>9774</v>
      </c>
      <c r="Z1865">
        <v>0</v>
      </c>
      <c r="AA1865" t="s">
        <v>9785</v>
      </c>
    </row>
    <row r="1866" spans="1:27">
      <c r="A1866">
        <v>1</v>
      </c>
      <c r="B1866" t="s">
        <v>9772</v>
      </c>
      <c r="C1866" t="s">
        <v>9777</v>
      </c>
      <c r="E1866" t="e">
        <f t="shared" si="59"/>
        <v>#REF!</v>
      </c>
      <c r="F1866" t="s">
        <v>9778</v>
      </c>
      <c r="G1866" t="s">
        <v>3935</v>
      </c>
      <c r="H1866" t="s">
        <v>9776</v>
      </c>
      <c r="I1866">
        <f>VLOOKUP(G1866,tabExamen!B:F,2,FALSE)</f>
        <v>55</v>
      </c>
      <c r="J1866" s="5">
        <v>42650</v>
      </c>
      <c r="K1866" s="4" t="s">
        <v>9773</v>
      </c>
      <c r="L1866" t="s">
        <v>5303</v>
      </c>
      <c r="M1866" t="s">
        <v>9775</v>
      </c>
      <c r="N1866" t="s">
        <v>9779</v>
      </c>
      <c r="O1866">
        <f>D1866</f>
        <v>0</v>
      </c>
      <c r="P1866" t="s">
        <v>9780</v>
      </c>
      <c r="Q1866" s="6" t="s">
        <v>292</v>
      </c>
      <c r="R1866" t="s">
        <v>9781</v>
      </c>
      <c r="S1866" s="7" t="s">
        <v>292</v>
      </c>
      <c r="T1866" t="s">
        <v>9819</v>
      </c>
      <c r="U1866" t="s">
        <v>9783</v>
      </c>
      <c r="V1866" t="e">
        <f t="shared" si="58"/>
        <v>#REF!</v>
      </c>
      <c r="W1866" t="s">
        <v>9784</v>
      </c>
      <c r="X1866" t="s">
        <v>5299</v>
      </c>
      <c r="Y1866" t="s">
        <v>9774</v>
      </c>
      <c r="Z1866">
        <v>0</v>
      </c>
      <c r="AA1866" t="s">
        <v>9785</v>
      </c>
    </row>
    <row r="1867" spans="1:27">
      <c r="E1867" t="e">
        <f t="shared" si="59"/>
        <v>#REF!</v>
      </c>
      <c r="I1867" t="e">
        <f>VLOOKUP(G1867,tabExamen!B:F,2,FALSE)</f>
        <v>#N/A</v>
      </c>
      <c r="Q1867" s="6"/>
      <c r="U1867" t="s">
        <v>9783</v>
      </c>
      <c r="V1867" t="e">
        <f t="shared" si="58"/>
        <v>#REF!</v>
      </c>
      <c r="W1867" t="s">
        <v>9784</v>
      </c>
      <c r="X1867" t="s">
        <v>5300</v>
      </c>
      <c r="Y1867" t="s">
        <v>9774</v>
      </c>
      <c r="Z1867">
        <v>0</v>
      </c>
      <c r="AA1867" t="s">
        <v>9785</v>
      </c>
    </row>
    <row r="1868" spans="1:27">
      <c r="E1868" t="e">
        <f t="shared" si="59"/>
        <v>#REF!</v>
      </c>
      <c r="I1868" t="e">
        <f>VLOOKUP(G1868,tabExamen!B:F,2,FALSE)</f>
        <v>#N/A</v>
      </c>
      <c r="Q1868" s="6"/>
      <c r="U1868" t="s">
        <v>9783</v>
      </c>
      <c r="V1868" t="e">
        <f t="shared" si="58"/>
        <v>#REF!</v>
      </c>
      <c r="W1868" t="s">
        <v>9784</v>
      </c>
      <c r="X1868" t="s">
        <v>5301</v>
      </c>
      <c r="Y1868" t="s">
        <v>9774</v>
      </c>
      <c r="Z1868">
        <v>0</v>
      </c>
      <c r="AA1868" t="s">
        <v>9785</v>
      </c>
    </row>
    <row r="1869" spans="1:27">
      <c r="E1869" t="e">
        <f t="shared" si="59"/>
        <v>#REF!</v>
      </c>
      <c r="I1869" t="e">
        <f>VLOOKUP(G1869,tabExamen!B:F,2,FALSE)</f>
        <v>#N/A</v>
      </c>
      <c r="Q1869" s="6"/>
      <c r="U1869" t="s">
        <v>9783</v>
      </c>
      <c r="V1869" t="e">
        <f t="shared" si="58"/>
        <v>#REF!</v>
      </c>
      <c r="W1869" t="s">
        <v>9784</v>
      </c>
      <c r="X1869" t="s">
        <v>5302</v>
      </c>
      <c r="Y1869" t="s">
        <v>9774</v>
      </c>
      <c r="Z1869">
        <v>1</v>
      </c>
      <c r="AA1869" t="s">
        <v>9785</v>
      </c>
    </row>
    <row r="1870" spans="1:27">
      <c r="A1870">
        <v>1</v>
      </c>
      <c r="B1870" t="s">
        <v>9772</v>
      </c>
      <c r="C1870" t="s">
        <v>9777</v>
      </c>
      <c r="E1870" t="e">
        <f t="shared" si="59"/>
        <v>#REF!</v>
      </c>
      <c r="F1870" t="s">
        <v>9778</v>
      </c>
      <c r="G1870" t="s">
        <v>3952</v>
      </c>
      <c r="H1870" t="s">
        <v>9776</v>
      </c>
      <c r="I1870">
        <f>VLOOKUP(G1870,tabExamen!B:F,2,FALSE)</f>
        <v>54</v>
      </c>
      <c r="J1870" s="5">
        <v>42647</v>
      </c>
      <c r="K1870" s="4" t="s">
        <v>9773</v>
      </c>
      <c r="L1870" t="s">
        <v>3983</v>
      </c>
      <c r="M1870" t="s">
        <v>9775</v>
      </c>
      <c r="N1870" t="s">
        <v>9779</v>
      </c>
      <c r="O1870">
        <f>D1870</f>
        <v>0</v>
      </c>
      <c r="P1870" t="s">
        <v>9780</v>
      </c>
      <c r="Q1870" s="6" t="s">
        <v>292</v>
      </c>
      <c r="R1870" t="s">
        <v>9781</v>
      </c>
      <c r="S1870" s="7" t="s">
        <v>9805</v>
      </c>
      <c r="T1870" t="s">
        <v>9819</v>
      </c>
      <c r="U1870" t="s">
        <v>9783</v>
      </c>
      <c r="V1870" t="e">
        <f t="shared" si="58"/>
        <v>#REF!</v>
      </c>
      <c r="W1870" t="s">
        <v>9784</v>
      </c>
      <c r="X1870" t="s">
        <v>3984</v>
      </c>
      <c r="Y1870" t="s">
        <v>9774</v>
      </c>
      <c r="Z1870">
        <v>0</v>
      </c>
      <c r="AA1870" t="s">
        <v>9785</v>
      </c>
    </row>
    <row r="1871" spans="1:27">
      <c r="E1871" t="e">
        <f t="shared" si="59"/>
        <v>#REF!</v>
      </c>
      <c r="I1871" t="e">
        <f>VLOOKUP(G1871,tabExamen!B:F,2,FALSE)</f>
        <v>#N/A</v>
      </c>
      <c r="Q1871" s="6"/>
      <c r="U1871" t="s">
        <v>9783</v>
      </c>
      <c r="V1871" t="e">
        <f t="shared" si="58"/>
        <v>#REF!</v>
      </c>
      <c r="W1871" t="s">
        <v>9784</v>
      </c>
      <c r="X1871" t="s">
        <v>3985</v>
      </c>
      <c r="Y1871" t="s">
        <v>9774</v>
      </c>
      <c r="Z1871">
        <v>0</v>
      </c>
      <c r="AA1871" t="s">
        <v>9785</v>
      </c>
    </row>
    <row r="1872" spans="1:27">
      <c r="E1872" t="e">
        <f t="shared" si="59"/>
        <v>#REF!</v>
      </c>
      <c r="I1872" t="e">
        <f>VLOOKUP(G1872,tabExamen!B:F,2,FALSE)</f>
        <v>#N/A</v>
      </c>
      <c r="Q1872" s="6"/>
      <c r="U1872" t="s">
        <v>9783</v>
      </c>
      <c r="V1872" t="e">
        <f t="shared" si="58"/>
        <v>#REF!</v>
      </c>
      <c r="W1872" t="s">
        <v>9784</v>
      </c>
      <c r="X1872" t="s">
        <v>3986</v>
      </c>
      <c r="Y1872" t="s">
        <v>9774</v>
      </c>
      <c r="Z1872">
        <v>0</v>
      </c>
      <c r="AA1872" t="s">
        <v>9785</v>
      </c>
    </row>
    <row r="1873" spans="1:27">
      <c r="E1873" t="e">
        <f t="shared" si="59"/>
        <v>#REF!</v>
      </c>
      <c r="I1873" t="e">
        <f>VLOOKUP(G1873,tabExamen!B:F,2,FALSE)</f>
        <v>#N/A</v>
      </c>
      <c r="Q1873" s="6"/>
      <c r="U1873" t="s">
        <v>9783</v>
      </c>
      <c r="V1873" t="e">
        <f t="shared" si="58"/>
        <v>#REF!</v>
      </c>
      <c r="W1873" t="s">
        <v>9784</v>
      </c>
      <c r="X1873" t="s">
        <v>3987</v>
      </c>
      <c r="Y1873" t="s">
        <v>9774</v>
      </c>
      <c r="Z1873">
        <v>1</v>
      </c>
      <c r="AA1873" t="s">
        <v>9785</v>
      </c>
    </row>
    <row r="1874" spans="1:27">
      <c r="A1874">
        <v>1</v>
      </c>
      <c r="B1874" t="s">
        <v>9772</v>
      </c>
      <c r="C1874" t="s">
        <v>9777</v>
      </c>
      <c r="E1874" t="e">
        <f t="shared" si="59"/>
        <v>#REF!</v>
      </c>
      <c r="F1874" t="s">
        <v>9778</v>
      </c>
      <c r="G1874" t="s">
        <v>3935</v>
      </c>
      <c r="H1874" t="s">
        <v>9776</v>
      </c>
      <c r="I1874">
        <f>VLOOKUP(G1874,tabExamen!B:F,2,FALSE)</f>
        <v>55</v>
      </c>
      <c r="J1874" s="5">
        <v>42650</v>
      </c>
      <c r="K1874" s="4" t="s">
        <v>9773</v>
      </c>
      <c r="L1874" t="s">
        <v>4224</v>
      </c>
      <c r="M1874" t="s">
        <v>9775</v>
      </c>
      <c r="N1874" t="s">
        <v>9779</v>
      </c>
      <c r="O1874">
        <f>D1874</f>
        <v>0</v>
      </c>
      <c r="P1874" t="s">
        <v>9780</v>
      </c>
      <c r="Q1874" s="6" t="s">
        <v>292</v>
      </c>
      <c r="R1874" t="s">
        <v>9781</v>
      </c>
      <c r="S1874" s="7" t="s">
        <v>9782</v>
      </c>
      <c r="T1874" t="s">
        <v>9819</v>
      </c>
      <c r="U1874" t="s">
        <v>9783</v>
      </c>
      <c r="V1874" t="e">
        <f t="shared" si="58"/>
        <v>#REF!</v>
      </c>
      <c r="W1874" t="s">
        <v>9784</v>
      </c>
      <c r="X1874" t="s">
        <v>4225</v>
      </c>
      <c r="Y1874" t="s">
        <v>9774</v>
      </c>
      <c r="Z1874">
        <v>0</v>
      </c>
      <c r="AA1874" t="s">
        <v>9785</v>
      </c>
    </row>
    <row r="1875" spans="1:27">
      <c r="E1875" t="e">
        <f t="shared" si="59"/>
        <v>#REF!</v>
      </c>
      <c r="I1875" t="e">
        <f>VLOOKUP(G1875,tabExamen!B:F,2,FALSE)</f>
        <v>#N/A</v>
      </c>
      <c r="Q1875" s="6"/>
      <c r="U1875" t="s">
        <v>9783</v>
      </c>
      <c r="V1875" t="e">
        <f t="shared" si="58"/>
        <v>#REF!</v>
      </c>
      <c r="W1875" t="s">
        <v>9784</v>
      </c>
      <c r="X1875" t="s">
        <v>4226</v>
      </c>
      <c r="Y1875" t="s">
        <v>9774</v>
      </c>
      <c r="Z1875">
        <v>0</v>
      </c>
      <c r="AA1875" t="s">
        <v>9785</v>
      </c>
    </row>
    <row r="1876" spans="1:27">
      <c r="E1876" t="e">
        <f t="shared" si="59"/>
        <v>#REF!</v>
      </c>
      <c r="I1876" t="e">
        <f>VLOOKUP(G1876,tabExamen!B:F,2,FALSE)</f>
        <v>#N/A</v>
      </c>
      <c r="Q1876" s="6"/>
      <c r="U1876" t="s">
        <v>9783</v>
      </c>
      <c r="V1876" t="e">
        <f t="shared" si="58"/>
        <v>#REF!</v>
      </c>
      <c r="W1876" t="s">
        <v>9784</v>
      </c>
      <c r="X1876" t="s">
        <v>4227</v>
      </c>
      <c r="Y1876" t="s">
        <v>9774</v>
      </c>
      <c r="Z1876">
        <v>0</v>
      </c>
      <c r="AA1876" t="s">
        <v>9785</v>
      </c>
    </row>
    <row r="1877" spans="1:27">
      <c r="E1877" t="e">
        <f t="shared" si="59"/>
        <v>#REF!</v>
      </c>
      <c r="I1877" t="e">
        <f>VLOOKUP(G1877,tabExamen!B:F,2,FALSE)</f>
        <v>#N/A</v>
      </c>
      <c r="Q1877" s="6"/>
      <c r="U1877" t="s">
        <v>9783</v>
      </c>
      <c r="V1877" t="e">
        <f t="shared" si="58"/>
        <v>#REF!</v>
      </c>
      <c r="W1877" t="s">
        <v>9784</v>
      </c>
      <c r="X1877" t="s">
        <v>4228</v>
      </c>
      <c r="Y1877" t="s">
        <v>9774</v>
      </c>
      <c r="Z1877">
        <v>0</v>
      </c>
      <c r="AA1877" t="s">
        <v>9785</v>
      </c>
    </row>
    <row r="1878" spans="1:27">
      <c r="A1878">
        <v>1</v>
      </c>
      <c r="B1878" t="s">
        <v>9772</v>
      </c>
      <c r="C1878" t="s">
        <v>9777</v>
      </c>
      <c r="E1878" t="e">
        <f t="shared" si="59"/>
        <v>#REF!</v>
      </c>
      <c r="F1878" t="s">
        <v>9778</v>
      </c>
      <c r="G1878" t="s">
        <v>3935</v>
      </c>
      <c r="H1878" t="s">
        <v>9776</v>
      </c>
      <c r="I1878">
        <f>VLOOKUP(G1878,tabExamen!B:F,2,FALSE)</f>
        <v>55</v>
      </c>
      <c r="J1878" s="5">
        <v>42650</v>
      </c>
      <c r="K1878" s="4" t="s">
        <v>9773</v>
      </c>
      <c r="L1878" t="s">
        <v>4420</v>
      </c>
      <c r="M1878" t="s">
        <v>9775</v>
      </c>
      <c r="N1878" t="s">
        <v>9779</v>
      </c>
      <c r="O1878">
        <f>D1878</f>
        <v>0</v>
      </c>
      <c r="P1878" t="s">
        <v>9780</v>
      </c>
      <c r="Q1878" s="6" t="s">
        <v>292</v>
      </c>
      <c r="R1878" t="s">
        <v>9781</v>
      </c>
      <c r="S1878" s="7" t="s">
        <v>9782</v>
      </c>
      <c r="T1878" t="s">
        <v>9819</v>
      </c>
      <c r="U1878" t="s">
        <v>9783</v>
      </c>
      <c r="V1878" t="e">
        <f t="shared" si="58"/>
        <v>#REF!</v>
      </c>
      <c r="W1878" t="s">
        <v>9784</v>
      </c>
      <c r="X1878" t="s">
        <v>4421</v>
      </c>
      <c r="Y1878" t="s">
        <v>9774</v>
      </c>
      <c r="Z1878">
        <v>0</v>
      </c>
      <c r="AA1878" t="s">
        <v>9785</v>
      </c>
    </row>
    <row r="1879" spans="1:27">
      <c r="E1879" t="e">
        <f t="shared" si="59"/>
        <v>#REF!</v>
      </c>
      <c r="I1879" t="e">
        <f>VLOOKUP(G1879,tabExamen!B:F,2,FALSE)</f>
        <v>#N/A</v>
      </c>
      <c r="Q1879" s="6"/>
      <c r="U1879" t="s">
        <v>9783</v>
      </c>
      <c r="V1879" t="e">
        <f t="shared" si="58"/>
        <v>#REF!</v>
      </c>
      <c r="W1879" t="s">
        <v>9784</v>
      </c>
      <c r="X1879" t="s">
        <v>4422</v>
      </c>
      <c r="Y1879" t="s">
        <v>9774</v>
      </c>
      <c r="Z1879">
        <v>0</v>
      </c>
      <c r="AA1879" t="s">
        <v>9785</v>
      </c>
    </row>
    <row r="1880" spans="1:27">
      <c r="E1880" t="e">
        <f t="shared" si="59"/>
        <v>#REF!</v>
      </c>
      <c r="I1880" t="e">
        <f>VLOOKUP(G1880,tabExamen!B:F,2,FALSE)</f>
        <v>#N/A</v>
      </c>
      <c r="Q1880" s="6"/>
      <c r="U1880" t="s">
        <v>9783</v>
      </c>
      <c r="V1880" t="e">
        <f t="shared" si="58"/>
        <v>#REF!</v>
      </c>
      <c r="W1880" t="s">
        <v>9784</v>
      </c>
      <c r="X1880" t="s">
        <v>4423</v>
      </c>
      <c r="Y1880" t="s">
        <v>9774</v>
      </c>
      <c r="Z1880">
        <v>0</v>
      </c>
      <c r="AA1880" t="s">
        <v>9785</v>
      </c>
    </row>
    <row r="1881" spans="1:27">
      <c r="E1881" t="e">
        <f t="shared" si="59"/>
        <v>#REF!</v>
      </c>
      <c r="I1881" t="e">
        <f>VLOOKUP(G1881,tabExamen!B:F,2,FALSE)</f>
        <v>#N/A</v>
      </c>
      <c r="Q1881" s="6"/>
      <c r="U1881" t="s">
        <v>9783</v>
      </c>
      <c r="V1881" t="e">
        <f t="shared" si="58"/>
        <v>#REF!</v>
      </c>
      <c r="W1881" t="s">
        <v>9784</v>
      </c>
      <c r="X1881" t="s">
        <v>4193</v>
      </c>
      <c r="Y1881" t="s">
        <v>9774</v>
      </c>
      <c r="Z1881">
        <v>0</v>
      </c>
      <c r="AA1881" t="s">
        <v>9785</v>
      </c>
    </row>
    <row r="1882" spans="1:27">
      <c r="A1882">
        <v>1</v>
      </c>
      <c r="B1882" t="s">
        <v>9772</v>
      </c>
      <c r="C1882" t="s">
        <v>9777</v>
      </c>
      <c r="E1882" t="e">
        <f t="shared" si="59"/>
        <v>#REF!</v>
      </c>
      <c r="F1882" t="s">
        <v>9778</v>
      </c>
      <c r="G1882" t="s">
        <v>3935</v>
      </c>
      <c r="H1882" t="s">
        <v>9776</v>
      </c>
      <c r="I1882">
        <f>VLOOKUP(G1882,tabExamen!B:F,2,FALSE)</f>
        <v>55</v>
      </c>
      <c r="J1882" s="5">
        <v>42650</v>
      </c>
      <c r="K1882" s="4" t="s">
        <v>9773</v>
      </c>
      <c r="L1882" t="s">
        <v>5083</v>
      </c>
      <c r="M1882" t="s">
        <v>9775</v>
      </c>
      <c r="N1882" t="s">
        <v>9779</v>
      </c>
      <c r="O1882">
        <f>D1882</f>
        <v>0</v>
      </c>
      <c r="P1882" t="s">
        <v>9780</v>
      </c>
      <c r="Q1882" s="7" t="s">
        <v>332</v>
      </c>
      <c r="R1882" t="s">
        <v>9781</v>
      </c>
      <c r="S1882" s="7" t="s">
        <v>9809</v>
      </c>
      <c r="T1882" t="s">
        <v>9819</v>
      </c>
      <c r="U1882" t="s">
        <v>9783</v>
      </c>
      <c r="V1882" t="e">
        <f t="shared" si="58"/>
        <v>#REF!</v>
      </c>
      <c r="W1882" t="s">
        <v>9784</v>
      </c>
      <c r="X1882" t="s">
        <v>5084</v>
      </c>
      <c r="Y1882" t="s">
        <v>9774</v>
      </c>
      <c r="Z1882">
        <v>1</v>
      </c>
      <c r="AA1882" t="s">
        <v>9785</v>
      </c>
    </row>
    <row r="1883" spans="1:27">
      <c r="E1883" t="e">
        <f t="shared" si="59"/>
        <v>#REF!</v>
      </c>
      <c r="I1883" t="e">
        <f>VLOOKUP(G1883,tabExamen!B:F,2,FALSE)</f>
        <v>#N/A</v>
      </c>
      <c r="Q1883" s="7"/>
      <c r="U1883" t="s">
        <v>9783</v>
      </c>
      <c r="V1883" t="e">
        <f t="shared" si="58"/>
        <v>#REF!</v>
      </c>
      <c r="W1883" t="s">
        <v>9784</v>
      </c>
      <c r="X1883" t="s">
        <v>5085</v>
      </c>
      <c r="Y1883" t="s">
        <v>9774</v>
      </c>
      <c r="Z1883">
        <v>0</v>
      </c>
      <c r="AA1883" t="s">
        <v>9785</v>
      </c>
    </row>
    <row r="1884" spans="1:27">
      <c r="E1884" t="e">
        <f t="shared" si="59"/>
        <v>#REF!</v>
      </c>
      <c r="I1884" t="e">
        <f>VLOOKUP(G1884,tabExamen!B:F,2,FALSE)</f>
        <v>#N/A</v>
      </c>
      <c r="Q1884" s="7"/>
      <c r="U1884" t="s">
        <v>9783</v>
      </c>
      <c r="V1884" t="e">
        <f t="shared" si="58"/>
        <v>#REF!</v>
      </c>
      <c r="W1884" t="s">
        <v>9784</v>
      </c>
      <c r="X1884" t="s">
        <v>5086</v>
      </c>
      <c r="Y1884" t="s">
        <v>9774</v>
      </c>
      <c r="Z1884">
        <v>0</v>
      </c>
      <c r="AA1884" t="s">
        <v>9785</v>
      </c>
    </row>
    <row r="1885" spans="1:27">
      <c r="A1885">
        <v>1</v>
      </c>
      <c r="B1885" t="s">
        <v>9772</v>
      </c>
      <c r="C1885" t="s">
        <v>9777</v>
      </c>
      <c r="E1885" t="e">
        <f t="shared" si="59"/>
        <v>#REF!</v>
      </c>
      <c r="F1885" t="s">
        <v>9778</v>
      </c>
      <c r="G1885" t="s">
        <v>3935</v>
      </c>
      <c r="H1885" t="s">
        <v>9776</v>
      </c>
      <c r="I1885">
        <f>VLOOKUP(G1885,tabExamen!B:F,2,FALSE)</f>
        <v>55</v>
      </c>
      <c r="J1885" s="5">
        <v>42650</v>
      </c>
      <c r="K1885" s="4" t="s">
        <v>9773</v>
      </c>
      <c r="L1885" t="s">
        <v>4894</v>
      </c>
      <c r="M1885" t="s">
        <v>9775</v>
      </c>
      <c r="N1885" t="s">
        <v>9779</v>
      </c>
      <c r="O1885">
        <f>D1885</f>
        <v>0</v>
      </c>
      <c r="P1885" t="s">
        <v>9780</v>
      </c>
      <c r="Q1885" s="7" t="s">
        <v>332</v>
      </c>
      <c r="R1885" t="s">
        <v>9781</v>
      </c>
      <c r="S1885" s="7" t="s">
        <v>9809</v>
      </c>
      <c r="T1885" t="s">
        <v>9819</v>
      </c>
      <c r="U1885" t="s">
        <v>9783</v>
      </c>
      <c r="V1885" t="e">
        <f t="shared" si="58"/>
        <v>#REF!</v>
      </c>
      <c r="W1885" t="s">
        <v>9784</v>
      </c>
      <c r="X1885" t="s">
        <v>4895</v>
      </c>
      <c r="Y1885" t="s">
        <v>9774</v>
      </c>
      <c r="Z1885">
        <v>1</v>
      </c>
      <c r="AA1885" t="s">
        <v>9785</v>
      </c>
    </row>
    <row r="1886" spans="1:27">
      <c r="E1886" t="e">
        <f t="shared" si="59"/>
        <v>#REF!</v>
      </c>
      <c r="I1886" t="e">
        <f>VLOOKUP(G1886,tabExamen!B:F,2,FALSE)</f>
        <v>#N/A</v>
      </c>
      <c r="Q1886" s="7"/>
      <c r="U1886" t="s">
        <v>9783</v>
      </c>
      <c r="V1886" t="e">
        <f t="shared" si="58"/>
        <v>#REF!</v>
      </c>
      <c r="W1886" t="s">
        <v>9784</v>
      </c>
      <c r="X1886" t="s">
        <v>4896</v>
      </c>
      <c r="Y1886" t="s">
        <v>9774</v>
      </c>
      <c r="Z1886">
        <v>0</v>
      </c>
      <c r="AA1886" t="s">
        <v>9785</v>
      </c>
    </row>
    <row r="1887" spans="1:27">
      <c r="E1887" t="e">
        <f t="shared" si="59"/>
        <v>#REF!</v>
      </c>
      <c r="I1887" t="e">
        <f>VLOOKUP(G1887,tabExamen!B:F,2,FALSE)</f>
        <v>#N/A</v>
      </c>
      <c r="Q1887" s="7"/>
      <c r="U1887" t="s">
        <v>9783</v>
      </c>
      <c r="V1887" t="e">
        <f t="shared" si="58"/>
        <v>#REF!</v>
      </c>
      <c r="W1887" t="s">
        <v>9784</v>
      </c>
      <c r="X1887" t="s">
        <v>4897</v>
      </c>
      <c r="Y1887" t="s">
        <v>9774</v>
      </c>
      <c r="Z1887">
        <v>0</v>
      </c>
      <c r="AA1887" t="s">
        <v>9785</v>
      </c>
    </row>
    <row r="1888" spans="1:27">
      <c r="A1888">
        <v>1</v>
      </c>
      <c r="B1888" t="s">
        <v>9772</v>
      </c>
      <c r="C1888" t="s">
        <v>9777</v>
      </c>
      <c r="E1888" t="e">
        <f t="shared" si="59"/>
        <v>#REF!</v>
      </c>
      <c r="F1888" t="s">
        <v>9778</v>
      </c>
      <c r="G1888" t="s">
        <v>3935</v>
      </c>
      <c r="H1888" t="s">
        <v>9776</v>
      </c>
      <c r="I1888">
        <f>VLOOKUP(G1888,tabExamen!B:F,2,FALSE)</f>
        <v>55</v>
      </c>
      <c r="J1888" s="5">
        <v>42650</v>
      </c>
      <c r="K1888" s="4" t="s">
        <v>9773</v>
      </c>
      <c r="L1888" t="s">
        <v>4500</v>
      </c>
      <c r="M1888" t="s">
        <v>9775</v>
      </c>
      <c r="N1888" t="s">
        <v>9779</v>
      </c>
      <c r="O1888">
        <f>D1888</f>
        <v>0</v>
      </c>
      <c r="P1888" t="s">
        <v>9780</v>
      </c>
      <c r="Q1888" s="6" t="s">
        <v>292</v>
      </c>
      <c r="R1888" t="s">
        <v>9781</v>
      </c>
      <c r="S1888" s="7" t="s">
        <v>292</v>
      </c>
      <c r="T1888" t="s">
        <v>9819</v>
      </c>
      <c r="U1888" t="s">
        <v>9783</v>
      </c>
      <c r="V1888" t="e">
        <f t="shared" si="58"/>
        <v>#REF!</v>
      </c>
      <c r="W1888" t="s">
        <v>9784</v>
      </c>
      <c r="X1888" t="s">
        <v>4501</v>
      </c>
      <c r="Y1888" t="s">
        <v>9774</v>
      </c>
      <c r="Z1888">
        <v>0</v>
      </c>
      <c r="AA1888" t="s">
        <v>9785</v>
      </c>
    </row>
    <row r="1889" spans="1:27">
      <c r="E1889" t="e">
        <f t="shared" si="59"/>
        <v>#REF!</v>
      </c>
      <c r="I1889" t="e">
        <f>VLOOKUP(G1889,tabExamen!B:F,2,FALSE)</f>
        <v>#N/A</v>
      </c>
      <c r="Q1889" s="6"/>
      <c r="U1889" t="s">
        <v>9783</v>
      </c>
      <c r="V1889" t="e">
        <f t="shared" si="58"/>
        <v>#REF!</v>
      </c>
      <c r="W1889" t="s">
        <v>9784</v>
      </c>
      <c r="X1889" t="s">
        <v>4502</v>
      </c>
      <c r="Y1889" t="s">
        <v>9774</v>
      </c>
      <c r="Z1889">
        <v>0</v>
      </c>
      <c r="AA1889" t="s">
        <v>9785</v>
      </c>
    </row>
    <row r="1890" spans="1:27">
      <c r="A1890">
        <v>1</v>
      </c>
      <c r="B1890" t="s">
        <v>9772</v>
      </c>
      <c r="C1890" t="s">
        <v>9777</v>
      </c>
      <c r="E1890" t="e">
        <f t="shared" si="59"/>
        <v>#REF!</v>
      </c>
      <c r="F1890" t="s">
        <v>9778</v>
      </c>
      <c r="G1890" t="s">
        <v>3935</v>
      </c>
      <c r="H1890" t="s">
        <v>9776</v>
      </c>
      <c r="I1890">
        <f>VLOOKUP(G1890,tabExamen!B:F,2,FALSE)</f>
        <v>55</v>
      </c>
      <c r="J1890" s="5">
        <v>42650</v>
      </c>
      <c r="K1890" s="4" t="s">
        <v>9773</v>
      </c>
      <c r="L1890" t="s">
        <v>4746</v>
      </c>
      <c r="M1890" t="s">
        <v>9775</v>
      </c>
      <c r="N1890" t="s">
        <v>9779</v>
      </c>
      <c r="O1890">
        <f>D1890</f>
        <v>0</v>
      </c>
      <c r="P1890" t="s">
        <v>9780</v>
      </c>
      <c r="Q1890" s="7" t="s">
        <v>332</v>
      </c>
      <c r="R1890" t="s">
        <v>9781</v>
      </c>
      <c r="S1890" s="7" t="s">
        <v>9811</v>
      </c>
      <c r="T1890" t="s">
        <v>9819</v>
      </c>
      <c r="U1890" t="s">
        <v>9783</v>
      </c>
      <c r="V1890" t="e">
        <f t="shared" si="58"/>
        <v>#REF!</v>
      </c>
      <c r="W1890" t="s">
        <v>9784</v>
      </c>
      <c r="X1890" t="s">
        <v>4747</v>
      </c>
      <c r="Y1890" t="s">
        <v>9774</v>
      </c>
      <c r="Z1890">
        <v>1</v>
      </c>
      <c r="AA1890" t="s">
        <v>9785</v>
      </c>
    </row>
    <row r="1891" spans="1:27">
      <c r="E1891" t="e">
        <f t="shared" si="59"/>
        <v>#REF!</v>
      </c>
      <c r="I1891" t="e">
        <f>VLOOKUP(G1891,tabExamen!B:F,2,FALSE)</f>
        <v>#N/A</v>
      </c>
      <c r="Q1891" s="7"/>
      <c r="U1891" t="s">
        <v>9783</v>
      </c>
      <c r="V1891" t="e">
        <f t="shared" si="58"/>
        <v>#REF!</v>
      </c>
      <c r="W1891" t="s">
        <v>9784</v>
      </c>
      <c r="X1891" t="s">
        <v>4748</v>
      </c>
      <c r="Y1891" t="s">
        <v>9774</v>
      </c>
      <c r="Z1891">
        <v>0</v>
      </c>
      <c r="AA1891" t="s">
        <v>9785</v>
      </c>
    </row>
    <row r="1892" spans="1:27">
      <c r="E1892" t="e">
        <f t="shared" si="59"/>
        <v>#REF!</v>
      </c>
      <c r="I1892" t="e">
        <f>VLOOKUP(G1892,tabExamen!B:F,2,FALSE)</f>
        <v>#N/A</v>
      </c>
      <c r="Q1892" s="7"/>
      <c r="U1892" t="s">
        <v>9783</v>
      </c>
      <c r="V1892" t="e">
        <f t="shared" si="58"/>
        <v>#REF!</v>
      </c>
      <c r="W1892" t="s">
        <v>9784</v>
      </c>
      <c r="X1892" t="s">
        <v>4749</v>
      </c>
      <c r="Y1892" t="s">
        <v>9774</v>
      </c>
      <c r="Z1892">
        <v>0</v>
      </c>
      <c r="AA1892" t="s">
        <v>9785</v>
      </c>
    </row>
    <row r="1893" spans="1:27">
      <c r="A1893">
        <v>1</v>
      </c>
      <c r="B1893" t="s">
        <v>9772</v>
      </c>
      <c r="C1893" t="s">
        <v>9777</v>
      </c>
      <c r="E1893" t="e">
        <f t="shared" si="59"/>
        <v>#REF!</v>
      </c>
      <c r="F1893" t="s">
        <v>9778</v>
      </c>
      <c r="G1893" t="s">
        <v>3935</v>
      </c>
      <c r="H1893" t="s">
        <v>9776</v>
      </c>
      <c r="I1893">
        <f>VLOOKUP(G1893,tabExamen!B:F,2,FALSE)</f>
        <v>55</v>
      </c>
      <c r="J1893" s="5">
        <v>42650</v>
      </c>
      <c r="K1893" s="4" t="s">
        <v>9773</v>
      </c>
      <c r="L1893" t="s">
        <v>4843</v>
      </c>
      <c r="M1893" t="s">
        <v>9775</v>
      </c>
      <c r="N1893" t="s">
        <v>9779</v>
      </c>
      <c r="O1893">
        <f>D1893</f>
        <v>0</v>
      </c>
      <c r="P1893" t="s">
        <v>9780</v>
      </c>
      <c r="Q1893" s="7" t="s">
        <v>332</v>
      </c>
      <c r="R1893" t="s">
        <v>9781</v>
      </c>
      <c r="S1893" s="7" t="s">
        <v>9813</v>
      </c>
      <c r="T1893" t="s">
        <v>9819</v>
      </c>
      <c r="U1893" t="s">
        <v>9783</v>
      </c>
      <c r="V1893" t="e">
        <f t="shared" ref="V1893:V1956" si="60">E1893</f>
        <v>#REF!</v>
      </c>
      <c r="W1893" t="s">
        <v>9784</v>
      </c>
      <c r="X1893" t="s">
        <v>4844</v>
      </c>
      <c r="Y1893" t="s">
        <v>9774</v>
      </c>
      <c r="Z1893">
        <v>1</v>
      </c>
      <c r="AA1893" t="s">
        <v>9785</v>
      </c>
    </row>
    <row r="1894" spans="1:27">
      <c r="E1894" t="e">
        <f t="shared" si="59"/>
        <v>#REF!</v>
      </c>
      <c r="I1894" t="e">
        <f>VLOOKUP(G1894,tabExamen!B:F,2,FALSE)</f>
        <v>#N/A</v>
      </c>
      <c r="Q1894" s="7"/>
      <c r="U1894" t="s">
        <v>9783</v>
      </c>
      <c r="V1894" t="e">
        <f t="shared" si="60"/>
        <v>#REF!</v>
      </c>
      <c r="W1894" t="s">
        <v>9784</v>
      </c>
      <c r="X1894" t="s">
        <v>4845</v>
      </c>
      <c r="Y1894" t="s">
        <v>9774</v>
      </c>
      <c r="Z1894">
        <v>0</v>
      </c>
      <c r="AA1894" t="s">
        <v>9785</v>
      </c>
    </row>
    <row r="1895" spans="1:27">
      <c r="E1895" t="e">
        <f t="shared" si="59"/>
        <v>#REF!</v>
      </c>
      <c r="I1895" t="e">
        <f>VLOOKUP(G1895,tabExamen!B:F,2,FALSE)</f>
        <v>#N/A</v>
      </c>
      <c r="Q1895" s="7"/>
      <c r="U1895" t="s">
        <v>9783</v>
      </c>
      <c r="V1895" t="e">
        <f t="shared" si="60"/>
        <v>#REF!</v>
      </c>
      <c r="W1895" t="s">
        <v>9784</v>
      </c>
      <c r="X1895" t="s">
        <v>4846</v>
      </c>
      <c r="Y1895" t="s">
        <v>9774</v>
      </c>
      <c r="Z1895">
        <v>0</v>
      </c>
      <c r="AA1895" t="s">
        <v>9785</v>
      </c>
    </row>
    <row r="1896" spans="1:27">
      <c r="A1896">
        <v>1</v>
      </c>
      <c r="B1896" t="s">
        <v>9772</v>
      </c>
      <c r="C1896" t="s">
        <v>9777</v>
      </c>
      <c r="E1896" t="e">
        <f t="shared" ref="E1896:E1959" si="61">E1895+A1896</f>
        <v>#REF!</v>
      </c>
      <c r="F1896" t="s">
        <v>9778</v>
      </c>
      <c r="G1896" t="s">
        <v>9814</v>
      </c>
      <c r="H1896" t="s">
        <v>9776</v>
      </c>
      <c r="I1896">
        <f>VLOOKUP(G1896,tabExamen!B:F,2,FALSE)</f>
        <v>42</v>
      </c>
      <c r="J1896" s="5">
        <v>39018</v>
      </c>
      <c r="K1896" s="4" t="s">
        <v>9773</v>
      </c>
      <c r="L1896" t="s">
        <v>2880</v>
      </c>
      <c r="M1896" t="s">
        <v>9775</v>
      </c>
      <c r="N1896" t="s">
        <v>9779</v>
      </c>
      <c r="O1896">
        <f>D1896</f>
        <v>0</v>
      </c>
      <c r="P1896" t="s">
        <v>9780</v>
      </c>
      <c r="Q1896" s="7" t="s">
        <v>332</v>
      </c>
      <c r="R1896" t="s">
        <v>9781</v>
      </c>
      <c r="S1896" s="7" t="s">
        <v>9809</v>
      </c>
      <c r="T1896" t="s">
        <v>9819</v>
      </c>
      <c r="U1896" t="s">
        <v>9783</v>
      </c>
      <c r="V1896" t="e">
        <f t="shared" si="60"/>
        <v>#REF!</v>
      </c>
      <c r="W1896" t="s">
        <v>9784</v>
      </c>
      <c r="X1896" t="s">
        <v>2877</v>
      </c>
      <c r="Y1896" t="s">
        <v>9774</v>
      </c>
      <c r="Z1896">
        <v>0</v>
      </c>
      <c r="AA1896" t="s">
        <v>9785</v>
      </c>
    </row>
    <row r="1897" spans="1:27">
      <c r="E1897" t="e">
        <f t="shared" si="61"/>
        <v>#REF!</v>
      </c>
      <c r="I1897" t="e">
        <f>VLOOKUP(G1897,tabExamen!B:F,2,FALSE)</f>
        <v>#N/A</v>
      </c>
      <c r="Q1897" s="7"/>
      <c r="U1897" t="s">
        <v>9783</v>
      </c>
      <c r="V1897" t="e">
        <f t="shared" si="60"/>
        <v>#REF!</v>
      </c>
      <c r="W1897" t="s">
        <v>9784</v>
      </c>
      <c r="X1897" t="s">
        <v>2881</v>
      </c>
      <c r="Y1897" t="s">
        <v>9774</v>
      </c>
      <c r="Z1897">
        <v>0</v>
      </c>
      <c r="AA1897" t="s">
        <v>9785</v>
      </c>
    </row>
    <row r="1898" spans="1:27">
      <c r="E1898" t="e">
        <f t="shared" si="61"/>
        <v>#REF!</v>
      </c>
      <c r="I1898" t="e">
        <f>VLOOKUP(G1898,tabExamen!B:F,2,FALSE)</f>
        <v>#N/A</v>
      </c>
      <c r="Q1898" s="7"/>
      <c r="U1898" t="s">
        <v>9783</v>
      </c>
      <c r="V1898" t="e">
        <f t="shared" si="60"/>
        <v>#REF!</v>
      </c>
      <c r="W1898" t="s">
        <v>9784</v>
      </c>
      <c r="X1898" t="s">
        <v>2879</v>
      </c>
      <c r="Y1898" t="s">
        <v>9774</v>
      </c>
      <c r="Z1898">
        <v>1</v>
      </c>
      <c r="AA1898" t="s">
        <v>9785</v>
      </c>
    </row>
    <row r="1899" spans="1:27">
      <c r="A1899">
        <v>1</v>
      </c>
      <c r="B1899" t="s">
        <v>9772</v>
      </c>
      <c r="C1899" t="s">
        <v>9777</v>
      </c>
      <c r="E1899" t="e">
        <f t="shared" si="61"/>
        <v>#REF!</v>
      </c>
      <c r="F1899" t="s">
        <v>9778</v>
      </c>
      <c r="G1899" t="s">
        <v>3935</v>
      </c>
      <c r="H1899" t="s">
        <v>9776</v>
      </c>
      <c r="I1899">
        <f>VLOOKUP(G1899,tabExamen!B:F,2,FALSE)</f>
        <v>55</v>
      </c>
      <c r="J1899" s="5">
        <v>42650</v>
      </c>
      <c r="K1899" s="4" t="s">
        <v>9773</v>
      </c>
      <c r="L1899" s="1" t="s">
        <v>4991</v>
      </c>
      <c r="M1899" t="s">
        <v>9775</v>
      </c>
      <c r="N1899" t="s">
        <v>9779</v>
      </c>
      <c r="O1899">
        <f>D1899</f>
        <v>0</v>
      </c>
      <c r="P1899" t="s">
        <v>9780</v>
      </c>
      <c r="Q1899" s="7" t="s">
        <v>332</v>
      </c>
      <c r="R1899" t="s">
        <v>9781</v>
      </c>
      <c r="S1899" s="7" t="s">
        <v>9809</v>
      </c>
      <c r="T1899" t="s">
        <v>9819</v>
      </c>
      <c r="U1899" t="s">
        <v>9783</v>
      </c>
      <c r="V1899" t="e">
        <f t="shared" si="60"/>
        <v>#REF!</v>
      </c>
      <c r="W1899" t="s">
        <v>9784</v>
      </c>
      <c r="X1899" t="s">
        <v>4992</v>
      </c>
      <c r="Y1899" t="s">
        <v>9774</v>
      </c>
      <c r="Z1899">
        <v>0</v>
      </c>
      <c r="AA1899" t="s">
        <v>9785</v>
      </c>
    </row>
    <row r="1900" spans="1:27">
      <c r="E1900" t="e">
        <f t="shared" si="61"/>
        <v>#REF!</v>
      </c>
      <c r="I1900" t="e">
        <f>VLOOKUP(G1900,tabExamen!B:F,2,FALSE)</f>
        <v>#N/A</v>
      </c>
      <c r="L1900" s="1"/>
      <c r="Q1900" s="7"/>
      <c r="U1900" t="s">
        <v>9783</v>
      </c>
      <c r="V1900" t="e">
        <f t="shared" si="60"/>
        <v>#REF!</v>
      </c>
      <c r="W1900" t="s">
        <v>9784</v>
      </c>
      <c r="X1900" t="s">
        <v>4993</v>
      </c>
      <c r="Y1900" t="s">
        <v>9774</v>
      </c>
      <c r="Z1900">
        <v>1</v>
      </c>
      <c r="AA1900" t="s">
        <v>9785</v>
      </c>
    </row>
    <row r="1901" spans="1:27">
      <c r="E1901" t="e">
        <f t="shared" si="61"/>
        <v>#REF!</v>
      </c>
      <c r="I1901" t="e">
        <f>VLOOKUP(G1901,tabExamen!B:F,2,FALSE)</f>
        <v>#N/A</v>
      </c>
      <c r="L1901" s="1"/>
      <c r="Q1901" s="7"/>
      <c r="U1901" t="s">
        <v>9783</v>
      </c>
      <c r="V1901" t="e">
        <f t="shared" si="60"/>
        <v>#REF!</v>
      </c>
      <c r="W1901" t="s">
        <v>9784</v>
      </c>
      <c r="X1901" t="s">
        <v>4994</v>
      </c>
      <c r="Y1901" t="s">
        <v>9774</v>
      </c>
      <c r="Z1901">
        <v>0</v>
      </c>
      <c r="AA1901" t="s">
        <v>9785</v>
      </c>
    </row>
    <row r="1902" spans="1:27">
      <c r="A1902">
        <v>1</v>
      </c>
      <c r="B1902" t="s">
        <v>9772</v>
      </c>
      <c r="C1902" t="s">
        <v>9777</v>
      </c>
      <c r="E1902" t="e">
        <f t="shared" si="61"/>
        <v>#REF!</v>
      </c>
      <c r="F1902" t="s">
        <v>9778</v>
      </c>
      <c r="G1902" t="s">
        <v>3935</v>
      </c>
      <c r="H1902" t="s">
        <v>9776</v>
      </c>
      <c r="I1902">
        <f>VLOOKUP(G1902,tabExamen!B:F,2,FALSE)</f>
        <v>55</v>
      </c>
      <c r="J1902" s="5">
        <v>42650</v>
      </c>
      <c r="K1902" s="4" t="s">
        <v>9773</v>
      </c>
      <c r="L1902" t="s">
        <v>4335</v>
      </c>
      <c r="M1902" t="s">
        <v>9775</v>
      </c>
      <c r="N1902" t="s">
        <v>9779</v>
      </c>
      <c r="O1902">
        <f>D1902</f>
        <v>0</v>
      </c>
      <c r="P1902" t="s">
        <v>9780</v>
      </c>
      <c r="Q1902" s="6" t="s">
        <v>292</v>
      </c>
      <c r="R1902" t="s">
        <v>9781</v>
      </c>
      <c r="S1902" s="7" t="s">
        <v>9782</v>
      </c>
      <c r="T1902" t="s">
        <v>9819</v>
      </c>
      <c r="U1902" t="s">
        <v>9783</v>
      </c>
      <c r="V1902" t="e">
        <f t="shared" si="60"/>
        <v>#REF!</v>
      </c>
      <c r="W1902" t="s">
        <v>9784</v>
      </c>
      <c r="X1902" t="s">
        <v>4336</v>
      </c>
      <c r="Y1902" t="s">
        <v>9774</v>
      </c>
      <c r="Z1902">
        <v>0</v>
      </c>
      <c r="AA1902" t="s">
        <v>9785</v>
      </c>
    </row>
    <row r="1903" spans="1:27">
      <c r="E1903" t="e">
        <f t="shared" si="61"/>
        <v>#REF!</v>
      </c>
      <c r="I1903" t="e">
        <f>VLOOKUP(G1903,tabExamen!B:F,2,FALSE)</f>
        <v>#N/A</v>
      </c>
      <c r="Q1903" s="6"/>
      <c r="U1903" t="s">
        <v>9783</v>
      </c>
      <c r="V1903" t="e">
        <f t="shared" si="60"/>
        <v>#REF!</v>
      </c>
      <c r="W1903" t="s">
        <v>9784</v>
      </c>
      <c r="X1903" t="s">
        <v>4337</v>
      </c>
      <c r="Y1903" t="s">
        <v>9774</v>
      </c>
      <c r="Z1903">
        <v>1</v>
      </c>
      <c r="AA1903" t="s">
        <v>9785</v>
      </c>
    </row>
    <row r="1904" spans="1:27">
      <c r="E1904" t="e">
        <f t="shared" si="61"/>
        <v>#REF!</v>
      </c>
      <c r="I1904" t="e">
        <f>VLOOKUP(G1904,tabExamen!B:F,2,FALSE)</f>
        <v>#N/A</v>
      </c>
      <c r="Q1904" s="6"/>
      <c r="U1904" t="s">
        <v>9783</v>
      </c>
      <c r="V1904" t="e">
        <f t="shared" si="60"/>
        <v>#REF!</v>
      </c>
      <c r="W1904" t="s">
        <v>9784</v>
      </c>
      <c r="X1904" t="s">
        <v>4338</v>
      </c>
      <c r="Y1904" t="s">
        <v>9774</v>
      </c>
      <c r="Z1904">
        <v>0</v>
      </c>
      <c r="AA1904" t="s">
        <v>9785</v>
      </c>
    </row>
    <row r="1905" spans="1:27">
      <c r="E1905" t="e">
        <f t="shared" si="61"/>
        <v>#REF!</v>
      </c>
      <c r="I1905" t="e">
        <f>VLOOKUP(G1905,tabExamen!B:F,2,FALSE)</f>
        <v>#N/A</v>
      </c>
      <c r="Q1905" s="6"/>
      <c r="U1905" t="s">
        <v>9783</v>
      </c>
      <c r="V1905" t="e">
        <f t="shared" si="60"/>
        <v>#REF!</v>
      </c>
      <c r="W1905" t="s">
        <v>9784</v>
      </c>
      <c r="X1905" t="s">
        <v>4339</v>
      </c>
      <c r="Y1905" t="s">
        <v>9774</v>
      </c>
      <c r="Z1905">
        <v>0</v>
      </c>
      <c r="AA1905" t="s">
        <v>9785</v>
      </c>
    </row>
    <row r="1906" spans="1:27">
      <c r="A1906">
        <v>1</v>
      </c>
      <c r="B1906" t="s">
        <v>9772</v>
      </c>
      <c r="C1906" t="s">
        <v>9777</v>
      </c>
      <c r="E1906" t="e">
        <f t="shared" si="61"/>
        <v>#REF!</v>
      </c>
      <c r="F1906" t="s">
        <v>9778</v>
      </c>
      <c r="G1906" t="s">
        <v>9814</v>
      </c>
      <c r="H1906" t="s">
        <v>9776</v>
      </c>
      <c r="I1906">
        <f>VLOOKUP(G1906,tabExamen!B:F,2,FALSE)</f>
        <v>42</v>
      </c>
      <c r="J1906" s="5">
        <v>38913</v>
      </c>
      <c r="K1906" s="4" t="s">
        <v>9773</v>
      </c>
      <c r="L1906" t="s">
        <v>2775</v>
      </c>
      <c r="M1906" t="s">
        <v>9775</v>
      </c>
      <c r="N1906" t="s">
        <v>9779</v>
      </c>
      <c r="O1906">
        <f>D1906</f>
        <v>0</v>
      </c>
      <c r="P1906" t="s">
        <v>9780</v>
      </c>
      <c r="Q1906" s="6" t="s">
        <v>292</v>
      </c>
      <c r="R1906" t="s">
        <v>9781</v>
      </c>
      <c r="S1906" s="7" t="s">
        <v>9805</v>
      </c>
      <c r="T1906" t="s">
        <v>9819</v>
      </c>
      <c r="U1906" t="s">
        <v>9783</v>
      </c>
      <c r="V1906" t="e">
        <f t="shared" si="60"/>
        <v>#REF!</v>
      </c>
      <c r="W1906" t="s">
        <v>9784</v>
      </c>
      <c r="X1906" t="s">
        <v>2776</v>
      </c>
      <c r="Y1906" t="s">
        <v>9774</v>
      </c>
      <c r="Z1906">
        <v>0</v>
      </c>
      <c r="AA1906" t="s">
        <v>9785</v>
      </c>
    </row>
    <row r="1907" spans="1:27">
      <c r="E1907" t="e">
        <f t="shared" si="61"/>
        <v>#REF!</v>
      </c>
      <c r="I1907" t="e">
        <f>VLOOKUP(G1907,tabExamen!B:F,2,FALSE)</f>
        <v>#N/A</v>
      </c>
      <c r="Q1907" s="6"/>
      <c r="U1907" t="s">
        <v>9783</v>
      </c>
      <c r="V1907" t="e">
        <f t="shared" si="60"/>
        <v>#REF!</v>
      </c>
      <c r="W1907" t="s">
        <v>9784</v>
      </c>
      <c r="X1907" t="s">
        <v>2777</v>
      </c>
      <c r="Y1907" t="s">
        <v>9774</v>
      </c>
      <c r="Z1907">
        <v>0</v>
      </c>
      <c r="AA1907" t="s">
        <v>9785</v>
      </c>
    </row>
    <row r="1908" spans="1:27">
      <c r="E1908" t="e">
        <f t="shared" si="61"/>
        <v>#REF!</v>
      </c>
      <c r="I1908" t="e">
        <f>VLOOKUP(G1908,tabExamen!B:F,2,FALSE)</f>
        <v>#N/A</v>
      </c>
      <c r="Q1908" s="6"/>
      <c r="U1908" t="s">
        <v>9783</v>
      </c>
      <c r="V1908" t="e">
        <f t="shared" si="60"/>
        <v>#REF!</v>
      </c>
      <c r="W1908" t="s">
        <v>9784</v>
      </c>
      <c r="X1908" t="s">
        <v>2778</v>
      </c>
      <c r="Y1908" t="s">
        <v>9774</v>
      </c>
      <c r="Z1908">
        <v>1</v>
      </c>
      <c r="AA1908" t="s">
        <v>9785</v>
      </c>
    </row>
    <row r="1909" spans="1:27">
      <c r="A1909">
        <v>1</v>
      </c>
      <c r="B1909" t="s">
        <v>9772</v>
      </c>
      <c r="C1909" t="s">
        <v>9777</v>
      </c>
      <c r="E1909" t="e">
        <f t="shared" si="61"/>
        <v>#REF!</v>
      </c>
      <c r="F1909" t="s">
        <v>9778</v>
      </c>
      <c r="G1909" t="s">
        <v>3935</v>
      </c>
      <c r="H1909" t="s">
        <v>9776</v>
      </c>
      <c r="I1909">
        <f>VLOOKUP(G1909,tabExamen!B:F,2,FALSE)</f>
        <v>55</v>
      </c>
      <c r="J1909" s="5">
        <v>42650</v>
      </c>
      <c r="K1909" s="4" t="s">
        <v>9773</v>
      </c>
      <c r="L1909" t="s">
        <v>5182</v>
      </c>
      <c r="M1909" t="s">
        <v>9775</v>
      </c>
      <c r="N1909" t="s">
        <v>9779</v>
      </c>
      <c r="O1909">
        <f>D1909</f>
        <v>0</v>
      </c>
      <c r="P1909" t="s">
        <v>9780</v>
      </c>
      <c r="Q1909" s="7" t="s">
        <v>332</v>
      </c>
      <c r="R1909" t="s">
        <v>9781</v>
      </c>
      <c r="S1909" s="7" t="s">
        <v>9809</v>
      </c>
      <c r="T1909" t="s">
        <v>9819</v>
      </c>
      <c r="U1909" t="s">
        <v>9783</v>
      </c>
      <c r="V1909" t="e">
        <f t="shared" si="60"/>
        <v>#REF!</v>
      </c>
      <c r="W1909" t="s">
        <v>9784</v>
      </c>
      <c r="X1909" t="s">
        <v>5183</v>
      </c>
      <c r="Y1909" t="s">
        <v>9774</v>
      </c>
      <c r="Z1909">
        <v>0</v>
      </c>
      <c r="AA1909" t="s">
        <v>9785</v>
      </c>
    </row>
    <row r="1910" spans="1:27">
      <c r="E1910" t="e">
        <f t="shared" si="61"/>
        <v>#REF!</v>
      </c>
      <c r="I1910" t="e">
        <f>VLOOKUP(G1910,tabExamen!B:F,2,FALSE)</f>
        <v>#N/A</v>
      </c>
      <c r="Q1910" s="7"/>
      <c r="U1910" t="s">
        <v>9783</v>
      </c>
      <c r="V1910" t="e">
        <f t="shared" si="60"/>
        <v>#REF!</v>
      </c>
      <c r="W1910" t="s">
        <v>9784</v>
      </c>
      <c r="X1910" t="s">
        <v>5184</v>
      </c>
      <c r="Y1910" t="s">
        <v>9774</v>
      </c>
      <c r="Z1910">
        <v>1</v>
      </c>
      <c r="AA1910" t="s">
        <v>9785</v>
      </c>
    </row>
    <row r="1911" spans="1:27">
      <c r="E1911" t="e">
        <f t="shared" si="61"/>
        <v>#REF!</v>
      </c>
      <c r="I1911" t="e">
        <f>VLOOKUP(G1911,tabExamen!B:F,2,FALSE)</f>
        <v>#N/A</v>
      </c>
      <c r="Q1911" s="7"/>
      <c r="U1911" t="s">
        <v>9783</v>
      </c>
      <c r="V1911" t="e">
        <f t="shared" si="60"/>
        <v>#REF!</v>
      </c>
      <c r="W1911" t="s">
        <v>9784</v>
      </c>
      <c r="X1911" t="s">
        <v>5185</v>
      </c>
      <c r="Y1911" t="s">
        <v>9774</v>
      </c>
      <c r="Z1911">
        <v>0</v>
      </c>
      <c r="AA1911" t="s">
        <v>9785</v>
      </c>
    </row>
    <row r="1912" spans="1:27">
      <c r="A1912">
        <v>1</v>
      </c>
      <c r="B1912" t="s">
        <v>9772</v>
      </c>
      <c r="C1912" t="s">
        <v>9777</v>
      </c>
      <c r="E1912" t="e">
        <f t="shared" si="61"/>
        <v>#REF!</v>
      </c>
      <c r="F1912" t="s">
        <v>9778</v>
      </c>
      <c r="G1912" t="s">
        <v>3615</v>
      </c>
      <c r="H1912" t="s">
        <v>9776</v>
      </c>
      <c r="I1912">
        <f>VLOOKUP(G1912,tabExamen!B:F,2,FALSE)</f>
        <v>51</v>
      </c>
      <c r="J1912" s="5">
        <v>40223</v>
      </c>
      <c r="K1912" s="4" t="s">
        <v>9773</v>
      </c>
      <c r="L1912" t="s">
        <v>3616</v>
      </c>
      <c r="M1912" t="s">
        <v>9775</v>
      </c>
      <c r="N1912" t="s">
        <v>9779</v>
      </c>
      <c r="O1912">
        <f>D1912</f>
        <v>0</v>
      </c>
      <c r="P1912" t="s">
        <v>9780</v>
      </c>
      <c r="Q1912" s="6" t="s">
        <v>292</v>
      </c>
      <c r="R1912" t="s">
        <v>9781</v>
      </c>
      <c r="S1912" s="7" t="s">
        <v>9805</v>
      </c>
      <c r="T1912" t="s">
        <v>9819</v>
      </c>
      <c r="U1912" t="s">
        <v>9783</v>
      </c>
      <c r="V1912" t="e">
        <f t="shared" si="60"/>
        <v>#REF!</v>
      </c>
      <c r="W1912" t="s">
        <v>9784</v>
      </c>
      <c r="X1912" t="s">
        <v>3617</v>
      </c>
      <c r="Y1912" t="s">
        <v>9774</v>
      </c>
      <c r="Z1912">
        <v>0</v>
      </c>
      <c r="AA1912" t="s">
        <v>9785</v>
      </c>
    </row>
    <row r="1913" spans="1:27">
      <c r="E1913" t="e">
        <f t="shared" si="61"/>
        <v>#REF!</v>
      </c>
      <c r="I1913" t="e">
        <f>VLOOKUP(G1913,tabExamen!B:F,2,FALSE)</f>
        <v>#N/A</v>
      </c>
      <c r="Q1913" s="6"/>
      <c r="U1913" t="s">
        <v>9783</v>
      </c>
      <c r="V1913" t="e">
        <f t="shared" si="60"/>
        <v>#REF!</v>
      </c>
      <c r="W1913" t="s">
        <v>9784</v>
      </c>
      <c r="X1913" t="s">
        <v>3618</v>
      </c>
      <c r="Y1913" t="s">
        <v>9774</v>
      </c>
      <c r="Z1913">
        <v>1</v>
      </c>
      <c r="AA1913" t="s">
        <v>9785</v>
      </c>
    </row>
    <row r="1914" spans="1:27">
      <c r="E1914" t="e">
        <f t="shared" si="61"/>
        <v>#REF!</v>
      </c>
      <c r="I1914" t="e">
        <f>VLOOKUP(G1914,tabExamen!B:F,2,FALSE)</f>
        <v>#N/A</v>
      </c>
      <c r="Q1914" s="6"/>
      <c r="U1914" t="s">
        <v>9783</v>
      </c>
      <c r="V1914" t="e">
        <f t="shared" si="60"/>
        <v>#REF!</v>
      </c>
      <c r="W1914" t="s">
        <v>9784</v>
      </c>
      <c r="X1914" t="s">
        <v>3619</v>
      </c>
      <c r="Y1914" t="s">
        <v>9774</v>
      </c>
      <c r="Z1914">
        <v>0</v>
      </c>
      <c r="AA1914" t="s">
        <v>9785</v>
      </c>
    </row>
    <row r="1915" spans="1:27">
      <c r="A1915">
        <v>1</v>
      </c>
      <c r="B1915" t="s">
        <v>9772</v>
      </c>
      <c r="C1915" t="s">
        <v>9777</v>
      </c>
      <c r="E1915" t="e">
        <f t="shared" si="61"/>
        <v>#REF!</v>
      </c>
      <c r="F1915" t="s">
        <v>9778</v>
      </c>
      <c r="G1915" t="s">
        <v>9814</v>
      </c>
      <c r="H1915" t="s">
        <v>9776</v>
      </c>
      <c r="I1915">
        <f>VLOOKUP(G1915,tabExamen!B:F,2,FALSE)</f>
        <v>42</v>
      </c>
      <c r="J1915" s="5">
        <v>38913</v>
      </c>
      <c r="K1915" s="4" t="s">
        <v>9773</v>
      </c>
      <c r="L1915" t="s">
        <v>2824</v>
      </c>
      <c r="M1915" t="s">
        <v>9775</v>
      </c>
      <c r="N1915" t="s">
        <v>9779</v>
      </c>
      <c r="O1915">
        <f>D1915</f>
        <v>0</v>
      </c>
      <c r="P1915" t="s">
        <v>9780</v>
      </c>
      <c r="Q1915" s="7" t="s">
        <v>332</v>
      </c>
      <c r="R1915" t="s">
        <v>9781</v>
      </c>
      <c r="S1915" s="7" t="s">
        <v>9809</v>
      </c>
      <c r="T1915" t="s">
        <v>9819</v>
      </c>
      <c r="U1915" t="s">
        <v>9783</v>
      </c>
      <c r="V1915" t="e">
        <f t="shared" si="60"/>
        <v>#REF!</v>
      </c>
      <c r="W1915" t="s">
        <v>9784</v>
      </c>
      <c r="X1915" t="s">
        <v>2825</v>
      </c>
      <c r="Y1915" t="s">
        <v>9774</v>
      </c>
      <c r="Z1915">
        <v>1</v>
      </c>
      <c r="AA1915" t="s">
        <v>9785</v>
      </c>
    </row>
    <row r="1916" spans="1:27">
      <c r="E1916" t="e">
        <f t="shared" si="61"/>
        <v>#REF!</v>
      </c>
      <c r="I1916" t="e">
        <f>VLOOKUP(G1916,tabExamen!B:F,2,FALSE)</f>
        <v>#N/A</v>
      </c>
      <c r="Q1916" s="7"/>
      <c r="U1916" t="s">
        <v>9783</v>
      </c>
      <c r="V1916" t="e">
        <f t="shared" si="60"/>
        <v>#REF!</v>
      </c>
      <c r="W1916" t="s">
        <v>9784</v>
      </c>
      <c r="X1916" t="s">
        <v>2826</v>
      </c>
      <c r="Y1916" t="s">
        <v>9774</v>
      </c>
      <c r="Z1916">
        <v>0</v>
      </c>
      <c r="AA1916" t="s">
        <v>9785</v>
      </c>
    </row>
    <row r="1917" spans="1:27">
      <c r="E1917" t="e">
        <f t="shared" si="61"/>
        <v>#REF!</v>
      </c>
      <c r="I1917" t="e">
        <f>VLOOKUP(G1917,tabExamen!B:F,2,FALSE)</f>
        <v>#N/A</v>
      </c>
      <c r="Q1917" s="7"/>
      <c r="U1917" t="s">
        <v>9783</v>
      </c>
      <c r="V1917" t="e">
        <f t="shared" si="60"/>
        <v>#REF!</v>
      </c>
      <c r="W1917" t="s">
        <v>9784</v>
      </c>
      <c r="X1917" t="s">
        <v>2827</v>
      </c>
      <c r="Y1917" t="s">
        <v>9774</v>
      </c>
      <c r="Z1917">
        <v>0</v>
      </c>
      <c r="AA1917" t="s">
        <v>9785</v>
      </c>
    </row>
    <row r="1918" spans="1:27">
      <c r="A1918">
        <v>1</v>
      </c>
      <c r="B1918" t="s">
        <v>9772</v>
      </c>
      <c r="C1918" t="s">
        <v>9777</v>
      </c>
      <c r="E1918" t="e">
        <f t="shared" si="61"/>
        <v>#REF!</v>
      </c>
      <c r="F1918" t="s">
        <v>9778</v>
      </c>
      <c r="G1918" t="s">
        <v>9814</v>
      </c>
      <c r="H1918" t="s">
        <v>9776</v>
      </c>
      <c r="I1918">
        <f>VLOOKUP(G1918,tabExamen!B:F,2,FALSE)</f>
        <v>42</v>
      </c>
      <c r="J1918" s="5">
        <v>38382</v>
      </c>
      <c r="K1918" s="4" t="s">
        <v>9773</v>
      </c>
      <c r="L1918" t="s">
        <v>3459</v>
      </c>
      <c r="M1918" t="s">
        <v>9775</v>
      </c>
      <c r="N1918" t="s">
        <v>9779</v>
      </c>
      <c r="O1918">
        <f>D1918</f>
        <v>0</v>
      </c>
      <c r="P1918" t="s">
        <v>9780</v>
      </c>
      <c r="Q1918" s="7" t="s">
        <v>332</v>
      </c>
      <c r="R1918" t="s">
        <v>9781</v>
      </c>
      <c r="S1918" s="7" t="s">
        <v>9809</v>
      </c>
      <c r="T1918" t="s">
        <v>9819</v>
      </c>
      <c r="U1918" t="s">
        <v>9783</v>
      </c>
      <c r="V1918" t="e">
        <f t="shared" si="60"/>
        <v>#REF!</v>
      </c>
      <c r="W1918" t="s">
        <v>9784</v>
      </c>
      <c r="X1918" t="s">
        <v>3460</v>
      </c>
      <c r="Y1918" t="s">
        <v>9774</v>
      </c>
      <c r="Z1918">
        <v>1</v>
      </c>
      <c r="AA1918" t="s">
        <v>9785</v>
      </c>
    </row>
    <row r="1919" spans="1:27">
      <c r="E1919" t="e">
        <f t="shared" si="61"/>
        <v>#REF!</v>
      </c>
      <c r="I1919" t="e">
        <f>VLOOKUP(G1919,tabExamen!B:F,2,FALSE)</f>
        <v>#N/A</v>
      </c>
      <c r="Q1919" s="7"/>
      <c r="U1919" t="s">
        <v>9783</v>
      </c>
      <c r="V1919" t="e">
        <f t="shared" si="60"/>
        <v>#REF!</v>
      </c>
      <c r="W1919" t="s">
        <v>9784</v>
      </c>
      <c r="X1919" t="s">
        <v>3461</v>
      </c>
      <c r="Y1919" t="s">
        <v>9774</v>
      </c>
      <c r="Z1919">
        <v>0</v>
      </c>
      <c r="AA1919" t="s">
        <v>9785</v>
      </c>
    </row>
    <row r="1920" spans="1:27">
      <c r="E1920" t="e">
        <f t="shared" si="61"/>
        <v>#REF!</v>
      </c>
      <c r="I1920" t="e">
        <f>VLOOKUP(G1920,tabExamen!B:F,2,FALSE)</f>
        <v>#N/A</v>
      </c>
      <c r="Q1920" s="7"/>
      <c r="U1920" t="s">
        <v>9783</v>
      </c>
      <c r="V1920" t="e">
        <f t="shared" si="60"/>
        <v>#REF!</v>
      </c>
      <c r="W1920" t="s">
        <v>9784</v>
      </c>
      <c r="X1920" t="s">
        <v>3462</v>
      </c>
      <c r="Y1920" t="s">
        <v>9774</v>
      </c>
      <c r="Z1920">
        <v>0</v>
      </c>
      <c r="AA1920" t="s">
        <v>9785</v>
      </c>
    </row>
    <row r="1921" spans="1:27">
      <c r="A1921">
        <v>1</v>
      </c>
      <c r="B1921" t="s">
        <v>9772</v>
      </c>
      <c r="C1921" t="s">
        <v>9777</v>
      </c>
      <c r="E1921" t="e">
        <f t="shared" si="61"/>
        <v>#REF!</v>
      </c>
      <c r="F1921" t="s">
        <v>9778</v>
      </c>
      <c r="G1921" t="s">
        <v>9818</v>
      </c>
      <c r="H1921" t="s">
        <v>9776</v>
      </c>
      <c r="I1921">
        <f>VLOOKUP(G1921,tabExamen!B:F,2,FALSE)</f>
        <v>45</v>
      </c>
      <c r="J1921" s="5">
        <v>38864</v>
      </c>
      <c r="K1921" s="4" t="s">
        <v>9773</v>
      </c>
      <c r="L1921" t="s">
        <v>2680</v>
      </c>
      <c r="M1921" t="s">
        <v>9775</v>
      </c>
      <c r="N1921" t="s">
        <v>9779</v>
      </c>
      <c r="O1921">
        <f>D1921</f>
        <v>0</v>
      </c>
      <c r="P1921" t="s">
        <v>9780</v>
      </c>
      <c r="Q1921" s="7" t="s">
        <v>332</v>
      </c>
      <c r="R1921" t="s">
        <v>9781</v>
      </c>
      <c r="S1921" s="7" t="s">
        <v>9809</v>
      </c>
      <c r="T1921" t="s">
        <v>9819</v>
      </c>
      <c r="U1921" t="s">
        <v>9783</v>
      </c>
      <c r="V1921" t="e">
        <f t="shared" si="60"/>
        <v>#REF!</v>
      </c>
      <c r="W1921" t="s">
        <v>9784</v>
      </c>
      <c r="X1921" t="s">
        <v>2681</v>
      </c>
      <c r="Y1921" t="s">
        <v>9774</v>
      </c>
      <c r="Z1921">
        <v>1</v>
      </c>
      <c r="AA1921" t="s">
        <v>9785</v>
      </c>
    </row>
    <row r="1922" spans="1:27">
      <c r="E1922" t="e">
        <f t="shared" si="61"/>
        <v>#REF!</v>
      </c>
      <c r="I1922" t="e">
        <f>VLOOKUP(G1922,tabExamen!B:F,2,FALSE)</f>
        <v>#N/A</v>
      </c>
      <c r="Q1922" s="7"/>
      <c r="U1922" t="s">
        <v>9783</v>
      </c>
      <c r="V1922" t="e">
        <f t="shared" si="60"/>
        <v>#REF!</v>
      </c>
      <c r="W1922" t="s">
        <v>9784</v>
      </c>
      <c r="X1922" t="s">
        <v>2682</v>
      </c>
      <c r="Y1922" t="s">
        <v>9774</v>
      </c>
      <c r="Z1922">
        <v>0</v>
      </c>
      <c r="AA1922" t="s">
        <v>9785</v>
      </c>
    </row>
    <row r="1923" spans="1:27">
      <c r="E1923" t="e">
        <f t="shared" si="61"/>
        <v>#REF!</v>
      </c>
      <c r="I1923" t="e">
        <f>VLOOKUP(G1923,tabExamen!B:F,2,FALSE)</f>
        <v>#N/A</v>
      </c>
      <c r="Q1923" s="7"/>
      <c r="U1923" t="s">
        <v>9783</v>
      </c>
      <c r="V1923" t="e">
        <f t="shared" si="60"/>
        <v>#REF!</v>
      </c>
      <c r="W1923" t="s">
        <v>9784</v>
      </c>
      <c r="X1923" t="s">
        <v>2683</v>
      </c>
      <c r="Y1923" t="s">
        <v>9774</v>
      </c>
      <c r="Z1923">
        <v>0</v>
      </c>
      <c r="AA1923" t="s">
        <v>9785</v>
      </c>
    </row>
    <row r="1924" spans="1:27">
      <c r="A1924">
        <v>1</v>
      </c>
      <c r="B1924" t="s">
        <v>9772</v>
      </c>
      <c r="C1924" t="s">
        <v>9777</v>
      </c>
      <c r="E1924" t="e">
        <f t="shared" si="61"/>
        <v>#REF!</v>
      </c>
      <c r="F1924" t="s">
        <v>9778</v>
      </c>
      <c r="G1924" t="s">
        <v>9817</v>
      </c>
      <c r="H1924" t="s">
        <v>9776</v>
      </c>
      <c r="I1924">
        <f>VLOOKUP(G1924,tabExamen!B:F,2,FALSE)</f>
        <v>52</v>
      </c>
      <c r="J1924" s="5">
        <v>43029</v>
      </c>
      <c r="K1924" s="4" t="s">
        <v>9773</v>
      </c>
      <c r="L1924" t="s">
        <v>9638</v>
      </c>
      <c r="M1924" t="s">
        <v>9775</v>
      </c>
      <c r="N1924" t="s">
        <v>9779</v>
      </c>
      <c r="O1924">
        <f>D1924</f>
        <v>0</v>
      </c>
      <c r="P1924" t="s">
        <v>9780</v>
      </c>
      <c r="Q1924" s="7" t="s">
        <v>332</v>
      </c>
      <c r="R1924" t="s">
        <v>9781</v>
      </c>
      <c r="S1924" s="7" t="s">
        <v>9809</v>
      </c>
      <c r="T1924" t="s">
        <v>9819</v>
      </c>
      <c r="U1924" t="s">
        <v>9783</v>
      </c>
      <c r="V1924" t="e">
        <f t="shared" si="60"/>
        <v>#REF!</v>
      </c>
      <c r="W1924" t="s">
        <v>9784</v>
      </c>
      <c r="X1924" t="s">
        <v>9639</v>
      </c>
      <c r="Y1924" t="s">
        <v>9774</v>
      </c>
      <c r="Z1924">
        <v>0</v>
      </c>
      <c r="AA1924" t="s">
        <v>9785</v>
      </c>
    </row>
    <row r="1925" spans="1:27">
      <c r="E1925" t="e">
        <f t="shared" si="61"/>
        <v>#REF!</v>
      </c>
      <c r="I1925" t="e">
        <f>VLOOKUP(G1925,tabExamen!B:F,2,FALSE)</f>
        <v>#N/A</v>
      </c>
      <c r="Q1925" s="7"/>
      <c r="U1925" t="s">
        <v>9783</v>
      </c>
      <c r="V1925" t="e">
        <f t="shared" si="60"/>
        <v>#REF!</v>
      </c>
      <c r="W1925" t="s">
        <v>9784</v>
      </c>
      <c r="X1925" t="s">
        <v>9640</v>
      </c>
      <c r="Y1925" t="s">
        <v>9774</v>
      </c>
      <c r="Z1925">
        <v>1</v>
      </c>
      <c r="AA1925" t="s">
        <v>9785</v>
      </c>
    </row>
    <row r="1926" spans="1:27">
      <c r="E1926" t="e">
        <f t="shared" si="61"/>
        <v>#REF!</v>
      </c>
      <c r="I1926" t="e">
        <f>VLOOKUP(G1926,tabExamen!B:F,2,FALSE)</f>
        <v>#N/A</v>
      </c>
      <c r="Q1926" s="7"/>
      <c r="U1926" t="s">
        <v>9783</v>
      </c>
      <c r="V1926" t="e">
        <f t="shared" si="60"/>
        <v>#REF!</v>
      </c>
      <c r="W1926" t="s">
        <v>9784</v>
      </c>
      <c r="X1926" t="s">
        <v>9641</v>
      </c>
      <c r="Y1926" t="s">
        <v>9774</v>
      </c>
      <c r="Z1926">
        <v>0</v>
      </c>
      <c r="AA1926" t="s">
        <v>9785</v>
      </c>
    </row>
    <row r="1927" spans="1:27">
      <c r="E1927" t="e">
        <f t="shared" si="61"/>
        <v>#REF!</v>
      </c>
      <c r="I1927" t="e">
        <f>VLOOKUP(G1927,tabExamen!B:F,2,FALSE)</f>
        <v>#N/A</v>
      </c>
      <c r="Q1927" s="7"/>
      <c r="U1927" t="s">
        <v>9783</v>
      </c>
      <c r="V1927" t="e">
        <f t="shared" si="60"/>
        <v>#REF!</v>
      </c>
      <c r="W1927" t="s">
        <v>9784</v>
      </c>
      <c r="X1927" t="s">
        <v>9642</v>
      </c>
      <c r="Y1927" t="s">
        <v>9774</v>
      </c>
      <c r="Z1927">
        <v>0</v>
      </c>
      <c r="AA1927" t="s">
        <v>9785</v>
      </c>
    </row>
    <row r="1928" spans="1:27">
      <c r="A1928">
        <v>1</v>
      </c>
      <c r="B1928" t="s">
        <v>9772</v>
      </c>
      <c r="C1928" t="s">
        <v>9777</v>
      </c>
      <c r="E1928" t="e">
        <f t="shared" si="61"/>
        <v>#REF!</v>
      </c>
      <c r="F1928" t="s">
        <v>9778</v>
      </c>
      <c r="G1928" t="s">
        <v>9817</v>
      </c>
      <c r="H1928" t="s">
        <v>9776</v>
      </c>
      <c r="I1928">
        <f>VLOOKUP(G1928,tabExamen!B:F,2,FALSE)</f>
        <v>52</v>
      </c>
      <c r="J1928" s="5">
        <v>43029</v>
      </c>
      <c r="K1928" s="4" t="s">
        <v>9773</v>
      </c>
      <c r="L1928" t="s">
        <v>9643</v>
      </c>
      <c r="M1928" t="s">
        <v>9775</v>
      </c>
      <c r="N1928" t="s">
        <v>9779</v>
      </c>
      <c r="O1928">
        <f>D1928</f>
        <v>0</v>
      </c>
      <c r="P1928" t="s">
        <v>9780</v>
      </c>
      <c r="Q1928" s="7" t="s">
        <v>332</v>
      </c>
      <c r="R1928" t="s">
        <v>9781</v>
      </c>
      <c r="S1928" s="7" t="s">
        <v>9809</v>
      </c>
      <c r="T1928" t="s">
        <v>9819</v>
      </c>
      <c r="U1928" t="s">
        <v>9783</v>
      </c>
      <c r="V1928" t="e">
        <f t="shared" si="60"/>
        <v>#REF!</v>
      </c>
      <c r="W1928" t="s">
        <v>9784</v>
      </c>
      <c r="X1928" t="s">
        <v>9644</v>
      </c>
      <c r="Y1928" t="s">
        <v>9774</v>
      </c>
      <c r="Z1928">
        <v>1</v>
      </c>
      <c r="AA1928" t="s">
        <v>9785</v>
      </c>
    </row>
    <row r="1929" spans="1:27">
      <c r="E1929" t="e">
        <f t="shared" si="61"/>
        <v>#REF!</v>
      </c>
      <c r="I1929" t="e">
        <f>VLOOKUP(G1929,tabExamen!B:F,2,FALSE)</f>
        <v>#N/A</v>
      </c>
      <c r="Q1929" s="7"/>
      <c r="U1929" t="s">
        <v>9783</v>
      </c>
      <c r="V1929" t="e">
        <f t="shared" si="60"/>
        <v>#REF!</v>
      </c>
      <c r="W1929" t="s">
        <v>9784</v>
      </c>
      <c r="X1929" t="s">
        <v>9645</v>
      </c>
      <c r="Y1929" t="s">
        <v>9774</v>
      </c>
      <c r="Z1929">
        <v>0</v>
      </c>
      <c r="AA1929" t="s">
        <v>9785</v>
      </c>
    </row>
    <row r="1930" spans="1:27">
      <c r="E1930" t="e">
        <f t="shared" si="61"/>
        <v>#REF!</v>
      </c>
      <c r="I1930" t="e">
        <f>VLOOKUP(G1930,tabExamen!B:F,2,FALSE)</f>
        <v>#N/A</v>
      </c>
      <c r="Q1930" s="7"/>
      <c r="U1930" t="s">
        <v>9783</v>
      </c>
      <c r="V1930" t="e">
        <f t="shared" si="60"/>
        <v>#REF!</v>
      </c>
      <c r="W1930" t="s">
        <v>9784</v>
      </c>
      <c r="X1930" t="s">
        <v>9646</v>
      </c>
      <c r="Y1930" t="s">
        <v>9774</v>
      </c>
      <c r="Z1930">
        <v>0</v>
      </c>
      <c r="AA1930" t="s">
        <v>9785</v>
      </c>
    </row>
    <row r="1931" spans="1:27">
      <c r="E1931" t="e">
        <f t="shared" si="61"/>
        <v>#REF!</v>
      </c>
      <c r="I1931" t="e">
        <f>VLOOKUP(G1931,tabExamen!B:F,2,FALSE)</f>
        <v>#N/A</v>
      </c>
      <c r="Q1931" s="7"/>
      <c r="U1931" t="s">
        <v>9783</v>
      </c>
      <c r="V1931" t="e">
        <f t="shared" si="60"/>
        <v>#REF!</v>
      </c>
      <c r="W1931" t="s">
        <v>9784</v>
      </c>
      <c r="X1931" t="s">
        <v>475</v>
      </c>
      <c r="Y1931" t="s">
        <v>9774</v>
      </c>
      <c r="Z1931">
        <v>0</v>
      </c>
      <c r="AA1931" t="s">
        <v>9785</v>
      </c>
    </row>
    <row r="1932" spans="1:27">
      <c r="A1932">
        <v>1</v>
      </c>
      <c r="B1932" t="s">
        <v>9772</v>
      </c>
      <c r="C1932" t="s">
        <v>9777</v>
      </c>
      <c r="E1932" t="e">
        <f t="shared" si="61"/>
        <v>#REF!</v>
      </c>
      <c r="F1932" t="s">
        <v>9778</v>
      </c>
      <c r="G1932" t="s">
        <v>9814</v>
      </c>
      <c r="H1932" t="s">
        <v>9776</v>
      </c>
      <c r="I1932">
        <f>VLOOKUP(G1932,tabExamen!B:F,2,FALSE)</f>
        <v>42</v>
      </c>
      <c r="J1932" s="5">
        <v>38382</v>
      </c>
      <c r="K1932" s="4" t="s">
        <v>9773</v>
      </c>
      <c r="L1932" t="s">
        <v>3463</v>
      </c>
      <c r="M1932" t="s">
        <v>9775</v>
      </c>
      <c r="N1932" t="s">
        <v>9779</v>
      </c>
      <c r="O1932">
        <f>D1932</f>
        <v>0</v>
      </c>
      <c r="P1932" t="s">
        <v>9780</v>
      </c>
      <c r="Q1932" s="7" t="s">
        <v>332</v>
      </c>
      <c r="R1932" t="s">
        <v>9781</v>
      </c>
      <c r="S1932" s="7" t="s">
        <v>9809</v>
      </c>
      <c r="T1932" t="s">
        <v>9819</v>
      </c>
      <c r="U1932" t="s">
        <v>9783</v>
      </c>
      <c r="V1932" t="e">
        <f t="shared" si="60"/>
        <v>#REF!</v>
      </c>
      <c r="W1932" t="s">
        <v>9784</v>
      </c>
      <c r="X1932" t="s">
        <v>3464</v>
      </c>
      <c r="Y1932" t="s">
        <v>9774</v>
      </c>
      <c r="Z1932">
        <v>0</v>
      </c>
      <c r="AA1932" t="s">
        <v>9785</v>
      </c>
    </row>
    <row r="1933" spans="1:27">
      <c r="E1933" t="e">
        <f t="shared" si="61"/>
        <v>#REF!</v>
      </c>
      <c r="I1933" t="e">
        <f>VLOOKUP(G1933,tabExamen!B:F,2,FALSE)</f>
        <v>#N/A</v>
      </c>
      <c r="Q1933" s="7"/>
      <c r="U1933" t="s">
        <v>9783</v>
      </c>
      <c r="V1933" t="e">
        <f t="shared" si="60"/>
        <v>#REF!</v>
      </c>
      <c r="W1933" t="s">
        <v>9784</v>
      </c>
      <c r="X1933" t="s">
        <v>3465</v>
      </c>
      <c r="Y1933" t="s">
        <v>9774</v>
      </c>
      <c r="Z1933">
        <v>1</v>
      </c>
      <c r="AA1933" t="s">
        <v>9785</v>
      </c>
    </row>
    <row r="1934" spans="1:27">
      <c r="E1934" t="e">
        <f t="shared" si="61"/>
        <v>#REF!</v>
      </c>
      <c r="I1934" t="e">
        <f>VLOOKUP(G1934,tabExamen!B:F,2,FALSE)</f>
        <v>#N/A</v>
      </c>
      <c r="Q1934" s="7"/>
      <c r="U1934" t="s">
        <v>9783</v>
      </c>
      <c r="V1934" t="e">
        <f t="shared" si="60"/>
        <v>#REF!</v>
      </c>
      <c r="W1934" t="s">
        <v>9784</v>
      </c>
      <c r="X1934" t="s">
        <v>3466</v>
      </c>
      <c r="Y1934" t="s">
        <v>9774</v>
      </c>
      <c r="Z1934">
        <v>0</v>
      </c>
      <c r="AA1934" t="s">
        <v>9785</v>
      </c>
    </row>
    <row r="1935" spans="1:27">
      <c r="A1935">
        <v>1</v>
      </c>
      <c r="B1935" t="s">
        <v>9772</v>
      </c>
      <c r="C1935" t="s">
        <v>9777</v>
      </c>
      <c r="E1935" t="e">
        <f t="shared" si="61"/>
        <v>#REF!</v>
      </c>
      <c r="F1935" t="s">
        <v>9778</v>
      </c>
      <c r="G1935" t="s">
        <v>9817</v>
      </c>
      <c r="H1935" t="s">
        <v>9776</v>
      </c>
      <c r="I1935">
        <f>VLOOKUP(G1935,tabExamen!B:F,2,FALSE)</f>
        <v>52</v>
      </c>
      <c r="J1935" s="5">
        <v>39390</v>
      </c>
      <c r="K1935" s="4" t="s">
        <v>9773</v>
      </c>
      <c r="L1935" t="s">
        <v>3717</v>
      </c>
      <c r="M1935" t="s">
        <v>9775</v>
      </c>
      <c r="N1935" t="s">
        <v>9779</v>
      </c>
      <c r="O1935">
        <f>D1935</f>
        <v>0</v>
      </c>
      <c r="P1935" t="s">
        <v>9780</v>
      </c>
      <c r="Q1935" s="7" t="s">
        <v>332</v>
      </c>
      <c r="R1935" t="s">
        <v>9781</v>
      </c>
      <c r="S1935" s="7" t="s">
        <v>9809</v>
      </c>
      <c r="T1935" t="s">
        <v>9819</v>
      </c>
      <c r="U1935" t="s">
        <v>9783</v>
      </c>
      <c r="V1935" t="e">
        <f t="shared" si="60"/>
        <v>#REF!</v>
      </c>
      <c r="W1935" t="s">
        <v>9784</v>
      </c>
      <c r="X1935" t="s">
        <v>3718</v>
      </c>
      <c r="Y1935" t="s">
        <v>9774</v>
      </c>
      <c r="Z1935">
        <v>0</v>
      </c>
      <c r="AA1935" t="s">
        <v>9785</v>
      </c>
    </row>
    <row r="1936" spans="1:27">
      <c r="E1936" t="e">
        <f t="shared" si="61"/>
        <v>#REF!</v>
      </c>
      <c r="I1936" t="e">
        <f>VLOOKUP(G1936,tabExamen!B:F,2,FALSE)</f>
        <v>#N/A</v>
      </c>
      <c r="Q1936" s="7"/>
      <c r="U1936" t="s">
        <v>9783</v>
      </c>
      <c r="V1936" t="e">
        <f t="shared" si="60"/>
        <v>#REF!</v>
      </c>
      <c r="W1936" t="s">
        <v>9784</v>
      </c>
      <c r="X1936" t="s">
        <v>3719</v>
      </c>
      <c r="Y1936" t="s">
        <v>9774</v>
      </c>
      <c r="Z1936">
        <v>0</v>
      </c>
      <c r="AA1936" t="s">
        <v>9785</v>
      </c>
    </row>
    <row r="1937" spans="1:27">
      <c r="E1937" t="e">
        <f t="shared" si="61"/>
        <v>#REF!</v>
      </c>
      <c r="I1937" t="e">
        <f>VLOOKUP(G1937,tabExamen!B:F,2,FALSE)</f>
        <v>#N/A</v>
      </c>
      <c r="Q1937" s="7"/>
      <c r="U1937" t="s">
        <v>9783</v>
      </c>
      <c r="V1937" t="e">
        <f t="shared" si="60"/>
        <v>#REF!</v>
      </c>
      <c r="W1937" t="s">
        <v>9784</v>
      </c>
      <c r="X1937" t="s">
        <v>3720</v>
      </c>
      <c r="Y1937" t="s">
        <v>9774</v>
      </c>
      <c r="Z1937">
        <v>1</v>
      </c>
      <c r="AA1937" t="s">
        <v>9785</v>
      </c>
    </row>
    <row r="1938" spans="1:27">
      <c r="A1938">
        <v>1</v>
      </c>
      <c r="B1938" t="s">
        <v>9772</v>
      </c>
      <c r="C1938" t="s">
        <v>9777</v>
      </c>
      <c r="E1938" t="e">
        <f t="shared" si="61"/>
        <v>#REF!</v>
      </c>
      <c r="F1938" t="s">
        <v>9778</v>
      </c>
      <c r="G1938" t="s">
        <v>9818</v>
      </c>
      <c r="H1938" t="s">
        <v>9776</v>
      </c>
      <c r="I1938">
        <f>VLOOKUP(G1938,tabExamen!B:F,2,FALSE)</f>
        <v>45</v>
      </c>
      <c r="J1938" s="5">
        <v>38864</v>
      </c>
      <c r="K1938" s="4" t="s">
        <v>9773</v>
      </c>
      <c r="L1938" t="s">
        <v>2684</v>
      </c>
      <c r="M1938" t="s">
        <v>9775</v>
      </c>
      <c r="N1938" t="s">
        <v>9779</v>
      </c>
      <c r="O1938">
        <f>D1938</f>
        <v>0</v>
      </c>
      <c r="P1938" t="s">
        <v>9780</v>
      </c>
      <c r="Q1938" s="7" t="s">
        <v>332</v>
      </c>
      <c r="R1938" t="s">
        <v>9781</v>
      </c>
      <c r="S1938" s="7" t="s">
        <v>9809</v>
      </c>
      <c r="T1938" t="s">
        <v>9819</v>
      </c>
      <c r="U1938" t="s">
        <v>9783</v>
      </c>
      <c r="V1938" t="e">
        <f t="shared" si="60"/>
        <v>#REF!</v>
      </c>
      <c r="W1938" t="s">
        <v>9784</v>
      </c>
      <c r="X1938" t="s">
        <v>2685</v>
      </c>
      <c r="Y1938" t="s">
        <v>9774</v>
      </c>
      <c r="Z1938">
        <v>0</v>
      </c>
      <c r="AA1938" t="s">
        <v>9785</v>
      </c>
    </row>
    <row r="1939" spans="1:27">
      <c r="E1939" t="e">
        <f t="shared" si="61"/>
        <v>#REF!</v>
      </c>
      <c r="I1939" t="e">
        <f>VLOOKUP(G1939,tabExamen!B:F,2,FALSE)</f>
        <v>#N/A</v>
      </c>
      <c r="Q1939" s="7"/>
      <c r="U1939" t="s">
        <v>9783</v>
      </c>
      <c r="V1939" t="e">
        <f t="shared" si="60"/>
        <v>#REF!</v>
      </c>
      <c r="W1939" t="s">
        <v>9784</v>
      </c>
      <c r="X1939" t="s">
        <v>2686</v>
      </c>
      <c r="Y1939" t="s">
        <v>9774</v>
      </c>
      <c r="Z1939">
        <v>0</v>
      </c>
      <c r="AA1939" t="s">
        <v>9785</v>
      </c>
    </row>
    <row r="1940" spans="1:27">
      <c r="E1940" t="e">
        <f t="shared" si="61"/>
        <v>#REF!</v>
      </c>
      <c r="I1940" t="e">
        <f>VLOOKUP(G1940,tabExamen!B:F,2,FALSE)</f>
        <v>#N/A</v>
      </c>
      <c r="Q1940" s="7"/>
      <c r="U1940" t="s">
        <v>9783</v>
      </c>
      <c r="V1940" t="e">
        <f t="shared" si="60"/>
        <v>#REF!</v>
      </c>
      <c r="W1940" t="s">
        <v>9784</v>
      </c>
      <c r="X1940" t="s">
        <v>2687</v>
      </c>
      <c r="Y1940" t="s">
        <v>9774</v>
      </c>
      <c r="Z1940">
        <v>1</v>
      </c>
      <c r="AA1940" t="s">
        <v>9785</v>
      </c>
    </row>
    <row r="1941" spans="1:27">
      <c r="A1941">
        <v>1</v>
      </c>
      <c r="B1941" t="s">
        <v>9772</v>
      </c>
      <c r="C1941" t="s">
        <v>9777</v>
      </c>
      <c r="E1941" t="e">
        <f t="shared" si="61"/>
        <v>#REF!</v>
      </c>
      <c r="F1941" t="s">
        <v>9778</v>
      </c>
      <c r="G1941" t="s">
        <v>9817</v>
      </c>
      <c r="H1941" t="s">
        <v>9776</v>
      </c>
      <c r="I1941">
        <f>VLOOKUP(G1941,tabExamen!B:F,2,FALSE)</f>
        <v>52</v>
      </c>
      <c r="J1941" s="5">
        <v>39390</v>
      </c>
      <c r="K1941" s="4" t="s">
        <v>9773</v>
      </c>
      <c r="L1941" t="s">
        <v>3721</v>
      </c>
      <c r="M1941" t="s">
        <v>9775</v>
      </c>
      <c r="N1941" t="s">
        <v>9779</v>
      </c>
      <c r="O1941">
        <f>D1941</f>
        <v>0</v>
      </c>
      <c r="P1941" t="s">
        <v>9780</v>
      </c>
      <c r="Q1941" s="7" t="s">
        <v>332</v>
      </c>
      <c r="R1941" t="s">
        <v>9781</v>
      </c>
      <c r="S1941" s="7" t="s">
        <v>9809</v>
      </c>
      <c r="T1941" t="s">
        <v>9819</v>
      </c>
      <c r="U1941" t="s">
        <v>9783</v>
      </c>
      <c r="V1941" t="e">
        <f t="shared" si="60"/>
        <v>#REF!</v>
      </c>
      <c r="W1941" t="s">
        <v>9784</v>
      </c>
      <c r="X1941" t="s">
        <v>3722</v>
      </c>
      <c r="Y1941" t="s">
        <v>9774</v>
      </c>
      <c r="Z1941">
        <v>1</v>
      </c>
      <c r="AA1941" t="s">
        <v>9785</v>
      </c>
    </row>
    <row r="1942" spans="1:27">
      <c r="E1942" t="e">
        <f t="shared" si="61"/>
        <v>#REF!</v>
      </c>
      <c r="I1942" t="e">
        <f>VLOOKUP(G1942,tabExamen!B:F,2,FALSE)</f>
        <v>#N/A</v>
      </c>
      <c r="Q1942" s="7"/>
      <c r="U1942" t="s">
        <v>9783</v>
      </c>
      <c r="V1942" t="e">
        <f t="shared" si="60"/>
        <v>#REF!</v>
      </c>
      <c r="W1942" t="s">
        <v>9784</v>
      </c>
      <c r="X1942" t="s">
        <v>3723</v>
      </c>
      <c r="Y1942" t="s">
        <v>9774</v>
      </c>
      <c r="Z1942">
        <v>0</v>
      </c>
      <c r="AA1942" t="s">
        <v>9785</v>
      </c>
    </row>
    <row r="1943" spans="1:27">
      <c r="E1943" t="e">
        <f t="shared" si="61"/>
        <v>#REF!</v>
      </c>
      <c r="I1943" t="e">
        <f>VLOOKUP(G1943,tabExamen!B:F,2,FALSE)</f>
        <v>#N/A</v>
      </c>
      <c r="Q1943" s="7"/>
      <c r="U1943" t="s">
        <v>9783</v>
      </c>
      <c r="V1943" t="e">
        <f t="shared" si="60"/>
        <v>#REF!</v>
      </c>
      <c r="W1943" t="s">
        <v>9784</v>
      </c>
      <c r="X1943" t="s">
        <v>3724</v>
      </c>
      <c r="Y1943" t="s">
        <v>9774</v>
      </c>
      <c r="Z1943">
        <v>0</v>
      </c>
      <c r="AA1943" t="s">
        <v>9785</v>
      </c>
    </row>
    <row r="1944" spans="1:27">
      <c r="A1944">
        <v>1</v>
      </c>
      <c r="B1944" t="s">
        <v>9772</v>
      </c>
      <c r="C1944" t="s">
        <v>9777</v>
      </c>
      <c r="E1944" t="e">
        <f t="shared" si="61"/>
        <v>#REF!</v>
      </c>
      <c r="F1944" t="s">
        <v>9778</v>
      </c>
      <c r="G1944" t="s">
        <v>9814</v>
      </c>
      <c r="H1944" t="s">
        <v>9776</v>
      </c>
      <c r="I1944">
        <f>VLOOKUP(G1944,tabExamen!B:F,2,FALSE)</f>
        <v>42</v>
      </c>
      <c r="J1944" s="5">
        <v>38382</v>
      </c>
      <c r="K1944" s="4" t="s">
        <v>9773</v>
      </c>
      <c r="L1944" t="s">
        <v>3467</v>
      </c>
      <c r="M1944" t="s">
        <v>9775</v>
      </c>
      <c r="N1944" t="s">
        <v>9779</v>
      </c>
      <c r="O1944">
        <f>D1944</f>
        <v>0</v>
      </c>
      <c r="P1944" t="s">
        <v>9780</v>
      </c>
      <c r="Q1944" s="7" t="s">
        <v>332</v>
      </c>
      <c r="R1944" t="s">
        <v>9781</v>
      </c>
      <c r="S1944" s="7" t="s">
        <v>9809</v>
      </c>
      <c r="T1944" t="s">
        <v>9819</v>
      </c>
      <c r="U1944" t="s">
        <v>9783</v>
      </c>
      <c r="V1944" t="e">
        <f t="shared" si="60"/>
        <v>#REF!</v>
      </c>
      <c r="W1944" t="s">
        <v>9784</v>
      </c>
      <c r="X1944" t="s">
        <v>3468</v>
      </c>
      <c r="Y1944" t="s">
        <v>9774</v>
      </c>
      <c r="Z1944">
        <v>1</v>
      </c>
      <c r="AA1944" t="s">
        <v>9785</v>
      </c>
    </row>
    <row r="1945" spans="1:27">
      <c r="E1945" t="e">
        <f t="shared" si="61"/>
        <v>#REF!</v>
      </c>
      <c r="I1945" t="e">
        <f>VLOOKUP(G1945,tabExamen!B:F,2,FALSE)</f>
        <v>#N/A</v>
      </c>
      <c r="Q1945" s="7"/>
      <c r="U1945" t="s">
        <v>9783</v>
      </c>
      <c r="V1945" t="e">
        <f t="shared" si="60"/>
        <v>#REF!</v>
      </c>
      <c r="W1945" t="s">
        <v>9784</v>
      </c>
      <c r="X1945" t="s">
        <v>3469</v>
      </c>
      <c r="Y1945" t="s">
        <v>9774</v>
      </c>
      <c r="Z1945">
        <v>0</v>
      </c>
      <c r="AA1945" t="s">
        <v>9785</v>
      </c>
    </row>
    <row r="1946" spans="1:27">
      <c r="E1946" t="e">
        <f t="shared" si="61"/>
        <v>#REF!</v>
      </c>
      <c r="I1946" t="e">
        <f>VLOOKUP(G1946,tabExamen!B:F,2,FALSE)</f>
        <v>#N/A</v>
      </c>
      <c r="Q1946" s="7"/>
      <c r="U1946" t="s">
        <v>9783</v>
      </c>
      <c r="V1946" t="e">
        <f t="shared" si="60"/>
        <v>#REF!</v>
      </c>
      <c r="W1946" t="s">
        <v>9784</v>
      </c>
      <c r="X1946" t="s">
        <v>3470</v>
      </c>
      <c r="Y1946" t="s">
        <v>9774</v>
      </c>
      <c r="Z1946">
        <v>0</v>
      </c>
      <c r="AA1946" t="s">
        <v>9785</v>
      </c>
    </row>
    <row r="1947" spans="1:27">
      <c r="A1947">
        <v>1</v>
      </c>
      <c r="B1947" t="s">
        <v>9772</v>
      </c>
      <c r="C1947" t="s">
        <v>9777</v>
      </c>
      <c r="E1947" t="e">
        <f t="shared" si="61"/>
        <v>#REF!</v>
      </c>
      <c r="F1947" t="s">
        <v>9778</v>
      </c>
      <c r="G1947" t="s">
        <v>9817</v>
      </c>
      <c r="H1947" t="s">
        <v>9776</v>
      </c>
      <c r="I1947">
        <f>VLOOKUP(G1947,tabExamen!B:F,2,FALSE)</f>
        <v>52</v>
      </c>
      <c r="J1947" s="5">
        <v>43029</v>
      </c>
      <c r="K1947" s="4" t="s">
        <v>9773</v>
      </c>
      <c r="L1947" t="s">
        <v>9647</v>
      </c>
      <c r="M1947" t="s">
        <v>9775</v>
      </c>
      <c r="N1947" t="s">
        <v>9779</v>
      </c>
      <c r="O1947">
        <f>D1947</f>
        <v>0</v>
      </c>
      <c r="P1947" t="s">
        <v>9780</v>
      </c>
      <c r="Q1947" s="7" t="s">
        <v>332</v>
      </c>
      <c r="R1947" t="s">
        <v>9781</v>
      </c>
      <c r="S1947" s="7" t="s">
        <v>9809</v>
      </c>
      <c r="T1947" t="s">
        <v>9819</v>
      </c>
      <c r="U1947" t="s">
        <v>9783</v>
      </c>
      <c r="V1947" t="e">
        <f t="shared" si="60"/>
        <v>#REF!</v>
      </c>
      <c r="W1947" t="s">
        <v>9784</v>
      </c>
      <c r="X1947" t="s">
        <v>9648</v>
      </c>
      <c r="Y1947" t="s">
        <v>9774</v>
      </c>
      <c r="Z1947">
        <v>1</v>
      </c>
      <c r="AA1947" t="s">
        <v>9785</v>
      </c>
    </row>
    <row r="1948" spans="1:27">
      <c r="E1948" t="e">
        <f t="shared" si="61"/>
        <v>#REF!</v>
      </c>
      <c r="I1948" t="e">
        <f>VLOOKUP(G1948,tabExamen!B:F,2,FALSE)</f>
        <v>#N/A</v>
      </c>
      <c r="Q1948" s="7"/>
      <c r="U1948" t="s">
        <v>9783</v>
      </c>
      <c r="V1948" t="e">
        <f t="shared" si="60"/>
        <v>#REF!</v>
      </c>
      <c r="W1948" t="s">
        <v>9784</v>
      </c>
      <c r="X1948" t="s">
        <v>9649</v>
      </c>
      <c r="Y1948" t="s">
        <v>9774</v>
      </c>
      <c r="Z1948">
        <v>0</v>
      </c>
      <c r="AA1948" t="s">
        <v>9785</v>
      </c>
    </row>
    <row r="1949" spans="1:27">
      <c r="E1949" t="e">
        <f t="shared" si="61"/>
        <v>#REF!</v>
      </c>
      <c r="I1949" t="e">
        <f>VLOOKUP(G1949,tabExamen!B:F,2,FALSE)</f>
        <v>#N/A</v>
      </c>
      <c r="Q1949" s="7"/>
      <c r="U1949" t="s">
        <v>9783</v>
      </c>
      <c r="V1949" t="e">
        <f t="shared" si="60"/>
        <v>#REF!</v>
      </c>
      <c r="W1949" t="s">
        <v>9784</v>
      </c>
      <c r="X1949" t="s">
        <v>9650</v>
      </c>
      <c r="Y1949" t="s">
        <v>9774</v>
      </c>
      <c r="Z1949">
        <v>0</v>
      </c>
      <c r="AA1949" t="s">
        <v>9785</v>
      </c>
    </row>
    <row r="1950" spans="1:27">
      <c r="E1950" t="e">
        <f t="shared" si="61"/>
        <v>#REF!</v>
      </c>
      <c r="I1950" t="e">
        <f>VLOOKUP(G1950,tabExamen!B:F,2,FALSE)</f>
        <v>#N/A</v>
      </c>
      <c r="Q1950" s="7"/>
      <c r="U1950" t="s">
        <v>9783</v>
      </c>
      <c r="V1950" t="e">
        <f t="shared" si="60"/>
        <v>#REF!</v>
      </c>
      <c r="W1950" t="s">
        <v>9784</v>
      </c>
      <c r="X1950" t="s">
        <v>9651</v>
      </c>
      <c r="Y1950" t="s">
        <v>9774</v>
      </c>
      <c r="Z1950">
        <v>0</v>
      </c>
      <c r="AA1950" t="s">
        <v>9785</v>
      </c>
    </row>
    <row r="1951" spans="1:27">
      <c r="A1951">
        <v>1</v>
      </c>
      <c r="B1951" t="s">
        <v>9772</v>
      </c>
      <c r="C1951" t="s">
        <v>9777</v>
      </c>
      <c r="E1951" t="e">
        <f t="shared" si="61"/>
        <v>#REF!</v>
      </c>
      <c r="F1951" t="s">
        <v>9778</v>
      </c>
      <c r="G1951" t="s">
        <v>9814</v>
      </c>
      <c r="H1951" t="s">
        <v>9776</v>
      </c>
      <c r="I1951">
        <f>VLOOKUP(G1951,tabExamen!B:F,2,FALSE)</f>
        <v>42</v>
      </c>
      <c r="J1951" s="5">
        <v>38913</v>
      </c>
      <c r="K1951" s="4" t="s">
        <v>9773</v>
      </c>
      <c r="L1951" t="s">
        <v>2832</v>
      </c>
      <c r="M1951" t="s">
        <v>9775</v>
      </c>
      <c r="N1951" t="s">
        <v>9779</v>
      </c>
      <c r="O1951">
        <f>D1951</f>
        <v>0</v>
      </c>
      <c r="P1951" t="s">
        <v>9780</v>
      </c>
      <c r="Q1951" s="7" t="s">
        <v>332</v>
      </c>
      <c r="R1951" t="s">
        <v>9781</v>
      </c>
      <c r="S1951" s="7" t="s">
        <v>9809</v>
      </c>
      <c r="T1951" t="s">
        <v>9819</v>
      </c>
      <c r="U1951" t="s">
        <v>9783</v>
      </c>
      <c r="V1951" t="e">
        <f t="shared" si="60"/>
        <v>#REF!</v>
      </c>
      <c r="W1951" t="s">
        <v>9784</v>
      </c>
      <c r="X1951" t="s">
        <v>2833</v>
      </c>
      <c r="Y1951" t="s">
        <v>9774</v>
      </c>
      <c r="Z1951">
        <v>0</v>
      </c>
      <c r="AA1951" t="s">
        <v>9785</v>
      </c>
    </row>
    <row r="1952" spans="1:27">
      <c r="E1952" t="e">
        <f t="shared" si="61"/>
        <v>#REF!</v>
      </c>
      <c r="I1952" t="e">
        <f>VLOOKUP(G1952,tabExamen!B:F,2,FALSE)</f>
        <v>#N/A</v>
      </c>
      <c r="Q1952" s="7"/>
      <c r="U1952" t="s">
        <v>9783</v>
      </c>
      <c r="V1952" t="e">
        <f t="shared" si="60"/>
        <v>#REF!</v>
      </c>
      <c r="W1952" t="s">
        <v>9784</v>
      </c>
      <c r="X1952" t="s">
        <v>2834</v>
      </c>
      <c r="Y1952" t="s">
        <v>9774</v>
      </c>
      <c r="Z1952">
        <v>1</v>
      </c>
      <c r="AA1952" t="s">
        <v>9785</v>
      </c>
    </row>
    <row r="1953" spans="1:27">
      <c r="E1953" t="e">
        <f t="shared" si="61"/>
        <v>#REF!</v>
      </c>
      <c r="I1953" t="e">
        <f>VLOOKUP(G1953,tabExamen!B:F,2,FALSE)</f>
        <v>#N/A</v>
      </c>
      <c r="Q1953" s="7"/>
      <c r="U1953" t="s">
        <v>9783</v>
      </c>
      <c r="V1953" t="e">
        <f t="shared" si="60"/>
        <v>#REF!</v>
      </c>
      <c r="W1953" t="s">
        <v>9784</v>
      </c>
      <c r="X1953" t="s">
        <v>2835</v>
      </c>
      <c r="Y1953" t="s">
        <v>9774</v>
      </c>
      <c r="Z1953">
        <v>0</v>
      </c>
      <c r="AA1953" t="s">
        <v>9785</v>
      </c>
    </row>
    <row r="1954" spans="1:27">
      <c r="A1954">
        <v>1</v>
      </c>
      <c r="B1954" t="s">
        <v>9772</v>
      </c>
      <c r="C1954" t="s">
        <v>9777</v>
      </c>
      <c r="E1954" t="e">
        <f t="shared" si="61"/>
        <v>#REF!</v>
      </c>
      <c r="F1954" t="s">
        <v>9778</v>
      </c>
      <c r="G1954" t="s">
        <v>9818</v>
      </c>
      <c r="H1954" t="s">
        <v>9776</v>
      </c>
      <c r="I1954">
        <f>VLOOKUP(G1954,tabExamen!B:F,2,FALSE)</f>
        <v>45</v>
      </c>
      <c r="J1954" s="5">
        <v>38864</v>
      </c>
      <c r="K1954" s="4" t="s">
        <v>9773</v>
      </c>
      <c r="L1954" t="s">
        <v>2688</v>
      </c>
      <c r="M1954" t="s">
        <v>9775</v>
      </c>
      <c r="N1954" t="s">
        <v>9779</v>
      </c>
      <c r="O1954">
        <f>D1954</f>
        <v>0</v>
      </c>
      <c r="P1954" t="s">
        <v>9780</v>
      </c>
      <c r="Q1954" s="7" t="s">
        <v>332</v>
      </c>
      <c r="R1954" t="s">
        <v>9781</v>
      </c>
      <c r="S1954" s="7" t="s">
        <v>9809</v>
      </c>
      <c r="T1954" t="s">
        <v>9819</v>
      </c>
      <c r="U1954" t="s">
        <v>9783</v>
      </c>
      <c r="V1954" t="e">
        <f t="shared" si="60"/>
        <v>#REF!</v>
      </c>
      <c r="W1954" t="s">
        <v>9784</v>
      </c>
      <c r="X1954" t="s">
        <v>2689</v>
      </c>
      <c r="Y1954" t="s">
        <v>9774</v>
      </c>
      <c r="Z1954">
        <v>0</v>
      </c>
      <c r="AA1954" t="s">
        <v>9785</v>
      </c>
    </row>
    <row r="1955" spans="1:27">
      <c r="E1955" t="e">
        <f t="shared" si="61"/>
        <v>#REF!</v>
      </c>
      <c r="I1955" t="e">
        <f>VLOOKUP(G1955,tabExamen!B:F,2,FALSE)</f>
        <v>#N/A</v>
      </c>
      <c r="Q1955" s="7"/>
      <c r="U1955" t="s">
        <v>9783</v>
      </c>
      <c r="V1955" t="e">
        <f t="shared" si="60"/>
        <v>#REF!</v>
      </c>
      <c r="W1955" t="s">
        <v>9784</v>
      </c>
      <c r="X1955" t="s">
        <v>2690</v>
      </c>
      <c r="Y1955" t="s">
        <v>9774</v>
      </c>
      <c r="Z1955">
        <v>1</v>
      </c>
      <c r="AA1955" t="s">
        <v>9785</v>
      </c>
    </row>
    <row r="1956" spans="1:27">
      <c r="E1956" t="e">
        <f t="shared" si="61"/>
        <v>#REF!</v>
      </c>
      <c r="I1956" t="e">
        <f>VLOOKUP(G1956,tabExamen!B:F,2,FALSE)</f>
        <v>#N/A</v>
      </c>
      <c r="Q1956" s="7"/>
      <c r="U1956" t="s">
        <v>9783</v>
      </c>
      <c r="V1956" t="e">
        <f t="shared" si="60"/>
        <v>#REF!</v>
      </c>
      <c r="W1956" t="s">
        <v>9784</v>
      </c>
      <c r="X1956" t="s">
        <v>2691</v>
      </c>
      <c r="Y1956" t="s">
        <v>9774</v>
      </c>
      <c r="Z1956">
        <v>0</v>
      </c>
      <c r="AA1956" t="s">
        <v>9785</v>
      </c>
    </row>
    <row r="1957" spans="1:27">
      <c r="A1957">
        <v>1</v>
      </c>
      <c r="B1957" t="s">
        <v>9772</v>
      </c>
      <c r="C1957" t="s">
        <v>9777</v>
      </c>
      <c r="E1957" t="e">
        <f t="shared" si="61"/>
        <v>#REF!</v>
      </c>
      <c r="F1957" t="s">
        <v>9778</v>
      </c>
      <c r="G1957" t="s">
        <v>9818</v>
      </c>
      <c r="H1957" t="s">
        <v>9776</v>
      </c>
      <c r="I1957">
        <f>VLOOKUP(G1957,tabExamen!B:F,2,FALSE)</f>
        <v>45</v>
      </c>
      <c r="J1957" s="5">
        <v>38864</v>
      </c>
      <c r="K1957" s="4" t="s">
        <v>9773</v>
      </c>
      <c r="L1957" t="s">
        <v>2692</v>
      </c>
      <c r="M1957" t="s">
        <v>9775</v>
      </c>
      <c r="N1957" t="s">
        <v>9779</v>
      </c>
      <c r="O1957">
        <f>D1957</f>
        <v>0</v>
      </c>
      <c r="P1957" t="s">
        <v>9780</v>
      </c>
      <c r="Q1957" s="7" t="s">
        <v>332</v>
      </c>
      <c r="R1957" t="s">
        <v>9781</v>
      </c>
      <c r="S1957" s="7" t="s">
        <v>9809</v>
      </c>
      <c r="T1957" t="s">
        <v>9819</v>
      </c>
      <c r="U1957" t="s">
        <v>9783</v>
      </c>
      <c r="V1957" t="e">
        <f t="shared" ref="V1957:V2020" si="62">E1957</f>
        <v>#REF!</v>
      </c>
      <c r="W1957" t="s">
        <v>9784</v>
      </c>
      <c r="X1957" t="s">
        <v>2693</v>
      </c>
      <c r="Y1957" t="s">
        <v>9774</v>
      </c>
      <c r="Z1957">
        <v>0</v>
      </c>
      <c r="AA1957" t="s">
        <v>9785</v>
      </c>
    </row>
    <row r="1958" spans="1:27">
      <c r="E1958" t="e">
        <f t="shared" si="61"/>
        <v>#REF!</v>
      </c>
      <c r="I1958" t="e">
        <f>VLOOKUP(G1958,tabExamen!B:F,2,FALSE)</f>
        <v>#N/A</v>
      </c>
      <c r="Q1958" s="7"/>
      <c r="U1958" t="s">
        <v>9783</v>
      </c>
      <c r="V1958" t="e">
        <f t="shared" si="62"/>
        <v>#REF!</v>
      </c>
      <c r="W1958" t="s">
        <v>9784</v>
      </c>
      <c r="X1958" t="s">
        <v>2694</v>
      </c>
      <c r="Y1958" t="s">
        <v>9774</v>
      </c>
      <c r="Z1958">
        <v>1</v>
      </c>
      <c r="AA1958" t="s">
        <v>9785</v>
      </c>
    </row>
    <row r="1959" spans="1:27">
      <c r="E1959" t="e">
        <f t="shared" si="61"/>
        <v>#REF!</v>
      </c>
      <c r="I1959" t="e">
        <f>VLOOKUP(G1959,tabExamen!B:F,2,FALSE)</f>
        <v>#N/A</v>
      </c>
      <c r="Q1959" s="7"/>
      <c r="U1959" t="s">
        <v>9783</v>
      </c>
      <c r="V1959" t="e">
        <f t="shared" si="62"/>
        <v>#REF!</v>
      </c>
      <c r="W1959" t="s">
        <v>9784</v>
      </c>
      <c r="X1959" t="s">
        <v>2695</v>
      </c>
      <c r="Y1959" t="s">
        <v>9774</v>
      </c>
      <c r="Z1959">
        <v>0</v>
      </c>
      <c r="AA1959" t="s">
        <v>9785</v>
      </c>
    </row>
    <row r="1960" spans="1:27">
      <c r="A1960">
        <v>1</v>
      </c>
      <c r="B1960" t="s">
        <v>9772</v>
      </c>
      <c r="C1960" t="s">
        <v>9777</v>
      </c>
      <c r="E1960" t="e">
        <f t="shared" ref="E1960:E2023" si="63">E1959+A1960</f>
        <v>#REF!</v>
      </c>
      <c r="F1960" t="s">
        <v>9778</v>
      </c>
      <c r="G1960" t="s">
        <v>9817</v>
      </c>
      <c r="H1960" t="s">
        <v>9776</v>
      </c>
      <c r="I1960">
        <f>VLOOKUP(G1960,tabExamen!B:F,2,FALSE)</f>
        <v>52</v>
      </c>
      <c r="J1960" s="5">
        <v>39390</v>
      </c>
      <c r="K1960" s="4" t="s">
        <v>9773</v>
      </c>
      <c r="L1960" t="s">
        <v>3725</v>
      </c>
      <c r="M1960" t="s">
        <v>9775</v>
      </c>
      <c r="N1960" t="s">
        <v>9779</v>
      </c>
      <c r="O1960">
        <f>D1960</f>
        <v>0</v>
      </c>
      <c r="P1960" t="s">
        <v>9780</v>
      </c>
      <c r="Q1960" s="7" t="s">
        <v>332</v>
      </c>
      <c r="R1960" t="s">
        <v>9781</v>
      </c>
      <c r="S1960" s="7" t="s">
        <v>9809</v>
      </c>
      <c r="T1960" t="s">
        <v>9819</v>
      </c>
      <c r="U1960" t="s">
        <v>9783</v>
      </c>
      <c r="V1960" t="e">
        <f t="shared" si="62"/>
        <v>#REF!</v>
      </c>
      <c r="W1960" t="s">
        <v>9784</v>
      </c>
      <c r="X1960" t="s">
        <v>3726</v>
      </c>
      <c r="Y1960" t="s">
        <v>9774</v>
      </c>
      <c r="Z1960">
        <v>0</v>
      </c>
      <c r="AA1960" t="s">
        <v>9785</v>
      </c>
    </row>
    <row r="1961" spans="1:27">
      <c r="E1961" t="e">
        <f t="shared" si="63"/>
        <v>#REF!</v>
      </c>
      <c r="I1961" t="e">
        <f>VLOOKUP(G1961,tabExamen!B:F,2,FALSE)</f>
        <v>#N/A</v>
      </c>
      <c r="Q1961" s="7"/>
      <c r="U1961" t="s">
        <v>9783</v>
      </c>
      <c r="V1961" t="e">
        <f t="shared" si="62"/>
        <v>#REF!</v>
      </c>
      <c r="W1961" t="s">
        <v>9784</v>
      </c>
      <c r="X1961" t="s">
        <v>3727</v>
      </c>
      <c r="Y1961" t="s">
        <v>9774</v>
      </c>
      <c r="Z1961">
        <v>0</v>
      </c>
      <c r="AA1961" t="s">
        <v>9785</v>
      </c>
    </row>
    <row r="1962" spans="1:27">
      <c r="E1962" t="e">
        <f t="shared" si="63"/>
        <v>#REF!</v>
      </c>
      <c r="I1962" t="e">
        <f>VLOOKUP(G1962,tabExamen!B:F,2,FALSE)</f>
        <v>#N/A</v>
      </c>
      <c r="Q1962" s="7"/>
      <c r="U1962" t="s">
        <v>9783</v>
      </c>
      <c r="V1962" t="e">
        <f t="shared" si="62"/>
        <v>#REF!</v>
      </c>
      <c r="W1962" t="s">
        <v>9784</v>
      </c>
      <c r="X1962" t="s">
        <v>3728</v>
      </c>
      <c r="Y1962" t="s">
        <v>9774</v>
      </c>
      <c r="Z1962">
        <v>1</v>
      </c>
      <c r="AA1962" t="s">
        <v>9785</v>
      </c>
    </row>
    <row r="1963" spans="1:27">
      <c r="A1963">
        <v>1</v>
      </c>
      <c r="B1963" t="s">
        <v>9772</v>
      </c>
      <c r="C1963" t="s">
        <v>9777</v>
      </c>
      <c r="E1963" t="e">
        <f t="shared" si="63"/>
        <v>#REF!</v>
      </c>
      <c r="F1963" t="s">
        <v>9778</v>
      </c>
      <c r="G1963" t="s">
        <v>9814</v>
      </c>
      <c r="H1963" t="s">
        <v>9776</v>
      </c>
      <c r="I1963">
        <f>VLOOKUP(G1963,tabExamen!B:F,2,FALSE)</f>
        <v>42</v>
      </c>
      <c r="J1963" s="5">
        <v>38913</v>
      </c>
      <c r="K1963" s="4" t="s">
        <v>9773</v>
      </c>
      <c r="L1963" t="s">
        <v>2836</v>
      </c>
      <c r="M1963" t="s">
        <v>9775</v>
      </c>
      <c r="N1963" t="s">
        <v>9779</v>
      </c>
      <c r="O1963">
        <f>D1963</f>
        <v>0</v>
      </c>
      <c r="P1963" t="s">
        <v>9780</v>
      </c>
      <c r="Q1963" s="7" t="s">
        <v>332</v>
      </c>
      <c r="R1963" t="s">
        <v>9781</v>
      </c>
      <c r="S1963" s="7" t="s">
        <v>9809</v>
      </c>
      <c r="T1963" t="s">
        <v>9819</v>
      </c>
      <c r="U1963" t="s">
        <v>9783</v>
      </c>
      <c r="V1963" t="e">
        <f t="shared" si="62"/>
        <v>#REF!</v>
      </c>
      <c r="W1963" t="s">
        <v>9784</v>
      </c>
      <c r="X1963" t="s">
        <v>2837</v>
      </c>
      <c r="Y1963" t="s">
        <v>9774</v>
      </c>
      <c r="Z1963">
        <v>0</v>
      </c>
      <c r="AA1963" t="s">
        <v>9785</v>
      </c>
    </row>
    <row r="1964" spans="1:27">
      <c r="E1964" t="e">
        <f t="shared" si="63"/>
        <v>#REF!</v>
      </c>
      <c r="I1964" t="e">
        <f>VLOOKUP(G1964,tabExamen!B:F,2,FALSE)</f>
        <v>#N/A</v>
      </c>
      <c r="Q1964" s="7"/>
      <c r="U1964" t="s">
        <v>9783</v>
      </c>
      <c r="V1964" t="e">
        <f t="shared" si="62"/>
        <v>#REF!</v>
      </c>
      <c r="W1964" t="s">
        <v>9784</v>
      </c>
      <c r="X1964" t="s">
        <v>2838</v>
      </c>
      <c r="Y1964" t="s">
        <v>9774</v>
      </c>
      <c r="Z1964">
        <v>1</v>
      </c>
      <c r="AA1964" t="s">
        <v>9785</v>
      </c>
    </row>
    <row r="1965" spans="1:27">
      <c r="E1965" t="e">
        <f t="shared" si="63"/>
        <v>#REF!</v>
      </c>
      <c r="I1965" t="e">
        <f>VLOOKUP(G1965,tabExamen!B:F,2,FALSE)</f>
        <v>#N/A</v>
      </c>
      <c r="Q1965" s="7"/>
      <c r="U1965" t="s">
        <v>9783</v>
      </c>
      <c r="V1965" t="e">
        <f t="shared" si="62"/>
        <v>#REF!</v>
      </c>
      <c r="W1965" t="s">
        <v>9784</v>
      </c>
      <c r="X1965" t="s">
        <v>2839</v>
      </c>
      <c r="Y1965" t="s">
        <v>9774</v>
      </c>
      <c r="Z1965">
        <v>0</v>
      </c>
      <c r="AA1965" t="s">
        <v>9785</v>
      </c>
    </row>
    <row r="1966" spans="1:27">
      <c r="A1966">
        <v>1</v>
      </c>
      <c r="B1966" t="s">
        <v>9772</v>
      </c>
      <c r="C1966" t="s">
        <v>9777</v>
      </c>
      <c r="E1966" t="e">
        <f t="shared" si="63"/>
        <v>#REF!</v>
      </c>
      <c r="F1966" t="s">
        <v>9778</v>
      </c>
      <c r="G1966" t="s">
        <v>9814</v>
      </c>
      <c r="H1966" t="s">
        <v>9776</v>
      </c>
      <c r="I1966">
        <f>VLOOKUP(G1966,tabExamen!B:F,2,FALSE)</f>
        <v>42</v>
      </c>
      <c r="J1966" s="5">
        <v>38382</v>
      </c>
      <c r="K1966" s="4" t="s">
        <v>9773</v>
      </c>
      <c r="L1966" t="s">
        <v>3471</v>
      </c>
      <c r="M1966" t="s">
        <v>9775</v>
      </c>
      <c r="N1966" t="s">
        <v>9779</v>
      </c>
      <c r="O1966">
        <f>D1966</f>
        <v>0</v>
      </c>
      <c r="P1966" t="s">
        <v>9780</v>
      </c>
      <c r="Q1966" s="7" t="s">
        <v>332</v>
      </c>
      <c r="R1966" t="s">
        <v>9781</v>
      </c>
      <c r="S1966" s="7" t="s">
        <v>9809</v>
      </c>
      <c r="T1966" t="s">
        <v>9819</v>
      </c>
      <c r="U1966" t="s">
        <v>9783</v>
      </c>
      <c r="V1966" t="e">
        <f t="shared" si="62"/>
        <v>#REF!</v>
      </c>
      <c r="W1966" t="s">
        <v>9784</v>
      </c>
      <c r="X1966" t="s">
        <v>3472</v>
      </c>
      <c r="Y1966" t="s">
        <v>9774</v>
      </c>
      <c r="Z1966">
        <v>0</v>
      </c>
      <c r="AA1966" t="s">
        <v>9785</v>
      </c>
    </row>
    <row r="1967" spans="1:27">
      <c r="E1967" t="e">
        <f t="shared" si="63"/>
        <v>#REF!</v>
      </c>
      <c r="I1967" t="e">
        <f>VLOOKUP(G1967,tabExamen!B:F,2,FALSE)</f>
        <v>#N/A</v>
      </c>
      <c r="Q1967" s="7"/>
      <c r="U1967" t="s">
        <v>9783</v>
      </c>
      <c r="V1967" t="e">
        <f t="shared" si="62"/>
        <v>#REF!</v>
      </c>
      <c r="W1967" t="s">
        <v>9784</v>
      </c>
      <c r="X1967" t="s">
        <v>3473</v>
      </c>
      <c r="Y1967" t="s">
        <v>9774</v>
      </c>
      <c r="Z1967">
        <v>1</v>
      </c>
      <c r="AA1967" t="s">
        <v>9785</v>
      </c>
    </row>
    <row r="1968" spans="1:27">
      <c r="E1968" t="e">
        <f t="shared" si="63"/>
        <v>#REF!</v>
      </c>
      <c r="I1968" t="e">
        <f>VLOOKUP(G1968,tabExamen!B:F,2,FALSE)</f>
        <v>#N/A</v>
      </c>
      <c r="Q1968" s="7"/>
      <c r="U1968" t="s">
        <v>9783</v>
      </c>
      <c r="V1968" t="e">
        <f t="shared" si="62"/>
        <v>#REF!</v>
      </c>
      <c r="W1968" t="s">
        <v>9784</v>
      </c>
      <c r="X1968" t="s">
        <v>3474</v>
      </c>
      <c r="Y1968" t="s">
        <v>9774</v>
      </c>
      <c r="Z1968">
        <v>0</v>
      </c>
      <c r="AA1968" t="s">
        <v>9785</v>
      </c>
    </row>
    <row r="1969" spans="1:27">
      <c r="A1969">
        <v>1</v>
      </c>
      <c r="B1969" t="s">
        <v>9772</v>
      </c>
      <c r="C1969" t="s">
        <v>9777</v>
      </c>
      <c r="E1969" t="e">
        <f t="shared" si="63"/>
        <v>#REF!</v>
      </c>
      <c r="F1969" t="s">
        <v>9778</v>
      </c>
      <c r="G1969" t="s">
        <v>9817</v>
      </c>
      <c r="H1969" t="s">
        <v>9776</v>
      </c>
      <c r="I1969">
        <f>VLOOKUP(G1969,tabExamen!B:F,2,FALSE)</f>
        <v>52</v>
      </c>
      <c r="J1969" s="5">
        <v>43029</v>
      </c>
      <c r="K1969" s="4" t="s">
        <v>9773</v>
      </c>
      <c r="L1969" t="s">
        <v>9652</v>
      </c>
      <c r="M1969" t="s">
        <v>9775</v>
      </c>
      <c r="N1969" t="s">
        <v>9779</v>
      </c>
      <c r="O1969">
        <f>D1969</f>
        <v>0</v>
      </c>
      <c r="P1969" t="s">
        <v>9780</v>
      </c>
      <c r="Q1969" s="7" t="s">
        <v>332</v>
      </c>
      <c r="R1969" t="s">
        <v>9781</v>
      </c>
      <c r="S1969" s="7" t="s">
        <v>9809</v>
      </c>
      <c r="T1969" t="s">
        <v>9819</v>
      </c>
      <c r="U1969" t="s">
        <v>9783</v>
      </c>
      <c r="V1969" t="e">
        <f t="shared" si="62"/>
        <v>#REF!</v>
      </c>
      <c r="W1969" t="s">
        <v>9784</v>
      </c>
      <c r="X1969" t="s">
        <v>9653</v>
      </c>
      <c r="Y1969" t="s">
        <v>9774</v>
      </c>
      <c r="Z1969">
        <v>0</v>
      </c>
      <c r="AA1969" t="s">
        <v>9785</v>
      </c>
    </row>
    <row r="1970" spans="1:27">
      <c r="E1970" t="e">
        <f t="shared" si="63"/>
        <v>#REF!</v>
      </c>
      <c r="I1970" t="e">
        <f>VLOOKUP(G1970,tabExamen!B:F,2,FALSE)</f>
        <v>#N/A</v>
      </c>
      <c r="Q1970" s="7"/>
      <c r="U1970" t="s">
        <v>9783</v>
      </c>
      <c r="V1970" t="e">
        <f t="shared" si="62"/>
        <v>#REF!</v>
      </c>
      <c r="W1970" t="s">
        <v>9784</v>
      </c>
      <c r="X1970" t="s">
        <v>9654</v>
      </c>
      <c r="Y1970" t="s">
        <v>9774</v>
      </c>
      <c r="Z1970">
        <v>0</v>
      </c>
      <c r="AA1970" t="s">
        <v>9785</v>
      </c>
    </row>
    <row r="1971" spans="1:27">
      <c r="E1971" t="e">
        <f t="shared" si="63"/>
        <v>#REF!</v>
      </c>
      <c r="I1971" t="e">
        <f>VLOOKUP(G1971,tabExamen!B:F,2,FALSE)</f>
        <v>#N/A</v>
      </c>
      <c r="Q1971" s="7"/>
      <c r="U1971" t="s">
        <v>9783</v>
      </c>
      <c r="V1971" t="e">
        <f t="shared" si="62"/>
        <v>#REF!</v>
      </c>
      <c r="W1971" t="s">
        <v>9784</v>
      </c>
      <c r="X1971" t="s">
        <v>9655</v>
      </c>
      <c r="Y1971" t="s">
        <v>9774</v>
      </c>
      <c r="Z1971">
        <v>0</v>
      </c>
      <c r="AA1971" t="s">
        <v>9785</v>
      </c>
    </row>
    <row r="1972" spans="1:27">
      <c r="E1972" t="e">
        <f t="shared" si="63"/>
        <v>#REF!</v>
      </c>
      <c r="I1972" t="e">
        <f>VLOOKUP(G1972,tabExamen!B:F,2,FALSE)</f>
        <v>#N/A</v>
      </c>
      <c r="Q1972" s="7"/>
      <c r="U1972" t="s">
        <v>9783</v>
      </c>
      <c r="V1972" t="e">
        <f t="shared" si="62"/>
        <v>#REF!</v>
      </c>
      <c r="W1972" t="s">
        <v>9784</v>
      </c>
      <c r="X1972" t="s">
        <v>9656</v>
      </c>
      <c r="Y1972" t="s">
        <v>9774</v>
      </c>
      <c r="Z1972">
        <v>1</v>
      </c>
      <c r="AA1972" t="s">
        <v>9785</v>
      </c>
    </row>
    <row r="1973" spans="1:27">
      <c r="A1973">
        <v>1</v>
      </c>
      <c r="B1973" t="s">
        <v>9772</v>
      </c>
      <c r="C1973" t="s">
        <v>9777</v>
      </c>
      <c r="E1973" t="e">
        <f t="shared" si="63"/>
        <v>#REF!</v>
      </c>
      <c r="F1973" t="s">
        <v>9778</v>
      </c>
      <c r="G1973" t="s">
        <v>9814</v>
      </c>
      <c r="H1973" t="s">
        <v>9776</v>
      </c>
      <c r="I1973">
        <f>VLOOKUP(G1973,tabExamen!B:F,2,FALSE)</f>
        <v>42</v>
      </c>
      <c r="J1973" s="5">
        <v>37806</v>
      </c>
      <c r="K1973" s="4" t="s">
        <v>9773</v>
      </c>
      <c r="L1973" t="s">
        <v>3595</v>
      </c>
      <c r="M1973" t="s">
        <v>9775</v>
      </c>
      <c r="N1973" t="s">
        <v>9779</v>
      </c>
      <c r="O1973">
        <f>D1973</f>
        <v>0</v>
      </c>
      <c r="P1973" t="s">
        <v>9780</v>
      </c>
      <c r="Q1973" s="6" t="s">
        <v>292</v>
      </c>
      <c r="R1973" t="s">
        <v>9781</v>
      </c>
      <c r="S1973" s="7" t="s">
        <v>9782</v>
      </c>
      <c r="T1973" t="s">
        <v>9819</v>
      </c>
      <c r="U1973" t="s">
        <v>9783</v>
      </c>
      <c r="V1973" t="e">
        <f t="shared" si="62"/>
        <v>#REF!</v>
      </c>
      <c r="W1973" t="s">
        <v>9784</v>
      </c>
      <c r="X1973" t="s">
        <v>3596</v>
      </c>
      <c r="Y1973" t="s">
        <v>9774</v>
      </c>
      <c r="Z1973">
        <v>0</v>
      </c>
      <c r="AA1973" t="s">
        <v>9785</v>
      </c>
    </row>
    <row r="1974" spans="1:27">
      <c r="E1974" t="e">
        <f t="shared" si="63"/>
        <v>#REF!</v>
      </c>
      <c r="I1974" t="e">
        <f>VLOOKUP(G1974,tabExamen!B:F,2,FALSE)</f>
        <v>#N/A</v>
      </c>
      <c r="Q1974" s="6"/>
      <c r="U1974" t="s">
        <v>9783</v>
      </c>
      <c r="V1974" t="e">
        <f t="shared" si="62"/>
        <v>#REF!</v>
      </c>
      <c r="W1974" t="s">
        <v>9784</v>
      </c>
      <c r="X1974" t="s">
        <v>3597</v>
      </c>
      <c r="Y1974" t="s">
        <v>9774</v>
      </c>
      <c r="Z1974">
        <v>1</v>
      </c>
      <c r="AA1974" t="s">
        <v>9785</v>
      </c>
    </row>
    <row r="1975" spans="1:27">
      <c r="E1975" t="e">
        <f t="shared" si="63"/>
        <v>#REF!</v>
      </c>
      <c r="I1975" t="e">
        <f>VLOOKUP(G1975,tabExamen!B:F,2,FALSE)</f>
        <v>#N/A</v>
      </c>
      <c r="Q1975" s="6"/>
      <c r="U1975" t="s">
        <v>9783</v>
      </c>
      <c r="V1975" t="e">
        <f t="shared" si="62"/>
        <v>#REF!</v>
      </c>
      <c r="W1975" t="s">
        <v>9784</v>
      </c>
      <c r="X1975" t="s">
        <v>3598</v>
      </c>
      <c r="Y1975" t="s">
        <v>9774</v>
      </c>
      <c r="Z1975">
        <v>0</v>
      </c>
      <c r="AA1975" t="s">
        <v>9785</v>
      </c>
    </row>
    <row r="1976" spans="1:27">
      <c r="A1976">
        <v>1</v>
      </c>
      <c r="B1976" t="s">
        <v>9772</v>
      </c>
      <c r="C1976" t="s">
        <v>9777</v>
      </c>
      <c r="E1976" t="e">
        <f t="shared" si="63"/>
        <v>#REF!</v>
      </c>
      <c r="F1976" t="s">
        <v>9778</v>
      </c>
      <c r="G1976" t="s">
        <v>9817</v>
      </c>
      <c r="H1976" t="s">
        <v>9776</v>
      </c>
      <c r="I1976">
        <f>VLOOKUP(G1976,tabExamen!B:F,2,FALSE)</f>
        <v>52</v>
      </c>
      <c r="J1976" s="5">
        <v>43029</v>
      </c>
      <c r="K1976" s="4" t="s">
        <v>9773</v>
      </c>
      <c r="L1976" t="s">
        <v>9657</v>
      </c>
      <c r="M1976" t="s">
        <v>9775</v>
      </c>
      <c r="N1976" t="s">
        <v>9779</v>
      </c>
      <c r="O1976">
        <f>D1976</f>
        <v>0</v>
      </c>
      <c r="P1976" t="s">
        <v>9780</v>
      </c>
      <c r="Q1976" s="7" t="s">
        <v>332</v>
      </c>
      <c r="R1976" t="s">
        <v>9781</v>
      </c>
      <c r="S1976" s="7" t="s">
        <v>9809</v>
      </c>
      <c r="T1976" t="s">
        <v>9819</v>
      </c>
      <c r="U1976" t="s">
        <v>9783</v>
      </c>
      <c r="V1976" t="e">
        <f t="shared" si="62"/>
        <v>#REF!</v>
      </c>
      <c r="W1976" t="s">
        <v>9784</v>
      </c>
      <c r="X1976" t="s">
        <v>9658</v>
      </c>
      <c r="Y1976" t="s">
        <v>9774</v>
      </c>
      <c r="Z1976">
        <v>0</v>
      </c>
      <c r="AA1976" t="s">
        <v>9785</v>
      </c>
    </row>
    <row r="1977" spans="1:27">
      <c r="E1977" t="e">
        <f t="shared" si="63"/>
        <v>#REF!</v>
      </c>
      <c r="I1977" t="e">
        <f>VLOOKUP(G1977,tabExamen!B:F,2,FALSE)</f>
        <v>#N/A</v>
      </c>
      <c r="Q1977" s="7"/>
      <c r="U1977" t="s">
        <v>9783</v>
      </c>
      <c r="V1977" t="e">
        <f t="shared" si="62"/>
        <v>#REF!</v>
      </c>
      <c r="W1977" t="s">
        <v>9784</v>
      </c>
      <c r="X1977" t="s">
        <v>9659</v>
      </c>
      <c r="Y1977" t="s">
        <v>9774</v>
      </c>
      <c r="Z1977">
        <v>1</v>
      </c>
      <c r="AA1977" t="s">
        <v>9785</v>
      </c>
    </row>
    <row r="1978" spans="1:27">
      <c r="E1978" t="e">
        <f t="shared" si="63"/>
        <v>#REF!</v>
      </c>
      <c r="I1978" t="e">
        <f>VLOOKUP(G1978,tabExamen!B:F,2,FALSE)</f>
        <v>#N/A</v>
      </c>
      <c r="Q1978" s="7"/>
      <c r="U1978" t="s">
        <v>9783</v>
      </c>
      <c r="V1978" t="e">
        <f t="shared" si="62"/>
        <v>#REF!</v>
      </c>
      <c r="W1978" t="s">
        <v>9784</v>
      </c>
      <c r="X1978" t="s">
        <v>9660</v>
      </c>
      <c r="Y1978" t="s">
        <v>9774</v>
      </c>
      <c r="Z1978">
        <v>0</v>
      </c>
      <c r="AA1978" t="s">
        <v>9785</v>
      </c>
    </row>
    <row r="1979" spans="1:27">
      <c r="E1979" t="e">
        <f t="shared" si="63"/>
        <v>#REF!</v>
      </c>
      <c r="I1979" t="e">
        <f>VLOOKUP(G1979,tabExamen!B:F,2,FALSE)</f>
        <v>#N/A</v>
      </c>
      <c r="Q1979" s="7"/>
      <c r="U1979" t="s">
        <v>9783</v>
      </c>
      <c r="V1979" t="e">
        <f t="shared" si="62"/>
        <v>#REF!</v>
      </c>
      <c r="W1979" t="s">
        <v>9784</v>
      </c>
      <c r="X1979" t="s">
        <v>9661</v>
      </c>
      <c r="Y1979" t="s">
        <v>9774</v>
      </c>
      <c r="Z1979">
        <v>0</v>
      </c>
      <c r="AA1979" t="s">
        <v>9785</v>
      </c>
    </row>
    <row r="1980" spans="1:27">
      <c r="A1980">
        <v>1</v>
      </c>
      <c r="B1980" t="s">
        <v>9772</v>
      </c>
      <c r="C1980" t="s">
        <v>9777</v>
      </c>
      <c r="E1980" t="e">
        <f t="shared" si="63"/>
        <v>#REF!</v>
      </c>
      <c r="F1980" t="s">
        <v>9778</v>
      </c>
      <c r="G1980" t="s">
        <v>9814</v>
      </c>
      <c r="H1980" t="s">
        <v>9776</v>
      </c>
      <c r="I1980">
        <f>VLOOKUP(G1980,tabExamen!B:F,2,FALSE)</f>
        <v>42</v>
      </c>
      <c r="J1980" s="5">
        <v>38382</v>
      </c>
      <c r="K1980" s="4" t="s">
        <v>9773</v>
      </c>
      <c r="L1980" t="s">
        <v>3475</v>
      </c>
      <c r="M1980" t="s">
        <v>9775</v>
      </c>
      <c r="N1980" t="s">
        <v>9779</v>
      </c>
      <c r="O1980">
        <f>D1980</f>
        <v>0</v>
      </c>
      <c r="P1980" t="s">
        <v>9780</v>
      </c>
      <c r="Q1980" s="7" t="s">
        <v>332</v>
      </c>
      <c r="R1980" t="s">
        <v>9781</v>
      </c>
      <c r="S1980" s="7" t="s">
        <v>9809</v>
      </c>
      <c r="T1980" t="s">
        <v>9819</v>
      </c>
      <c r="U1980" t="s">
        <v>9783</v>
      </c>
      <c r="V1980" t="e">
        <f t="shared" si="62"/>
        <v>#REF!</v>
      </c>
      <c r="W1980" t="s">
        <v>9784</v>
      </c>
      <c r="X1980" t="s">
        <v>3476</v>
      </c>
      <c r="Y1980" t="s">
        <v>9774</v>
      </c>
      <c r="Z1980">
        <v>1</v>
      </c>
      <c r="AA1980" t="s">
        <v>9785</v>
      </c>
    </row>
    <row r="1981" spans="1:27">
      <c r="E1981" t="e">
        <f t="shared" si="63"/>
        <v>#REF!</v>
      </c>
      <c r="I1981" t="e">
        <f>VLOOKUP(G1981,tabExamen!B:F,2,FALSE)</f>
        <v>#N/A</v>
      </c>
      <c r="Q1981" s="7"/>
      <c r="U1981" t="s">
        <v>9783</v>
      </c>
      <c r="V1981" t="e">
        <f t="shared" si="62"/>
        <v>#REF!</v>
      </c>
      <c r="W1981" t="s">
        <v>9784</v>
      </c>
      <c r="X1981" t="s">
        <v>3477</v>
      </c>
      <c r="Y1981" t="s">
        <v>9774</v>
      </c>
      <c r="Z1981">
        <v>0</v>
      </c>
      <c r="AA1981" t="s">
        <v>9785</v>
      </c>
    </row>
    <row r="1982" spans="1:27">
      <c r="E1982" t="e">
        <f t="shared" si="63"/>
        <v>#REF!</v>
      </c>
      <c r="I1982" t="e">
        <f>VLOOKUP(G1982,tabExamen!B:F,2,FALSE)</f>
        <v>#N/A</v>
      </c>
      <c r="Q1982" s="7"/>
      <c r="U1982" t="s">
        <v>9783</v>
      </c>
      <c r="V1982" t="e">
        <f t="shared" si="62"/>
        <v>#REF!</v>
      </c>
      <c r="W1982" t="s">
        <v>9784</v>
      </c>
      <c r="X1982" t="s">
        <v>3478</v>
      </c>
      <c r="Y1982" t="s">
        <v>9774</v>
      </c>
      <c r="Z1982">
        <v>0</v>
      </c>
      <c r="AA1982" t="s">
        <v>9785</v>
      </c>
    </row>
    <row r="1983" spans="1:27">
      <c r="A1983">
        <v>1</v>
      </c>
      <c r="B1983" t="s">
        <v>9772</v>
      </c>
      <c r="C1983" t="s">
        <v>9777</v>
      </c>
      <c r="E1983" t="e">
        <f t="shared" si="63"/>
        <v>#REF!</v>
      </c>
      <c r="F1983" t="s">
        <v>9778</v>
      </c>
      <c r="G1983" t="s">
        <v>9817</v>
      </c>
      <c r="H1983" t="s">
        <v>9776</v>
      </c>
      <c r="I1983">
        <f>VLOOKUP(G1983,tabExamen!B:F,2,FALSE)</f>
        <v>52</v>
      </c>
      <c r="J1983" s="5">
        <v>39390</v>
      </c>
      <c r="K1983" s="4" t="s">
        <v>9773</v>
      </c>
      <c r="L1983" t="s">
        <v>3729</v>
      </c>
      <c r="M1983" t="s">
        <v>9775</v>
      </c>
      <c r="N1983" t="s">
        <v>9779</v>
      </c>
      <c r="O1983">
        <f>D1983</f>
        <v>0</v>
      </c>
      <c r="P1983" t="s">
        <v>9780</v>
      </c>
      <c r="Q1983" s="7" t="s">
        <v>332</v>
      </c>
      <c r="R1983" t="s">
        <v>9781</v>
      </c>
      <c r="S1983" s="7" t="s">
        <v>9809</v>
      </c>
      <c r="T1983" t="s">
        <v>9819</v>
      </c>
      <c r="U1983" t="s">
        <v>9783</v>
      </c>
      <c r="V1983" t="e">
        <f t="shared" si="62"/>
        <v>#REF!</v>
      </c>
      <c r="W1983" t="s">
        <v>9784</v>
      </c>
      <c r="X1983" t="s">
        <v>3730</v>
      </c>
      <c r="Y1983" t="s">
        <v>9774</v>
      </c>
      <c r="Z1983">
        <v>0</v>
      </c>
      <c r="AA1983" t="s">
        <v>9785</v>
      </c>
    </row>
    <row r="1984" spans="1:27">
      <c r="E1984" t="e">
        <f t="shared" si="63"/>
        <v>#REF!</v>
      </c>
      <c r="I1984" t="e">
        <f>VLOOKUP(G1984,tabExamen!B:F,2,FALSE)</f>
        <v>#N/A</v>
      </c>
      <c r="Q1984" s="7"/>
      <c r="U1984" t="s">
        <v>9783</v>
      </c>
      <c r="V1984" t="e">
        <f t="shared" si="62"/>
        <v>#REF!</v>
      </c>
      <c r="W1984" t="s">
        <v>9784</v>
      </c>
      <c r="X1984" t="s">
        <v>3731</v>
      </c>
      <c r="Y1984" t="s">
        <v>9774</v>
      </c>
      <c r="Z1984">
        <v>0</v>
      </c>
      <c r="AA1984" t="s">
        <v>9785</v>
      </c>
    </row>
    <row r="1985" spans="1:27">
      <c r="E1985" t="e">
        <f t="shared" si="63"/>
        <v>#REF!</v>
      </c>
      <c r="I1985" t="e">
        <f>VLOOKUP(G1985,tabExamen!B:F,2,FALSE)</f>
        <v>#N/A</v>
      </c>
      <c r="Q1985" s="7"/>
      <c r="U1985" t="s">
        <v>9783</v>
      </c>
      <c r="V1985" t="e">
        <f t="shared" si="62"/>
        <v>#REF!</v>
      </c>
      <c r="W1985" t="s">
        <v>9784</v>
      </c>
      <c r="X1985" t="s">
        <v>3732</v>
      </c>
      <c r="Y1985" t="s">
        <v>9774</v>
      </c>
      <c r="Z1985">
        <v>1</v>
      </c>
      <c r="AA1985" t="s">
        <v>9785</v>
      </c>
    </row>
    <row r="1986" spans="1:27">
      <c r="A1986">
        <v>1</v>
      </c>
      <c r="B1986" t="s">
        <v>9772</v>
      </c>
      <c r="C1986" t="s">
        <v>9777</v>
      </c>
      <c r="E1986" t="e">
        <f t="shared" si="63"/>
        <v>#REF!</v>
      </c>
      <c r="F1986" t="s">
        <v>9778</v>
      </c>
      <c r="G1986" t="s">
        <v>9818</v>
      </c>
      <c r="H1986" t="s">
        <v>9776</v>
      </c>
      <c r="I1986">
        <f>VLOOKUP(G1986,tabExamen!B:F,2,FALSE)</f>
        <v>45</v>
      </c>
      <c r="J1986" s="5">
        <v>38864</v>
      </c>
      <c r="K1986" s="4" t="s">
        <v>9773</v>
      </c>
      <c r="L1986" t="s">
        <v>2696</v>
      </c>
      <c r="M1986" t="s">
        <v>9775</v>
      </c>
      <c r="N1986" t="s">
        <v>9779</v>
      </c>
      <c r="O1986">
        <f>D1986</f>
        <v>0</v>
      </c>
      <c r="P1986" t="s">
        <v>9780</v>
      </c>
      <c r="Q1986" s="7" t="s">
        <v>332</v>
      </c>
      <c r="R1986" t="s">
        <v>9781</v>
      </c>
      <c r="S1986" s="7" t="s">
        <v>9809</v>
      </c>
      <c r="T1986" t="s">
        <v>9819</v>
      </c>
      <c r="U1986" t="s">
        <v>9783</v>
      </c>
      <c r="V1986" t="e">
        <f t="shared" si="62"/>
        <v>#REF!</v>
      </c>
      <c r="W1986" t="s">
        <v>9784</v>
      </c>
      <c r="X1986" t="s">
        <v>2697</v>
      </c>
      <c r="Y1986" t="s">
        <v>9774</v>
      </c>
      <c r="Z1986">
        <v>1</v>
      </c>
      <c r="AA1986" t="s">
        <v>9785</v>
      </c>
    </row>
    <row r="1987" spans="1:27">
      <c r="E1987" t="e">
        <f t="shared" si="63"/>
        <v>#REF!</v>
      </c>
      <c r="I1987" t="e">
        <f>VLOOKUP(G1987,tabExamen!B:F,2,FALSE)</f>
        <v>#N/A</v>
      </c>
      <c r="Q1987" s="7"/>
      <c r="U1987" t="s">
        <v>9783</v>
      </c>
      <c r="V1987" t="e">
        <f t="shared" si="62"/>
        <v>#REF!</v>
      </c>
      <c r="W1987" t="s">
        <v>9784</v>
      </c>
      <c r="X1987" t="s">
        <v>2698</v>
      </c>
      <c r="Y1987" t="s">
        <v>9774</v>
      </c>
      <c r="Z1987">
        <v>0</v>
      </c>
      <c r="AA1987" t="s">
        <v>9785</v>
      </c>
    </row>
    <row r="1988" spans="1:27">
      <c r="E1988" t="e">
        <f t="shared" si="63"/>
        <v>#REF!</v>
      </c>
      <c r="I1988" t="e">
        <f>VLOOKUP(G1988,tabExamen!B:F,2,FALSE)</f>
        <v>#N/A</v>
      </c>
      <c r="Q1988" s="7"/>
      <c r="U1988" t="s">
        <v>9783</v>
      </c>
      <c r="V1988" t="e">
        <f t="shared" si="62"/>
        <v>#REF!</v>
      </c>
      <c r="W1988" t="s">
        <v>9784</v>
      </c>
      <c r="X1988" t="s">
        <v>2699</v>
      </c>
      <c r="Y1988" t="s">
        <v>9774</v>
      </c>
      <c r="Z1988">
        <v>0</v>
      </c>
      <c r="AA1988" t="s">
        <v>9785</v>
      </c>
    </row>
    <row r="1989" spans="1:27">
      <c r="A1989">
        <v>1</v>
      </c>
      <c r="B1989" t="s">
        <v>9772</v>
      </c>
      <c r="C1989" t="s">
        <v>9777</v>
      </c>
      <c r="E1989" t="e">
        <f t="shared" si="63"/>
        <v>#REF!</v>
      </c>
      <c r="F1989" t="s">
        <v>9778</v>
      </c>
      <c r="G1989" t="s">
        <v>9818</v>
      </c>
      <c r="H1989" t="s">
        <v>9776</v>
      </c>
      <c r="I1989">
        <f>VLOOKUP(G1989,tabExamen!B:F,2,FALSE)</f>
        <v>45</v>
      </c>
      <c r="J1989" s="5">
        <v>38864</v>
      </c>
      <c r="K1989" s="4" t="s">
        <v>9773</v>
      </c>
      <c r="L1989" t="s">
        <v>2700</v>
      </c>
      <c r="M1989" t="s">
        <v>9775</v>
      </c>
      <c r="N1989" t="s">
        <v>9779</v>
      </c>
      <c r="O1989">
        <f>D1989</f>
        <v>0</v>
      </c>
      <c r="P1989" t="s">
        <v>9780</v>
      </c>
      <c r="Q1989" s="7" t="s">
        <v>332</v>
      </c>
      <c r="R1989" t="s">
        <v>9781</v>
      </c>
      <c r="S1989" s="7" t="s">
        <v>9809</v>
      </c>
      <c r="T1989" t="s">
        <v>9819</v>
      </c>
      <c r="U1989" t="s">
        <v>9783</v>
      </c>
      <c r="V1989" t="e">
        <f t="shared" si="62"/>
        <v>#REF!</v>
      </c>
      <c r="W1989" t="s">
        <v>9784</v>
      </c>
      <c r="X1989" t="s">
        <v>2701</v>
      </c>
      <c r="Y1989" t="s">
        <v>9774</v>
      </c>
      <c r="Z1989">
        <v>0</v>
      </c>
      <c r="AA1989" t="s">
        <v>9785</v>
      </c>
    </row>
    <row r="1990" spans="1:27">
      <c r="E1990" t="e">
        <f t="shared" si="63"/>
        <v>#REF!</v>
      </c>
      <c r="I1990" t="e">
        <f>VLOOKUP(G1990,tabExamen!B:F,2,FALSE)</f>
        <v>#N/A</v>
      </c>
      <c r="Q1990" s="7"/>
      <c r="U1990" t="s">
        <v>9783</v>
      </c>
      <c r="V1990" t="e">
        <f t="shared" si="62"/>
        <v>#REF!</v>
      </c>
      <c r="W1990" t="s">
        <v>9784</v>
      </c>
      <c r="X1990" t="s">
        <v>2702</v>
      </c>
      <c r="Y1990" t="s">
        <v>9774</v>
      </c>
      <c r="Z1990">
        <v>0</v>
      </c>
      <c r="AA1990" t="s">
        <v>9785</v>
      </c>
    </row>
    <row r="1991" spans="1:27">
      <c r="E1991" t="e">
        <f t="shared" si="63"/>
        <v>#REF!</v>
      </c>
      <c r="I1991" t="e">
        <f>VLOOKUP(G1991,tabExamen!B:F,2,FALSE)</f>
        <v>#N/A</v>
      </c>
      <c r="Q1991" s="7"/>
      <c r="U1991" t="s">
        <v>9783</v>
      </c>
      <c r="V1991" t="e">
        <f t="shared" si="62"/>
        <v>#REF!</v>
      </c>
      <c r="W1991" t="s">
        <v>9784</v>
      </c>
      <c r="X1991" t="s">
        <v>2703</v>
      </c>
      <c r="Y1991" t="s">
        <v>9774</v>
      </c>
      <c r="Z1991">
        <v>1</v>
      </c>
      <c r="AA1991" t="s">
        <v>9785</v>
      </c>
    </row>
    <row r="1992" spans="1:27">
      <c r="A1992">
        <v>1</v>
      </c>
      <c r="B1992" t="s">
        <v>9772</v>
      </c>
      <c r="C1992" t="s">
        <v>9777</v>
      </c>
      <c r="E1992" t="e">
        <f t="shared" si="63"/>
        <v>#REF!</v>
      </c>
      <c r="F1992" t="s">
        <v>9778</v>
      </c>
      <c r="G1992" t="s">
        <v>9814</v>
      </c>
      <c r="H1992" t="s">
        <v>9776</v>
      </c>
      <c r="I1992">
        <f>VLOOKUP(G1992,tabExamen!B:F,2,FALSE)</f>
        <v>42</v>
      </c>
      <c r="J1992" s="5">
        <v>38382</v>
      </c>
      <c r="K1992" s="4" t="s">
        <v>9773</v>
      </c>
      <c r="L1992" t="s">
        <v>3479</v>
      </c>
      <c r="M1992" t="s">
        <v>9775</v>
      </c>
      <c r="N1992" t="s">
        <v>9779</v>
      </c>
      <c r="O1992">
        <f>D1992</f>
        <v>0</v>
      </c>
      <c r="P1992" t="s">
        <v>9780</v>
      </c>
      <c r="Q1992" s="7" t="s">
        <v>332</v>
      </c>
      <c r="R1992" t="s">
        <v>9781</v>
      </c>
      <c r="S1992" s="7" t="s">
        <v>9809</v>
      </c>
      <c r="T1992" t="s">
        <v>9819</v>
      </c>
      <c r="U1992" t="s">
        <v>9783</v>
      </c>
      <c r="V1992" t="e">
        <f t="shared" si="62"/>
        <v>#REF!</v>
      </c>
      <c r="W1992" t="s">
        <v>9784</v>
      </c>
      <c r="X1992" t="s">
        <v>3480</v>
      </c>
      <c r="Y1992" t="s">
        <v>9774</v>
      </c>
      <c r="Z1992">
        <v>0</v>
      </c>
      <c r="AA1992" t="s">
        <v>9785</v>
      </c>
    </row>
    <row r="1993" spans="1:27">
      <c r="E1993" t="e">
        <f t="shared" si="63"/>
        <v>#REF!</v>
      </c>
      <c r="I1993" t="e">
        <f>VLOOKUP(G1993,tabExamen!B:F,2,FALSE)</f>
        <v>#N/A</v>
      </c>
      <c r="Q1993" s="7"/>
      <c r="U1993" t="s">
        <v>9783</v>
      </c>
      <c r="V1993" t="e">
        <f t="shared" si="62"/>
        <v>#REF!</v>
      </c>
      <c r="W1993" t="s">
        <v>9784</v>
      </c>
      <c r="X1993" t="s">
        <v>3481</v>
      </c>
      <c r="Y1993" t="s">
        <v>9774</v>
      </c>
      <c r="Z1993">
        <v>1</v>
      </c>
      <c r="AA1993" t="s">
        <v>9785</v>
      </c>
    </row>
    <row r="1994" spans="1:27">
      <c r="E1994" t="e">
        <f t="shared" si="63"/>
        <v>#REF!</v>
      </c>
      <c r="I1994" t="e">
        <f>VLOOKUP(G1994,tabExamen!B:F,2,FALSE)</f>
        <v>#N/A</v>
      </c>
      <c r="Q1994" s="7"/>
      <c r="U1994" t="s">
        <v>9783</v>
      </c>
      <c r="V1994" t="e">
        <f t="shared" si="62"/>
        <v>#REF!</v>
      </c>
      <c r="W1994" t="s">
        <v>9784</v>
      </c>
      <c r="X1994" t="s">
        <v>3482</v>
      </c>
      <c r="Y1994" t="s">
        <v>9774</v>
      </c>
      <c r="Z1994">
        <v>0</v>
      </c>
      <c r="AA1994" t="s">
        <v>9785</v>
      </c>
    </row>
    <row r="1995" spans="1:27">
      <c r="A1995">
        <v>1</v>
      </c>
      <c r="B1995" t="s">
        <v>9772</v>
      </c>
      <c r="C1995" t="s">
        <v>9777</v>
      </c>
      <c r="E1995" t="e">
        <f t="shared" si="63"/>
        <v>#REF!</v>
      </c>
      <c r="F1995" t="s">
        <v>9778</v>
      </c>
      <c r="G1995" t="s">
        <v>9817</v>
      </c>
      <c r="H1995" t="s">
        <v>9776</v>
      </c>
      <c r="I1995">
        <f>VLOOKUP(G1995,tabExamen!B:F,2,FALSE)</f>
        <v>52</v>
      </c>
      <c r="J1995" s="5">
        <v>39390</v>
      </c>
      <c r="K1995" s="4" t="s">
        <v>9773</v>
      </c>
      <c r="L1995" t="s">
        <v>3733</v>
      </c>
      <c r="M1995" t="s">
        <v>9775</v>
      </c>
      <c r="N1995" t="s">
        <v>9779</v>
      </c>
      <c r="O1995">
        <f>D1995</f>
        <v>0</v>
      </c>
      <c r="P1995" t="s">
        <v>9780</v>
      </c>
      <c r="Q1995" s="7" t="s">
        <v>332</v>
      </c>
      <c r="R1995" t="s">
        <v>9781</v>
      </c>
      <c r="S1995" s="7" t="s">
        <v>9809</v>
      </c>
      <c r="T1995" t="s">
        <v>9819</v>
      </c>
      <c r="U1995" t="s">
        <v>9783</v>
      </c>
      <c r="V1995" t="e">
        <f t="shared" si="62"/>
        <v>#REF!</v>
      </c>
      <c r="W1995" t="s">
        <v>9784</v>
      </c>
      <c r="X1995" t="s">
        <v>3734</v>
      </c>
      <c r="Y1995" t="s">
        <v>9774</v>
      </c>
      <c r="Z1995">
        <v>0</v>
      </c>
      <c r="AA1995" t="s">
        <v>9785</v>
      </c>
    </row>
    <row r="1996" spans="1:27">
      <c r="E1996" t="e">
        <f t="shared" si="63"/>
        <v>#REF!</v>
      </c>
      <c r="I1996" t="e">
        <f>VLOOKUP(G1996,tabExamen!B:F,2,FALSE)</f>
        <v>#N/A</v>
      </c>
      <c r="Q1996" s="7"/>
      <c r="U1996" t="s">
        <v>9783</v>
      </c>
      <c r="V1996" t="e">
        <f t="shared" si="62"/>
        <v>#REF!</v>
      </c>
      <c r="W1996" t="s">
        <v>9784</v>
      </c>
      <c r="X1996" t="s">
        <v>3735</v>
      </c>
      <c r="Y1996" t="s">
        <v>9774</v>
      </c>
      <c r="Z1996">
        <v>0</v>
      </c>
      <c r="AA1996" t="s">
        <v>9785</v>
      </c>
    </row>
    <row r="1997" spans="1:27">
      <c r="E1997" t="e">
        <f t="shared" si="63"/>
        <v>#REF!</v>
      </c>
      <c r="I1997" t="e">
        <f>VLOOKUP(G1997,tabExamen!B:F,2,FALSE)</f>
        <v>#N/A</v>
      </c>
      <c r="Q1997" s="7"/>
      <c r="U1997" t="s">
        <v>9783</v>
      </c>
      <c r="V1997" t="e">
        <f t="shared" si="62"/>
        <v>#REF!</v>
      </c>
      <c r="W1997" t="s">
        <v>9784</v>
      </c>
      <c r="X1997" t="s">
        <v>3736</v>
      </c>
      <c r="Y1997" t="s">
        <v>9774</v>
      </c>
      <c r="Z1997">
        <v>1</v>
      </c>
      <c r="AA1997" t="s">
        <v>9785</v>
      </c>
    </row>
    <row r="1998" spans="1:27">
      <c r="A1998">
        <v>1</v>
      </c>
      <c r="B1998" t="s">
        <v>9772</v>
      </c>
      <c r="C1998" t="s">
        <v>9777</v>
      </c>
      <c r="E1998" t="e">
        <f t="shared" si="63"/>
        <v>#REF!</v>
      </c>
      <c r="F1998" t="s">
        <v>9778</v>
      </c>
      <c r="G1998" t="s">
        <v>9814</v>
      </c>
      <c r="H1998" t="s">
        <v>9776</v>
      </c>
      <c r="I1998">
        <f>VLOOKUP(G1998,tabExamen!B:F,2,FALSE)</f>
        <v>42</v>
      </c>
      <c r="J1998" s="5">
        <v>38913</v>
      </c>
      <c r="K1998" s="4" t="s">
        <v>9773</v>
      </c>
      <c r="L1998" t="s">
        <v>2844</v>
      </c>
      <c r="M1998" t="s">
        <v>9775</v>
      </c>
      <c r="N1998" t="s">
        <v>9779</v>
      </c>
      <c r="O1998">
        <f>D1998</f>
        <v>0</v>
      </c>
      <c r="P1998" t="s">
        <v>9780</v>
      </c>
      <c r="Q1998" s="7" t="s">
        <v>332</v>
      </c>
      <c r="R1998" t="s">
        <v>9781</v>
      </c>
      <c r="S1998" s="7" t="s">
        <v>9809</v>
      </c>
      <c r="T1998" t="s">
        <v>9819</v>
      </c>
      <c r="U1998" t="s">
        <v>9783</v>
      </c>
      <c r="V1998" t="e">
        <f t="shared" si="62"/>
        <v>#REF!</v>
      </c>
      <c r="W1998" t="s">
        <v>9784</v>
      </c>
      <c r="X1998" t="s">
        <v>2845</v>
      </c>
      <c r="Y1998" t="s">
        <v>9774</v>
      </c>
      <c r="Z1998">
        <v>1</v>
      </c>
      <c r="AA1998" t="s">
        <v>9785</v>
      </c>
    </row>
    <row r="1999" spans="1:27">
      <c r="E1999" t="e">
        <f t="shared" si="63"/>
        <v>#REF!</v>
      </c>
      <c r="I1999" t="e">
        <f>VLOOKUP(G1999,tabExamen!B:F,2,FALSE)</f>
        <v>#N/A</v>
      </c>
      <c r="Q1999" s="7"/>
      <c r="U1999" t="s">
        <v>9783</v>
      </c>
      <c r="V1999" t="e">
        <f t="shared" si="62"/>
        <v>#REF!</v>
      </c>
      <c r="W1999" t="s">
        <v>9784</v>
      </c>
      <c r="X1999" t="s">
        <v>2846</v>
      </c>
      <c r="Y1999" t="s">
        <v>9774</v>
      </c>
      <c r="Z1999">
        <v>0</v>
      </c>
      <c r="AA1999" t="s">
        <v>9785</v>
      </c>
    </row>
    <row r="2000" spans="1:27">
      <c r="E2000" t="e">
        <f t="shared" si="63"/>
        <v>#REF!</v>
      </c>
      <c r="I2000" t="e">
        <f>VLOOKUP(G2000,tabExamen!B:F,2,FALSE)</f>
        <v>#N/A</v>
      </c>
      <c r="Q2000" s="7"/>
      <c r="U2000" t="s">
        <v>9783</v>
      </c>
      <c r="V2000" t="e">
        <f t="shared" si="62"/>
        <v>#REF!</v>
      </c>
      <c r="W2000" t="s">
        <v>9784</v>
      </c>
      <c r="X2000" t="s">
        <v>2847</v>
      </c>
      <c r="Y2000" t="s">
        <v>9774</v>
      </c>
      <c r="Z2000">
        <v>0</v>
      </c>
      <c r="AA2000" t="s">
        <v>9785</v>
      </c>
    </row>
    <row r="2001" spans="1:27">
      <c r="A2001">
        <v>1</v>
      </c>
      <c r="B2001" t="s">
        <v>9772</v>
      </c>
      <c r="C2001" t="s">
        <v>9777</v>
      </c>
      <c r="E2001" t="e">
        <f t="shared" si="63"/>
        <v>#REF!</v>
      </c>
      <c r="F2001" t="s">
        <v>9778</v>
      </c>
      <c r="G2001" t="s">
        <v>9817</v>
      </c>
      <c r="H2001" t="s">
        <v>9776</v>
      </c>
      <c r="I2001">
        <f>VLOOKUP(G2001,tabExamen!B:F,2,FALSE)</f>
        <v>52</v>
      </c>
      <c r="J2001" s="5">
        <v>43029</v>
      </c>
      <c r="K2001" s="4" t="s">
        <v>9773</v>
      </c>
      <c r="L2001" t="s">
        <v>9662</v>
      </c>
      <c r="M2001" t="s">
        <v>9775</v>
      </c>
      <c r="N2001" t="s">
        <v>9779</v>
      </c>
      <c r="O2001">
        <f>D2001</f>
        <v>0</v>
      </c>
      <c r="P2001" t="s">
        <v>9780</v>
      </c>
      <c r="Q2001" s="7" t="s">
        <v>332</v>
      </c>
      <c r="R2001" t="s">
        <v>9781</v>
      </c>
      <c r="S2001" s="7" t="s">
        <v>9809</v>
      </c>
      <c r="T2001" t="s">
        <v>9819</v>
      </c>
      <c r="U2001" t="s">
        <v>9783</v>
      </c>
      <c r="V2001" t="e">
        <f t="shared" si="62"/>
        <v>#REF!</v>
      </c>
      <c r="W2001" t="s">
        <v>9784</v>
      </c>
      <c r="X2001" t="s">
        <v>9663</v>
      </c>
      <c r="Y2001" t="s">
        <v>9774</v>
      </c>
      <c r="Z2001">
        <v>0</v>
      </c>
      <c r="AA2001" t="s">
        <v>9785</v>
      </c>
    </row>
    <row r="2002" spans="1:27">
      <c r="E2002" t="e">
        <f t="shared" si="63"/>
        <v>#REF!</v>
      </c>
      <c r="I2002" t="e">
        <f>VLOOKUP(G2002,tabExamen!B:F,2,FALSE)</f>
        <v>#N/A</v>
      </c>
      <c r="Q2002" s="7"/>
      <c r="U2002" t="s">
        <v>9783</v>
      </c>
      <c r="V2002" t="e">
        <f t="shared" si="62"/>
        <v>#REF!</v>
      </c>
      <c r="W2002" t="s">
        <v>9784</v>
      </c>
      <c r="X2002" t="s">
        <v>9664</v>
      </c>
      <c r="Y2002" t="s">
        <v>9774</v>
      </c>
      <c r="Z2002">
        <v>1</v>
      </c>
      <c r="AA2002" t="s">
        <v>9785</v>
      </c>
    </row>
    <row r="2003" spans="1:27">
      <c r="E2003" t="e">
        <f t="shared" si="63"/>
        <v>#REF!</v>
      </c>
      <c r="I2003" t="e">
        <f>VLOOKUP(G2003,tabExamen!B:F,2,FALSE)</f>
        <v>#N/A</v>
      </c>
      <c r="Q2003" s="7"/>
      <c r="U2003" t="s">
        <v>9783</v>
      </c>
      <c r="V2003" t="e">
        <f t="shared" si="62"/>
        <v>#REF!</v>
      </c>
      <c r="W2003" t="s">
        <v>9784</v>
      </c>
      <c r="X2003" t="s">
        <v>9665</v>
      </c>
      <c r="Y2003" t="s">
        <v>9774</v>
      </c>
      <c r="Z2003">
        <v>0</v>
      </c>
      <c r="AA2003" t="s">
        <v>9785</v>
      </c>
    </row>
    <row r="2004" spans="1:27">
      <c r="E2004" t="e">
        <f t="shared" si="63"/>
        <v>#REF!</v>
      </c>
      <c r="I2004" t="e">
        <f>VLOOKUP(G2004,tabExamen!B:F,2,FALSE)</f>
        <v>#N/A</v>
      </c>
      <c r="Q2004" s="7"/>
      <c r="U2004" t="s">
        <v>9783</v>
      </c>
      <c r="V2004" t="e">
        <f t="shared" si="62"/>
        <v>#REF!</v>
      </c>
      <c r="W2004" t="s">
        <v>9784</v>
      </c>
      <c r="X2004" t="s">
        <v>9666</v>
      </c>
      <c r="Y2004" t="s">
        <v>9774</v>
      </c>
      <c r="Z2004">
        <v>0</v>
      </c>
      <c r="AA2004" t="s">
        <v>9785</v>
      </c>
    </row>
    <row r="2005" spans="1:27">
      <c r="A2005">
        <v>1</v>
      </c>
      <c r="B2005" t="s">
        <v>9772</v>
      </c>
      <c r="C2005" t="s">
        <v>9777</v>
      </c>
      <c r="E2005" t="e">
        <f t="shared" si="63"/>
        <v>#REF!</v>
      </c>
      <c r="F2005" t="s">
        <v>9778</v>
      </c>
      <c r="G2005" t="s">
        <v>9818</v>
      </c>
      <c r="H2005" t="s">
        <v>9776</v>
      </c>
      <c r="I2005">
        <f>VLOOKUP(G2005,tabExamen!B:F,2,FALSE)</f>
        <v>45</v>
      </c>
      <c r="J2005" s="5">
        <v>38864</v>
      </c>
      <c r="K2005" s="4" t="s">
        <v>9773</v>
      </c>
      <c r="L2005" t="s">
        <v>2704</v>
      </c>
      <c r="M2005" t="s">
        <v>9775</v>
      </c>
      <c r="N2005" t="s">
        <v>9779</v>
      </c>
      <c r="O2005">
        <f>D2005</f>
        <v>0</v>
      </c>
      <c r="P2005" t="s">
        <v>9780</v>
      </c>
      <c r="Q2005" s="7" t="s">
        <v>332</v>
      </c>
      <c r="R2005" t="s">
        <v>9781</v>
      </c>
      <c r="S2005" s="7" t="s">
        <v>9809</v>
      </c>
      <c r="T2005" t="s">
        <v>9819</v>
      </c>
      <c r="U2005" t="s">
        <v>9783</v>
      </c>
      <c r="V2005" t="e">
        <f t="shared" si="62"/>
        <v>#REF!</v>
      </c>
      <c r="W2005" t="s">
        <v>9784</v>
      </c>
      <c r="X2005" t="s">
        <v>2705</v>
      </c>
      <c r="Y2005" t="s">
        <v>9774</v>
      </c>
      <c r="Z2005">
        <v>1</v>
      </c>
      <c r="AA2005" t="s">
        <v>9785</v>
      </c>
    </row>
    <row r="2006" spans="1:27">
      <c r="E2006" t="e">
        <f t="shared" si="63"/>
        <v>#REF!</v>
      </c>
      <c r="I2006" t="e">
        <f>VLOOKUP(G2006,tabExamen!B:F,2,FALSE)</f>
        <v>#N/A</v>
      </c>
      <c r="Q2006" s="7"/>
      <c r="U2006" t="s">
        <v>9783</v>
      </c>
      <c r="V2006" t="e">
        <f t="shared" si="62"/>
        <v>#REF!</v>
      </c>
      <c r="W2006" t="s">
        <v>9784</v>
      </c>
      <c r="X2006" t="s">
        <v>2706</v>
      </c>
      <c r="Y2006" t="s">
        <v>9774</v>
      </c>
      <c r="Z2006">
        <v>0</v>
      </c>
      <c r="AA2006" t="s">
        <v>9785</v>
      </c>
    </row>
    <row r="2007" spans="1:27">
      <c r="E2007" t="e">
        <f t="shared" si="63"/>
        <v>#REF!</v>
      </c>
      <c r="I2007" t="e">
        <f>VLOOKUP(G2007,tabExamen!B:F,2,FALSE)</f>
        <v>#N/A</v>
      </c>
      <c r="Q2007" s="7"/>
      <c r="U2007" t="s">
        <v>9783</v>
      </c>
      <c r="V2007" t="e">
        <f t="shared" si="62"/>
        <v>#REF!</v>
      </c>
      <c r="W2007" t="s">
        <v>9784</v>
      </c>
      <c r="X2007" t="s">
        <v>2707</v>
      </c>
      <c r="Y2007" t="s">
        <v>9774</v>
      </c>
      <c r="Z2007">
        <v>0</v>
      </c>
      <c r="AA2007" t="s">
        <v>9785</v>
      </c>
    </row>
    <row r="2008" spans="1:27">
      <c r="A2008">
        <v>1</v>
      </c>
      <c r="B2008" t="s">
        <v>9772</v>
      </c>
      <c r="C2008" t="s">
        <v>9777</v>
      </c>
      <c r="E2008" t="e">
        <f t="shared" si="63"/>
        <v>#REF!</v>
      </c>
      <c r="F2008" t="s">
        <v>9778</v>
      </c>
      <c r="G2008" t="s">
        <v>9817</v>
      </c>
      <c r="H2008" t="s">
        <v>9776</v>
      </c>
      <c r="I2008">
        <f>VLOOKUP(G2008,tabExamen!B:F,2,FALSE)</f>
        <v>52</v>
      </c>
      <c r="J2008" s="5">
        <v>39390</v>
      </c>
      <c r="K2008" s="4" t="s">
        <v>9773</v>
      </c>
      <c r="L2008" t="s">
        <v>3737</v>
      </c>
      <c r="M2008" t="s">
        <v>9775</v>
      </c>
      <c r="N2008" t="s">
        <v>9779</v>
      </c>
      <c r="O2008">
        <f>D2008</f>
        <v>0</v>
      </c>
      <c r="P2008" t="s">
        <v>9780</v>
      </c>
      <c r="Q2008" s="7" t="s">
        <v>332</v>
      </c>
      <c r="R2008" t="s">
        <v>9781</v>
      </c>
      <c r="S2008" s="7" t="s">
        <v>9809</v>
      </c>
      <c r="T2008" t="s">
        <v>9819</v>
      </c>
      <c r="U2008" t="s">
        <v>9783</v>
      </c>
      <c r="V2008" t="e">
        <f t="shared" si="62"/>
        <v>#REF!</v>
      </c>
      <c r="W2008" t="s">
        <v>9784</v>
      </c>
      <c r="X2008" t="s">
        <v>3738</v>
      </c>
      <c r="Y2008" t="s">
        <v>9774</v>
      </c>
      <c r="Z2008">
        <v>0</v>
      </c>
      <c r="AA2008" t="s">
        <v>9785</v>
      </c>
    </row>
    <row r="2009" spans="1:27">
      <c r="E2009" t="e">
        <f t="shared" si="63"/>
        <v>#REF!</v>
      </c>
      <c r="I2009" t="e">
        <f>VLOOKUP(G2009,tabExamen!B:F,2,FALSE)</f>
        <v>#N/A</v>
      </c>
      <c r="Q2009" s="7"/>
      <c r="U2009" t="s">
        <v>9783</v>
      </c>
      <c r="V2009" t="e">
        <f t="shared" si="62"/>
        <v>#REF!</v>
      </c>
      <c r="W2009" t="s">
        <v>9784</v>
      </c>
      <c r="X2009" t="s">
        <v>3739</v>
      </c>
      <c r="Y2009" t="s">
        <v>9774</v>
      </c>
      <c r="Z2009">
        <v>0</v>
      </c>
      <c r="AA2009" t="s">
        <v>9785</v>
      </c>
    </row>
    <row r="2010" spans="1:27">
      <c r="E2010" t="e">
        <f t="shared" si="63"/>
        <v>#REF!</v>
      </c>
      <c r="I2010" t="e">
        <f>VLOOKUP(G2010,tabExamen!B:F,2,FALSE)</f>
        <v>#N/A</v>
      </c>
      <c r="Q2010" s="7"/>
      <c r="U2010" t="s">
        <v>9783</v>
      </c>
      <c r="V2010" t="e">
        <f t="shared" si="62"/>
        <v>#REF!</v>
      </c>
      <c r="W2010" t="s">
        <v>9784</v>
      </c>
      <c r="X2010" t="s">
        <v>3740</v>
      </c>
      <c r="Y2010" t="s">
        <v>9774</v>
      </c>
      <c r="Z2010">
        <v>1</v>
      </c>
      <c r="AA2010" t="s">
        <v>9785</v>
      </c>
    </row>
    <row r="2011" spans="1:27">
      <c r="A2011">
        <v>1</v>
      </c>
      <c r="B2011" t="s">
        <v>9772</v>
      </c>
      <c r="C2011" t="s">
        <v>9777</v>
      </c>
      <c r="E2011" t="e">
        <f t="shared" si="63"/>
        <v>#REF!</v>
      </c>
      <c r="F2011" t="s">
        <v>9778</v>
      </c>
      <c r="G2011" t="s">
        <v>9814</v>
      </c>
      <c r="H2011" t="s">
        <v>9776</v>
      </c>
      <c r="I2011">
        <f>VLOOKUP(G2011,tabExamen!B:F,2,FALSE)</f>
        <v>42</v>
      </c>
      <c r="J2011" s="5">
        <v>38382</v>
      </c>
      <c r="K2011" s="4" t="s">
        <v>9773</v>
      </c>
      <c r="L2011" t="s">
        <v>3483</v>
      </c>
      <c r="M2011" t="s">
        <v>9775</v>
      </c>
      <c r="N2011" t="s">
        <v>9779</v>
      </c>
      <c r="O2011">
        <f>D2011</f>
        <v>0</v>
      </c>
      <c r="P2011" t="s">
        <v>9780</v>
      </c>
      <c r="Q2011" s="7" t="s">
        <v>332</v>
      </c>
      <c r="R2011" t="s">
        <v>9781</v>
      </c>
      <c r="S2011" s="7" t="s">
        <v>9809</v>
      </c>
      <c r="T2011" t="s">
        <v>9819</v>
      </c>
      <c r="U2011" t="s">
        <v>9783</v>
      </c>
      <c r="V2011" t="e">
        <f t="shared" si="62"/>
        <v>#REF!</v>
      </c>
      <c r="W2011" t="s">
        <v>9784</v>
      </c>
      <c r="X2011" t="s">
        <v>3484</v>
      </c>
      <c r="Y2011" t="s">
        <v>9774</v>
      </c>
      <c r="Z2011">
        <v>0</v>
      </c>
      <c r="AA2011" t="s">
        <v>9785</v>
      </c>
    </row>
    <row r="2012" spans="1:27">
      <c r="E2012" t="e">
        <f t="shared" si="63"/>
        <v>#REF!</v>
      </c>
      <c r="I2012" t="e">
        <f>VLOOKUP(G2012,tabExamen!B:F,2,FALSE)</f>
        <v>#N/A</v>
      </c>
      <c r="Q2012" s="7"/>
      <c r="U2012" t="s">
        <v>9783</v>
      </c>
      <c r="V2012" t="e">
        <f t="shared" si="62"/>
        <v>#REF!</v>
      </c>
      <c r="W2012" t="s">
        <v>9784</v>
      </c>
      <c r="X2012" t="s">
        <v>3485</v>
      </c>
      <c r="Y2012" t="s">
        <v>9774</v>
      </c>
      <c r="Z2012">
        <v>0</v>
      </c>
      <c r="AA2012" t="s">
        <v>9785</v>
      </c>
    </row>
    <row r="2013" spans="1:27">
      <c r="E2013" t="e">
        <f t="shared" si="63"/>
        <v>#REF!</v>
      </c>
      <c r="I2013" t="e">
        <f>VLOOKUP(G2013,tabExamen!B:F,2,FALSE)</f>
        <v>#N/A</v>
      </c>
      <c r="Q2013" s="7"/>
      <c r="U2013" t="s">
        <v>9783</v>
      </c>
      <c r="V2013" t="e">
        <f t="shared" si="62"/>
        <v>#REF!</v>
      </c>
      <c r="W2013" t="s">
        <v>9784</v>
      </c>
      <c r="X2013" t="s">
        <v>3486</v>
      </c>
      <c r="Y2013" t="s">
        <v>9774</v>
      </c>
      <c r="Z2013">
        <v>1</v>
      </c>
      <c r="AA2013" t="s">
        <v>9785</v>
      </c>
    </row>
    <row r="2014" spans="1:27">
      <c r="A2014">
        <v>1</v>
      </c>
      <c r="B2014" t="s">
        <v>9772</v>
      </c>
      <c r="C2014" t="s">
        <v>9777</v>
      </c>
      <c r="E2014" t="e">
        <f t="shared" si="63"/>
        <v>#REF!</v>
      </c>
      <c r="F2014" t="s">
        <v>9778</v>
      </c>
      <c r="G2014" t="s">
        <v>9814</v>
      </c>
      <c r="H2014" t="s">
        <v>9776</v>
      </c>
      <c r="I2014">
        <f>VLOOKUP(G2014,tabExamen!B:F,2,FALSE)</f>
        <v>42</v>
      </c>
      <c r="J2014" s="5">
        <v>38913</v>
      </c>
      <c r="K2014" s="4" t="s">
        <v>9773</v>
      </c>
      <c r="L2014" t="s">
        <v>2848</v>
      </c>
      <c r="M2014" t="s">
        <v>9775</v>
      </c>
      <c r="N2014" t="s">
        <v>9779</v>
      </c>
      <c r="O2014">
        <f>D2014</f>
        <v>0</v>
      </c>
      <c r="P2014" t="s">
        <v>9780</v>
      </c>
      <c r="Q2014" s="7" t="s">
        <v>332</v>
      </c>
      <c r="R2014" t="s">
        <v>9781</v>
      </c>
      <c r="S2014" s="7" t="s">
        <v>9809</v>
      </c>
      <c r="T2014" t="s">
        <v>9819</v>
      </c>
      <c r="U2014" t="s">
        <v>9783</v>
      </c>
      <c r="V2014" t="e">
        <f t="shared" si="62"/>
        <v>#REF!</v>
      </c>
      <c r="W2014" t="s">
        <v>9784</v>
      </c>
      <c r="X2014" t="s">
        <v>2849</v>
      </c>
      <c r="Y2014" t="s">
        <v>9774</v>
      </c>
      <c r="Z2014">
        <v>1</v>
      </c>
      <c r="AA2014" t="s">
        <v>9785</v>
      </c>
    </row>
    <row r="2015" spans="1:27">
      <c r="E2015" t="e">
        <f t="shared" si="63"/>
        <v>#REF!</v>
      </c>
      <c r="I2015" t="e">
        <f>VLOOKUP(G2015,tabExamen!B:F,2,FALSE)</f>
        <v>#N/A</v>
      </c>
      <c r="Q2015" s="7"/>
      <c r="U2015" t="s">
        <v>9783</v>
      </c>
      <c r="V2015" t="e">
        <f t="shared" si="62"/>
        <v>#REF!</v>
      </c>
      <c r="W2015" t="s">
        <v>9784</v>
      </c>
      <c r="X2015" t="s">
        <v>2850</v>
      </c>
      <c r="Y2015" t="s">
        <v>9774</v>
      </c>
      <c r="Z2015">
        <v>0</v>
      </c>
      <c r="AA2015" t="s">
        <v>9785</v>
      </c>
    </row>
    <row r="2016" spans="1:27">
      <c r="E2016" t="e">
        <f t="shared" si="63"/>
        <v>#REF!</v>
      </c>
      <c r="I2016" t="e">
        <f>VLOOKUP(G2016,tabExamen!B:F,2,FALSE)</f>
        <v>#N/A</v>
      </c>
      <c r="Q2016" s="7"/>
      <c r="U2016" t="s">
        <v>9783</v>
      </c>
      <c r="V2016" t="e">
        <f t="shared" si="62"/>
        <v>#REF!</v>
      </c>
      <c r="W2016" t="s">
        <v>9784</v>
      </c>
      <c r="X2016" t="s">
        <v>2851</v>
      </c>
      <c r="Y2016" t="s">
        <v>9774</v>
      </c>
      <c r="Z2016">
        <v>0</v>
      </c>
      <c r="AA2016" t="s">
        <v>9785</v>
      </c>
    </row>
    <row r="2017" spans="1:27">
      <c r="A2017">
        <v>1</v>
      </c>
      <c r="B2017" t="s">
        <v>9772</v>
      </c>
      <c r="C2017" t="s">
        <v>9777</v>
      </c>
      <c r="E2017" t="e">
        <f t="shared" si="63"/>
        <v>#REF!</v>
      </c>
      <c r="F2017" t="s">
        <v>9778</v>
      </c>
      <c r="G2017" t="s">
        <v>9817</v>
      </c>
      <c r="H2017" t="s">
        <v>9776</v>
      </c>
      <c r="I2017">
        <f>VLOOKUP(G2017,tabExamen!B:F,2,FALSE)</f>
        <v>52</v>
      </c>
      <c r="J2017" s="5">
        <v>43029</v>
      </c>
      <c r="K2017" s="4" t="s">
        <v>9773</v>
      </c>
      <c r="L2017" t="s">
        <v>9667</v>
      </c>
      <c r="M2017" t="s">
        <v>9775</v>
      </c>
      <c r="N2017" t="s">
        <v>9779</v>
      </c>
      <c r="O2017">
        <f>D2017</f>
        <v>0</v>
      </c>
      <c r="P2017" t="s">
        <v>9780</v>
      </c>
      <c r="Q2017" s="7" t="s">
        <v>332</v>
      </c>
      <c r="R2017" t="s">
        <v>9781</v>
      </c>
      <c r="S2017" s="7" t="s">
        <v>9809</v>
      </c>
      <c r="T2017" t="s">
        <v>9819</v>
      </c>
      <c r="U2017" t="s">
        <v>9783</v>
      </c>
      <c r="V2017" t="e">
        <f t="shared" si="62"/>
        <v>#REF!</v>
      </c>
      <c r="W2017" t="s">
        <v>9784</v>
      </c>
      <c r="X2017" t="s">
        <v>9668</v>
      </c>
      <c r="Y2017" t="s">
        <v>9774</v>
      </c>
      <c r="Z2017">
        <v>0</v>
      </c>
      <c r="AA2017" t="s">
        <v>9785</v>
      </c>
    </row>
    <row r="2018" spans="1:27">
      <c r="E2018" t="e">
        <f t="shared" si="63"/>
        <v>#REF!</v>
      </c>
      <c r="I2018" t="e">
        <f>VLOOKUP(G2018,tabExamen!B:F,2,FALSE)</f>
        <v>#N/A</v>
      </c>
      <c r="Q2018" s="7"/>
      <c r="U2018" t="s">
        <v>9783</v>
      </c>
      <c r="V2018" t="e">
        <f t="shared" si="62"/>
        <v>#REF!</v>
      </c>
      <c r="W2018" t="s">
        <v>9784</v>
      </c>
      <c r="X2018" t="s">
        <v>9669</v>
      </c>
      <c r="Y2018" t="s">
        <v>9774</v>
      </c>
      <c r="Z2018">
        <v>0</v>
      </c>
      <c r="AA2018" t="s">
        <v>9785</v>
      </c>
    </row>
    <row r="2019" spans="1:27">
      <c r="E2019" t="e">
        <f t="shared" si="63"/>
        <v>#REF!</v>
      </c>
      <c r="I2019" t="e">
        <f>VLOOKUP(G2019,tabExamen!B:F,2,FALSE)</f>
        <v>#N/A</v>
      </c>
      <c r="Q2019" s="7"/>
      <c r="U2019" t="s">
        <v>9783</v>
      </c>
      <c r="V2019" t="e">
        <f t="shared" si="62"/>
        <v>#REF!</v>
      </c>
      <c r="W2019" t="s">
        <v>9784</v>
      </c>
      <c r="X2019" t="s">
        <v>9670</v>
      </c>
      <c r="Y2019" t="s">
        <v>9774</v>
      </c>
      <c r="Z2019">
        <v>1</v>
      </c>
      <c r="AA2019" t="s">
        <v>9785</v>
      </c>
    </row>
    <row r="2020" spans="1:27">
      <c r="E2020" t="e">
        <f t="shared" si="63"/>
        <v>#REF!</v>
      </c>
      <c r="I2020" t="e">
        <f>VLOOKUP(G2020,tabExamen!B:F,2,FALSE)</f>
        <v>#N/A</v>
      </c>
      <c r="Q2020" s="7"/>
      <c r="U2020" t="s">
        <v>9783</v>
      </c>
      <c r="V2020" t="e">
        <f t="shared" si="62"/>
        <v>#REF!</v>
      </c>
      <c r="W2020" t="s">
        <v>9784</v>
      </c>
      <c r="X2020" t="s">
        <v>9671</v>
      </c>
      <c r="Y2020" t="s">
        <v>9774</v>
      </c>
      <c r="Z2020">
        <v>0</v>
      </c>
      <c r="AA2020" t="s">
        <v>9785</v>
      </c>
    </row>
    <row r="2021" spans="1:27">
      <c r="A2021">
        <v>1</v>
      </c>
      <c r="B2021" t="s">
        <v>9772</v>
      </c>
      <c r="C2021" t="s">
        <v>9777</v>
      </c>
      <c r="E2021" t="e">
        <f t="shared" si="63"/>
        <v>#REF!</v>
      </c>
      <c r="F2021" t="s">
        <v>9778</v>
      </c>
      <c r="G2021" t="s">
        <v>9814</v>
      </c>
      <c r="H2021" t="s">
        <v>9776</v>
      </c>
      <c r="I2021">
        <f>VLOOKUP(G2021,tabExamen!B:F,2,FALSE)</f>
        <v>42</v>
      </c>
      <c r="J2021" s="5">
        <v>37806</v>
      </c>
      <c r="K2021" s="4" t="s">
        <v>9773</v>
      </c>
      <c r="L2021" t="s">
        <v>3599</v>
      </c>
      <c r="M2021" t="s">
        <v>9775</v>
      </c>
      <c r="N2021" t="s">
        <v>9779</v>
      </c>
      <c r="O2021">
        <f>D2021</f>
        <v>0</v>
      </c>
      <c r="P2021" t="s">
        <v>9780</v>
      </c>
      <c r="Q2021" s="6" t="s">
        <v>292</v>
      </c>
      <c r="R2021" t="s">
        <v>9781</v>
      </c>
      <c r="S2021" s="7" t="s">
        <v>9782</v>
      </c>
      <c r="T2021" t="s">
        <v>9819</v>
      </c>
      <c r="U2021" t="s">
        <v>9783</v>
      </c>
      <c r="V2021" t="e">
        <f t="shared" ref="V2021:V2084" si="64">E2021</f>
        <v>#REF!</v>
      </c>
      <c r="W2021" t="s">
        <v>9784</v>
      </c>
      <c r="X2021" t="s">
        <v>3600</v>
      </c>
      <c r="Y2021" t="s">
        <v>9774</v>
      </c>
      <c r="Z2021">
        <v>0</v>
      </c>
      <c r="AA2021" t="s">
        <v>9785</v>
      </c>
    </row>
    <row r="2022" spans="1:27">
      <c r="E2022" t="e">
        <f t="shared" si="63"/>
        <v>#REF!</v>
      </c>
      <c r="I2022" t="e">
        <f>VLOOKUP(G2022,tabExamen!B:F,2,FALSE)</f>
        <v>#N/A</v>
      </c>
      <c r="Q2022" s="6"/>
      <c r="U2022" t="s">
        <v>9783</v>
      </c>
      <c r="V2022" t="e">
        <f t="shared" si="64"/>
        <v>#REF!</v>
      </c>
      <c r="W2022" t="s">
        <v>9784</v>
      </c>
      <c r="X2022" t="s">
        <v>3601</v>
      </c>
      <c r="Y2022" t="s">
        <v>9774</v>
      </c>
      <c r="Z2022">
        <v>1</v>
      </c>
      <c r="AA2022" t="s">
        <v>9785</v>
      </c>
    </row>
    <row r="2023" spans="1:27">
      <c r="E2023" t="e">
        <f t="shared" si="63"/>
        <v>#REF!</v>
      </c>
      <c r="I2023" t="e">
        <f>VLOOKUP(G2023,tabExamen!B:F,2,FALSE)</f>
        <v>#N/A</v>
      </c>
      <c r="Q2023" s="6"/>
      <c r="U2023" t="s">
        <v>9783</v>
      </c>
      <c r="V2023" t="e">
        <f t="shared" si="64"/>
        <v>#REF!</v>
      </c>
      <c r="W2023" t="s">
        <v>9784</v>
      </c>
      <c r="X2023" t="s">
        <v>3602</v>
      </c>
      <c r="Y2023" t="s">
        <v>9774</v>
      </c>
      <c r="Z2023">
        <v>0</v>
      </c>
      <c r="AA2023" t="s">
        <v>9785</v>
      </c>
    </row>
    <row r="2024" spans="1:27">
      <c r="A2024">
        <v>1</v>
      </c>
      <c r="B2024" t="s">
        <v>9772</v>
      </c>
      <c r="C2024" t="s">
        <v>9777</v>
      </c>
      <c r="E2024" t="e">
        <f t="shared" ref="E2024:E2087" si="65">E2023+A2024</f>
        <v>#REF!</v>
      </c>
      <c r="F2024" t="s">
        <v>9778</v>
      </c>
      <c r="G2024" t="s">
        <v>9815</v>
      </c>
      <c r="H2024" t="s">
        <v>9776</v>
      </c>
      <c r="I2024">
        <f>VLOOKUP(G2024,tabExamen!B:F,2,FALSE)</f>
        <v>47</v>
      </c>
      <c r="J2024" s="5">
        <v>39397</v>
      </c>
      <c r="K2024" s="4" t="s">
        <v>9773</v>
      </c>
      <c r="L2024" t="s">
        <v>3412</v>
      </c>
      <c r="M2024" t="s">
        <v>9775</v>
      </c>
      <c r="N2024" t="s">
        <v>9779</v>
      </c>
      <c r="O2024">
        <f>D2024</f>
        <v>0</v>
      </c>
      <c r="P2024" t="s">
        <v>9780</v>
      </c>
      <c r="Q2024" s="7" t="s">
        <v>332</v>
      </c>
      <c r="R2024" t="s">
        <v>9781</v>
      </c>
      <c r="S2024" s="7" t="s">
        <v>9809</v>
      </c>
      <c r="T2024" t="s">
        <v>9819</v>
      </c>
      <c r="U2024" t="s">
        <v>9783</v>
      </c>
      <c r="V2024" t="e">
        <f t="shared" si="64"/>
        <v>#REF!</v>
      </c>
      <c r="W2024" t="s">
        <v>9784</v>
      </c>
      <c r="X2024" t="s">
        <v>3413</v>
      </c>
      <c r="Y2024" t="s">
        <v>9774</v>
      </c>
      <c r="Z2024">
        <v>0</v>
      </c>
      <c r="AA2024" t="s">
        <v>9785</v>
      </c>
    </row>
    <row r="2025" spans="1:27">
      <c r="E2025" t="e">
        <f t="shared" si="65"/>
        <v>#REF!</v>
      </c>
      <c r="I2025" t="e">
        <f>VLOOKUP(G2025,tabExamen!B:F,2,FALSE)</f>
        <v>#N/A</v>
      </c>
      <c r="Q2025" s="7"/>
      <c r="U2025" t="s">
        <v>9783</v>
      </c>
      <c r="V2025" t="e">
        <f t="shared" si="64"/>
        <v>#REF!</v>
      </c>
      <c r="W2025" t="s">
        <v>9784</v>
      </c>
      <c r="X2025" t="s">
        <v>3318</v>
      </c>
      <c r="Y2025" t="s">
        <v>9774</v>
      </c>
      <c r="Z2025">
        <v>0</v>
      </c>
      <c r="AA2025" t="s">
        <v>9785</v>
      </c>
    </row>
    <row r="2026" spans="1:27">
      <c r="E2026" t="e">
        <f t="shared" si="65"/>
        <v>#REF!</v>
      </c>
      <c r="I2026" t="e">
        <f>VLOOKUP(G2026,tabExamen!B:F,2,FALSE)</f>
        <v>#N/A</v>
      </c>
      <c r="Q2026" s="7"/>
      <c r="U2026" t="s">
        <v>9783</v>
      </c>
      <c r="V2026" t="e">
        <f t="shared" si="64"/>
        <v>#REF!</v>
      </c>
      <c r="W2026" t="s">
        <v>9784</v>
      </c>
      <c r="X2026" t="s">
        <v>3319</v>
      </c>
      <c r="Y2026" t="s">
        <v>9774</v>
      </c>
      <c r="Z2026">
        <v>1</v>
      </c>
      <c r="AA2026" t="s">
        <v>9785</v>
      </c>
    </row>
    <row r="2027" spans="1:27">
      <c r="A2027">
        <v>1</v>
      </c>
      <c r="B2027" t="s">
        <v>9772</v>
      </c>
      <c r="C2027" t="s">
        <v>9777</v>
      </c>
      <c r="E2027" t="e">
        <f t="shared" si="65"/>
        <v>#REF!</v>
      </c>
      <c r="F2027" t="s">
        <v>9778</v>
      </c>
      <c r="G2027" t="s">
        <v>9818</v>
      </c>
      <c r="H2027" t="s">
        <v>9776</v>
      </c>
      <c r="I2027">
        <f>VLOOKUP(G2027,tabExamen!B:F,2,FALSE)</f>
        <v>45</v>
      </c>
      <c r="J2027" s="5">
        <v>38864</v>
      </c>
      <c r="K2027" s="4" t="s">
        <v>9773</v>
      </c>
      <c r="L2027" t="s">
        <v>2708</v>
      </c>
      <c r="M2027" t="s">
        <v>9775</v>
      </c>
      <c r="N2027" t="s">
        <v>9779</v>
      </c>
      <c r="O2027">
        <f>D2027</f>
        <v>0</v>
      </c>
      <c r="P2027" t="s">
        <v>9780</v>
      </c>
      <c r="Q2027" s="7" t="s">
        <v>332</v>
      </c>
      <c r="R2027" t="s">
        <v>9781</v>
      </c>
      <c r="S2027" s="7" t="s">
        <v>9809</v>
      </c>
      <c r="T2027" t="s">
        <v>9819</v>
      </c>
      <c r="U2027" t="s">
        <v>9783</v>
      </c>
      <c r="V2027" t="e">
        <f t="shared" si="64"/>
        <v>#REF!</v>
      </c>
      <c r="W2027" t="s">
        <v>9784</v>
      </c>
      <c r="X2027" t="s">
        <v>2709</v>
      </c>
      <c r="Y2027" t="s">
        <v>9774</v>
      </c>
      <c r="Z2027">
        <v>0</v>
      </c>
      <c r="AA2027" t="s">
        <v>9785</v>
      </c>
    </row>
    <row r="2028" spans="1:27">
      <c r="E2028" t="e">
        <f t="shared" si="65"/>
        <v>#REF!</v>
      </c>
      <c r="I2028" t="e">
        <f>VLOOKUP(G2028,tabExamen!B:F,2,FALSE)</f>
        <v>#N/A</v>
      </c>
      <c r="Q2028" s="7"/>
      <c r="U2028" t="s">
        <v>9783</v>
      </c>
      <c r="V2028" t="e">
        <f t="shared" si="64"/>
        <v>#REF!</v>
      </c>
      <c r="W2028" t="s">
        <v>9784</v>
      </c>
      <c r="X2028" t="s">
        <v>2710</v>
      </c>
      <c r="Y2028" t="s">
        <v>9774</v>
      </c>
      <c r="Z2028">
        <v>1</v>
      </c>
      <c r="AA2028" t="s">
        <v>9785</v>
      </c>
    </row>
    <row r="2029" spans="1:27">
      <c r="E2029" t="e">
        <f t="shared" si="65"/>
        <v>#REF!</v>
      </c>
      <c r="I2029" t="e">
        <f>VLOOKUP(G2029,tabExamen!B:F,2,FALSE)</f>
        <v>#N/A</v>
      </c>
      <c r="Q2029" s="7"/>
      <c r="U2029" t="s">
        <v>9783</v>
      </c>
      <c r="V2029" t="e">
        <f t="shared" si="64"/>
        <v>#REF!</v>
      </c>
      <c r="W2029" t="s">
        <v>9784</v>
      </c>
      <c r="X2029" t="s">
        <v>2711</v>
      </c>
      <c r="Y2029" t="s">
        <v>9774</v>
      </c>
      <c r="Z2029">
        <v>0</v>
      </c>
      <c r="AA2029" t="s">
        <v>9785</v>
      </c>
    </row>
    <row r="2030" spans="1:27">
      <c r="A2030">
        <v>1</v>
      </c>
      <c r="B2030" t="s">
        <v>9772</v>
      </c>
      <c r="C2030" t="s">
        <v>9777</v>
      </c>
      <c r="E2030" t="e">
        <f t="shared" si="65"/>
        <v>#REF!</v>
      </c>
      <c r="F2030" t="s">
        <v>9778</v>
      </c>
      <c r="G2030" t="s">
        <v>9814</v>
      </c>
      <c r="H2030" t="s">
        <v>9776</v>
      </c>
      <c r="I2030">
        <f>VLOOKUP(G2030,tabExamen!B:F,2,FALSE)</f>
        <v>42</v>
      </c>
      <c r="J2030" s="5">
        <v>38382</v>
      </c>
      <c r="K2030" s="4" t="s">
        <v>9773</v>
      </c>
      <c r="L2030" t="s">
        <v>3487</v>
      </c>
      <c r="M2030" t="s">
        <v>9775</v>
      </c>
      <c r="N2030" t="s">
        <v>9779</v>
      </c>
      <c r="O2030">
        <f>D2030</f>
        <v>0</v>
      </c>
      <c r="P2030" t="s">
        <v>9780</v>
      </c>
      <c r="Q2030" s="7" t="s">
        <v>332</v>
      </c>
      <c r="R2030" t="s">
        <v>9781</v>
      </c>
      <c r="S2030" s="7" t="s">
        <v>9809</v>
      </c>
      <c r="T2030" t="s">
        <v>9819</v>
      </c>
      <c r="U2030" t="s">
        <v>9783</v>
      </c>
      <c r="V2030" t="e">
        <f t="shared" si="64"/>
        <v>#REF!</v>
      </c>
      <c r="W2030" t="s">
        <v>9784</v>
      </c>
      <c r="X2030" t="s">
        <v>3488</v>
      </c>
      <c r="Y2030" t="s">
        <v>9774</v>
      </c>
      <c r="Z2030">
        <v>0</v>
      </c>
      <c r="AA2030" t="s">
        <v>9785</v>
      </c>
    </row>
    <row r="2031" spans="1:27">
      <c r="E2031" t="e">
        <f t="shared" si="65"/>
        <v>#REF!</v>
      </c>
      <c r="I2031" t="e">
        <f>VLOOKUP(G2031,tabExamen!B:F,2,FALSE)</f>
        <v>#N/A</v>
      </c>
      <c r="Q2031" s="7"/>
      <c r="U2031" t="s">
        <v>9783</v>
      </c>
      <c r="V2031" t="e">
        <f t="shared" si="64"/>
        <v>#REF!</v>
      </c>
      <c r="W2031" t="s">
        <v>9784</v>
      </c>
      <c r="X2031" t="s">
        <v>3489</v>
      </c>
      <c r="Y2031" t="s">
        <v>9774</v>
      </c>
      <c r="Z2031">
        <v>1</v>
      </c>
      <c r="AA2031" t="s">
        <v>9785</v>
      </c>
    </row>
    <row r="2032" spans="1:27">
      <c r="E2032" t="e">
        <f t="shared" si="65"/>
        <v>#REF!</v>
      </c>
      <c r="I2032" t="e">
        <f>VLOOKUP(G2032,tabExamen!B:F,2,FALSE)</f>
        <v>#N/A</v>
      </c>
      <c r="Q2032" s="7"/>
      <c r="U2032" t="s">
        <v>9783</v>
      </c>
      <c r="V2032" t="e">
        <f t="shared" si="64"/>
        <v>#REF!</v>
      </c>
      <c r="W2032" t="s">
        <v>9784</v>
      </c>
      <c r="X2032" t="s">
        <v>3490</v>
      </c>
      <c r="Y2032" t="s">
        <v>9774</v>
      </c>
      <c r="Z2032">
        <v>0</v>
      </c>
      <c r="AA2032" t="s">
        <v>9785</v>
      </c>
    </row>
    <row r="2033" spans="1:27">
      <c r="A2033">
        <v>1</v>
      </c>
      <c r="B2033" t="s">
        <v>9772</v>
      </c>
      <c r="C2033" t="s">
        <v>9777</v>
      </c>
      <c r="E2033" t="e">
        <f t="shared" si="65"/>
        <v>#REF!</v>
      </c>
      <c r="F2033" t="s">
        <v>9778</v>
      </c>
      <c r="G2033" t="s">
        <v>9817</v>
      </c>
      <c r="H2033" t="s">
        <v>9776</v>
      </c>
      <c r="I2033">
        <f>VLOOKUP(G2033,tabExamen!B:F,2,FALSE)</f>
        <v>52</v>
      </c>
      <c r="J2033" s="5">
        <v>43029</v>
      </c>
      <c r="K2033" s="4" t="s">
        <v>9773</v>
      </c>
      <c r="L2033" t="s">
        <v>9672</v>
      </c>
      <c r="M2033" t="s">
        <v>9775</v>
      </c>
      <c r="N2033" t="s">
        <v>9779</v>
      </c>
      <c r="O2033">
        <f>D2033</f>
        <v>0</v>
      </c>
      <c r="P2033" t="s">
        <v>9780</v>
      </c>
      <c r="Q2033" s="7" t="s">
        <v>332</v>
      </c>
      <c r="R2033" t="s">
        <v>9781</v>
      </c>
      <c r="S2033" s="7" t="s">
        <v>9809</v>
      </c>
      <c r="T2033" t="s">
        <v>9819</v>
      </c>
      <c r="U2033" t="s">
        <v>9783</v>
      </c>
      <c r="V2033" t="e">
        <f t="shared" si="64"/>
        <v>#REF!</v>
      </c>
      <c r="W2033" t="s">
        <v>9784</v>
      </c>
      <c r="X2033" t="s">
        <v>9673</v>
      </c>
      <c r="Y2033" t="s">
        <v>9774</v>
      </c>
      <c r="Z2033">
        <v>0</v>
      </c>
      <c r="AA2033" t="s">
        <v>9785</v>
      </c>
    </row>
    <row r="2034" spans="1:27">
      <c r="E2034" t="e">
        <f t="shared" si="65"/>
        <v>#REF!</v>
      </c>
      <c r="I2034" t="e">
        <f>VLOOKUP(G2034,tabExamen!B:F,2,FALSE)</f>
        <v>#N/A</v>
      </c>
      <c r="Q2034" s="7"/>
      <c r="U2034" t="s">
        <v>9783</v>
      </c>
      <c r="V2034" t="e">
        <f t="shared" si="64"/>
        <v>#REF!</v>
      </c>
      <c r="W2034" t="s">
        <v>9784</v>
      </c>
      <c r="X2034" t="s">
        <v>9674</v>
      </c>
      <c r="Y2034" t="s">
        <v>9774</v>
      </c>
      <c r="Z2034">
        <v>0</v>
      </c>
      <c r="AA2034" t="s">
        <v>9785</v>
      </c>
    </row>
    <row r="2035" spans="1:27">
      <c r="E2035" t="e">
        <f t="shared" si="65"/>
        <v>#REF!</v>
      </c>
      <c r="I2035" t="e">
        <f>VLOOKUP(G2035,tabExamen!B:F,2,FALSE)</f>
        <v>#N/A</v>
      </c>
      <c r="Q2035" s="7"/>
      <c r="U2035" t="s">
        <v>9783</v>
      </c>
      <c r="V2035" t="e">
        <f t="shared" si="64"/>
        <v>#REF!</v>
      </c>
      <c r="W2035" t="s">
        <v>9784</v>
      </c>
      <c r="X2035" t="s">
        <v>9675</v>
      </c>
      <c r="Y2035" t="s">
        <v>9774</v>
      </c>
      <c r="Z2035">
        <v>1</v>
      </c>
      <c r="AA2035" t="s">
        <v>9785</v>
      </c>
    </row>
    <row r="2036" spans="1:27">
      <c r="E2036" t="e">
        <f t="shared" si="65"/>
        <v>#REF!</v>
      </c>
      <c r="I2036" t="e">
        <f>VLOOKUP(G2036,tabExamen!B:F,2,FALSE)</f>
        <v>#N/A</v>
      </c>
      <c r="Q2036" s="7"/>
      <c r="U2036" t="s">
        <v>9783</v>
      </c>
      <c r="V2036" t="e">
        <f t="shared" si="64"/>
        <v>#REF!</v>
      </c>
      <c r="W2036" t="s">
        <v>9784</v>
      </c>
      <c r="X2036" t="s">
        <v>9676</v>
      </c>
      <c r="Y2036" t="s">
        <v>9774</v>
      </c>
      <c r="Z2036">
        <v>0</v>
      </c>
      <c r="AA2036" t="s">
        <v>9785</v>
      </c>
    </row>
    <row r="2037" spans="1:27">
      <c r="A2037">
        <v>1</v>
      </c>
      <c r="B2037" t="s">
        <v>9772</v>
      </c>
      <c r="C2037" t="s">
        <v>9777</v>
      </c>
      <c r="E2037" t="e">
        <f t="shared" si="65"/>
        <v>#REF!</v>
      </c>
      <c r="F2037" t="s">
        <v>9778</v>
      </c>
      <c r="G2037" t="s">
        <v>9817</v>
      </c>
      <c r="H2037" t="s">
        <v>9776</v>
      </c>
      <c r="I2037">
        <f>VLOOKUP(G2037,tabExamen!B:F,2,FALSE)</f>
        <v>52</v>
      </c>
      <c r="J2037" s="5">
        <v>39390</v>
      </c>
      <c r="K2037" s="4" t="s">
        <v>9773</v>
      </c>
      <c r="L2037" t="s">
        <v>3741</v>
      </c>
      <c r="M2037" t="s">
        <v>9775</v>
      </c>
      <c r="N2037" t="s">
        <v>9779</v>
      </c>
      <c r="O2037">
        <f>D2037</f>
        <v>0</v>
      </c>
      <c r="P2037" t="s">
        <v>9780</v>
      </c>
      <c r="Q2037" s="7" t="s">
        <v>332</v>
      </c>
      <c r="R2037" t="s">
        <v>9781</v>
      </c>
      <c r="S2037" s="7" t="s">
        <v>9809</v>
      </c>
      <c r="T2037" t="s">
        <v>9819</v>
      </c>
      <c r="U2037" t="s">
        <v>9783</v>
      </c>
      <c r="V2037" t="e">
        <f t="shared" si="64"/>
        <v>#REF!</v>
      </c>
      <c r="W2037" t="s">
        <v>9784</v>
      </c>
      <c r="X2037" t="s">
        <v>3742</v>
      </c>
      <c r="Y2037" t="s">
        <v>9774</v>
      </c>
      <c r="Z2037">
        <v>0</v>
      </c>
      <c r="AA2037" t="s">
        <v>9785</v>
      </c>
    </row>
    <row r="2038" spans="1:27">
      <c r="E2038" t="e">
        <f t="shared" si="65"/>
        <v>#REF!</v>
      </c>
      <c r="I2038" t="e">
        <f>VLOOKUP(G2038,tabExamen!B:F,2,FALSE)</f>
        <v>#N/A</v>
      </c>
      <c r="Q2038" s="7"/>
      <c r="U2038" t="s">
        <v>9783</v>
      </c>
      <c r="V2038" t="e">
        <f t="shared" si="64"/>
        <v>#REF!</v>
      </c>
      <c r="W2038" t="s">
        <v>9784</v>
      </c>
      <c r="X2038" t="s">
        <v>3743</v>
      </c>
      <c r="Y2038" t="s">
        <v>9774</v>
      </c>
      <c r="Z2038">
        <v>1</v>
      </c>
      <c r="AA2038" t="s">
        <v>9785</v>
      </c>
    </row>
    <row r="2039" spans="1:27">
      <c r="E2039" t="e">
        <f t="shared" si="65"/>
        <v>#REF!</v>
      </c>
      <c r="I2039" t="e">
        <f>VLOOKUP(G2039,tabExamen!B:F,2,FALSE)</f>
        <v>#N/A</v>
      </c>
      <c r="Q2039" s="7"/>
      <c r="U2039" t="s">
        <v>9783</v>
      </c>
      <c r="V2039" t="e">
        <f t="shared" si="64"/>
        <v>#REF!</v>
      </c>
      <c r="W2039" t="s">
        <v>9784</v>
      </c>
      <c r="X2039" t="s">
        <v>3744</v>
      </c>
      <c r="Y2039" t="s">
        <v>9774</v>
      </c>
      <c r="Z2039">
        <v>0</v>
      </c>
      <c r="AA2039" t="s">
        <v>9785</v>
      </c>
    </row>
    <row r="2040" spans="1:27">
      <c r="A2040">
        <v>1</v>
      </c>
      <c r="B2040" t="s">
        <v>9772</v>
      </c>
      <c r="C2040" t="s">
        <v>9777</v>
      </c>
      <c r="E2040" t="e">
        <f t="shared" si="65"/>
        <v>#REF!</v>
      </c>
      <c r="F2040" t="s">
        <v>9778</v>
      </c>
      <c r="G2040" t="s">
        <v>9814</v>
      </c>
      <c r="H2040" t="s">
        <v>9776</v>
      </c>
      <c r="I2040">
        <f>VLOOKUP(G2040,tabExamen!B:F,2,FALSE)</f>
        <v>42</v>
      </c>
      <c r="J2040" s="5">
        <v>38913</v>
      </c>
      <c r="K2040" s="4" t="s">
        <v>9773</v>
      </c>
      <c r="L2040" t="s">
        <v>2852</v>
      </c>
      <c r="M2040" t="s">
        <v>9775</v>
      </c>
      <c r="N2040" t="s">
        <v>9779</v>
      </c>
      <c r="O2040">
        <f>D2040</f>
        <v>0</v>
      </c>
      <c r="P2040" t="s">
        <v>9780</v>
      </c>
      <c r="Q2040" s="7" t="s">
        <v>332</v>
      </c>
      <c r="R2040" t="s">
        <v>9781</v>
      </c>
      <c r="S2040" s="7" t="s">
        <v>9809</v>
      </c>
      <c r="T2040" t="s">
        <v>9819</v>
      </c>
      <c r="U2040" t="s">
        <v>9783</v>
      </c>
      <c r="V2040" t="e">
        <f t="shared" si="64"/>
        <v>#REF!</v>
      </c>
      <c r="W2040" t="s">
        <v>9784</v>
      </c>
      <c r="X2040" t="s">
        <v>2853</v>
      </c>
      <c r="Y2040" t="s">
        <v>9774</v>
      </c>
      <c r="Z2040">
        <v>0</v>
      </c>
      <c r="AA2040" t="s">
        <v>9785</v>
      </c>
    </row>
    <row r="2041" spans="1:27">
      <c r="E2041" t="e">
        <f t="shared" si="65"/>
        <v>#REF!</v>
      </c>
      <c r="I2041" t="e">
        <f>VLOOKUP(G2041,tabExamen!B:F,2,FALSE)</f>
        <v>#N/A</v>
      </c>
      <c r="Q2041" s="7"/>
      <c r="U2041" t="s">
        <v>9783</v>
      </c>
      <c r="V2041" t="e">
        <f t="shared" si="64"/>
        <v>#REF!</v>
      </c>
      <c r="W2041" t="s">
        <v>9784</v>
      </c>
      <c r="X2041" t="s">
        <v>2854</v>
      </c>
      <c r="Y2041" t="s">
        <v>9774</v>
      </c>
      <c r="Z2041">
        <v>1</v>
      </c>
      <c r="AA2041" t="s">
        <v>9785</v>
      </c>
    </row>
    <row r="2042" spans="1:27">
      <c r="E2042" t="e">
        <f t="shared" si="65"/>
        <v>#REF!</v>
      </c>
      <c r="I2042" t="e">
        <f>VLOOKUP(G2042,tabExamen!B:F,2,FALSE)</f>
        <v>#N/A</v>
      </c>
      <c r="Q2042" s="7"/>
      <c r="U2042" t="s">
        <v>9783</v>
      </c>
      <c r="V2042" t="e">
        <f t="shared" si="64"/>
        <v>#REF!</v>
      </c>
      <c r="W2042" t="s">
        <v>9784</v>
      </c>
      <c r="X2042" t="s">
        <v>2855</v>
      </c>
      <c r="Y2042" t="s">
        <v>9774</v>
      </c>
      <c r="Z2042">
        <v>0</v>
      </c>
      <c r="AA2042" t="s">
        <v>9785</v>
      </c>
    </row>
    <row r="2043" spans="1:27">
      <c r="A2043">
        <v>1</v>
      </c>
      <c r="B2043" t="s">
        <v>9772</v>
      </c>
      <c r="C2043" t="s">
        <v>9777</v>
      </c>
      <c r="E2043" t="e">
        <f t="shared" si="65"/>
        <v>#REF!</v>
      </c>
      <c r="F2043" t="s">
        <v>9778</v>
      </c>
      <c r="G2043" t="s">
        <v>9814</v>
      </c>
      <c r="H2043" t="s">
        <v>9776</v>
      </c>
      <c r="I2043">
        <f>VLOOKUP(G2043,tabExamen!B:F,2,FALSE)</f>
        <v>42</v>
      </c>
      <c r="J2043" s="5">
        <v>37806</v>
      </c>
      <c r="K2043" s="4" t="s">
        <v>9773</v>
      </c>
      <c r="L2043" t="s">
        <v>3603</v>
      </c>
      <c r="M2043" t="s">
        <v>9775</v>
      </c>
      <c r="N2043" t="s">
        <v>9779</v>
      </c>
      <c r="O2043">
        <f>D2043</f>
        <v>0</v>
      </c>
      <c r="P2043" t="s">
        <v>9780</v>
      </c>
      <c r="Q2043" s="6" t="s">
        <v>292</v>
      </c>
      <c r="R2043" t="s">
        <v>9781</v>
      </c>
      <c r="S2043" s="7" t="s">
        <v>9782</v>
      </c>
      <c r="T2043" t="s">
        <v>9819</v>
      </c>
      <c r="U2043" t="s">
        <v>9783</v>
      </c>
      <c r="V2043" t="e">
        <f t="shared" si="64"/>
        <v>#REF!</v>
      </c>
      <c r="W2043" t="s">
        <v>9784</v>
      </c>
      <c r="X2043" t="s">
        <v>3604</v>
      </c>
      <c r="Y2043" t="s">
        <v>9774</v>
      </c>
      <c r="Z2043">
        <v>0</v>
      </c>
      <c r="AA2043" t="s">
        <v>9785</v>
      </c>
    </row>
    <row r="2044" spans="1:27">
      <c r="E2044" t="e">
        <f t="shared" si="65"/>
        <v>#REF!</v>
      </c>
      <c r="I2044" t="e">
        <f>VLOOKUP(G2044,tabExamen!B:F,2,FALSE)</f>
        <v>#N/A</v>
      </c>
      <c r="Q2044" s="6"/>
      <c r="U2044" t="s">
        <v>9783</v>
      </c>
      <c r="V2044" t="e">
        <f t="shared" si="64"/>
        <v>#REF!</v>
      </c>
      <c r="W2044" t="s">
        <v>9784</v>
      </c>
      <c r="X2044" t="s">
        <v>3605</v>
      </c>
      <c r="Y2044" t="s">
        <v>9774</v>
      </c>
      <c r="Z2044">
        <v>0</v>
      </c>
      <c r="AA2044" t="s">
        <v>9785</v>
      </c>
    </row>
    <row r="2045" spans="1:27">
      <c r="E2045" t="e">
        <f t="shared" si="65"/>
        <v>#REF!</v>
      </c>
      <c r="I2045" t="e">
        <f>VLOOKUP(G2045,tabExamen!B:F,2,FALSE)</f>
        <v>#N/A</v>
      </c>
      <c r="Q2045" s="6"/>
      <c r="U2045" t="s">
        <v>9783</v>
      </c>
      <c r="V2045" t="e">
        <f t="shared" si="64"/>
        <v>#REF!</v>
      </c>
      <c r="W2045" t="s">
        <v>9784</v>
      </c>
      <c r="X2045" t="s">
        <v>3606</v>
      </c>
      <c r="Y2045" t="s">
        <v>9774</v>
      </c>
      <c r="Z2045">
        <v>1</v>
      </c>
      <c r="AA2045" t="s">
        <v>9785</v>
      </c>
    </row>
    <row r="2046" spans="1:27">
      <c r="A2046">
        <v>1</v>
      </c>
      <c r="B2046" t="s">
        <v>9772</v>
      </c>
      <c r="C2046" t="s">
        <v>9777</v>
      </c>
      <c r="E2046" t="e">
        <f t="shared" si="65"/>
        <v>#REF!</v>
      </c>
      <c r="F2046" t="s">
        <v>9778</v>
      </c>
      <c r="G2046" t="s">
        <v>9815</v>
      </c>
      <c r="H2046" t="s">
        <v>9776</v>
      </c>
      <c r="I2046">
        <f>VLOOKUP(G2046,tabExamen!B:F,2,FALSE)</f>
        <v>47</v>
      </c>
      <c r="J2046" s="5">
        <v>39397</v>
      </c>
      <c r="K2046" s="4" t="s">
        <v>9773</v>
      </c>
      <c r="L2046" t="s">
        <v>3416</v>
      </c>
      <c r="M2046" t="s">
        <v>9775</v>
      </c>
      <c r="N2046" t="s">
        <v>9779</v>
      </c>
      <c r="O2046">
        <f>D2046</f>
        <v>0</v>
      </c>
      <c r="P2046" t="s">
        <v>9780</v>
      </c>
      <c r="Q2046" s="7" t="s">
        <v>332</v>
      </c>
      <c r="R2046" t="s">
        <v>9781</v>
      </c>
      <c r="S2046" s="7" t="s">
        <v>9809</v>
      </c>
      <c r="T2046" t="s">
        <v>9819</v>
      </c>
      <c r="U2046" t="s">
        <v>9783</v>
      </c>
      <c r="V2046" t="e">
        <f t="shared" si="64"/>
        <v>#REF!</v>
      </c>
      <c r="W2046" t="s">
        <v>9784</v>
      </c>
      <c r="X2046" t="s">
        <v>3417</v>
      </c>
      <c r="Y2046" t="s">
        <v>9774</v>
      </c>
      <c r="Z2046">
        <v>1</v>
      </c>
      <c r="AA2046" t="s">
        <v>9785</v>
      </c>
    </row>
    <row r="2047" spans="1:27">
      <c r="E2047" t="e">
        <f t="shared" si="65"/>
        <v>#REF!</v>
      </c>
      <c r="I2047" t="e">
        <f>VLOOKUP(G2047,tabExamen!B:F,2,FALSE)</f>
        <v>#N/A</v>
      </c>
      <c r="Q2047" s="7"/>
      <c r="U2047" t="s">
        <v>9783</v>
      </c>
      <c r="V2047" t="e">
        <f t="shared" si="64"/>
        <v>#REF!</v>
      </c>
      <c r="W2047" t="s">
        <v>9784</v>
      </c>
      <c r="X2047" t="s">
        <v>3322</v>
      </c>
      <c r="Y2047" t="s">
        <v>9774</v>
      </c>
      <c r="Z2047">
        <v>0</v>
      </c>
      <c r="AA2047" t="s">
        <v>9785</v>
      </c>
    </row>
    <row r="2048" spans="1:27">
      <c r="E2048" t="e">
        <f t="shared" si="65"/>
        <v>#REF!</v>
      </c>
      <c r="I2048" t="e">
        <f>VLOOKUP(G2048,tabExamen!B:F,2,FALSE)</f>
        <v>#N/A</v>
      </c>
      <c r="Q2048" s="7"/>
      <c r="U2048" t="s">
        <v>9783</v>
      </c>
      <c r="V2048" t="e">
        <f t="shared" si="64"/>
        <v>#REF!</v>
      </c>
      <c r="W2048" t="s">
        <v>9784</v>
      </c>
      <c r="X2048" t="s">
        <v>3323</v>
      </c>
      <c r="Y2048" t="s">
        <v>9774</v>
      </c>
      <c r="Z2048">
        <v>0</v>
      </c>
      <c r="AA2048" t="s">
        <v>9785</v>
      </c>
    </row>
    <row r="2049" spans="1:27">
      <c r="A2049">
        <v>1</v>
      </c>
      <c r="B2049" t="s">
        <v>9772</v>
      </c>
      <c r="C2049" t="s">
        <v>9777</v>
      </c>
      <c r="E2049" t="e">
        <f t="shared" si="65"/>
        <v>#REF!</v>
      </c>
      <c r="F2049" t="s">
        <v>9778</v>
      </c>
      <c r="G2049" t="s">
        <v>9814</v>
      </c>
      <c r="H2049" t="s">
        <v>9776</v>
      </c>
      <c r="I2049">
        <f>VLOOKUP(G2049,tabExamen!B:F,2,FALSE)</f>
        <v>42</v>
      </c>
      <c r="J2049" s="5">
        <v>38382</v>
      </c>
      <c r="K2049" s="4" t="s">
        <v>9773</v>
      </c>
      <c r="L2049" t="s">
        <v>3491</v>
      </c>
      <c r="M2049" t="s">
        <v>9775</v>
      </c>
      <c r="N2049" t="s">
        <v>9779</v>
      </c>
      <c r="O2049">
        <f>D2049</f>
        <v>0</v>
      </c>
      <c r="P2049" t="s">
        <v>9780</v>
      </c>
      <c r="Q2049" s="7" t="s">
        <v>332</v>
      </c>
      <c r="R2049" t="s">
        <v>9781</v>
      </c>
      <c r="S2049" s="7" t="s">
        <v>9809</v>
      </c>
      <c r="T2049" t="s">
        <v>9819</v>
      </c>
      <c r="U2049" t="s">
        <v>9783</v>
      </c>
      <c r="V2049" t="e">
        <f t="shared" si="64"/>
        <v>#REF!</v>
      </c>
      <c r="W2049" t="s">
        <v>9784</v>
      </c>
      <c r="X2049" t="s">
        <v>3492</v>
      </c>
      <c r="Y2049" t="s">
        <v>9774</v>
      </c>
      <c r="Z2049">
        <v>1</v>
      </c>
      <c r="AA2049" t="s">
        <v>9785</v>
      </c>
    </row>
    <row r="2050" spans="1:27">
      <c r="E2050" t="e">
        <f t="shared" si="65"/>
        <v>#REF!</v>
      </c>
      <c r="I2050" t="e">
        <f>VLOOKUP(G2050,tabExamen!B:F,2,FALSE)</f>
        <v>#N/A</v>
      </c>
      <c r="Q2050" s="7"/>
      <c r="U2050" t="s">
        <v>9783</v>
      </c>
      <c r="V2050" t="e">
        <f t="shared" si="64"/>
        <v>#REF!</v>
      </c>
      <c r="W2050" t="s">
        <v>9784</v>
      </c>
      <c r="X2050" t="s">
        <v>3493</v>
      </c>
      <c r="Y2050" t="s">
        <v>9774</v>
      </c>
      <c r="Z2050">
        <v>0</v>
      </c>
      <c r="AA2050" t="s">
        <v>9785</v>
      </c>
    </row>
    <row r="2051" spans="1:27">
      <c r="E2051" t="e">
        <f t="shared" si="65"/>
        <v>#REF!</v>
      </c>
      <c r="I2051" t="e">
        <f>VLOOKUP(G2051,tabExamen!B:F,2,FALSE)</f>
        <v>#N/A</v>
      </c>
      <c r="Q2051" s="7"/>
      <c r="U2051" t="s">
        <v>9783</v>
      </c>
      <c r="V2051" t="e">
        <f t="shared" si="64"/>
        <v>#REF!</v>
      </c>
      <c r="W2051" t="s">
        <v>9784</v>
      </c>
      <c r="X2051" t="s">
        <v>3494</v>
      </c>
      <c r="Y2051" t="s">
        <v>9774</v>
      </c>
      <c r="Z2051">
        <v>0</v>
      </c>
      <c r="AA2051" t="s">
        <v>9785</v>
      </c>
    </row>
    <row r="2052" spans="1:27">
      <c r="A2052">
        <v>1</v>
      </c>
      <c r="B2052" t="s">
        <v>9772</v>
      </c>
      <c r="C2052" t="s">
        <v>9777</v>
      </c>
      <c r="E2052" t="e">
        <f t="shared" si="65"/>
        <v>#REF!</v>
      </c>
      <c r="F2052" t="s">
        <v>9778</v>
      </c>
      <c r="G2052" t="s">
        <v>9814</v>
      </c>
      <c r="H2052" t="s">
        <v>9776</v>
      </c>
      <c r="I2052">
        <f>VLOOKUP(G2052,tabExamen!B:F,2,FALSE)</f>
        <v>42</v>
      </c>
      <c r="J2052" s="5">
        <v>39359</v>
      </c>
      <c r="K2052" s="4" t="s">
        <v>9773</v>
      </c>
      <c r="L2052" t="s">
        <v>3029</v>
      </c>
      <c r="M2052" t="s">
        <v>9775</v>
      </c>
      <c r="N2052" t="s">
        <v>9779</v>
      </c>
      <c r="O2052">
        <f>D2052</f>
        <v>0</v>
      </c>
      <c r="P2052" t="s">
        <v>9780</v>
      </c>
      <c r="Q2052" s="7" t="s">
        <v>332</v>
      </c>
      <c r="R2052" t="s">
        <v>9781</v>
      </c>
      <c r="S2052" s="7" t="s">
        <v>9809</v>
      </c>
      <c r="T2052" t="s">
        <v>9819</v>
      </c>
      <c r="U2052" t="s">
        <v>9783</v>
      </c>
      <c r="V2052" t="e">
        <f t="shared" si="64"/>
        <v>#REF!</v>
      </c>
      <c r="W2052" t="s">
        <v>9784</v>
      </c>
      <c r="X2052" t="s">
        <v>3030</v>
      </c>
      <c r="Y2052" t="s">
        <v>9774</v>
      </c>
      <c r="Z2052">
        <v>1</v>
      </c>
      <c r="AA2052" t="s">
        <v>9785</v>
      </c>
    </row>
    <row r="2053" spans="1:27">
      <c r="E2053" t="e">
        <f t="shared" si="65"/>
        <v>#REF!</v>
      </c>
      <c r="I2053" t="e">
        <f>VLOOKUP(G2053,tabExamen!B:F,2,FALSE)</f>
        <v>#N/A</v>
      </c>
      <c r="Q2053" s="7"/>
      <c r="U2053" t="s">
        <v>9783</v>
      </c>
      <c r="V2053" t="e">
        <f t="shared" si="64"/>
        <v>#REF!</v>
      </c>
      <c r="W2053" t="s">
        <v>9784</v>
      </c>
      <c r="X2053" t="s">
        <v>3031</v>
      </c>
      <c r="Y2053" t="s">
        <v>9774</v>
      </c>
      <c r="Z2053">
        <v>0</v>
      </c>
      <c r="AA2053" t="s">
        <v>9785</v>
      </c>
    </row>
    <row r="2054" spans="1:27">
      <c r="E2054" t="e">
        <f t="shared" si="65"/>
        <v>#REF!</v>
      </c>
      <c r="I2054" t="e">
        <f>VLOOKUP(G2054,tabExamen!B:F,2,FALSE)</f>
        <v>#N/A</v>
      </c>
      <c r="Q2054" s="7"/>
      <c r="U2054" t="s">
        <v>9783</v>
      </c>
      <c r="V2054" t="e">
        <f t="shared" si="64"/>
        <v>#REF!</v>
      </c>
      <c r="W2054" t="s">
        <v>9784</v>
      </c>
      <c r="X2054" t="s">
        <v>3032</v>
      </c>
      <c r="Y2054" t="s">
        <v>9774</v>
      </c>
      <c r="Z2054">
        <v>0</v>
      </c>
      <c r="AA2054" t="s">
        <v>9785</v>
      </c>
    </row>
    <row r="2055" spans="1:27">
      <c r="A2055">
        <v>1</v>
      </c>
      <c r="B2055" t="s">
        <v>9772</v>
      </c>
      <c r="C2055" t="s">
        <v>9777</v>
      </c>
      <c r="E2055" t="e">
        <f t="shared" si="65"/>
        <v>#REF!</v>
      </c>
      <c r="F2055" t="s">
        <v>9778</v>
      </c>
      <c r="G2055" t="s">
        <v>9817</v>
      </c>
      <c r="H2055" t="s">
        <v>9776</v>
      </c>
      <c r="I2055">
        <f>VLOOKUP(G2055,tabExamen!B:F,2,FALSE)</f>
        <v>52</v>
      </c>
      <c r="J2055" s="5">
        <v>43029</v>
      </c>
      <c r="K2055" s="4" t="s">
        <v>9773</v>
      </c>
      <c r="L2055" s="1" t="s">
        <v>9677</v>
      </c>
      <c r="M2055" t="s">
        <v>9775</v>
      </c>
      <c r="N2055" t="s">
        <v>9779</v>
      </c>
      <c r="O2055">
        <f>D2055</f>
        <v>0</v>
      </c>
      <c r="P2055" t="s">
        <v>9780</v>
      </c>
      <c r="Q2055" s="7" t="s">
        <v>332</v>
      </c>
      <c r="R2055" t="s">
        <v>9781</v>
      </c>
      <c r="S2055" s="7" t="s">
        <v>9809</v>
      </c>
      <c r="T2055" t="s">
        <v>9819</v>
      </c>
      <c r="U2055" t="s">
        <v>9783</v>
      </c>
      <c r="V2055" t="e">
        <f t="shared" si="64"/>
        <v>#REF!</v>
      </c>
      <c r="W2055" t="s">
        <v>9784</v>
      </c>
      <c r="X2055" t="s">
        <v>9678</v>
      </c>
      <c r="Y2055" t="s">
        <v>9774</v>
      </c>
      <c r="Z2055">
        <v>1</v>
      </c>
      <c r="AA2055" t="s">
        <v>9785</v>
      </c>
    </row>
    <row r="2056" spans="1:27">
      <c r="E2056" t="e">
        <f t="shared" si="65"/>
        <v>#REF!</v>
      </c>
      <c r="I2056" t="e">
        <f>VLOOKUP(G2056,tabExamen!B:F,2,FALSE)</f>
        <v>#N/A</v>
      </c>
      <c r="L2056" s="1"/>
      <c r="Q2056" s="7"/>
      <c r="U2056" t="s">
        <v>9783</v>
      </c>
      <c r="V2056" t="e">
        <f t="shared" si="64"/>
        <v>#REF!</v>
      </c>
      <c r="W2056" t="s">
        <v>9784</v>
      </c>
      <c r="X2056" t="s">
        <v>9679</v>
      </c>
      <c r="Y2056" t="s">
        <v>9774</v>
      </c>
      <c r="Z2056">
        <v>0</v>
      </c>
      <c r="AA2056" t="s">
        <v>9785</v>
      </c>
    </row>
    <row r="2057" spans="1:27">
      <c r="E2057" t="e">
        <f t="shared" si="65"/>
        <v>#REF!</v>
      </c>
      <c r="I2057" t="e">
        <f>VLOOKUP(G2057,tabExamen!B:F,2,FALSE)</f>
        <v>#N/A</v>
      </c>
      <c r="L2057" s="1"/>
      <c r="Q2057" s="7"/>
      <c r="U2057" t="s">
        <v>9783</v>
      </c>
      <c r="V2057" t="e">
        <f t="shared" si="64"/>
        <v>#REF!</v>
      </c>
      <c r="W2057" t="s">
        <v>9784</v>
      </c>
      <c r="X2057" t="s">
        <v>9680</v>
      </c>
      <c r="Y2057" t="s">
        <v>9774</v>
      </c>
      <c r="Z2057">
        <v>0</v>
      </c>
      <c r="AA2057" t="s">
        <v>9785</v>
      </c>
    </row>
    <row r="2058" spans="1:27">
      <c r="E2058" t="e">
        <f t="shared" si="65"/>
        <v>#REF!</v>
      </c>
      <c r="I2058" t="e">
        <f>VLOOKUP(G2058,tabExamen!B:F,2,FALSE)</f>
        <v>#N/A</v>
      </c>
      <c r="L2058" s="1"/>
      <c r="Q2058" s="7"/>
      <c r="U2058" t="s">
        <v>9783</v>
      </c>
      <c r="V2058" t="e">
        <f t="shared" si="64"/>
        <v>#REF!</v>
      </c>
      <c r="W2058" t="s">
        <v>9784</v>
      </c>
      <c r="X2058" t="s">
        <v>9681</v>
      </c>
      <c r="Y2058" t="s">
        <v>9774</v>
      </c>
      <c r="Z2058">
        <v>0</v>
      </c>
      <c r="AA2058" t="s">
        <v>9785</v>
      </c>
    </row>
    <row r="2059" spans="1:27">
      <c r="A2059">
        <v>1</v>
      </c>
      <c r="B2059" t="s">
        <v>9772</v>
      </c>
      <c r="C2059" t="s">
        <v>9777</v>
      </c>
      <c r="E2059" t="e">
        <f t="shared" si="65"/>
        <v>#REF!</v>
      </c>
      <c r="F2059" t="s">
        <v>9778</v>
      </c>
      <c r="G2059" t="s">
        <v>9817</v>
      </c>
      <c r="H2059" t="s">
        <v>9776</v>
      </c>
      <c r="I2059">
        <f>VLOOKUP(G2059,tabExamen!B:F,2,FALSE)</f>
        <v>52</v>
      </c>
      <c r="J2059" s="5">
        <v>39390</v>
      </c>
      <c r="K2059" s="4" t="s">
        <v>9773</v>
      </c>
      <c r="L2059" s="1" t="s">
        <v>3745</v>
      </c>
      <c r="M2059" t="s">
        <v>9775</v>
      </c>
      <c r="N2059" t="s">
        <v>9779</v>
      </c>
      <c r="O2059">
        <f>D2059</f>
        <v>0</v>
      </c>
      <c r="P2059" t="s">
        <v>9780</v>
      </c>
      <c r="Q2059" s="7" t="s">
        <v>332</v>
      </c>
      <c r="R2059" t="s">
        <v>9781</v>
      </c>
      <c r="S2059" s="7" t="s">
        <v>9809</v>
      </c>
      <c r="T2059" t="s">
        <v>9819</v>
      </c>
      <c r="U2059" t="s">
        <v>9783</v>
      </c>
      <c r="V2059" t="e">
        <f t="shared" si="64"/>
        <v>#REF!</v>
      </c>
      <c r="W2059" t="s">
        <v>9784</v>
      </c>
      <c r="X2059" t="s">
        <v>3746</v>
      </c>
      <c r="Y2059" t="s">
        <v>9774</v>
      </c>
      <c r="Z2059">
        <v>0</v>
      </c>
      <c r="AA2059" t="s">
        <v>9785</v>
      </c>
    </row>
    <row r="2060" spans="1:27">
      <c r="E2060" t="e">
        <f t="shared" si="65"/>
        <v>#REF!</v>
      </c>
      <c r="I2060" t="e">
        <f>VLOOKUP(G2060,tabExamen!B:F,2,FALSE)</f>
        <v>#N/A</v>
      </c>
      <c r="L2060" s="1"/>
      <c r="Q2060" s="7"/>
      <c r="U2060" t="s">
        <v>9783</v>
      </c>
      <c r="V2060" t="e">
        <f t="shared" si="64"/>
        <v>#REF!</v>
      </c>
      <c r="W2060" t="s">
        <v>9784</v>
      </c>
      <c r="X2060" t="s">
        <v>3747</v>
      </c>
      <c r="Y2060" t="s">
        <v>9774</v>
      </c>
      <c r="Z2060">
        <v>1</v>
      </c>
      <c r="AA2060" t="s">
        <v>9785</v>
      </c>
    </row>
    <row r="2061" spans="1:27">
      <c r="E2061" t="e">
        <f t="shared" si="65"/>
        <v>#REF!</v>
      </c>
      <c r="I2061" t="e">
        <f>VLOOKUP(G2061,tabExamen!B:F,2,FALSE)</f>
        <v>#N/A</v>
      </c>
      <c r="L2061" s="1"/>
      <c r="Q2061" s="7"/>
      <c r="U2061" t="s">
        <v>9783</v>
      </c>
      <c r="V2061" t="e">
        <f t="shared" si="64"/>
        <v>#REF!</v>
      </c>
      <c r="W2061" t="s">
        <v>9784</v>
      </c>
      <c r="X2061" t="s">
        <v>3748</v>
      </c>
      <c r="Y2061" t="s">
        <v>9774</v>
      </c>
      <c r="Z2061">
        <v>0</v>
      </c>
      <c r="AA2061" t="s">
        <v>9785</v>
      </c>
    </row>
    <row r="2062" spans="1:27">
      <c r="A2062">
        <v>1</v>
      </c>
      <c r="B2062" t="s">
        <v>9772</v>
      </c>
      <c r="C2062" t="s">
        <v>9777</v>
      </c>
      <c r="E2062" t="e">
        <f t="shared" si="65"/>
        <v>#REF!</v>
      </c>
      <c r="F2062" t="s">
        <v>9778</v>
      </c>
      <c r="G2062" t="s">
        <v>9818</v>
      </c>
      <c r="H2062" t="s">
        <v>9776</v>
      </c>
      <c r="I2062">
        <f>VLOOKUP(G2062,tabExamen!B:F,2,FALSE)</f>
        <v>45</v>
      </c>
      <c r="J2062" s="5">
        <v>38864</v>
      </c>
      <c r="K2062" s="4" t="s">
        <v>9773</v>
      </c>
      <c r="L2062" t="s">
        <v>2712</v>
      </c>
      <c r="M2062" t="s">
        <v>9775</v>
      </c>
      <c r="N2062" t="s">
        <v>9779</v>
      </c>
      <c r="O2062">
        <f>D2062</f>
        <v>0</v>
      </c>
      <c r="P2062" t="s">
        <v>9780</v>
      </c>
      <c r="Q2062" s="7" t="s">
        <v>332</v>
      </c>
      <c r="R2062" t="s">
        <v>9781</v>
      </c>
      <c r="S2062" s="7" t="s">
        <v>9809</v>
      </c>
      <c r="T2062" t="s">
        <v>9819</v>
      </c>
      <c r="U2062" t="s">
        <v>9783</v>
      </c>
      <c r="V2062" t="e">
        <f t="shared" si="64"/>
        <v>#REF!</v>
      </c>
      <c r="W2062" t="s">
        <v>9784</v>
      </c>
      <c r="X2062" t="s">
        <v>2713</v>
      </c>
      <c r="Y2062" t="s">
        <v>9774</v>
      </c>
      <c r="Z2062">
        <v>1</v>
      </c>
      <c r="AA2062" t="s">
        <v>9785</v>
      </c>
    </row>
    <row r="2063" spans="1:27">
      <c r="E2063" t="e">
        <f t="shared" si="65"/>
        <v>#REF!</v>
      </c>
      <c r="I2063" t="e">
        <f>VLOOKUP(G2063,tabExamen!B:F,2,FALSE)</f>
        <v>#N/A</v>
      </c>
      <c r="Q2063" s="7"/>
      <c r="U2063" t="s">
        <v>9783</v>
      </c>
      <c r="V2063" t="e">
        <f t="shared" si="64"/>
        <v>#REF!</v>
      </c>
      <c r="W2063" t="s">
        <v>9784</v>
      </c>
      <c r="X2063" t="s">
        <v>2714</v>
      </c>
      <c r="Y2063" t="s">
        <v>9774</v>
      </c>
      <c r="Z2063">
        <v>0</v>
      </c>
      <c r="AA2063" t="s">
        <v>9785</v>
      </c>
    </row>
    <row r="2064" spans="1:27">
      <c r="E2064" t="e">
        <f t="shared" si="65"/>
        <v>#REF!</v>
      </c>
      <c r="I2064" t="e">
        <f>VLOOKUP(G2064,tabExamen!B:F,2,FALSE)</f>
        <v>#N/A</v>
      </c>
      <c r="Q2064" s="7"/>
      <c r="U2064" t="s">
        <v>9783</v>
      </c>
      <c r="V2064" t="e">
        <f t="shared" si="64"/>
        <v>#REF!</v>
      </c>
      <c r="W2064" t="s">
        <v>9784</v>
      </c>
      <c r="X2064" t="s">
        <v>2715</v>
      </c>
      <c r="Y2064" t="s">
        <v>9774</v>
      </c>
      <c r="Z2064">
        <v>0</v>
      </c>
      <c r="AA2064" t="s">
        <v>9785</v>
      </c>
    </row>
    <row r="2065" spans="1:27">
      <c r="A2065">
        <v>1</v>
      </c>
      <c r="B2065" t="s">
        <v>9772</v>
      </c>
      <c r="C2065" t="s">
        <v>9777</v>
      </c>
      <c r="E2065" t="e">
        <f t="shared" si="65"/>
        <v>#REF!</v>
      </c>
      <c r="F2065" t="s">
        <v>9778</v>
      </c>
      <c r="G2065" t="s">
        <v>9814</v>
      </c>
      <c r="H2065" t="s">
        <v>9776</v>
      </c>
      <c r="I2065">
        <f>VLOOKUP(G2065,tabExamen!B:F,2,FALSE)</f>
        <v>42</v>
      </c>
      <c r="J2065" s="5">
        <v>37806</v>
      </c>
      <c r="K2065" s="4" t="s">
        <v>9773</v>
      </c>
      <c r="L2065" t="s">
        <v>3607</v>
      </c>
      <c r="M2065" t="s">
        <v>9775</v>
      </c>
      <c r="N2065" t="s">
        <v>9779</v>
      </c>
      <c r="O2065">
        <f>D2065</f>
        <v>0</v>
      </c>
      <c r="P2065" t="s">
        <v>9780</v>
      </c>
      <c r="Q2065" s="6" t="s">
        <v>292</v>
      </c>
      <c r="R2065" t="s">
        <v>9781</v>
      </c>
      <c r="S2065" s="7" t="s">
        <v>9782</v>
      </c>
      <c r="T2065" t="s">
        <v>9819</v>
      </c>
      <c r="U2065" t="s">
        <v>9783</v>
      </c>
      <c r="V2065" t="e">
        <f t="shared" si="64"/>
        <v>#REF!</v>
      </c>
      <c r="W2065" t="s">
        <v>9784</v>
      </c>
      <c r="X2065" t="s">
        <v>3608</v>
      </c>
      <c r="Y2065" t="s">
        <v>9774</v>
      </c>
      <c r="Z2065">
        <v>1</v>
      </c>
      <c r="AA2065" t="s">
        <v>9785</v>
      </c>
    </row>
    <row r="2066" spans="1:27">
      <c r="E2066" t="e">
        <f t="shared" si="65"/>
        <v>#REF!</v>
      </c>
      <c r="I2066" t="e">
        <f>VLOOKUP(G2066,tabExamen!B:F,2,FALSE)</f>
        <v>#N/A</v>
      </c>
      <c r="Q2066" s="6"/>
      <c r="U2066" t="s">
        <v>9783</v>
      </c>
      <c r="V2066" t="e">
        <f t="shared" si="64"/>
        <v>#REF!</v>
      </c>
      <c r="W2066" t="s">
        <v>9784</v>
      </c>
      <c r="X2066" t="s">
        <v>3609</v>
      </c>
      <c r="Y2066" t="s">
        <v>9774</v>
      </c>
      <c r="Z2066">
        <v>0</v>
      </c>
      <c r="AA2066" t="s">
        <v>9785</v>
      </c>
    </row>
    <row r="2067" spans="1:27">
      <c r="E2067" t="e">
        <f t="shared" si="65"/>
        <v>#REF!</v>
      </c>
      <c r="I2067" t="e">
        <f>VLOOKUP(G2067,tabExamen!B:F,2,FALSE)</f>
        <v>#N/A</v>
      </c>
      <c r="Q2067" s="6"/>
      <c r="U2067" t="s">
        <v>9783</v>
      </c>
      <c r="V2067" t="e">
        <f t="shared" si="64"/>
        <v>#REF!</v>
      </c>
      <c r="W2067" t="s">
        <v>9784</v>
      </c>
      <c r="X2067" t="s">
        <v>3610</v>
      </c>
      <c r="Y2067" t="s">
        <v>9774</v>
      </c>
      <c r="Z2067">
        <v>0</v>
      </c>
      <c r="AA2067" t="s">
        <v>9785</v>
      </c>
    </row>
    <row r="2068" spans="1:27">
      <c r="A2068">
        <v>1</v>
      </c>
      <c r="B2068" t="s">
        <v>9772</v>
      </c>
      <c r="C2068" t="s">
        <v>9777</v>
      </c>
      <c r="E2068" t="e">
        <f t="shared" si="65"/>
        <v>#REF!</v>
      </c>
      <c r="F2068" t="s">
        <v>9778</v>
      </c>
      <c r="G2068" t="s">
        <v>9815</v>
      </c>
      <c r="H2068" t="s">
        <v>9776</v>
      </c>
      <c r="I2068">
        <f>VLOOKUP(G2068,tabExamen!B:F,2,FALSE)</f>
        <v>47</v>
      </c>
      <c r="J2068" s="5">
        <v>39397</v>
      </c>
      <c r="K2068" s="4" t="s">
        <v>9773</v>
      </c>
      <c r="L2068" t="s">
        <v>3420</v>
      </c>
      <c r="M2068" t="s">
        <v>9775</v>
      </c>
      <c r="N2068" t="s">
        <v>9779</v>
      </c>
      <c r="O2068">
        <f>D2068</f>
        <v>0</v>
      </c>
      <c r="P2068" t="s">
        <v>9780</v>
      </c>
      <c r="Q2068" s="7" t="s">
        <v>332</v>
      </c>
      <c r="R2068" t="s">
        <v>9781</v>
      </c>
      <c r="S2068" s="7" t="s">
        <v>9809</v>
      </c>
      <c r="T2068" t="s">
        <v>9819</v>
      </c>
      <c r="U2068" t="s">
        <v>9783</v>
      </c>
      <c r="V2068" t="e">
        <f t="shared" si="64"/>
        <v>#REF!</v>
      </c>
      <c r="W2068" t="s">
        <v>9784</v>
      </c>
      <c r="X2068" t="s">
        <v>3421</v>
      </c>
      <c r="Y2068" t="s">
        <v>9774</v>
      </c>
      <c r="Z2068">
        <v>0</v>
      </c>
      <c r="AA2068" t="s">
        <v>9785</v>
      </c>
    </row>
    <row r="2069" spans="1:27">
      <c r="E2069" t="e">
        <f t="shared" si="65"/>
        <v>#REF!</v>
      </c>
      <c r="I2069" t="e">
        <f>VLOOKUP(G2069,tabExamen!B:F,2,FALSE)</f>
        <v>#N/A</v>
      </c>
      <c r="Q2069" s="7"/>
      <c r="U2069" t="s">
        <v>9783</v>
      </c>
      <c r="V2069" t="e">
        <f t="shared" si="64"/>
        <v>#REF!</v>
      </c>
      <c r="W2069" t="s">
        <v>9784</v>
      </c>
      <c r="X2069" t="s">
        <v>3326</v>
      </c>
      <c r="Y2069" t="s">
        <v>9774</v>
      </c>
      <c r="Z2069">
        <v>1</v>
      </c>
      <c r="AA2069" t="s">
        <v>9785</v>
      </c>
    </row>
    <row r="2070" spans="1:27">
      <c r="E2070" t="e">
        <f t="shared" si="65"/>
        <v>#REF!</v>
      </c>
      <c r="I2070" t="e">
        <f>VLOOKUP(G2070,tabExamen!B:F,2,FALSE)</f>
        <v>#N/A</v>
      </c>
      <c r="Q2070" s="7"/>
      <c r="U2070" t="s">
        <v>9783</v>
      </c>
      <c r="V2070" t="e">
        <f t="shared" si="64"/>
        <v>#REF!</v>
      </c>
      <c r="W2070" t="s">
        <v>9784</v>
      </c>
      <c r="X2070" t="s">
        <v>3327</v>
      </c>
      <c r="Y2070" t="s">
        <v>9774</v>
      </c>
      <c r="Z2070">
        <v>0</v>
      </c>
      <c r="AA2070" t="s">
        <v>9785</v>
      </c>
    </row>
    <row r="2071" spans="1:27">
      <c r="A2071">
        <v>1</v>
      </c>
      <c r="B2071" t="s">
        <v>9772</v>
      </c>
      <c r="C2071" t="s">
        <v>9777</v>
      </c>
      <c r="E2071" t="e">
        <f t="shared" si="65"/>
        <v>#REF!</v>
      </c>
      <c r="F2071" t="s">
        <v>9778</v>
      </c>
      <c r="G2071" t="s">
        <v>9814</v>
      </c>
      <c r="H2071" t="s">
        <v>9776</v>
      </c>
      <c r="I2071">
        <f>VLOOKUP(G2071,tabExamen!B:F,2,FALSE)</f>
        <v>42</v>
      </c>
      <c r="J2071" s="5">
        <v>38382</v>
      </c>
      <c r="K2071" s="4" t="s">
        <v>9773</v>
      </c>
      <c r="L2071" t="s">
        <v>3495</v>
      </c>
      <c r="M2071" t="s">
        <v>9775</v>
      </c>
      <c r="N2071" t="s">
        <v>9779</v>
      </c>
      <c r="O2071">
        <f>D2071</f>
        <v>0</v>
      </c>
      <c r="P2071" t="s">
        <v>9780</v>
      </c>
      <c r="Q2071" s="7" t="s">
        <v>332</v>
      </c>
      <c r="R2071" t="s">
        <v>9781</v>
      </c>
      <c r="S2071" s="7" t="s">
        <v>9809</v>
      </c>
      <c r="T2071" t="s">
        <v>9819</v>
      </c>
      <c r="U2071" t="s">
        <v>9783</v>
      </c>
      <c r="V2071" t="e">
        <f t="shared" si="64"/>
        <v>#REF!</v>
      </c>
      <c r="W2071" t="s">
        <v>9784</v>
      </c>
      <c r="X2071" t="s">
        <v>3496</v>
      </c>
      <c r="Y2071" t="s">
        <v>9774</v>
      </c>
      <c r="Z2071">
        <v>0</v>
      </c>
      <c r="AA2071" t="s">
        <v>9785</v>
      </c>
    </row>
    <row r="2072" spans="1:27">
      <c r="E2072" t="e">
        <f t="shared" si="65"/>
        <v>#REF!</v>
      </c>
      <c r="I2072" t="e">
        <f>VLOOKUP(G2072,tabExamen!B:F,2,FALSE)</f>
        <v>#N/A</v>
      </c>
      <c r="Q2072" s="7"/>
      <c r="U2072" t="s">
        <v>9783</v>
      </c>
      <c r="V2072" t="e">
        <f t="shared" si="64"/>
        <v>#REF!</v>
      </c>
      <c r="W2072" t="s">
        <v>9784</v>
      </c>
      <c r="X2072" t="s">
        <v>3497</v>
      </c>
      <c r="Y2072" t="s">
        <v>9774</v>
      </c>
      <c r="Z2072">
        <v>1</v>
      </c>
      <c r="AA2072" t="s">
        <v>9785</v>
      </c>
    </row>
    <row r="2073" spans="1:27">
      <c r="E2073" t="e">
        <f t="shared" si="65"/>
        <v>#REF!</v>
      </c>
      <c r="I2073" t="e">
        <f>VLOOKUP(G2073,tabExamen!B:F,2,FALSE)</f>
        <v>#N/A</v>
      </c>
      <c r="Q2073" s="7"/>
      <c r="U2073" t="s">
        <v>9783</v>
      </c>
      <c r="V2073" t="e">
        <f t="shared" si="64"/>
        <v>#REF!</v>
      </c>
      <c r="W2073" t="s">
        <v>9784</v>
      </c>
      <c r="X2073" t="s">
        <v>3498</v>
      </c>
      <c r="Y2073" t="s">
        <v>9774</v>
      </c>
      <c r="Z2073">
        <v>0</v>
      </c>
      <c r="AA2073" t="s">
        <v>9785</v>
      </c>
    </row>
    <row r="2074" spans="1:27">
      <c r="A2074">
        <v>1</v>
      </c>
      <c r="B2074" t="s">
        <v>9772</v>
      </c>
      <c r="C2074" t="s">
        <v>9777</v>
      </c>
      <c r="E2074" t="e">
        <f t="shared" si="65"/>
        <v>#REF!</v>
      </c>
      <c r="F2074" t="s">
        <v>9778</v>
      </c>
      <c r="G2074" t="s">
        <v>9814</v>
      </c>
      <c r="H2074" t="s">
        <v>9776</v>
      </c>
      <c r="I2074">
        <f>VLOOKUP(G2074,tabExamen!B:F,2,FALSE)</f>
        <v>42</v>
      </c>
      <c r="J2074" s="5">
        <v>39359</v>
      </c>
      <c r="K2074" s="4" t="s">
        <v>9773</v>
      </c>
      <c r="L2074" t="s">
        <v>3033</v>
      </c>
      <c r="M2074" t="s">
        <v>9775</v>
      </c>
      <c r="N2074" t="s">
        <v>9779</v>
      </c>
      <c r="O2074">
        <f>D2074</f>
        <v>0</v>
      </c>
      <c r="P2074" t="s">
        <v>9780</v>
      </c>
      <c r="Q2074" s="7" t="s">
        <v>332</v>
      </c>
      <c r="R2074" t="s">
        <v>9781</v>
      </c>
      <c r="S2074" s="7" t="s">
        <v>9809</v>
      </c>
      <c r="T2074" t="s">
        <v>9819</v>
      </c>
      <c r="U2074" t="s">
        <v>9783</v>
      </c>
      <c r="V2074" t="e">
        <f t="shared" si="64"/>
        <v>#REF!</v>
      </c>
      <c r="W2074" t="s">
        <v>9784</v>
      </c>
      <c r="X2074" t="s">
        <v>3034</v>
      </c>
      <c r="Y2074" t="s">
        <v>9774</v>
      </c>
      <c r="Z2074">
        <v>0</v>
      </c>
      <c r="AA2074" t="s">
        <v>9785</v>
      </c>
    </row>
    <row r="2075" spans="1:27">
      <c r="E2075" t="e">
        <f t="shared" si="65"/>
        <v>#REF!</v>
      </c>
      <c r="I2075" t="e">
        <f>VLOOKUP(G2075,tabExamen!B:F,2,FALSE)</f>
        <v>#N/A</v>
      </c>
      <c r="Q2075" s="7"/>
      <c r="U2075" t="s">
        <v>9783</v>
      </c>
      <c r="V2075" t="e">
        <f t="shared" si="64"/>
        <v>#REF!</v>
      </c>
      <c r="W2075" t="s">
        <v>9784</v>
      </c>
      <c r="X2075" t="s">
        <v>3035</v>
      </c>
      <c r="Y2075" t="s">
        <v>9774</v>
      </c>
      <c r="Z2075">
        <v>1</v>
      </c>
      <c r="AA2075" t="s">
        <v>9785</v>
      </c>
    </row>
    <row r="2076" spans="1:27">
      <c r="E2076" t="e">
        <f t="shared" si="65"/>
        <v>#REF!</v>
      </c>
      <c r="I2076" t="e">
        <f>VLOOKUP(G2076,tabExamen!B:F,2,FALSE)</f>
        <v>#N/A</v>
      </c>
      <c r="Q2076" s="7"/>
      <c r="U2076" t="s">
        <v>9783</v>
      </c>
      <c r="V2076" t="e">
        <f t="shared" si="64"/>
        <v>#REF!</v>
      </c>
      <c r="W2076" t="s">
        <v>9784</v>
      </c>
      <c r="X2076" t="s">
        <v>3036</v>
      </c>
      <c r="Y2076" t="s">
        <v>9774</v>
      </c>
      <c r="Z2076">
        <v>0</v>
      </c>
      <c r="AA2076" t="s">
        <v>9785</v>
      </c>
    </row>
    <row r="2077" spans="1:27">
      <c r="A2077">
        <v>1</v>
      </c>
      <c r="B2077" t="s">
        <v>9772</v>
      </c>
      <c r="C2077" t="s">
        <v>9777</v>
      </c>
      <c r="E2077" t="e">
        <f t="shared" si="65"/>
        <v>#REF!</v>
      </c>
      <c r="F2077" t="s">
        <v>9778</v>
      </c>
      <c r="G2077" t="s">
        <v>9817</v>
      </c>
      <c r="H2077" t="s">
        <v>9776</v>
      </c>
      <c r="I2077">
        <f>VLOOKUP(G2077,tabExamen!B:F,2,FALSE)</f>
        <v>52</v>
      </c>
      <c r="J2077" s="5">
        <v>43029</v>
      </c>
      <c r="K2077" s="4" t="s">
        <v>9773</v>
      </c>
      <c r="L2077" t="s">
        <v>9682</v>
      </c>
      <c r="M2077" t="s">
        <v>9775</v>
      </c>
      <c r="N2077" t="s">
        <v>9779</v>
      </c>
      <c r="O2077">
        <f>D2077</f>
        <v>0</v>
      </c>
      <c r="P2077" t="s">
        <v>9780</v>
      </c>
      <c r="Q2077" s="7" t="s">
        <v>332</v>
      </c>
      <c r="R2077" t="s">
        <v>9781</v>
      </c>
      <c r="S2077" s="7" t="s">
        <v>9812</v>
      </c>
      <c r="T2077" t="s">
        <v>9819</v>
      </c>
      <c r="U2077" t="s">
        <v>9783</v>
      </c>
      <c r="V2077" t="e">
        <f t="shared" si="64"/>
        <v>#REF!</v>
      </c>
      <c r="W2077" t="s">
        <v>9784</v>
      </c>
      <c r="X2077" t="s">
        <v>9683</v>
      </c>
      <c r="Y2077" t="s">
        <v>9774</v>
      </c>
      <c r="Z2077">
        <v>1</v>
      </c>
      <c r="AA2077" t="s">
        <v>9785</v>
      </c>
    </row>
    <row r="2078" spans="1:27">
      <c r="E2078" t="e">
        <f t="shared" si="65"/>
        <v>#REF!</v>
      </c>
      <c r="I2078" t="e">
        <f>VLOOKUP(G2078,tabExamen!B:F,2,FALSE)</f>
        <v>#N/A</v>
      </c>
      <c r="Q2078" s="7"/>
      <c r="U2078" t="s">
        <v>9783</v>
      </c>
      <c r="V2078" t="e">
        <f t="shared" si="64"/>
        <v>#REF!</v>
      </c>
      <c r="W2078" t="s">
        <v>9784</v>
      </c>
      <c r="X2078" t="s">
        <v>9684</v>
      </c>
      <c r="Y2078" t="s">
        <v>9774</v>
      </c>
      <c r="Z2078">
        <v>0</v>
      </c>
      <c r="AA2078" t="s">
        <v>9785</v>
      </c>
    </row>
    <row r="2079" spans="1:27">
      <c r="E2079" t="e">
        <f t="shared" si="65"/>
        <v>#REF!</v>
      </c>
      <c r="I2079" t="e">
        <f>VLOOKUP(G2079,tabExamen!B:F,2,FALSE)</f>
        <v>#N/A</v>
      </c>
      <c r="Q2079" s="7"/>
      <c r="U2079" t="s">
        <v>9783</v>
      </c>
      <c r="V2079" t="e">
        <f t="shared" si="64"/>
        <v>#REF!</v>
      </c>
      <c r="W2079" t="s">
        <v>9784</v>
      </c>
      <c r="X2079" t="s">
        <v>9685</v>
      </c>
      <c r="Y2079" t="s">
        <v>9774</v>
      </c>
      <c r="Z2079">
        <v>0</v>
      </c>
      <c r="AA2079" t="s">
        <v>9785</v>
      </c>
    </row>
    <row r="2080" spans="1:27">
      <c r="E2080" t="e">
        <f t="shared" si="65"/>
        <v>#REF!</v>
      </c>
      <c r="I2080" t="e">
        <f>VLOOKUP(G2080,tabExamen!B:F,2,FALSE)</f>
        <v>#N/A</v>
      </c>
      <c r="Q2080" s="7"/>
      <c r="U2080" t="s">
        <v>9783</v>
      </c>
      <c r="V2080" t="e">
        <f t="shared" si="64"/>
        <v>#REF!</v>
      </c>
      <c r="W2080" t="s">
        <v>9784</v>
      </c>
      <c r="X2080" t="s">
        <v>9686</v>
      </c>
      <c r="Y2080" t="s">
        <v>9774</v>
      </c>
      <c r="Z2080">
        <v>0</v>
      </c>
      <c r="AA2080" t="s">
        <v>9785</v>
      </c>
    </row>
    <row r="2081" spans="1:27">
      <c r="A2081">
        <v>1</v>
      </c>
      <c r="B2081" t="s">
        <v>9772</v>
      </c>
      <c r="C2081" t="s">
        <v>9777</v>
      </c>
      <c r="E2081" t="e">
        <f t="shared" si="65"/>
        <v>#REF!</v>
      </c>
      <c r="F2081" t="s">
        <v>9778</v>
      </c>
      <c r="G2081" t="s">
        <v>9818</v>
      </c>
      <c r="H2081" t="s">
        <v>9776</v>
      </c>
      <c r="I2081">
        <f>VLOOKUP(G2081,tabExamen!B:F,2,FALSE)</f>
        <v>45</v>
      </c>
      <c r="J2081" s="5">
        <v>38864</v>
      </c>
      <c r="K2081" s="4" t="s">
        <v>9773</v>
      </c>
      <c r="L2081" t="s">
        <v>2716</v>
      </c>
      <c r="M2081" t="s">
        <v>9775</v>
      </c>
      <c r="N2081" t="s">
        <v>9779</v>
      </c>
      <c r="O2081">
        <f>D2081</f>
        <v>0</v>
      </c>
      <c r="P2081" t="s">
        <v>9780</v>
      </c>
      <c r="Q2081" s="7" t="s">
        <v>332</v>
      </c>
      <c r="R2081" t="s">
        <v>9781</v>
      </c>
      <c r="S2081" s="7" t="s">
        <v>9809</v>
      </c>
      <c r="T2081" t="s">
        <v>9819</v>
      </c>
      <c r="U2081" t="s">
        <v>9783</v>
      </c>
      <c r="V2081" t="e">
        <f t="shared" si="64"/>
        <v>#REF!</v>
      </c>
      <c r="W2081" t="s">
        <v>9784</v>
      </c>
      <c r="X2081" t="s">
        <v>2717</v>
      </c>
      <c r="Y2081" t="s">
        <v>9774</v>
      </c>
      <c r="Z2081">
        <v>0</v>
      </c>
      <c r="AA2081" t="s">
        <v>9785</v>
      </c>
    </row>
    <row r="2082" spans="1:27">
      <c r="E2082" t="e">
        <f t="shared" si="65"/>
        <v>#REF!</v>
      </c>
      <c r="I2082" t="e">
        <f>VLOOKUP(G2082,tabExamen!B:F,2,FALSE)</f>
        <v>#N/A</v>
      </c>
      <c r="Q2082" s="7"/>
      <c r="U2082" t="s">
        <v>9783</v>
      </c>
      <c r="V2082" t="e">
        <f t="shared" si="64"/>
        <v>#REF!</v>
      </c>
      <c r="W2082" t="s">
        <v>9784</v>
      </c>
      <c r="X2082" t="s">
        <v>2718</v>
      </c>
      <c r="Y2082" t="s">
        <v>9774</v>
      </c>
      <c r="Z2082">
        <v>0</v>
      </c>
      <c r="AA2082" t="s">
        <v>9785</v>
      </c>
    </row>
    <row r="2083" spans="1:27">
      <c r="E2083" t="e">
        <f t="shared" si="65"/>
        <v>#REF!</v>
      </c>
      <c r="I2083" t="e">
        <f>VLOOKUP(G2083,tabExamen!B:F,2,FALSE)</f>
        <v>#N/A</v>
      </c>
      <c r="Q2083" s="7"/>
      <c r="U2083" t="s">
        <v>9783</v>
      </c>
      <c r="V2083" t="e">
        <f t="shared" si="64"/>
        <v>#REF!</v>
      </c>
      <c r="W2083" t="s">
        <v>9784</v>
      </c>
      <c r="X2083" t="s">
        <v>2719</v>
      </c>
      <c r="Y2083" t="s">
        <v>9774</v>
      </c>
      <c r="Z2083">
        <v>1</v>
      </c>
      <c r="AA2083" t="s">
        <v>9785</v>
      </c>
    </row>
    <row r="2084" spans="1:27">
      <c r="A2084">
        <v>1</v>
      </c>
      <c r="B2084" t="s">
        <v>9772</v>
      </c>
      <c r="C2084" t="s">
        <v>9777</v>
      </c>
      <c r="E2084" t="e">
        <f t="shared" si="65"/>
        <v>#REF!</v>
      </c>
      <c r="F2084" t="s">
        <v>9778</v>
      </c>
      <c r="G2084" t="s">
        <v>9817</v>
      </c>
      <c r="H2084" t="s">
        <v>9776</v>
      </c>
      <c r="I2084">
        <f>VLOOKUP(G2084,tabExamen!B:F,2,FALSE)</f>
        <v>52</v>
      </c>
      <c r="J2084" s="5">
        <v>39390</v>
      </c>
      <c r="K2084" s="4" t="s">
        <v>9773</v>
      </c>
      <c r="L2084" t="s">
        <v>3713</v>
      </c>
      <c r="M2084" t="s">
        <v>9775</v>
      </c>
      <c r="N2084" t="s">
        <v>9779</v>
      </c>
      <c r="O2084">
        <f>D2084</f>
        <v>0</v>
      </c>
      <c r="P2084" t="s">
        <v>9780</v>
      </c>
      <c r="Q2084" s="7" t="s">
        <v>332</v>
      </c>
      <c r="R2084" t="s">
        <v>9781</v>
      </c>
      <c r="S2084" s="7" t="s">
        <v>9809</v>
      </c>
      <c r="T2084" t="s">
        <v>9819</v>
      </c>
      <c r="U2084" t="s">
        <v>9783</v>
      </c>
      <c r="V2084" t="e">
        <f t="shared" si="64"/>
        <v>#REF!</v>
      </c>
      <c r="W2084" t="s">
        <v>9784</v>
      </c>
      <c r="X2084" t="s">
        <v>3714</v>
      </c>
      <c r="Y2084" t="s">
        <v>9774</v>
      </c>
      <c r="Z2084">
        <v>0</v>
      </c>
      <c r="AA2084" t="s">
        <v>9785</v>
      </c>
    </row>
    <row r="2085" spans="1:27">
      <c r="E2085" t="e">
        <f t="shared" si="65"/>
        <v>#REF!</v>
      </c>
      <c r="I2085" t="e">
        <f>VLOOKUP(G2085,tabExamen!B:F,2,FALSE)</f>
        <v>#N/A</v>
      </c>
      <c r="Q2085" s="7"/>
      <c r="U2085" t="s">
        <v>9783</v>
      </c>
      <c r="V2085" t="e">
        <f t="shared" ref="V2085:V2148" si="66">E2085</f>
        <v>#REF!</v>
      </c>
      <c r="W2085" t="s">
        <v>9784</v>
      </c>
      <c r="X2085" t="s">
        <v>3715</v>
      </c>
      <c r="Y2085" t="s">
        <v>9774</v>
      </c>
      <c r="Z2085">
        <v>1</v>
      </c>
      <c r="AA2085" t="s">
        <v>9785</v>
      </c>
    </row>
    <row r="2086" spans="1:27">
      <c r="E2086" t="e">
        <f t="shared" si="65"/>
        <v>#REF!</v>
      </c>
      <c r="I2086" t="e">
        <f>VLOOKUP(G2086,tabExamen!B:F,2,FALSE)</f>
        <v>#N/A</v>
      </c>
      <c r="Q2086" s="7"/>
      <c r="U2086" t="s">
        <v>9783</v>
      </c>
      <c r="V2086" t="e">
        <f t="shared" si="66"/>
        <v>#REF!</v>
      </c>
      <c r="W2086" t="s">
        <v>9784</v>
      </c>
      <c r="X2086" t="s">
        <v>3716</v>
      </c>
      <c r="Y2086" t="s">
        <v>9774</v>
      </c>
      <c r="Z2086">
        <v>0</v>
      </c>
      <c r="AA2086" t="s">
        <v>9785</v>
      </c>
    </row>
    <row r="2087" spans="1:27">
      <c r="A2087">
        <v>1</v>
      </c>
      <c r="B2087" t="s">
        <v>9772</v>
      </c>
      <c r="C2087" t="s">
        <v>9777</v>
      </c>
      <c r="E2087" t="e">
        <f t="shared" si="65"/>
        <v>#REF!</v>
      </c>
      <c r="F2087" t="s">
        <v>9778</v>
      </c>
      <c r="G2087" t="s">
        <v>9814</v>
      </c>
      <c r="H2087" t="s">
        <v>9776</v>
      </c>
      <c r="I2087">
        <f>VLOOKUP(G2087,tabExamen!B:F,2,FALSE)</f>
        <v>42</v>
      </c>
      <c r="J2087" s="5">
        <v>38913</v>
      </c>
      <c r="K2087" s="4" t="s">
        <v>9773</v>
      </c>
      <c r="L2087" t="s">
        <v>2828</v>
      </c>
      <c r="M2087" t="s">
        <v>9775</v>
      </c>
      <c r="N2087" t="s">
        <v>9779</v>
      </c>
      <c r="O2087">
        <f>D2087</f>
        <v>0</v>
      </c>
      <c r="P2087" t="s">
        <v>9780</v>
      </c>
      <c r="Q2087" s="7" t="s">
        <v>332</v>
      </c>
      <c r="R2087" t="s">
        <v>9781</v>
      </c>
      <c r="S2087" s="7" t="s">
        <v>9809</v>
      </c>
      <c r="T2087" t="s">
        <v>9819</v>
      </c>
      <c r="U2087" t="s">
        <v>9783</v>
      </c>
      <c r="V2087" t="e">
        <f t="shared" si="66"/>
        <v>#REF!</v>
      </c>
      <c r="W2087" t="s">
        <v>9784</v>
      </c>
      <c r="X2087" t="s">
        <v>2829</v>
      </c>
      <c r="Y2087" t="s">
        <v>9774</v>
      </c>
      <c r="Z2087">
        <v>0</v>
      </c>
      <c r="AA2087" t="s">
        <v>9785</v>
      </c>
    </row>
    <row r="2088" spans="1:27">
      <c r="E2088" t="e">
        <f t="shared" ref="E2088:E2151" si="67">E2087+A2088</f>
        <v>#REF!</v>
      </c>
      <c r="I2088" t="e">
        <f>VLOOKUP(G2088,tabExamen!B:F,2,FALSE)</f>
        <v>#N/A</v>
      </c>
      <c r="Q2088" s="7"/>
      <c r="U2088" t="s">
        <v>9783</v>
      </c>
      <c r="V2088" t="e">
        <f t="shared" si="66"/>
        <v>#REF!</v>
      </c>
      <c r="W2088" t="s">
        <v>9784</v>
      </c>
      <c r="X2088" t="s">
        <v>2830</v>
      </c>
      <c r="Y2088" t="s">
        <v>9774</v>
      </c>
      <c r="Z2088">
        <v>1</v>
      </c>
      <c r="AA2088" t="s">
        <v>9785</v>
      </c>
    </row>
    <row r="2089" spans="1:27">
      <c r="E2089" t="e">
        <f t="shared" si="67"/>
        <v>#REF!</v>
      </c>
      <c r="I2089" t="e">
        <f>VLOOKUP(G2089,tabExamen!B:F,2,FALSE)</f>
        <v>#N/A</v>
      </c>
      <c r="Q2089" s="7"/>
      <c r="U2089" t="s">
        <v>9783</v>
      </c>
      <c r="V2089" t="e">
        <f t="shared" si="66"/>
        <v>#REF!</v>
      </c>
      <c r="W2089" t="s">
        <v>9784</v>
      </c>
      <c r="X2089" t="s">
        <v>2831</v>
      </c>
      <c r="Y2089" t="s">
        <v>9774</v>
      </c>
      <c r="Z2089">
        <v>0</v>
      </c>
      <c r="AA2089" t="s">
        <v>9785</v>
      </c>
    </row>
    <row r="2090" spans="1:27">
      <c r="A2090">
        <v>1</v>
      </c>
      <c r="B2090" t="s">
        <v>9772</v>
      </c>
      <c r="C2090" t="s">
        <v>9777</v>
      </c>
      <c r="E2090" t="e">
        <f t="shared" si="67"/>
        <v>#REF!</v>
      </c>
      <c r="F2090" t="s">
        <v>9778</v>
      </c>
      <c r="G2090" t="s">
        <v>3935</v>
      </c>
      <c r="H2090" t="s">
        <v>9776</v>
      </c>
      <c r="I2090">
        <f>VLOOKUP(G2090,tabExamen!B:F,2,FALSE)</f>
        <v>55</v>
      </c>
      <c r="J2090" s="5">
        <v>42650</v>
      </c>
      <c r="K2090" s="4" t="s">
        <v>9773</v>
      </c>
      <c r="L2090" t="s">
        <v>4576</v>
      </c>
      <c r="M2090" t="s">
        <v>9775</v>
      </c>
      <c r="N2090" t="s">
        <v>9779</v>
      </c>
      <c r="O2090">
        <f>D2090</f>
        <v>0</v>
      </c>
      <c r="P2090" t="s">
        <v>9780</v>
      </c>
      <c r="Q2090" s="6" t="s">
        <v>292</v>
      </c>
      <c r="R2090" t="s">
        <v>9781</v>
      </c>
      <c r="S2090" s="7" t="s">
        <v>9805</v>
      </c>
      <c r="T2090" t="s">
        <v>9819</v>
      </c>
      <c r="U2090" t="s">
        <v>9783</v>
      </c>
      <c r="V2090" t="e">
        <f t="shared" si="66"/>
        <v>#REF!</v>
      </c>
      <c r="W2090" t="s">
        <v>9784</v>
      </c>
      <c r="X2090" t="s">
        <v>4577</v>
      </c>
      <c r="Y2090" t="s">
        <v>9774</v>
      </c>
      <c r="Z2090">
        <v>0</v>
      </c>
      <c r="AA2090" t="s">
        <v>9785</v>
      </c>
    </row>
    <row r="2091" spans="1:27">
      <c r="E2091" t="e">
        <f t="shared" si="67"/>
        <v>#REF!</v>
      </c>
      <c r="I2091" t="e">
        <f>VLOOKUP(G2091,tabExamen!B:F,2,FALSE)</f>
        <v>#N/A</v>
      </c>
      <c r="Q2091" s="6"/>
      <c r="U2091" t="s">
        <v>9783</v>
      </c>
      <c r="V2091" t="e">
        <f t="shared" si="66"/>
        <v>#REF!</v>
      </c>
      <c r="W2091" t="s">
        <v>9784</v>
      </c>
      <c r="X2091" t="s">
        <v>4578</v>
      </c>
      <c r="Y2091" t="s">
        <v>9774</v>
      </c>
      <c r="Z2091">
        <v>1</v>
      </c>
      <c r="AA2091" t="s">
        <v>9785</v>
      </c>
    </row>
    <row r="2092" spans="1:27">
      <c r="E2092" t="e">
        <f t="shared" si="67"/>
        <v>#REF!</v>
      </c>
      <c r="I2092" t="e">
        <f>VLOOKUP(G2092,tabExamen!B:F,2,FALSE)</f>
        <v>#N/A</v>
      </c>
      <c r="Q2092" s="6"/>
      <c r="U2092" t="s">
        <v>9783</v>
      </c>
      <c r="V2092" t="e">
        <f t="shared" si="66"/>
        <v>#REF!</v>
      </c>
      <c r="W2092" t="s">
        <v>9784</v>
      </c>
      <c r="X2092" t="s">
        <v>4579</v>
      </c>
      <c r="Y2092" t="s">
        <v>9774</v>
      </c>
      <c r="Z2092">
        <v>0</v>
      </c>
      <c r="AA2092" t="s">
        <v>9785</v>
      </c>
    </row>
    <row r="2093" spans="1:27">
      <c r="E2093" t="e">
        <f t="shared" si="67"/>
        <v>#REF!</v>
      </c>
      <c r="I2093" t="e">
        <f>VLOOKUP(G2093,tabExamen!B:F,2,FALSE)</f>
        <v>#N/A</v>
      </c>
      <c r="Q2093" s="6"/>
      <c r="U2093" t="s">
        <v>9783</v>
      </c>
      <c r="V2093" t="e">
        <f t="shared" si="66"/>
        <v>#REF!</v>
      </c>
      <c r="W2093" t="s">
        <v>9784</v>
      </c>
      <c r="X2093" t="s">
        <v>4580</v>
      </c>
      <c r="Y2093" t="s">
        <v>9774</v>
      </c>
      <c r="Z2093">
        <v>0</v>
      </c>
      <c r="AA2093" t="s">
        <v>9785</v>
      </c>
    </row>
    <row r="2094" spans="1:27">
      <c r="A2094">
        <v>1</v>
      </c>
      <c r="B2094" t="s">
        <v>9772</v>
      </c>
      <c r="C2094" t="s">
        <v>9777</v>
      </c>
      <c r="E2094" t="e">
        <f t="shared" si="67"/>
        <v>#REF!</v>
      </c>
      <c r="F2094" t="s">
        <v>9778</v>
      </c>
      <c r="G2094" t="s">
        <v>3935</v>
      </c>
      <c r="H2094" t="s">
        <v>9776</v>
      </c>
      <c r="I2094">
        <f>VLOOKUP(G2094,tabExamen!B:F,2,FALSE)</f>
        <v>55</v>
      </c>
      <c r="J2094" s="5">
        <v>42650</v>
      </c>
      <c r="K2094" s="4" t="s">
        <v>9773</v>
      </c>
      <c r="L2094" t="s">
        <v>4898</v>
      </c>
      <c r="M2094" t="s">
        <v>9775</v>
      </c>
      <c r="N2094" t="s">
        <v>9779</v>
      </c>
      <c r="O2094">
        <f>D2094</f>
        <v>0</v>
      </c>
      <c r="P2094" t="s">
        <v>9780</v>
      </c>
      <c r="Q2094" s="7" t="s">
        <v>332</v>
      </c>
      <c r="R2094" t="s">
        <v>9781</v>
      </c>
      <c r="S2094" s="7" t="s">
        <v>9809</v>
      </c>
      <c r="T2094" t="s">
        <v>9819</v>
      </c>
      <c r="U2094" t="s">
        <v>9783</v>
      </c>
      <c r="V2094" t="e">
        <f t="shared" si="66"/>
        <v>#REF!</v>
      </c>
      <c r="W2094" t="s">
        <v>9784</v>
      </c>
      <c r="X2094" t="s">
        <v>4899</v>
      </c>
      <c r="Y2094" t="s">
        <v>9774</v>
      </c>
      <c r="Z2094">
        <v>1</v>
      </c>
      <c r="AA2094" t="s">
        <v>9785</v>
      </c>
    </row>
    <row r="2095" spans="1:27">
      <c r="E2095" t="e">
        <f t="shared" si="67"/>
        <v>#REF!</v>
      </c>
      <c r="I2095" t="e">
        <f>VLOOKUP(G2095,tabExamen!B:F,2,FALSE)</f>
        <v>#N/A</v>
      </c>
      <c r="Q2095" s="7"/>
      <c r="U2095" t="s">
        <v>9783</v>
      </c>
      <c r="V2095" t="e">
        <f t="shared" si="66"/>
        <v>#REF!</v>
      </c>
      <c r="W2095" t="s">
        <v>9784</v>
      </c>
      <c r="X2095" t="s">
        <v>4900</v>
      </c>
      <c r="Y2095" t="s">
        <v>9774</v>
      </c>
      <c r="Z2095">
        <v>0</v>
      </c>
      <c r="AA2095" t="s">
        <v>9785</v>
      </c>
    </row>
    <row r="2096" spans="1:27">
      <c r="E2096" t="e">
        <f t="shared" si="67"/>
        <v>#REF!</v>
      </c>
      <c r="I2096" t="e">
        <f>VLOOKUP(G2096,tabExamen!B:F,2,FALSE)</f>
        <v>#N/A</v>
      </c>
      <c r="Q2096" s="7"/>
      <c r="U2096" t="s">
        <v>9783</v>
      </c>
      <c r="V2096" t="e">
        <f t="shared" si="66"/>
        <v>#REF!</v>
      </c>
      <c r="W2096" t="s">
        <v>9784</v>
      </c>
      <c r="X2096" t="s">
        <v>4901</v>
      </c>
      <c r="Y2096" t="s">
        <v>9774</v>
      </c>
      <c r="Z2096">
        <v>0</v>
      </c>
      <c r="AA2096" t="s">
        <v>9785</v>
      </c>
    </row>
    <row r="2097" spans="1:27">
      <c r="A2097">
        <v>1</v>
      </c>
      <c r="B2097" t="s">
        <v>9772</v>
      </c>
      <c r="C2097" t="s">
        <v>9777</v>
      </c>
      <c r="E2097" t="e">
        <f t="shared" si="67"/>
        <v>#REF!</v>
      </c>
      <c r="F2097" t="s">
        <v>9778</v>
      </c>
      <c r="G2097" t="s">
        <v>9814</v>
      </c>
      <c r="H2097" t="s">
        <v>9776</v>
      </c>
      <c r="I2097">
        <f>VLOOKUP(G2097,tabExamen!B:F,2,FALSE)</f>
        <v>42</v>
      </c>
      <c r="J2097" s="5">
        <v>39359</v>
      </c>
      <c r="K2097" s="4" t="s">
        <v>9773</v>
      </c>
      <c r="L2097" t="s">
        <v>3005</v>
      </c>
      <c r="M2097" t="s">
        <v>9775</v>
      </c>
      <c r="N2097" t="s">
        <v>9779</v>
      </c>
      <c r="O2097">
        <f>D2097</f>
        <v>0</v>
      </c>
      <c r="P2097" t="s">
        <v>9780</v>
      </c>
      <c r="Q2097" s="6" t="s">
        <v>292</v>
      </c>
      <c r="R2097" t="s">
        <v>9781</v>
      </c>
      <c r="S2097" s="7" t="s">
        <v>9782</v>
      </c>
      <c r="T2097" t="s">
        <v>9819</v>
      </c>
      <c r="U2097" t="s">
        <v>9783</v>
      </c>
      <c r="V2097" t="e">
        <f t="shared" si="66"/>
        <v>#REF!</v>
      </c>
      <c r="W2097" t="s">
        <v>9784</v>
      </c>
      <c r="X2097" t="s">
        <v>3006</v>
      </c>
      <c r="Y2097" t="s">
        <v>9774</v>
      </c>
      <c r="Z2097">
        <v>0</v>
      </c>
      <c r="AA2097" t="s">
        <v>9785</v>
      </c>
    </row>
    <row r="2098" spans="1:27">
      <c r="E2098" t="e">
        <f t="shared" si="67"/>
        <v>#REF!</v>
      </c>
      <c r="I2098" t="e">
        <f>VLOOKUP(G2098,tabExamen!B:F,2,FALSE)</f>
        <v>#N/A</v>
      </c>
      <c r="Q2098" s="6"/>
      <c r="U2098" t="s">
        <v>9783</v>
      </c>
      <c r="V2098" t="e">
        <f t="shared" si="66"/>
        <v>#REF!</v>
      </c>
      <c r="W2098" t="s">
        <v>9784</v>
      </c>
      <c r="X2098" s="1" t="s">
        <v>3007</v>
      </c>
      <c r="Y2098" t="s">
        <v>9774</v>
      </c>
      <c r="Z2098">
        <v>0</v>
      </c>
      <c r="AA2098" t="s">
        <v>9785</v>
      </c>
    </row>
    <row r="2099" spans="1:27">
      <c r="E2099" t="e">
        <f t="shared" si="67"/>
        <v>#REF!</v>
      </c>
      <c r="I2099" t="e">
        <f>VLOOKUP(G2099,tabExamen!B:F,2,FALSE)</f>
        <v>#N/A</v>
      </c>
      <c r="Q2099" s="6"/>
      <c r="U2099" t="s">
        <v>9783</v>
      </c>
      <c r="V2099" t="e">
        <f t="shared" si="66"/>
        <v>#REF!</v>
      </c>
      <c r="W2099" t="s">
        <v>9784</v>
      </c>
      <c r="X2099" t="s">
        <v>3008</v>
      </c>
      <c r="Y2099" t="s">
        <v>9774</v>
      </c>
      <c r="Z2099">
        <v>1</v>
      </c>
      <c r="AA2099" t="s">
        <v>9785</v>
      </c>
    </row>
    <row r="2100" spans="1:27">
      <c r="A2100">
        <v>1</v>
      </c>
      <c r="B2100" t="s">
        <v>9772</v>
      </c>
      <c r="C2100" t="s">
        <v>9777</v>
      </c>
      <c r="E2100" t="e">
        <f t="shared" si="67"/>
        <v>#REF!</v>
      </c>
      <c r="F2100" t="s">
        <v>9778</v>
      </c>
      <c r="G2100" t="s">
        <v>3935</v>
      </c>
      <c r="H2100" t="s">
        <v>9776</v>
      </c>
      <c r="I2100">
        <f>VLOOKUP(G2100,tabExamen!B:F,2,FALSE)</f>
        <v>55</v>
      </c>
      <c r="J2100" s="5">
        <v>42650</v>
      </c>
      <c r="K2100" s="4" t="s">
        <v>9773</v>
      </c>
      <c r="L2100" t="s">
        <v>4750</v>
      </c>
      <c r="M2100" t="s">
        <v>9775</v>
      </c>
      <c r="N2100" t="s">
        <v>9779</v>
      </c>
      <c r="O2100">
        <f>D2100</f>
        <v>0</v>
      </c>
      <c r="P2100" t="s">
        <v>9780</v>
      </c>
      <c r="Q2100" s="7" t="s">
        <v>332</v>
      </c>
      <c r="R2100" t="s">
        <v>9781</v>
      </c>
      <c r="S2100" s="7" t="s">
        <v>9811</v>
      </c>
      <c r="T2100" t="s">
        <v>9819</v>
      </c>
      <c r="U2100" t="s">
        <v>9783</v>
      </c>
      <c r="V2100" t="e">
        <f t="shared" si="66"/>
        <v>#REF!</v>
      </c>
      <c r="W2100" t="s">
        <v>9784</v>
      </c>
      <c r="X2100" t="s">
        <v>4751</v>
      </c>
      <c r="Y2100" t="s">
        <v>9774</v>
      </c>
      <c r="Z2100">
        <v>0</v>
      </c>
      <c r="AA2100" t="s">
        <v>9785</v>
      </c>
    </row>
    <row r="2101" spans="1:27">
      <c r="E2101" t="e">
        <f t="shared" si="67"/>
        <v>#REF!</v>
      </c>
      <c r="I2101" t="e">
        <f>VLOOKUP(G2101,tabExamen!B:F,2,FALSE)</f>
        <v>#N/A</v>
      </c>
      <c r="Q2101" s="7"/>
      <c r="U2101" t="s">
        <v>9783</v>
      </c>
      <c r="V2101" t="e">
        <f t="shared" si="66"/>
        <v>#REF!</v>
      </c>
      <c r="W2101" t="s">
        <v>9784</v>
      </c>
      <c r="X2101" t="s">
        <v>4752</v>
      </c>
      <c r="Y2101" t="s">
        <v>9774</v>
      </c>
      <c r="Z2101">
        <v>0</v>
      </c>
      <c r="AA2101" t="s">
        <v>9785</v>
      </c>
    </row>
    <row r="2102" spans="1:27">
      <c r="E2102" t="e">
        <f t="shared" si="67"/>
        <v>#REF!</v>
      </c>
      <c r="I2102" t="e">
        <f>VLOOKUP(G2102,tabExamen!B:F,2,FALSE)</f>
        <v>#N/A</v>
      </c>
      <c r="Q2102" s="7"/>
      <c r="U2102" t="s">
        <v>9783</v>
      </c>
      <c r="V2102" t="e">
        <f t="shared" si="66"/>
        <v>#REF!</v>
      </c>
      <c r="W2102" t="s">
        <v>9784</v>
      </c>
      <c r="X2102" t="s">
        <v>3938</v>
      </c>
      <c r="Y2102" t="s">
        <v>9774</v>
      </c>
      <c r="Z2102">
        <v>1</v>
      </c>
      <c r="AA2102" t="s">
        <v>9785</v>
      </c>
    </row>
    <row r="2103" spans="1:27">
      <c r="A2103">
        <v>1</v>
      </c>
      <c r="B2103" t="s">
        <v>9772</v>
      </c>
      <c r="C2103" t="s">
        <v>9777</v>
      </c>
      <c r="E2103" t="e">
        <f t="shared" si="67"/>
        <v>#REF!</v>
      </c>
      <c r="F2103" t="s">
        <v>9778</v>
      </c>
      <c r="G2103" t="s">
        <v>9814</v>
      </c>
      <c r="H2103" t="s">
        <v>9776</v>
      </c>
      <c r="I2103">
        <f>VLOOKUP(G2103,tabExamen!B:F,2,FALSE)</f>
        <v>42</v>
      </c>
      <c r="J2103" s="5">
        <v>38913</v>
      </c>
      <c r="K2103" s="4" t="s">
        <v>9773</v>
      </c>
      <c r="L2103" t="s">
        <v>2779</v>
      </c>
      <c r="M2103" t="s">
        <v>9775</v>
      </c>
      <c r="N2103" t="s">
        <v>9779</v>
      </c>
      <c r="O2103">
        <f>D2103</f>
        <v>0</v>
      </c>
      <c r="P2103" t="s">
        <v>9780</v>
      </c>
      <c r="Q2103" s="6" t="s">
        <v>292</v>
      </c>
      <c r="R2103" t="s">
        <v>9781</v>
      </c>
      <c r="S2103" s="7" t="s">
        <v>9805</v>
      </c>
      <c r="T2103" t="s">
        <v>9819</v>
      </c>
      <c r="U2103" t="s">
        <v>9783</v>
      </c>
      <c r="V2103" t="e">
        <f t="shared" si="66"/>
        <v>#REF!</v>
      </c>
      <c r="W2103" t="s">
        <v>9784</v>
      </c>
      <c r="X2103" t="s">
        <v>2780</v>
      </c>
      <c r="Y2103" t="s">
        <v>9774</v>
      </c>
      <c r="Z2103">
        <v>1</v>
      </c>
      <c r="AA2103" t="s">
        <v>9785</v>
      </c>
    </row>
    <row r="2104" spans="1:27">
      <c r="E2104" t="e">
        <f t="shared" si="67"/>
        <v>#REF!</v>
      </c>
      <c r="I2104" t="e">
        <f>VLOOKUP(G2104,tabExamen!B:F,2,FALSE)</f>
        <v>#N/A</v>
      </c>
      <c r="Q2104" s="6"/>
      <c r="U2104" t="s">
        <v>9783</v>
      </c>
      <c r="V2104" t="e">
        <f t="shared" si="66"/>
        <v>#REF!</v>
      </c>
      <c r="W2104" t="s">
        <v>9784</v>
      </c>
      <c r="X2104" t="s">
        <v>2781</v>
      </c>
      <c r="Y2104" t="s">
        <v>9774</v>
      </c>
      <c r="Z2104">
        <v>0</v>
      </c>
      <c r="AA2104" t="s">
        <v>9785</v>
      </c>
    </row>
    <row r="2105" spans="1:27">
      <c r="E2105" t="e">
        <f t="shared" si="67"/>
        <v>#REF!</v>
      </c>
      <c r="I2105" t="e">
        <f>VLOOKUP(G2105,tabExamen!B:F,2,FALSE)</f>
        <v>#N/A</v>
      </c>
      <c r="Q2105" s="6"/>
      <c r="U2105" t="s">
        <v>9783</v>
      </c>
      <c r="V2105" t="e">
        <f t="shared" si="66"/>
        <v>#REF!</v>
      </c>
      <c r="W2105" t="s">
        <v>9784</v>
      </c>
      <c r="X2105" t="s">
        <v>2782</v>
      </c>
      <c r="Y2105" t="s">
        <v>9774</v>
      </c>
      <c r="Z2105">
        <v>0</v>
      </c>
      <c r="AA2105" t="s">
        <v>9785</v>
      </c>
    </row>
    <row r="2106" spans="1:27">
      <c r="A2106">
        <v>1</v>
      </c>
      <c r="B2106" t="s">
        <v>9772</v>
      </c>
      <c r="C2106" t="s">
        <v>9777</v>
      </c>
      <c r="E2106" t="e">
        <f t="shared" si="67"/>
        <v>#REF!</v>
      </c>
      <c r="F2106" t="s">
        <v>9778</v>
      </c>
      <c r="G2106" t="s">
        <v>3935</v>
      </c>
      <c r="H2106" t="s">
        <v>9776</v>
      </c>
      <c r="I2106">
        <f>VLOOKUP(G2106,tabExamen!B:F,2,FALSE)</f>
        <v>55</v>
      </c>
      <c r="J2106" s="5">
        <v>42650</v>
      </c>
      <c r="K2106" s="4" t="s">
        <v>9773</v>
      </c>
      <c r="L2106" t="s">
        <v>4229</v>
      </c>
      <c r="M2106" t="s">
        <v>9775</v>
      </c>
      <c r="N2106" t="s">
        <v>9779</v>
      </c>
      <c r="O2106">
        <f>D2106</f>
        <v>0</v>
      </c>
      <c r="P2106" t="s">
        <v>9780</v>
      </c>
      <c r="Q2106" s="6" t="s">
        <v>292</v>
      </c>
      <c r="R2106" t="s">
        <v>9781</v>
      </c>
      <c r="S2106" s="7" t="s">
        <v>9782</v>
      </c>
      <c r="T2106" t="s">
        <v>9819</v>
      </c>
      <c r="U2106" t="s">
        <v>9783</v>
      </c>
      <c r="V2106" t="e">
        <f t="shared" si="66"/>
        <v>#REF!</v>
      </c>
      <c r="W2106" t="s">
        <v>9784</v>
      </c>
      <c r="X2106" t="s">
        <v>4230</v>
      </c>
      <c r="Y2106" t="s">
        <v>9774</v>
      </c>
      <c r="Z2106">
        <v>0</v>
      </c>
      <c r="AA2106" t="s">
        <v>9785</v>
      </c>
    </row>
    <row r="2107" spans="1:27">
      <c r="E2107" t="e">
        <f t="shared" si="67"/>
        <v>#REF!</v>
      </c>
      <c r="I2107" t="e">
        <f>VLOOKUP(G2107,tabExamen!B:F,2,FALSE)</f>
        <v>#N/A</v>
      </c>
      <c r="Q2107" s="6"/>
      <c r="U2107" t="s">
        <v>9783</v>
      </c>
      <c r="V2107" t="e">
        <f t="shared" si="66"/>
        <v>#REF!</v>
      </c>
      <c r="W2107" t="s">
        <v>9784</v>
      </c>
      <c r="X2107" t="s">
        <v>4231</v>
      </c>
      <c r="Y2107" t="s">
        <v>9774</v>
      </c>
      <c r="Z2107">
        <v>0</v>
      </c>
      <c r="AA2107" t="s">
        <v>9785</v>
      </c>
    </row>
    <row r="2108" spans="1:27">
      <c r="E2108" t="e">
        <f t="shared" si="67"/>
        <v>#REF!</v>
      </c>
      <c r="I2108" t="e">
        <f>VLOOKUP(G2108,tabExamen!B:F,2,FALSE)</f>
        <v>#N/A</v>
      </c>
      <c r="Q2108" s="6"/>
      <c r="U2108" t="s">
        <v>9783</v>
      </c>
      <c r="V2108" t="e">
        <f t="shared" si="66"/>
        <v>#REF!</v>
      </c>
      <c r="W2108" t="s">
        <v>9784</v>
      </c>
      <c r="X2108" t="s">
        <v>4232</v>
      </c>
      <c r="Y2108" t="s">
        <v>9774</v>
      </c>
      <c r="Z2108">
        <v>0</v>
      </c>
      <c r="AA2108" t="s">
        <v>9785</v>
      </c>
    </row>
    <row r="2109" spans="1:27">
      <c r="E2109" t="e">
        <f t="shared" si="67"/>
        <v>#REF!</v>
      </c>
      <c r="I2109" t="e">
        <f>VLOOKUP(G2109,tabExamen!B:F,2,FALSE)</f>
        <v>#N/A</v>
      </c>
      <c r="Q2109" s="6"/>
      <c r="U2109" t="s">
        <v>9783</v>
      </c>
      <c r="V2109" t="e">
        <f t="shared" si="66"/>
        <v>#REF!</v>
      </c>
      <c r="W2109" t="s">
        <v>9784</v>
      </c>
      <c r="X2109" t="s">
        <v>4233</v>
      </c>
      <c r="Y2109" t="s">
        <v>9774</v>
      </c>
      <c r="Z2109">
        <v>0</v>
      </c>
      <c r="AA2109" t="s">
        <v>9785</v>
      </c>
    </row>
    <row r="2110" spans="1:27">
      <c r="A2110">
        <v>1</v>
      </c>
      <c r="B2110" t="s">
        <v>9772</v>
      </c>
      <c r="C2110" t="s">
        <v>9777</v>
      </c>
      <c r="E2110" t="e">
        <f t="shared" si="67"/>
        <v>#REF!</v>
      </c>
      <c r="F2110" t="s">
        <v>9778</v>
      </c>
      <c r="G2110" t="s">
        <v>3935</v>
      </c>
      <c r="H2110" t="s">
        <v>9776</v>
      </c>
      <c r="I2110">
        <f>VLOOKUP(G2110,tabExamen!B:F,2,FALSE)</f>
        <v>55</v>
      </c>
      <c r="J2110" s="5">
        <v>42650</v>
      </c>
      <c r="K2110" s="4" t="s">
        <v>9773</v>
      </c>
      <c r="L2110" t="s">
        <v>5304</v>
      </c>
      <c r="M2110" t="s">
        <v>9775</v>
      </c>
      <c r="N2110" t="s">
        <v>9779</v>
      </c>
      <c r="O2110">
        <f>D2110</f>
        <v>0</v>
      </c>
      <c r="P2110" t="s">
        <v>9780</v>
      </c>
      <c r="Q2110" s="6" t="s">
        <v>292</v>
      </c>
      <c r="R2110" t="s">
        <v>9781</v>
      </c>
      <c r="S2110" s="7" t="s">
        <v>292</v>
      </c>
      <c r="T2110" t="s">
        <v>9819</v>
      </c>
      <c r="U2110" t="s">
        <v>9783</v>
      </c>
      <c r="V2110" t="e">
        <f t="shared" si="66"/>
        <v>#REF!</v>
      </c>
      <c r="W2110" t="s">
        <v>9784</v>
      </c>
      <c r="X2110" t="s">
        <v>5305</v>
      </c>
      <c r="Y2110" t="s">
        <v>9774</v>
      </c>
      <c r="Z2110">
        <v>0</v>
      </c>
      <c r="AA2110" t="s">
        <v>9785</v>
      </c>
    </row>
    <row r="2111" spans="1:27">
      <c r="E2111" t="e">
        <f t="shared" si="67"/>
        <v>#REF!</v>
      </c>
      <c r="I2111" t="e">
        <f>VLOOKUP(G2111,tabExamen!B:F,2,FALSE)</f>
        <v>#N/A</v>
      </c>
      <c r="Q2111" s="6"/>
      <c r="U2111" t="s">
        <v>9783</v>
      </c>
      <c r="V2111" t="e">
        <f t="shared" si="66"/>
        <v>#REF!</v>
      </c>
      <c r="W2111" t="s">
        <v>9784</v>
      </c>
      <c r="X2111" t="s">
        <v>5306</v>
      </c>
      <c r="Y2111" t="s">
        <v>9774</v>
      </c>
      <c r="Z2111">
        <v>0</v>
      </c>
      <c r="AA2111" t="s">
        <v>9785</v>
      </c>
    </row>
    <row r="2112" spans="1:27">
      <c r="E2112" t="e">
        <f t="shared" si="67"/>
        <v>#REF!</v>
      </c>
      <c r="I2112" t="e">
        <f>VLOOKUP(G2112,tabExamen!B:F,2,FALSE)</f>
        <v>#N/A</v>
      </c>
      <c r="Q2112" s="6"/>
      <c r="U2112" t="s">
        <v>9783</v>
      </c>
      <c r="V2112" t="e">
        <f t="shared" si="66"/>
        <v>#REF!</v>
      </c>
      <c r="W2112" t="s">
        <v>9784</v>
      </c>
      <c r="X2112" t="s">
        <v>5307</v>
      </c>
      <c r="Y2112" t="s">
        <v>9774</v>
      </c>
      <c r="Z2112">
        <v>1</v>
      </c>
      <c r="AA2112" t="s">
        <v>9785</v>
      </c>
    </row>
    <row r="2113" spans="1:27">
      <c r="E2113" t="e">
        <f t="shared" si="67"/>
        <v>#REF!</v>
      </c>
      <c r="I2113" t="e">
        <f>VLOOKUP(G2113,tabExamen!B:F,2,FALSE)</f>
        <v>#N/A</v>
      </c>
      <c r="Q2113" s="6"/>
      <c r="U2113" t="s">
        <v>9783</v>
      </c>
      <c r="V2113" t="e">
        <f t="shared" si="66"/>
        <v>#REF!</v>
      </c>
      <c r="W2113" t="s">
        <v>9784</v>
      </c>
      <c r="X2113" t="s">
        <v>5308</v>
      </c>
      <c r="Y2113" t="s">
        <v>9774</v>
      </c>
      <c r="Z2113">
        <v>0</v>
      </c>
      <c r="AA2113" t="s">
        <v>9785</v>
      </c>
    </row>
    <row r="2114" spans="1:27">
      <c r="A2114">
        <v>1</v>
      </c>
      <c r="B2114" t="s">
        <v>9772</v>
      </c>
      <c r="C2114" t="s">
        <v>9777</v>
      </c>
      <c r="E2114" t="e">
        <f t="shared" si="67"/>
        <v>#REF!</v>
      </c>
      <c r="F2114" t="s">
        <v>9778</v>
      </c>
      <c r="G2114" t="s">
        <v>3952</v>
      </c>
      <c r="H2114" t="s">
        <v>9776</v>
      </c>
      <c r="I2114">
        <f>VLOOKUP(G2114,tabExamen!B:F,2,FALSE)</f>
        <v>54</v>
      </c>
      <c r="J2114" s="5">
        <v>42647</v>
      </c>
      <c r="K2114" s="4" t="s">
        <v>9773</v>
      </c>
      <c r="L2114" t="s">
        <v>3988</v>
      </c>
      <c r="M2114" t="s">
        <v>9775</v>
      </c>
      <c r="N2114" t="s">
        <v>9779</v>
      </c>
      <c r="O2114">
        <f>D2114</f>
        <v>0</v>
      </c>
      <c r="P2114" t="s">
        <v>9780</v>
      </c>
      <c r="Q2114" s="6" t="s">
        <v>292</v>
      </c>
      <c r="R2114" t="s">
        <v>9781</v>
      </c>
      <c r="S2114" s="7" t="s">
        <v>9805</v>
      </c>
      <c r="T2114" t="s">
        <v>9819</v>
      </c>
      <c r="U2114" t="s">
        <v>9783</v>
      </c>
      <c r="V2114" t="e">
        <f t="shared" si="66"/>
        <v>#REF!</v>
      </c>
      <c r="W2114" t="s">
        <v>9784</v>
      </c>
      <c r="X2114" t="s">
        <v>3989</v>
      </c>
      <c r="Y2114" t="s">
        <v>9774</v>
      </c>
      <c r="Z2114">
        <v>1</v>
      </c>
      <c r="AA2114" t="s">
        <v>9785</v>
      </c>
    </row>
    <row r="2115" spans="1:27">
      <c r="E2115" t="e">
        <f t="shared" si="67"/>
        <v>#REF!</v>
      </c>
      <c r="I2115" t="e">
        <f>VLOOKUP(G2115,tabExamen!B:F,2,FALSE)</f>
        <v>#N/A</v>
      </c>
      <c r="Q2115" s="6"/>
      <c r="U2115" t="s">
        <v>9783</v>
      </c>
      <c r="V2115" t="e">
        <f t="shared" si="66"/>
        <v>#REF!</v>
      </c>
      <c r="W2115" t="s">
        <v>9784</v>
      </c>
      <c r="X2115" t="s">
        <v>3990</v>
      </c>
      <c r="Y2115" t="s">
        <v>9774</v>
      </c>
      <c r="Z2115">
        <v>0</v>
      </c>
      <c r="AA2115" t="s">
        <v>9785</v>
      </c>
    </row>
    <row r="2116" spans="1:27">
      <c r="E2116" t="e">
        <f t="shared" si="67"/>
        <v>#REF!</v>
      </c>
      <c r="I2116" t="e">
        <f>VLOOKUP(G2116,tabExamen!B:F,2,FALSE)</f>
        <v>#N/A</v>
      </c>
      <c r="Q2116" s="6"/>
      <c r="U2116" t="s">
        <v>9783</v>
      </c>
      <c r="V2116" t="e">
        <f t="shared" si="66"/>
        <v>#REF!</v>
      </c>
      <c r="W2116" t="s">
        <v>9784</v>
      </c>
      <c r="X2116" t="s">
        <v>3991</v>
      </c>
      <c r="Y2116" t="s">
        <v>9774</v>
      </c>
      <c r="Z2116">
        <v>0</v>
      </c>
      <c r="AA2116" t="s">
        <v>9785</v>
      </c>
    </row>
    <row r="2117" spans="1:27">
      <c r="E2117" t="e">
        <f t="shared" si="67"/>
        <v>#REF!</v>
      </c>
      <c r="I2117" t="e">
        <f>VLOOKUP(G2117,tabExamen!B:F,2,FALSE)</f>
        <v>#N/A</v>
      </c>
      <c r="Q2117" s="6"/>
      <c r="U2117" t="s">
        <v>9783</v>
      </c>
      <c r="V2117" t="e">
        <f t="shared" si="66"/>
        <v>#REF!</v>
      </c>
      <c r="W2117" t="s">
        <v>9784</v>
      </c>
      <c r="X2117" t="s">
        <v>3992</v>
      </c>
      <c r="Y2117" t="s">
        <v>9774</v>
      </c>
      <c r="Z2117">
        <v>0</v>
      </c>
      <c r="AA2117" t="s">
        <v>9785</v>
      </c>
    </row>
    <row r="2118" spans="1:27">
      <c r="A2118">
        <v>1</v>
      </c>
      <c r="B2118" t="s">
        <v>9772</v>
      </c>
      <c r="C2118" t="s">
        <v>9777</v>
      </c>
      <c r="E2118" t="e">
        <f t="shared" si="67"/>
        <v>#REF!</v>
      </c>
      <c r="F2118" t="s">
        <v>9778</v>
      </c>
      <c r="G2118" t="s">
        <v>3935</v>
      </c>
      <c r="H2118" t="s">
        <v>9776</v>
      </c>
      <c r="I2118">
        <f>VLOOKUP(G2118,tabExamen!B:F,2,FALSE)</f>
        <v>55</v>
      </c>
      <c r="J2118" s="5">
        <v>42650</v>
      </c>
      <c r="K2118" s="4" t="s">
        <v>9773</v>
      </c>
      <c r="L2118" t="s">
        <v>4340</v>
      </c>
      <c r="M2118" t="s">
        <v>9775</v>
      </c>
      <c r="N2118" t="s">
        <v>9779</v>
      </c>
      <c r="O2118">
        <f>D2118</f>
        <v>0</v>
      </c>
      <c r="P2118" t="s">
        <v>9780</v>
      </c>
      <c r="Q2118" s="6" t="s">
        <v>292</v>
      </c>
      <c r="R2118" t="s">
        <v>9781</v>
      </c>
      <c r="S2118" s="7" t="s">
        <v>9782</v>
      </c>
      <c r="T2118" t="s">
        <v>9819</v>
      </c>
      <c r="U2118" t="s">
        <v>9783</v>
      </c>
      <c r="V2118" t="e">
        <f t="shared" si="66"/>
        <v>#REF!</v>
      </c>
      <c r="W2118" t="s">
        <v>9784</v>
      </c>
      <c r="X2118" t="s">
        <v>4341</v>
      </c>
      <c r="Y2118" t="s">
        <v>9774</v>
      </c>
      <c r="Z2118">
        <v>0</v>
      </c>
      <c r="AA2118" t="s">
        <v>9785</v>
      </c>
    </row>
    <row r="2119" spans="1:27">
      <c r="E2119" t="e">
        <f t="shared" si="67"/>
        <v>#REF!</v>
      </c>
      <c r="I2119" t="e">
        <f>VLOOKUP(G2119,tabExamen!B:F,2,FALSE)</f>
        <v>#N/A</v>
      </c>
      <c r="Q2119" s="6"/>
      <c r="U2119" t="s">
        <v>9783</v>
      </c>
      <c r="V2119" t="e">
        <f t="shared" si="66"/>
        <v>#REF!</v>
      </c>
      <c r="W2119" t="s">
        <v>9784</v>
      </c>
      <c r="X2119" t="s">
        <v>4342</v>
      </c>
      <c r="Y2119" t="s">
        <v>9774</v>
      </c>
      <c r="Z2119">
        <v>0</v>
      </c>
      <c r="AA2119" t="s">
        <v>9785</v>
      </c>
    </row>
    <row r="2120" spans="1:27">
      <c r="E2120" t="e">
        <f t="shared" si="67"/>
        <v>#REF!</v>
      </c>
      <c r="I2120" t="e">
        <f>VLOOKUP(G2120,tabExamen!B:F,2,FALSE)</f>
        <v>#N/A</v>
      </c>
      <c r="Q2120" s="6"/>
      <c r="U2120" t="s">
        <v>9783</v>
      </c>
      <c r="V2120" t="e">
        <f t="shared" si="66"/>
        <v>#REF!</v>
      </c>
      <c r="W2120" t="s">
        <v>9784</v>
      </c>
      <c r="X2120" t="s">
        <v>4343</v>
      </c>
      <c r="Y2120" t="s">
        <v>9774</v>
      </c>
      <c r="Z2120">
        <v>1</v>
      </c>
      <c r="AA2120" t="s">
        <v>9785</v>
      </c>
    </row>
    <row r="2121" spans="1:27">
      <c r="E2121" t="e">
        <f t="shared" si="67"/>
        <v>#REF!</v>
      </c>
      <c r="I2121" t="e">
        <f>VLOOKUP(G2121,tabExamen!B:F,2,FALSE)</f>
        <v>#N/A</v>
      </c>
      <c r="Q2121" s="6"/>
      <c r="U2121" t="s">
        <v>9783</v>
      </c>
      <c r="V2121" t="e">
        <f t="shared" si="66"/>
        <v>#REF!</v>
      </c>
      <c r="W2121" t="s">
        <v>9784</v>
      </c>
      <c r="X2121" t="s">
        <v>4344</v>
      </c>
      <c r="Y2121" t="s">
        <v>9774</v>
      </c>
      <c r="Z2121">
        <v>0</v>
      </c>
      <c r="AA2121" t="s">
        <v>9785</v>
      </c>
    </row>
    <row r="2122" spans="1:27">
      <c r="A2122">
        <v>1</v>
      </c>
      <c r="B2122" t="s">
        <v>9772</v>
      </c>
      <c r="C2122" t="s">
        <v>9777</v>
      </c>
      <c r="E2122" t="e">
        <f t="shared" si="67"/>
        <v>#REF!</v>
      </c>
      <c r="F2122" t="s">
        <v>9778</v>
      </c>
      <c r="G2122" t="s">
        <v>3935</v>
      </c>
      <c r="H2122" t="s">
        <v>9776</v>
      </c>
      <c r="I2122">
        <f>VLOOKUP(G2122,tabExamen!B:F,2,FALSE)</f>
        <v>55</v>
      </c>
      <c r="J2122" s="5">
        <v>42650</v>
      </c>
      <c r="K2122" s="4" t="s">
        <v>9773</v>
      </c>
      <c r="L2122" s="1" t="s">
        <v>4503</v>
      </c>
      <c r="M2122" t="s">
        <v>9775</v>
      </c>
      <c r="N2122" t="s">
        <v>9779</v>
      </c>
      <c r="O2122">
        <f>D2122</f>
        <v>0</v>
      </c>
      <c r="P2122" t="s">
        <v>9780</v>
      </c>
      <c r="Q2122" s="6" t="s">
        <v>292</v>
      </c>
      <c r="R2122" t="s">
        <v>9781</v>
      </c>
      <c r="S2122" s="7" t="s">
        <v>292</v>
      </c>
      <c r="T2122" t="s">
        <v>9819</v>
      </c>
      <c r="U2122" t="s">
        <v>9783</v>
      </c>
      <c r="V2122" t="e">
        <f t="shared" si="66"/>
        <v>#REF!</v>
      </c>
      <c r="W2122" t="s">
        <v>9784</v>
      </c>
      <c r="X2122" t="s">
        <v>4504</v>
      </c>
      <c r="Y2122" t="s">
        <v>9774</v>
      </c>
      <c r="Z2122">
        <v>0</v>
      </c>
      <c r="AA2122" t="s">
        <v>9785</v>
      </c>
    </row>
    <row r="2123" spans="1:27">
      <c r="E2123" t="e">
        <f t="shared" si="67"/>
        <v>#REF!</v>
      </c>
      <c r="I2123" t="e">
        <f>VLOOKUP(G2123,tabExamen!B:F,2,FALSE)</f>
        <v>#N/A</v>
      </c>
      <c r="L2123" s="1"/>
      <c r="Q2123" s="6"/>
      <c r="U2123" t="s">
        <v>9783</v>
      </c>
      <c r="V2123" t="e">
        <f t="shared" si="66"/>
        <v>#REF!</v>
      </c>
      <c r="W2123" t="s">
        <v>9784</v>
      </c>
      <c r="X2123" t="s">
        <v>4505</v>
      </c>
      <c r="Y2123" t="s">
        <v>9774</v>
      </c>
      <c r="Z2123">
        <v>0</v>
      </c>
      <c r="AA2123" t="s">
        <v>9785</v>
      </c>
    </row>
    <row r="2124" spans="1:27">
      <c r="A2124">
        <v>1</v>
      </c>
      <c r="B2124" t="s">
        <v>9772</v>
      </c>
      <c r="C2124" t="s">
        <v>9777</v>
      </c>
      <c r="E2124" t="e">
        <f t="shared" si="67"/>
        <v>#REF!</v>
      </c>
      <c r="F2124" t="s">
        <v>9778</v>
      </c>
      <c r="G2124" t="s">
        <v>3935</v>
      </c>
      <c r="H2124" t="s">
        <v>9776</v>
      </c>
      <c r="I2124">
        <f>VLOOKUP(G2124,tabExamen!B:F,2,FALSE)</f>
        <v>55</v>
      </c>
      <c r="J2124" s="5">
        <v>42650</v>
      </c>
      <c r="K2124" s="4" t="s">
        <v>9773</v>
      </c>
      <c r="L2124" t="s">
        <v>4847</v>
      </c>
      <c r="M2124" t="s">
        <v>9775</v>
      </c>
      <c r="N2124" t="s">
        <v>9779</v>
      </c>
      <c r="O2124">
        <f>D2124</f>
        <v>0</v>
      </c>
      <c r="P2124" t="s">
        <v>9780</v>
      </c>
      <c r="Q2124" s="7" t="s">
        <v>332</v>
      </c>
      <c r="R2124" t="s">
        <v>9781</v>
      </c>
      <c r="S2124" s="7" t="s">
        <v>9813</v>
      </c>
      <c r="T2124" t="s">
        <v>9819</v>
      </c>
      <c r="U2124" t="s">
        <v>9783</v>
      </c>
      <c r="V2124" t="e">
        <f t="shared" si="66"/>
        <v>#REF!</v>
      </c>
      <c r="W2124" t="s">
        <v>9784</v>
      </c>
      <c r="X2124" t="s">
        <v>4848</v>
      </c>
      <c r="Y2124" t="s">
        <v>9774</v>
      </c>
      <c r="Z2124">
        <v>0</v>
      </c>
      <c r="AA2124" t="s">
        <v>9785</v>
      </c>
    </row>
    <row r="2125" spans="1:27">
      <c r="E2125" t="e">
        <f t="shared" si="67"/>
        <v>#REF!</v>
      </c>
      <c r="I2125" t="e">
        <f>VLOOKUP(G2125,tabExamen!B:F,2,FALSE)</f>
        <v>#N/A</v>
      </c>
      <c r="Q2125" s="7"/>
      <c r="U2125" t="s">
        <v>9783</v>
      </c>
      <c r="V2125" t="e">
        <f t="shared" si="66"/>
        <v>#REF!</v>
      </c>
      <c r="W2125" t="s">
        <v>9784</v>
      </c>
      <c r="X2125" t="s">
        <v>4849</v>
      </c>
      <c r="Y2125" t="s">
        <v>9774</v>
      </c>
      <c r="Z2125">
        <v>0</v>
      </c>
      <c r="AA2125" t="s">
        <v>9785</v>
      </c>
    </row>
    <row r="2126" spans="1:27">
      <c r="E2126" t="e">
        <f t="shared" si="67"/>
        <v>#REF!</v>
      </c>
      <c r="I2126" t="e">
        <f>VLOOKUP(G2126,tabExamen!B:F,2,FALSE)</f>
        <v>#N/A</v>
      </c>
      <c r="Q2126" s="7"/>
      <c r="U2126" t="s">
        <v>9783</v>
      </c>
      <c r="V2126" t="e">
        <f t="shared" si="66"/>
        <v>#REF!</v>
      </c>
      <c r="W2126" t="s">
        <v>9784</v>
      </c>
      <c r="X2126" t="s">
        <v>4850</v>
      </c>
      <c r="Y2126" t="s">
        <v>9774</v>
      </c>
      <c r="Z2126">
        <v>1</v>
      </c>
      <c r="AA2126" t="s">
        <v>9785</v>
      </c>
    </row>
    <row r="2127" spans="1:27">
      <c r="A2127">
        <v>1</v>
      </c>
      <c r="B2127" t="s">
        <v>9772</v>
      </c>
      <c r="C2127" t="s">
        <v>9777</v>
      </c>
      <c r="E2127" t="e">
        <f t="shared" si="67"/>
        <v>#REF!</v>
      </c>
      <c r="F2127" t="s">
        <v>9778</v>
      </c>
      <c r="G2127" t="s">
        <v>3935</v>
      </c>
      <c r="H2127" t="s">
        <v>9776</v>
      </c>
      <c r="I2127">
        <f>VLOOKUP(G2127,tabExamen!B:F,2,FALSE)</f>
        <v>55</v>
      </c>
      <c r="J2127" s="5">
        <v>42650</v>
      </c>
      <c r="K2127" s="4" t="s">
        <v>9773</v>
      </c>
      <c r="L2127" t="s">
        <v>4263</v>
      </c>
      <c r="M2127" t="s">
        <v>9775</v>
      </c>
      <c r="N2127" t="s">
        <v>9779</v>
      </c>
      <c r="O2127">
        <f>D2127</f>
        <v>0</v>
      </c>
      <c r="P2127" t="s">
        <v>9780</v>
      </c>
      <c r="Q2127" s="6" t="s">
        <v>292</v>
      </c>
      <c r="R2127" t="s">
        <v>9781</v>
      </c>
      <c r="S2127" s="7" t="s">
        <v>9782</v>
      </c>
      <c r="T2127" t="s">
        <v>9819</v>
      </c>
      <c r="U2127" t="s">
        <v>9783</v>
      </c>
      <c r="V2127" t="e">
        <f t="shared" si="66"/>
        <v>#REF!</v>
      </c>
      <c r="W2127" t="s">
        <v>9784</v>
      </c>
      <c r="X2127" t="s">
        <v>4264</v>
      </c>
      <c r="Y2127" t="s">
        <v>9774</v>
      </c>
      <c r="Z2127">
        <v>0</v>
      </c>
      <c r="AA2127" t="s">
        <v>9785</v>
      </c>
    </row>
    <row r="2128" spans="1:27">
      <c r="E2128" t="e">
        <f t="shared" si="67"/>
        <v>#REF!</v>
      </c>
      <c r="I2128" t="e">
        <f>VLOOKUP(G2128,tabExamen!B:F,2,FALSE)</f>
        <v>#N/A</v>
      </c>
      <c r="Q2128" s="6"/>
      <c r="U2128" t="s">
        <v>9783</v>
      </c>
      <c r="V2128" t="e">
        <f t="shared" si="66"/>
        <v>#REF!</v>
      </c>
      <c r="W2128" t="s">
        <v>9784</v>
      </c>
      <c r="X2128" t="s">
        <v>4265</v>
      </c>
      <c r="Y2128" t="s">
        <v>9774</v>
      </c>
      <c r="Z2128">
        <v>0</v>
      </c>
      <c r="AA2128" t="s">
        <v>9785</v>
      </c>
    </row>
    <row r="2129" spans="1:27">
      <c r="E2129" t="e">
        <f t="shared" si="67"/>
        <v>#REF!</v>
      </c>
      <c r="I2129" t="e">
        <f>VLOOKUP(G2129,tabExamen!B:F,2,FALSE)</f>
        <v>#N/A</v>
      </c>
      <c r="Q2129" s="6"/>
      <c r="U2129" t="s">
        <v>9783</v>
      </c>
      <c r="V2129" t="e">
        <f t="shared" si="66"/>
        <v>#REF!</v>
      </c>
      <c r="W2129" t="s">
        <v>9784</v>
      </c>
      <c r="X2129" t="s">
        <v>4266</v>
      </c>
      <c r="Y2129" t="s">
        <v>9774</v>
      </c>
      <c r="Z2129">
        <v>0</v>
      </c>
      <c r="AA2129" t="s">
        <v>9785</v>
      </c>
    </row>
    <row r="2130" spans="1:27">
      <c r="E2130" t="e">
        <f t="shared" si="67"/>
        <v>#REF!</v>
      </c>
      <c r="I2130" t="e">
        <f>VLOOKUP(G2130,tabExamen!B:F,2,FALSE)</f>
        <v>#N/A</v>
      </c>
      <c r="Q2130" s="6"/>
      <c r="U2130" t="s">
        <v>9783</v>
      </c>
      <c r="V2130" t="e">
        <f t="shared" si="66"/>
        <v>#REF!</v>
      </c>
      <c r="W2130" t="s">
        <v>9784</v>
      </c>
      <c r="X2130" t="s">
        <v>4234</v>
      </c>
      <c r="Y2130" t="s">
        <v>9774</v>
      </c>
      <c r="Z2130">
        <v>0</v>
      </c>
      <c r="AA2130" t="s">
        <v>9785</v>
      </c>
    </row>
    <row r="2131" spans="1:27">
      <c r="A2131">
        <v>1</v>
      </c>
      <c r="B2131" t="s">
        <v>9772</v>
      </c>
      <c r="C2131" t="s">
        <v>9777</v>
      </c>
      <c r="E2131" t="e">
        <f t="shared" si="67"/>
        <v>#REF!</v>
      </c>
      <c r="F2131" t="s">
        <v>9778</v>
      </c>
      <c r="G2131" t="s">
        <v>9814</v>
      </c>
      <c r="H2131" t="s">
        <v>9776</v>
      </c>
      <c r="I2131">
        <f>VLOOKUP(G2131,tabExamen!B:F,2,FALSE)</f>
        <v>42</v>
      </c>
      <c r="J2131" s="5">
        <v>39018</v>
      </c>
      <c r="K2131" s="4" t="s">
        <v>9773</v>
      </c>
      <c r="L2131" t="s">
        <v>2882</v>
      </c>
      <c r="M2131" t="s">
        <v>9775</v>
      </c>
      <c r="N2131" t="s">
        <v>9779</v>
      </c>
      <c r="O2131">
        <f>D2131</f>
        <v>0</v>
      </c>
      <c r="P2131" t="s">
        <v>9780</v>
      </c>
      <c r="Q2131" s="7" t="s">
        <v>332</v>
      </c>
      <c r="R2131" t="s">
        <v>9781</v>
      </c>
      <c r="S2131" s="7" t="s">
        <v>9809</v>
      </c>
      <c r="T2131" t="s">
        <v>9819</v>
      </c>
      <c r="U2131" t="s">
        <v>9783</v>
      </c>
      <c r="V2131" t="e">
        <f t="shared" si="66"/>
        <v>#REF!</v>
      </c>
      <c r="W2131" t="s">
        <v>9784</v>
      </c>
      <c r="X2131" t="s">
        <v>2883</v>
      </c>
      <c r="Y2131" t="s">
        <v>9774</v>
      </c>
      <c r="Z2131">
        <v>0</v>
      </c>
      <c r="AA2131" t="s">
        <v>9785</v>
      </c>
    </row>
    <row r="2132" spans="1:27">
      <c r="E2132" t="e">
        <f t="shared" si="67"/>
        <v>#REF!</v>
      </c>
      <c r="I2132" t="e">
        <f>VLOOKUP(G2132,tabExamen!B:F,2,FALSE)</f>
        <v>#N/A</v>
      </c>
      <c r="Q2132" s="7"/>
      <c r="U2132" t="s">
        <v>9783</v>
      </c>
      <c r="V2132" t="e">
        <f t="shared" si="66"/>
        <v>#REF!</v>
      </c>
      <c r="W2132" t="s">
        <v>9784</v>
      </c>
      <c r="X2132" t="s">
        <v>2884</v>
      </c>
      <c r="Y2132" t="s">
        <v>9774</v>
      </c>
      <c r="Z2132">
        <v>0</v>
      </c>
      <c r="AA2132" t="s">
        <v>9785</v>
      </c>
    </row>
    <row r="2133" spans="1:27">
      <c r="E2133" t="e">
        <f t="shared" si="67"/>
        <v>#REF!</v>
      </c>
      <c r="I2133" t="e">
        <f>VLOOKUP(G2133,tabExamen!B:F,2,FALSE)</f>
        <v>#N/A</v>
      </c>
      <c r="Q2133" s="7"/>
      <c r="U2133" t="s">
        <v>9783</v>
      </c>
      <c r="V2133" t="e">
        <f t="shared" si="66"/>
        <v>#REF!</v>
      </c>
      <c r="W2133" t="s">
        <v>9784</v>
      </c>
      <c r="X2133" t="s">
        <v>2885</v>
      </c>
      <c r="Y2133" t="s">
        <v>9774</v>
      </c>
      <c r="Z2133">
        <v>1</v>
      </c>
      <c r="AA2133" t="s">
        <v>9785</v>
      </c>
    </row>
    <row r="2134" spans="1:27">
      <c r="A2134">
        <v>1</v>
      </c>
      <c r="B2134" t="s">
        <v>9772</v>
      </c>
      <c r="C2134" t="s">
        <v>9777</v>
      </c>
      <c r="E2134" t="e">
        <f t="shared" si="67"/>
        <v>#REF!</v>
      </c>
      <c r="F2134" t="s">
        <v>9778</v>
      </c>
      <c r="G2134" t="s">
        <v>3935</v>
      </c>
      <c r="H2134" t="s">
        <v>9776</v>
      </c>
      <c r="I2134">
        <f>VLOOKUP(G2134,tabExamen!B:F,2,FALSE)</f>
        <v>55</v>
      </c>
      <c r="J2134" s="5">
        <v>42650</v>
      </c>
      <c r="K2134" s="4" t="s">
        <v>9773</v>
      </c>
      <c r="L2134" t="s">
        <v>4995</v>
      </c>
      <c r="M2134" t="s">
        <v>9775</v>
      </c>
      <c r="N2134" t="s">
        <v>9779</v>
      </c>
      <c r="O2134">
        <f>D2134</f>
        <v>0</v>
      </c>
      <c r="P2134" t="s">
        <v>9780</v>
      </c>
      <c r="Q2134" s="7" t="s">
        <v>332</v>
      </c>
      <c r="R2134" t="s">
        <v>9781</v>
      </c>
      <c r="S2134" s="7" t="s">
        <v>9809</v>
      </c>
      <c r="T2134" t="s">
        <v>9819</v>
      </c>
      <c r="U2134" t="s">
        <v>9783</v>
      </c>
      <c r="V2134" t="e">
        <f t="shared" si="66"/>
        <v>#REF!</v>
      </c>
      <c r="W2134" t="s">
        <v>9784</v>
      </c>
      <c r="X2134" t="s">
        <v>4996</v>
      </c>
      <c r="Y2134" t="s">
        <v>9774</v>
      </c>
      <c r="Z2134">
        <v>1</v>
      </c>
      <c r="AA2134" t="s">
        <v>9785</v>
      </c>
    </row>
    <row r="2135" spans="1:27">
      <c r="E2135" t="e">
        <f t="shared" si="67"/>
        <v>#REF!</v>
      </c>
      <c r="I2135" t="e">
        <f>VLOOKUP(G2135,tabExamen!B:F,2,FALSE)</f>
        <v>#N/A</v>
      </c>
      <c r="Q2135" s="7"/>
      <c r="U2135" t="s">
        <v>9783</v>
      </c>
      <c r="V2135" t="e">
        <f t="shared" si="66"/>
        <v>#REF!</v>
      </c>
      <c r="W2135" t="s">
        <v>9784</v>
      </c>
      <c r="X2135" t="s">
        <v>4997</v>
      </c>
      <c r="Y2135" t="s">
        <v>9774</v>
      </c>
      <c r="Z2135">
        <v>0</v>
      </c>
      <c r="AA2135" t="s">
        <v>9785</v>
      </c>
    </row>
    <row r="2136" spans="1:27">
      <c r="E2136" t="e">
        <f t="shared" si="67"/>
        <v>#REF!</v>
      </c>
      <c r="I2136" t="e">
        <f>VLOOKUP(G2136,tabExamen!B:F,2,FALSE)</f>
        <v>#N/A</v>
      </c>
      <c r="Q2136" s="7"/>
      <c r="U2136" t="s">
        <v>9783</v>
      </c>
      <c r="V2136" t="e">
        <f t="shared" si="66"/>
        <v>#REF!</v>
      </c>
      <c r="W2136" t="s">
        <v>9784</v>
      </c>
      <c r="X2136" t="s">
        <v>4998</v>
      </c>
      <c r="Y2136" t="s">
        <v>9774</v>
      </c>
      <c r="Z2136">
        <v>1</v>
      </c>
      <c r="AA2136" t="s">
        <v>9785</v>
      </c>
    </row>
    <row r="2137" spans="1:27">
      <c r="A2137">
        <v>1</v>
      </c>
      <c r="B2137" t="s">
        <v>9772</v>
      </c>
      <c r="C2137" t="s">
        <v>9777</v>
      </c>
      <c r="E2137" t="e">
        <f t="shared" si="67"/>
        <v>#REF!</v>
      </c>
      <c r="F2137" t="s">
        <v>9778</v>
      </c>
      <c r="G2137" t="s">
        <v>9817</v>
      </c>
      <c r="H2137" t="s">
        <v>9776</v>
      </c>
      <c r="I2137">
        <f>VLOOKUP(G2137,tabExamen!B:F,2,FALSE)</f>
        <v>52</v>
      </c>
      <c r="J2137" s="5">
        <v>43029</v>
      </c>
      <c r="K2137" s="4" t="s">
        <v>9773</v>
      </c>
      <c r="L2137" t="s">
        <v>9548</v>
      </c>
      <c r="M2137" t="s">
        <v>9775</v>
      </c>
      <c r="N2137" t="s">
        <v>9779</v>
      </c>
      <c r="O2137">
        <f>D2137</f>
        <v>0</v>
      </c>
      <c r="P2137" t="s">
        <v>9780</v>
      </c>
      <c r="Q2137" s="6" t="s">
        <v>292</v>
      </c>
      <c r="R2137" t="s">
        <v>9781</v>
      </c>
      <c r="S2137" s="7" t="s">
        <v>9782</v>
      </c>
      <c r="T2137" t="s">
        <v>9819</v>
      </c>
      <c r="U2137" t="s">
        <v>9783</v>
      </c>
      <c r="V2137" t="e">
        <f t="shared" si="66"/>
        <v>#REF!</v>
      </c>
      <c r="W2137" t="s">
        <v>9784</v>
      </c>
      <c r="X2137" t="s">
        <v>9549</v>
      </c>
      <c r="Y2137" t="s">
        <v>9774</v>
      </c>
      <c r="Z2137">
        <v>1</v>
      </c>
      <c r="AA2137" t="s">
        <v>9785</v>
      </c>
    </row>
    <row r="2138" spans="1:27">
      <c r="E2138" t="e">
        <f t="shared" si="67"/>
        <v>#REF!</v>
      </c>
      <c r="I2138" t="e">
        <f>VLOOKUP(G2138,tabExamen!B:F,2,FALSE)</f>
        <v>#N/A</v>
      </c>
      <c r="Q2138" s="6"/>
      <c r="U2138" t="s">
        <v>9783</v>
      </c>
      <c r="V2138" t="e">
        <f t="shared" si="66"/>
        <v>#REF!</v>
      </c>
      <c r="W2138" t="s">
        <v>9784</v>
      </c>
      <c r="X2138" t="s">
        <v>9550</v>
      </c>
      <c r="Y2138" t="s">
        <v>9774</v>
      </c>
      <c r="Z2138">
        <v>0</v>
      </c>
      <c r="AA2138" t="s">
        <v>9785</v>
      </c>
    </row>
    <row r="2139" spans="1:27">
      <c r="E2139" t="e">
        <f t="shared" si="67"/>
        <v>#REF!</v>
      </c>
      <c r="I2139" t="e">
        <f>VLOOKUP(G2139,tabExamen!B:F,2,FALSE)</f>
        <v>#N/A</v>
      </c>
      <c r="Q2139" s="6"/>
      <c r="U2139" t="s">
        <v>9783</v>
      </c>
      <c r="V2139" t="e">
        <f t="shared" si="66"/>
        <v>#REF!</v>
      </c>
      <c r="W2139" t="s">
        <v>9784</v>
      </c>
      <c r="X2139" t="s">
        <v>9551</v>
      </c>
      <c r="Y2139" t="s">
        <v>9774</v>
      </c>
      <c r="Z2139">
        <v>0</v>
      </c>
      <c r="AA2139" t="s">
        <v>9785</v>
      </c>
    </row>
    <row r="2140" spans="1:27">
      <c r="E2140" t="e">
        <f t="shared" si="67"/>
        <v>#REF!</v>
      </c>
      <c r="I2140" t="e">
        <f>VLOOKUP(G2140,tabExamen!B:F,2,FALSE)</f>
        <v>#N/A</v>
      </c>
      <c r="Q2140" s="6"/>
      <c r="U2140" t="s">
        <v>9783</v>
      </c>
      <c r="V2140" t="e">
        <f t="shared" si="66"/>
        <v>#REF!</v>
      </c>
      <c r="W2140" t="s">
        <v>9784</v>
      </c>
      <c r="X2140" t="s">
        <v>9552</v>
      </c>
      <c r="Y2140" t="s">
        <v>9774</v>
      </c>
      <c r="Z2140">
        <v>0</v>
      </c>
      <c r="AA2140" t="s">
        <v>9785</v>
      </c>
    </row>
    <row r="2141" spans="1:27">
      <c r="A2141">
        <v>1</v>
      </c>
      <c r="B2141" t="s">
        <v>9772</v>
      </c>
      <c r="C2141" t="s">
        <v>9777</v>
      </c>
      <c r="E2141" t="e">
        <f t="shared" si="67"/>
        <v>#REF!</v>
      </c>
      <c r="F2141" t="s">
        <v>9778</v>
      </c>
      <c r="G2141" t="s">
        <v>3935</v>
      </c>
      <c r="H2141" t="s">
        <v>9776</v>
      </c>
      <c r="I2141">
        <f>VLOOKUP(G2141,tabExamen!B:F,2,FALSE)</f>
        <v>55</v>
      </c>
      <c r="J2141" s="5">
        <v>42650</v>
      </c>
      <c r="K2141" s="4" t="s">
        <v>9773</v>
      </c>
      <c r="L2141" t="s">
        <v>4424</v>
      </c>
      <c r="M2141" t="s">
        <v>9775</v>
      </c>
      <c r="N2141" t="s">
        <v>9779</v>
      </c>
      <c r="O2141">
        <f>D2141</f>
        <v>0</v>
      </c>
      <c r="P2141" t="s">
        <v>9780</v>
      </c>
      <c r="Q2141" s="6" t="s">
        <v>292</v>
      </c>
      <c r="R2141" t="s">
        <v>9781</v>
      </c>
      <c r="S2141" s="7" t="s">
        <v>9782</v>
      </c>
      <c r="T2141" t="s">
        <v>9819</v>
      </c>
      <c r="U2141" t="s">
        <v>9783</v>
      </c>
      <c r="V2141" t="e">
        <f t="shared" si="66"/>
        <v>#REF!</v>
      </c>
      <c r="W2141" t="s">
        <v>9784</v>
      </c>
      <c r="X2141" t="s">
        <v>4425</v>
      </c>
      <c r="Y2141" t="s">
        <v>9774</v>
      </c>
      <c r="Z2141">
        <v>0</v>
      </c>
      <c r="AA2141" t="s">
        <v>9785</v>
      </c>
    </row>
    <row r="2142" spans="1:27">
      <c r="E2142" t="e">
        <f t="shared" si="67"/>
        <v>#REF!</v>
      </c>
      <c r="I2142" t="e">
        <f>VLOOKUP(G2142,tabExamen!B:F,2,FALSE)</f>
        <v>#N/A</v>
      </c>
      <c r="Q2142" s="6"/>
      <c r="U2142" t="s">
        <v>9783</v>
      </c>
      <c r="V2142" t="e">
        <f t="shared" si="66"/>
        <v>#REF!</v>
      </c>
      <c r="W2142" t="s">
        <v>9784</v>
      </c>
      <c r="X2142" t="s">
        <v>4426</v>
      </c>
      <c r="Y2142" t="s">
        <v>9774</v>
      </c>
      <c r="Z2142">
        <v>0</v>
      </c>
      <c r="AA2142" t="s">
        <v>9785</v>
      </c>
    </row>
    <row r="2143" spans="1:27">
      <c r="E2143" t="e">
        <f t="shared" si="67"/>
        <v>#REF!</v>
      </c>
      <c r="I2143" t="e">
        <f>VLOOKUP(G2143,tabExamen!B:F,2,FALSE)</f>
        <v>#N/A</v>
      </c>
      <c r="Q2143" s="6"/>
      <c r="U2143" t="s">
        <v>9783</v>
      </c>
      <c r="V2143" t="e">
        <f t="shared" si="66"/>
        <v>#REF!</v>
      </c>
      <c r="W2143" t="s">
        <v>9784</v>
      </c>
      <c r="X2143" t="s">
        <v>4427</v>
      </c>
      <c r="Y2143" t="s">
        <v>9774</v>
      </c>
      <c r="Z2143">
        <v>0</v>
      </c>
      <c r="AA2143" t="s">
        <v>9785</v>
      </c>
    </row>
    <row r="2144" spans="1:27">
      <c r="E2144" t="e">
        <f t="shared" si="67"/>
        <v>#REF!</v>
      </c>
      <c r="I2144" t="e">
        <f>VLOOKUP(G2144,tabExamen!B:F,2,FALSE)</f>
        <v>#N/A</v>
      </c>
      <c r="Q2144" s="6"/>
      <c r="U2144" t="s">
        <v>9783</v>
      </c>
      <c r="V2144" t="e">
        <f t="shared" si="66"/>
        <v>#REF!</v>
      </c>
      <c r="W2144" t="s">
        <v>9784</v>
      </c>
      <c r="X2144" t="s">
        <v>4428</v>
      </c>
      <c r="Y2144" t="s">
        <v>9774</v>
      </c>
      <c r="Z2144">
        <v>0</v>
      </c>
      <c r="AA2144" t="s">
        <v>9785</v>
      </c>
    </row>
    <row r="2145" spans="1:27">
      <c r="A2145">
        <v>1</v>
      </c>
      <c r="B2145" t="s">
        <v>9772</v>
      </c>
      <c r="C2145" t="s">
        <v>9777</v>
      </c>
      <c r="E2145" t="e">
        <f t="shared" si="67"/>
        <v>#REF!</v>
      </c>
      <c r="F2145" t="s">
        <v>9778</v>
      </c>
      <c r="G2145" t="s">
        <v>3935</v>
      </c>
      <c r="H2145" t="s">
        <v>9776</v>
      </c>
      <c r="I2145">
        <f>VLOOKUP(G2145,tabExamen!B:F,2,FALSE)</f>
        <v>55</v>
      </c>
      <c r="J2145" s="5">
        <v>42650</v>
      </c>
      <c r="K2145" s="4" t="s">
        <v>9773</v>
      </c>
      <c r="L2145" t="s">
        <v>5186</v>
      </c>
      <c r="M2145" t="s">
        <v>9775</v>
      </c>
      <c r="N2145" t="s">
        <v>9779</v>
      </c>
      <c r="O2145">
        <f>D2145</f>
        <v>0</v>
      </c>
      <c r="P2145" t="s">
        <v>9780</v>
      </c>
      <c r="Q2145" s="7" t="s">
        <v>332</v>
      </c>
      <c r="R2145" t="s">
        <v>9781</v>
      </c>
      <c r="S2145" s="7" t="s">
        <v>9809</v>
      </c>
      <c r="T2145" t="s">
        <v>9819</v>
      </c>
      <c r="U2145" t="s">
        <v>9783</v>
      </c>
      <c r="V2145" t="e">
        <f t="shared" si="66"/>
        <v>#REF!</v>
      </c>
      <c r="W2145" t="s">
        <v>9784</v>
      </c>
      <c r="X2145" t="s">
        <v>5187</v>
      </c>
      <c r="Y2145" t="s">
        <v>9774</v>
      </c>
      <c r="Z2145">
        <v>0</v>
      </c>
      <c r="AA2145" t="s">
        <v>9785</v>
      </c>
    </row>
    <row r="2146" spans="1:27">
      <c r="E2146" t="e">
        <f t="shared" si="67"/>
        <v>#REF!</v>
      </c>
      <c r="I2146" t="e">
        <f>VLOOKUP(G2146,tabExamen!B:F,2,FALSE)</f>
        <v>#N/A</v>
      </c>
      <c r="Q2146" s="7"/>
      <c r="U2146" t="s">
        <v>9783</v>
      </c>
      <c r="V2146" t="e">
        <f t="shared" si="66"/>
        <v>#REF!</v>
      </c>
      <c r="W2146" t="s">
        <v>9784</v>
      </c>
      <c r="X2146" t="s">
        <v>5188</v>
      </c>
      <c r="Y2146" t="s">
        <v>9774</v>
      </c>
      <c r="Z2146">
        <v>1</v>
      </c>
      <c r="AA2146" t="s">
        <v>9785</v>
      </c>
    </row>
    <row r="2147" spans="1:27">
      <c r="E2147" t="e">
        <f t="shared" si="67"/>
        <v>#REF!</v>
      </c>
      <c r="I2147" t="e">
        <f>VLOOKUP(G2147,tabExamen!B:F,2,FALSE)</f>
        <v>#N/A</v>
      </c>
      <c r="Q2147" s="7"/>
      <c r="U2147" t="s">
        <v>9783</v>
      </c>
      <c r="V2147" t="e">
        <f t="shared" si="66"/>
        <v>#REF!</v>
      </c>
      <c r="W2147" t="s">
        <v>9784</v>
      </c>
      <c r="X2147" t="s">
        <v>5189</v>
      </c>
      <c r="Y2147" t="s">
        <v>9774</v>
      </c>
      <c r="Z2147">
        <v>0</v>
      </c>
      <c r="AA2147" t="s">
        <v>9785</v>
      </c>
    </row>
    <row r="2148" spans="1:27">
      <c r="A2148">
        <v>1</v>
      </c>
      <c r="B2148" t="s">
        <v>9772</v>
      </c>
      <c r="C2148" t="s">
        <v>9777</v>
      </c>
      <c r="E2148" t="e">
        <f t="shared" si="67"/>
        <v>#REF!</v>
      </c>
      <c r="F2148" t="s">
        <v>9778</v>
      </c>
      <c r="G2148" t="s">
        <v>3935</v>
      </c>
      <c r="H2148" t="s">
        <v>9776</v>
      </c>
      <c r="I2148">
        <f>VLOOKUP(G2148,tabExamen!B:F,2,FALSE)</f>
        <v>55</v>
      </c>
      <c r="J2148" s="5">
        <v>42650</v>
      </c>
      <c r="K2148" s="4" t="s">
        <v>9773</v>
      </c>
      <c r="L2148" t="s">
        <v>4300</v>
      </c>
      <c r="M2148" t="s">
        <v>9775</v>
      </c>
      <c r="N2148" t="s">
        <v>9779</v>
      </c>
      <c r="O2148">
        <f>D2148</f>
        <v>0</v>
      </c>
      <c r="P2148" t="s">
        <v>9780</v>
      </c>
      <c r="Q2148" s="6" t="s">
        <v>292</v>
      </c>
      <c r="R2148" t="s">
        <v>9781</v>
      </c>
      <c r="S2148" s="7" t="s">
        <v>9782</v>
      </c>
      <c r="T2148" t="s">
        <v>9819</v>
      </c>
      <c r="U2148" t="s">
        <v>9783</v>
      </c>
      <c r="V2148" t="e">
        <f t="shared" si="66"/>
        <v>#REF!</v>
      </c>
      <c r="W2148" t="s">
        <v>9784</v>
      </c>
      <c r="X2148" t="s">
        <v>4301</v>
      </c>
      <c r="Y2148" t="s">
        <v>9774</v>
      </c>
      <c r="Z2148">
        <v>0</v>
      </c>
      <c r="AA2148" t="s">
        <v>9785</v>
      </c>
    </row>
    <row r="2149" spans="1:27">
      <c r="E2149" t="e">
        <f t="shared" si="67"/>
        <v>#REF!</v>
      </c>
      <c r="I2149" t="e">
        <f>VLOOKUP(G2149,tabExamen!B:F,2,FALSE)</f>
        <v>#N/A</v>
      </c>
      <c r="Q2149" s="6"/>
      <c r="U2149" t="s">
        <v>9783</v>
      </c>
      <c r="V2149" t="e">
        <f t="shared" ref="V2149:V2212" si="68">E2149</f>
        <v>#REF!</v>
      </c>
      <c r="W2149" t="s">
        <v>9784</v>
      </c>
      <c r="X2149" t="s">
        <v>4302</v>
      </c>
      <c r="Y2149" t="s">
        <v>9774</v>
      </c>
      <c r="Z2149">
        <v>0</v>
      </c>
      <c r="AA2149" t="s">
        <v>9785</v>
      </c>
    </row>
    <row r="2150" spans="1:27">
      <c r="E2150" t="e">
        <f t="shared" si="67"/>
        <v>#REF!</v>
      </c>
      <c r="I2150" t="e">
        <f>VLOOKUP(G2150,tabExamen!B:F,2,FALSE)</f>
        <v>#N/A</v>
      </c>
      <c r="Q2150" s="6"/>
      <c r="U2150" t="s">
        <v>9783</v>
      </c>
      <c r="V2150" t="e">
        <f t="shared" si="68"/>
        <v>#REF!</v>
      </c>
      <c r="W2150" t="s">
        <v>9784</v>
      </c>
      <c r="X2150" t="s">
        <v>4303</v>
      </c>
      <c r="Y2150" t="s">
        <v>9774</v>
      </c>
      <c r="Z2150">
        <v>0</v>
      </c>
      <c r="AA2150" t="s">
        <v>9785</v>
      </c>
    </row>
    <row r="2151" spans="1:27">
      <c r="E2151" t="e">
        <f t="shared" si="67"/>
        <v>#REF!</v>
      </c>
      <c r="I2151" t="e">
        <f>VLOOKUP(G2151,tabExamen!B:F,2,FALSE)</f>
        <v>#N/A</v>
      </c>
      <c r="Q2151" s="6"/>
      <c r="U2151" t="s">
        <v>9783</v>
      </c>
      <c r="V2151" t="e">
        <f t="shared" si="68"/>
        <v>#REF!</v>
      </c>
      <c r="W2151" t="s">
        <v>9784</v>
      </c>
      <c r="X2151" t="s">
        <v>4304</v>
      </c>
      <c r="Y2151" t="s">
        <v>9774</v>
      </c>
      <c r="Z2151">
        <v>0</v>
      </c>
      <c r="AA2151" t="s">
        <v>9785</v>
      </c>
    </row>
    <row r="2152" spans="1:27">
      <c r="A2152">
        <v>1</v>
      </c>
      <c r="B2152" t="s">
        <v>9772</v>
      </c>
      <c r="C2152" t="s">
        <v>9777</v>
      </c>
      <c r="E2152" t="e">
        <f t="shared" ref="E2152:E2215" si="69">E2151+A2152</f>
        <v>#REF!</v>
      </c>
      <c r="F2152" t="s">
        <v>9778</v>
      </c>
      <c r="G2152" t="s">
        <v>3935</v>
      </c>
      <c r="H2152" t="s">
        <v>9776</v>
      </c>
      <c r="I2152">
        <f>VLOOKUP(G2152,tabExamen!B:F,2,FALSE)</f>
        <v>55</v>
      </c>
      <c r="J2152" s="5">
        <v>42650</v>
      </c>
      <c r="K2152" s="4" t="s">
        <v>9773</v>
      </c>
      <c r="L2152" t="s">
        <v>5334</v>
      </c>
      <c r="M2152" t="s">
        <v>9775</v>
      </c>
      <c r="N2152" t="s">
        <v>9779</v>
      </c>
      <c r="O2152">
        <f>D2152</f>
        <v>0</v>
      </c>
      <c r="P2152" t="s">
        <v>9780</v>
      </c>
      <c r="Q2152" s="6" t="s">
        <v>292</v>
      </c>
      <c r="R2152" t="s">
        <v>9781</v>
      </c>
      <c r="S2152" s="7" t="s">
        <v>9804</v>
      </c>
      <c r="T2152" t="s">
        <v>9819</v>
      </c>
      <c r="U2152" t="s">
        <v>9783</v>
      </c>
      <c r="V2152" t="e">
        <f t="shared" si="68"/>
        <v>#REF!</v>
      </c>
      <c r="W2152" t="s">
        <v>9784</v>
      </c>
      <c r="X2152" t="s">
        <v>5335</v>
      </c>
      <c r="Y2152" t="s">
        <v>9774</v>
      </c>
      <c r="Z2152">
        <v>0</v>
      </c>
      <c r="AA2152" t="s">
        <v>9785</v>
      </c>
    </row>
    <row r="2153" spans="1:27">
      <c r="E2153" t="e">
        <f t="shared" si="69"/>
        <v>#REF!</v>
      </c>
      <c r="I2153" t="e">
        <f>VLOOKUP(G2153,tabExamen!B:F,2,FALSE)</f>
        <v>#N/A</v>
      </c>
      <c r="Q2153" s="6"/>
      <c r="U2153" t="s">
        <v>9783</v>
      </c>
      <c r="V2153" t="e">
        <f t="shared" si="68"/>
        <v>#REF!</v>
      </c>
      <c r="W2153" t="s">
        <v>9784</v>
      </c>
      <c r="X2153" t="s">
        <v>5336</v>
      </c>
      <c r="Y2153" t="s">
        <v>9774</v>
      </c>
      <c r="Z2153">
        <v>1</v>
      </c>
      <c r="AA2153" t="s">
        <v>9785</v>
      </c>
    </row>
    <row r="2154" spans="1:27">
      <c r="E2154" t="e">
        <f t="shared" si="69"/>
        <v>#REF!</v>
      </c>
      <c r="I2154" t="e">
        <f>VLOOKUP(G2154,tabExamen!B:F,2,FALSE)</f>
        <v>#N/A</v>
      </c>
      <c r="Q2154" s="6"/>
      <c r="U2154" t="s">
        <v>9783</v>
      </c>
      <c r="V2154" t="e">
        <f t="shared" si="68"/>
        <v>#REF!</v>
      </c>
      <c r="W2154" t="s">
        <v>9784</v>
      </c>
      <c r="X2154" t="s">
        <v>3940</v>
      </c>
      <c r="Y2154" t="s">
        <v>9774</v>
      </c>
      <c r="Z2154">
        <v>0</v>
      </c>
      <c r="AA2154" t="s">
        <v>9785</v>
      </c>
    </row>
    <row r="2155" spans="1:27">
      <c r="A2155">
        <v>1</v>
      </c>
      <c r="B2155" t="s">
        <v>9772</v>
      </c>
      <c r="C2155" t="s">
        <v>9777</v>
      </c>
      <c r="E2155" t="e">
        <f t="shared" si="69"/>
        <v>#REF!</v>
      </c>
      <c r="F2155" t="s">
        <v>9778</v>
      </c>
      <c r="G2155" t="s">
        <v>3935</v>
      </c>
      <c r="H2155" t="s">
        <v>9776</v>
      </c>
      <c r="I2155">
        <f>VLOOKUP(G2155,tabExamen!B:F,2,FALSE)</f>
        <v>55</v>
      </c>
      <c r="J2155" s="5">
        <v>42650</v>
      </c>
      <c r="K2155" s="4" t="s">
        <v>9773</v>
      </c>
      <c r="L2155" t="s">
        <v>5087</v>
      </c>
      <c r="M2155" t="s">
        <v>9775</v>
      </c>
      <c r="N2155" t="s">
        <v>9779</v>
      </c>
      <c r="O2155">
        <f>D2155</f>
        <v>0</v>
      </c>
      <c r="P2155" t="s">
        <v>9780</v>
      </c>
      <c r="Q2155" s="7" t="s">
        <v>332</v>
      </c>
      <c r="R2155" t="s">
        <v>9781</v>
      </c>
      <c r="S2155" s="7" t="s">
        <v>9809</v>
      </c>
      <c r="T2155" t="s">
        <v>9819</v>
      </c>
      <c r="U2155" t="s">
        <v>9783</v>
      </c>
      <c r="V2155" t="e">
        <f t="shared" si="68"/>
        <v>#REF!</v>
      </c>
      <c r="W2155" t="s">
        <v>9784</v>
      </c>
      <c r="X2155" t="s">
        <v>5088</v>
      </c>
      <c r="Y2155" t="s">
        <v>9774</v>
      </c>
      <c r="Z2155">
        <v>1</v>
      </c>
      <c r="AA2155" t="s">
        <v>9785</v>
      </c>
    </row>
    <row r="2156" spans="1:27">
      <c r="E2156" t="e">
        <f t="shared" si="69"/>
        <v>#REF!</v>
      </c>
      <c r="I2156" t="e">
        <f>VLOOKUP(G2156,tabExamen!B:F,2,FALSE)</f>
        <v>#N/A</v>
      </c>
      <c r="Q2156" s="7"/>
      <c r="U2156" t="s">
        <v>9783</v>
      </c>
      <c r="V2156" t="e">
        <f t="shared" si="68"/>
        <v>#REF!</v>
      </c>
      <c r="W2156" t="s">
        <v>9784</v>
      </c>
      <c r="X2156" t="s">
        <v>5089</v>
      </c>
      <c r="Y2156" t="s">
        <v>9774</v>
      </c>
      <c r="Z2156">
        <v>0</v>
      </c>
      <c r="AA2156" t="s">
        <v>9785</v>
      </c>
    </row>
    <row r="2157" spans="1:27">
      <c r="E2157" t="e">
        <f t="shared" si="69"/>
        <v>#REF!</v>
      </c>
      <c r="I2157" t="e">
        <f>VLOOKUP(G2157,tabExamen!B:F,2,FALSE)</f>
        <v>#N/A</v>
      </c>
      <c r="Q2157" s="7"/>
      <c r="U2157" t="s">
        <v>9783</v>
      </c>
      <c r="V2157" t="e">
        <f t="shared" si="68"/>
        <v>#REF!</v>
      </c>
      <c r="W2157" t="s">
        <v>9784</v>
      </c>
      <c r="X2157" t="s">
        <v>5090</v>
      </c>
      <c r="Y2157" t="s">
        <v>9774</v>
      </c>
      <c r="Z2157">
        <v>0</v>
      </c>
      <c r="AA2157" t="s">
        <v>9785</v>
      </c>
    </row>
    <row r="2158" spans="1:27">
      <c r="A2158">
        <v>1</v>
      </c>
      <c r="B2158" t="s">
        <v>9772</v>
      </c>
      <c r="C2158" t="s">
        <v>9777</v>
      </c>
      <c r="E2158" t="e">
        <f t="shared" si="69"/>
        <v>#REF!</v>
      </c>
      <c r="F2158" t="s">
        <v>9778</v>
      </c>
      <c r="G2158" t="s">
        <v>9814</v>
      </c>
      <c r="H2158" t="s">
        <v>9776</v>
      </c>
      <c r="I2158">
        <f>VLOOKUP(G2158,tabExamen!B:F,2,FALSE)</f>
        <v>42</v>
      </c>
      <c r="J2158" s="5">
        <v>37806</v>
      </c>
      <c r="K2158" s="4" t="s">
        <v>9773</v>
      </c>
      <c r="L2158" t="s">
        <v>3611</v>
      </c>
      <c r="M2158" t="s">
        <v>9775</v>
      </c>
      <c r="N2158" t="s">
        <v>9779</v>
      </c>
      <c r="O2158">
        <f>D2158</f>
        <v>0</v>
      </c>
      <c r="P2158" t="s">
        <v>9780</v>
      </c>
      <c r="Q2158" s="6" t="s">
        <v>292</v>
      </c>
      <c r="R2158" t="s">
        <v>9781</v>
      </c>
      <c r="S2158" s="7" t="s">
        <v>9782</v>
      </c>
      <c r="T2158" t="s">
        <v>9819</v>
      </c>
      <c r="U2158" t="s">
        <v>9783</v>
      </c>
      <c r="V2158" t="e">
        <f t="shared" si="68"/>
        <v>#REF!</v>
      </c>
      <c r="W2158" t="s">
        <v>9784</v>
      </c>
      <c r="X2158" t="s">
        <v>3612</v>
      </c>
      <c r="Y2158" t="s">
        <v>9774</v>
      </c>
      <c r="Z2158">
        <v>0</v>
      </c>
      <c r="AA2158" t="s">
        <v>9785</v>
      </c>
    </row>
    <row r="2159" spans="1:27">
      <c r="E2159" t="e">
        <f t="shared" si="69"/>
        <v>#REF!</v>
      </c>
      <c r="I2159" t="e">
        <f>VLOOKUP(G2159,tabExamen!B:F,2,FALSE)</f>
        <v>#N/A</v>
      </c>
      <c r="Q2159" s="6"/>
      <c r="U2159" t="s">
        <v>9783</v>
      </c>
      <c r="V2159" t="e">
        <f t="shared" si="68"/>
        <v>#REF!</v>
      </c>
      <c r="W2159" t="s">
        <v>9784</v>
      </c>
      <c r="X2159" t="s">
        <v>3613</v>
      </c>
      <c r="Y2159" t="s">
        <v>9774</v>
      </c>
      <c r="Z2159">
        <v>1</v>
      </c>
      <c r="AA2159" t="s">
        <v>9785</v>
      </c>
    </row>
    <row r="2160" spans="1:27">
      <c r="E2160" t="e">
        <f t="shared" si="69"/>
        <v>#REF!</v>
      </c>
      <c r="I2160" t="e">
        <f>VLOOKUP(G2160,tabExamen!B:F,2,FALSE)</f>
        <v>#N/A</v>
      </c>
      <c r="Q2160" s="6"/>
      <c r="U2160" t="s">
        <v>9783</v>
      </c>
      <c r="V2160" t="e">
        <f t="shared" si="68"/>
        <v>#REF!</v>
      </c>
      <c r="W2160" t="s">
        <v>9784</v>
      </c>
      <c r="X2160" t="s">
        <v>3614</v>
      </c>
      <c r="Y2160" t="s">
        <v>9774</v>
      </c>
      <c r="Z2160">
        <v>0</v>
      </c>
      <c r="AA2160" t="s">
        <v>9785</v>
      </c>
    </row>
    <row r="2161" spans="1:27">
      <c r="A2161">
        <v>1</v>
      </c>
      <c r="B2161" t="s">
        <v>9772</v>
      </c>
      <c r="C2161" t="s">
        <v>9777</v>
      </c>
      <c r="E2161" t="e">
        <f t="shared" si="69"/>
        <v>#REF!</v>
      </c>
      <c r="F2161" t="s">
        <v>9778</v>
      </c>
      <c r="G2161" t="s">
        <v>9815</v>
      </c>
      <c r="H2161" t="s">
        <v>9776</v>
      </c>
      <c r="I2161">
        <f>VLOOKUP(G2161,tabExamen!B:F,2,FALSE)</f>
        <v>47</v>
      </c>
      <c r="J2161" s="5">
        <v>39397</v>
      </c>
      <c r="K2161" s="4" t="s">
        <v>9773</v>
      </c>
      <c r="L2161" t="s">
        <v>3424</v>
      </c>
      <c r="M2161" t="s">
        <v>9775</v>
      </c>
      <c r="N2161" t="s">
        <v>9779</v>
      </c>
      <c r="O2161">
        <f>D2161</f>
        <v>0</v>
      </c>
      <c r="P2161" t="s">
        <v>9780</v>
      </c>
      <c r="Q2161" s="7" t="s">
        <v>332</v>
      </c>
      <c r="R2161" t="s">
        <v>9781</v>
      </c>
      <c r="S2161" s="7" t="s">
        <v>9809</v>
      </c>
      <c r="T2161" t="s">
        <v>9819</v>
      </c>
      <c r="U2161" t="s">
        <v>9783</v>
      </c>
      <c r="V2161" t="e">
        <f t="shared" si="68"/>
        <v>#REF!</v>
      </c>
      <c r="W2161" t="s">
        <v>9784</v>
      </c>
      <c r="X2161" t="s">
        <v>3425</v>
      </c>
      <c r="Y2161" t="s">
        <v>9774</v>
      </c>
      <c r="Z2161">
        <v>0</v>
      </c>
      <c r="AA2161" t="s">
        <v>9785</v>
      </c>
    </row>
    <row r="2162" spans="1:27">
      <c r="E2162" t="e">
        <f t="shared" si="69"/>
        <v>#REF!</v>
      </c>
      <c r="I2162" t="e">
        <f>VLOOKUP(G2162,tabExamen!B:F,2,FALSE)</f>
        <v>#N/A</v>
      </c>
      <c r="Q2162" s="7"/>
      <c r="U2162" t="s">
        <v>9783</v>
      </c>
      <c r="V2162" t="e">
        <f t="shared" si="68"/>
        <v>#REF!</v>
      </c>
      <c r="W2162" t="s">
        <v>9784</v>
      </c>
      <c r="X2162" t="s">
        <v>3330</v>
      </c>
      <c r="Y2162" t="s">
        <v>9774</v>
      </c>
      <c r="Z2162">
        <v>0</v>
      </c>
      <c r="AA2162" t="s">
        <v>9785</v>
      </c>
    </row>
    <row r="2163" spans="1:27">
      <c r="E2163" t="e">
        <f t="shared" si="69"/>
        <v>#REF!</v>
      </c>
      <c r="I2163" t="e">
        <f>VLOOKUP(G2163,tabExamen!B:F,2,FALSE)</f>
        <v>#N/A</v>
      </c>
      <c r="Q2163" s="7"/>
      <c r="U2163" t="s">
        <v>9783</v>
      </c>
      <c r="V2163" t="e">
        <f t="shared" si="68"/>
        <v>#REF!</v>
      </c>
      <c r="W2163" t="s">
        <v>9784</v>
      </c>
      <c r="X2163" t="s">
        <v>3331</v>
      </c>
      <c r="Y2163" t="s">
        <v>9774</v>
      </c>
      <c r="Z2163">
        <v>1</v>
      </c>
      <c r="AA2163" t="s">
        <v>9785</v>
      </c>
    </row>
    <row r="2164" spans="1:27">
      <c r="A2164">
        <v>1</v>
      </c>
      <c r="B2164" t="s">
        <v>9772</v>
      </c>
      <c r="C2164" t="s">
        <v>9777</v>
      </c>
      <c r="E2164" t="e">
        <f t="shared" si="69"/>
        <v>#REF!</v>
      </c>
      <c r="F2164" t="s">
        <v>9778</v>
      </c>
      <c r="G2164" t="s">
        <v>9818</v>
      </c>
      <c r="H2164" t="s">
        <v>9776</v>
      </c>
      <c r="I2164">
        <f>VLOOKUP(G2164,tabExamen!B:F,2,FALSE)</f>
        <v>45</v>
      </c>
      <c r="J2164" s="5">
        <v>38864</v>
      </c>
      <c r="K2164" s="4" t="s">
        <v>9773</v>
      </c>
      <c r="L2164" t="s">
        <v>2720</v>
      </c>
      <c r="M2164" t="s">
        <v>9775</v>
      </c>
      <c r="N2164" t="s">
        <v>9779</v>
      </c>
      <c r="O2164">
        <f>D2164</f>
        <v>0</v>
      </c>
      <c r="P2164" t="s">
        <v>9780</v>
      </c>
      <c r="Q2164" s="7" t="s">
        <v>332</v>
      </c>
      <c r="R2164" t="s">
        <v>9781</v>
      </c>
      <c r="S2164" s="7" t="s">
        <v>9809</v>
      </c>
      <c r="T2164" t="s">
        <v>9819</v>
      </c>
      <c r="U2164" t="s">
        <v>9783</v>
      </c>
      <c r="V2164" t="e">
        <f t="shared" si="68"/>
        <v>#REF!</v>
      </c>
      <c r="W2164" t="s">
        <v>9784</v>
      </c>
      <c r="X2164" t="s">
        <v>2721</v>
      </c>
      <c r="Y2164" t="s">
        <v>9774</v>
      </c>
      <c r="Z2164">
        <v>1</v>
      </c>
      <c r="AA2164" t="s">
        <v>9785</v>
      </c>
    </row>
    <row r="2165" spans="1:27">
      <c r="E2165" t="e">
        <f t="shared" si="69"/>
        <v>#REF!</v>
      </c>
      <c r="I2165" t="e">
        <f>VLOOKUP(G2165,tabExamen!B:F,2,FALSE)</f>
        <v>#N/A</v>
      </c>
      <c r="Q2165" s="7"/>
      <c r="U2165" t="s">
        <v>9783</v>
      </c>
      <c r="V2165" t="e">
        <f t="shared" si="68"/>
        <v>#REF!</v>
      </c>
      <c r="W2165" t="s">
        <v>9784</v>
      </c>
      <c r="X2165" t="s">
        <v>2722</v>
      </c>
      <c r="Y2165" t="s">
        <v>9774</v>
      </c>
      <c r="Z2165">
        <v>0</v>
      </c>
      <c r="AA2165" t="s">
        <v>9785</v>
      </c>
    </row>
    <row r="2166" spans="1:27">
      <c r="E2166" t="e">
        <f t="shared" si="69"/>
        <v>#REF!</v>
      </c>
      <c r="I2166" t="e">
        <f>VLOOKUP(G2166,tabExamen!B:F,2,FALSE)</f>
        <v>#N/A</v>
      </c>
      <c r="Q2166" s="7"/>
      <c r="U2166" t="s">
        <v>9783</v>
      </c>
      <c r="V2166" t="e">
        <f t="shared" si="68"/>
        <v>#REF!</v>
      </c>
      <c r="W2166" t="s">
        <v>9784</v>
      </c>
      <c r="X2166" t="s">
        <v>2723</v>
      </c>
      <c r="Y2166" t="s">
        <v>9774</v>
      </c>
      <c r="Z2166">
        <v>0</v>
      </c>
      <c r="AA2166" t="s">
        <v>9785</v>
      </c>
    </row>
    <row r="2167" spans="1:27">
      <c r="A2167">
        <v>1</v>
      </c>
      <c r="B2167" t="s">
        <v>9772</v>
      </c>
      <c r="C2167" t="s">
        <v>9777</v>
      </c>
      <c r="E2167" t="e">
        <f t="shared" si="69"/>
        <v>#REF!</v>
      </c>
      <c r="F2167" t="s">
        <v>9778</v>
      </c>
      <c r="G2167" t="s">
        <v>9814</v>
      </c>
      <c r="H2167" t="s">
        <v>9776</v>
      </c>
      <c r="I2167">
        <f>VLOOKUP(G2167,tabExamen!B:F,2,FALSE)</f>
        <v>42</v>
      </c>
      <c r="J2167" s="5">
        <v>38382</v>
      </c>
      <c r="K2167" s="4" t="s">
        <v>9773</v>
      </c>
      <c r="L2167" t="s">
        <v>3499</v>
      </c>
      <c r="M2167" t="s">
        <v>9775</v>
      </c>
      <c r="N2167" t="s">
        <v>9779</v>
      </c>
      <c r="O2167">
        <f>D2167</f>
        <v>0</v>
      </c>
      <c r="P2167" t="s">
        <v>9780</v>
      </c>
      <c r="Q2167" s="7" t="s">
        <v>332</v>
      </c>
      <c r="R2167" t="s">
        <v>9781</v>
      </c>
      <c r="S2167" s="7" t="s">
        <v>9809</v>
      </c>
      <c r="T2167" t="s">
        <v>9819</v>
      </c>
      <c r="U2167" t="s">
        <v>9783</v>
      </c>
      <c r="V2167" t="e">
        <f t="shared" si="68"/>
        <v>#REF!</v>
      </c>
      <c r="W2167" t="s">
        <v>9784</v>
      </c>
      <c r="X2167" t="s">
        <v>3500</v>
      </c>
      <c r="Y2167" t="s">
        <v>9774</v>
      </c>
      <c r="Z2167">
        <v>1</v>
      </c>
      <c r="AA2167" t="s">
        <v>9785</v>
      </c>
    </row>
    <row r="2168" spans="1:27">
      <c r="E2168" t="e">
        <f t="shared" si="69"/>
        <v>#REF!</v>
      </c>
      <c r="I2168" t="e">
        <f>VLOOKUP(G2168,tabExamen!B:F,2,FALSE)</f>
        <v>#N/A</v>
      </c>
      <c r="Q2168" s="7"/>
      <c r="U2168" t="s">
        <v>9783</v>
      </c>
      <c r="V2168" t="e">
        <f t="shared" si="68"/>
        <v>#REF!</v>
      </c>
      <c r="W2168" t="s">
        <v>9784</v>
      </c>
      <c r="X2168" t="s">
        <v>3501</v>
      </c>
      <c r="Y2168" t="s">
        <v>9774</v>
      </c>
      <c r="Z2168">
        <v>0</v>
      </c>
      <c r="AA2168" t="s">
        <v>9785</v>
      </c>
    </row>
    <row r="2169" spans="1:27">
      <c r="E2169" t="e">
        <f t="shared" si="69"/>
        <v>#REF!</v>
      </c>
      <c r="I2169" t="e">
        <f>VLOOKUP(G2169,tabExamen!B:F,2,FALSE)</f>
        <v>#N/A</v>
      </c>
      <c r="Q2169" s="7"/>
      <c r="U2169" t="s">
        <v>9783</v>
      </c>
      <c r="V2169" t="e">
        <f t="shared" si="68"/>
        <v>#REF!</v>
      </c>
      <c r="W2169" t="s">
        <v>9784</v>
      </c>
      <c r="X2169" t="s">
        <v>3502</v>
      </c>
      <c r="Y2169" t="s">
        <v>9774</v>
      </c>
      <c r="Z2169">
        <v>0</v>
      </c>
      <c r="AA2169" t="s">
        <v>9785</v>
      </c>
    </row>
    <row r="2170" spans="1:27">
      <c r="A2170">
        <v>1</v>
      </c>
      <c r="B2170" t="s">
        <v>9772</v>
      </c>
      <c r="C2170" t="s">
        <v>9777</v>
      </c>
      <c r="E2170" t="e">
        <f t="shared" si="69"/>
        <v>#REF!</v>
      </c>
      <c r="F2170" t="s">
        <v>9778</v>
      </c>
      <c r="G2170" t="s">
        <v>9814</v>
      </c>
      <c r="H2170" t="s">
        <v>9776</v>
      </c>
      <c r="I2170">
        <f>VLOOKUP(G2170,tabExamen!B:F,2,FALSE)</f>
        <v>42</v>
      </c>
      <c r="J2170" s="5">
        <v>39359</v>
      </c>
      <c r="K2170" s="4" t="s">
        <v>9773</v>
      </c>
      <c r="L2170" t="s">
        <v>3037</v>
      </c>
      <c r="M2170" t="s">
        <v>9775</v>
      </c>
      <c r="N2170" t="s">
        <v>9779</v>
      </c>
      <c r="O2170">
        <f>D2170</f>
        <v>0</v>
      </c>
      <c r="P2170" t="s">
        <v>9780</v>
      </c>
      <c r="Q2170" s="7" t="s">
        <v>332</v>
      </c>
      <c r="R2170" t="s">
        <v>9781</v>
      </c>
      <c r="S2170" s="7" t="s">
        <v>9809</v>
      </c>
      <c r="T2170" t="s">
        <v>9819</v>
      </c>
      <c r="U2170" t="s">
        <v>9783</v>
      </c>
      <c r="V2170" t="e">
        <f t="shared" si="68"/>
        <v>#REF!</v>
      </c>
      <c r="W2170" t="s">
        <v>9784</v>
      </c>
      <c r="X2170" t="s">
        <v>3038</v>
      </c>
      <c r="Y2170" t="s">
        <v>9774</v>
      </c>
      <c r="Z2170">
        <v>0</v>
      </c>
      <c r="AA2170" t="s">
        <v>9785</v>
      </c>
    </row>
    <row r="2171" spans="1:27">
      <c r="E2171" t="e">
        <f t="shared" si="69"/>
        <v>#REF!</v>
      </c>
      <c r="I2171" t="e">
        <f>VLOOKUP(G2171,tabExamen!B:F,2,FALSE)</f>
        <v>#N/A</v>
      </c>
      <c r="Q2171" s="7"/>
      <c r="U2171" t="s">
        <v>9783</v>
      </c>
      <c r="V2171" t="e">
        <f t="shared" si="68"/>
        <v>#REF!</v>
      </c>
      <c r="W2171" t="s">
        <v>9784</v>
      </c>
      <c r="X2171" t="s">
        <v>3039</v>
      </c>
      <c r="Y2171" t="s">
        <v>9774</v>
      </c>
      <c r="Z2171">
        <v>1</v>
      </c>
      <c r="AA2171" t="s">
        <v>9785</v>
      </c>
    </row>
    <row r="2172" spans="1:27">
      <c r="E2172" t="e">
        <f t="shared" si="69"/>
        <v>#REF!</v>
      </c>
      <c r="I2172" t="e">
        <f>VLOOKUP(G2172,tabExamen!B:F,2,FALSE)</f>
        <v>#N/A</v>
      </c>
      <c r="Q2172" s="7"/>
      <c r="U2172" t="s">
        <v>9783</v>
      </c>
      <c r="V2172" t="e">
        <f t="shared" si="68"/>
        <v>#REF!</v>
      </c>
      <c r="W2172" t="s">
        <v>9784</v>
      </c>
      <c r="X2172" t="s">
        <v>3040</v>
      </c>
      <c r="Y2172" t="s">
        <v>9774</v>
      </c>
      <c r="Z2172">
        <v>0</v>
      </c>
      <c r="AA2172" t="s">
        <v>9785</v>
      </c>
    </row>
    <row r="2173" spans="1:27">
      <c r="A2173">
        <v>1</v>
      </c>
      <c r="B2173" t="s">
        <v>9772</v>
      </c>
      <c r="C2173" t="s">
        <v>9777</v>
      </c>
      <c r="E2173" t="e">
        <f t="shared" si="69"/>
        <v>#REF!</v>
      </c>
      <c r="F2173" t="s">
        <v>9778</v>
      </c>
      <c r="G2173" t="s">
        <v>9817</v>
      </c>
      <c r="H2173" t="s">
        <v>9776</v>
      </c>
      <c r="I2173">
        <f>VLOOKUP(G2173,tabExamen!B:F,2,FALSE)</f>
        <v>52</v>
      </c>
      <c r="J2173" s="5">
        <v>43029</v>
      </c>
      <c r="K2173" s="4" t="s">
        <v>9773</v>
      </c>
      <c r="L2173" t="s">
        <v>9687</v>
      </c>
      <c r="M2173" t="s">
        <v>9775</v>
      </c>
      <c r="N2173" t="s">
        <v>9779</v>
      </c>
      <c r="O2173">
        <f>D2173</f>
        <v>0</v>
      </c>
      <c r="P2173" t="s">
        <v>9780</v>
      </c>
      <c r="Q2173" s="7" t="s">
        <v>332</v>
      </c>
      <c r="R2173" t="s">
        <v>9781</v>
      </c>
      <c r="S2173" s="7" t="s">
        <v>9812</v>
      </c>
      <c r="T2173" t="s">
        <v>9819</v>
      </c>
      <c r="U2173" t="s">
        <v>9783</v>
      </c>
      <c r="V2173" t="e">
        <f t="shared" si="68"/>
        <v>#REF!</v>
      </c>
      <c r="W2173" t="s">
        <v>9784</v>
      </c>
      <c r="X2173" t="s">
        <v>9688</v>
      </c>
      <c r="Y2173" t="s">
        <v>9774</v>
      </c>
      <c r="Z2173">
        <v>0</v>
      </c>
      <c r="AA2173" t="s">
        <v>9785</v>
      </c>
    </row>
    <row r="2174" spans="1:27">
      <c r="E2174" t="e">
        <f t="shared" si="69"/>
        <v>#REF!</v>
      </c>
      <c r="I2174" t="e">
        <f>VLOOKUP(G2174,tabExamen!B:F,2,FALSE)</f>
        <v>#N/A</v>
      </c>
      <c r="Q2174" s="7"/>
      <c r="U2174" t="s">
        <v>9783</v>
      </c>
      <c r="V2174" t="e">
        <f t="shared" si="68"/>
        <v>#REF!</v>
      </c>
      <c r="W2174" t="s">
        <v>9784</v>
      </c>
      <c r="X2174" t="s">
        <v>9689</v>
      </c>
      <c r="Y2174" t="s">
        <v>9774</v>
      </c>
      <c r="Z2174">
        <v>0</v>
      </c>
      <c r="AA2174" t="s">
        <v>9785</v>
      </c>
    </row>
    <row r="2175" spans="1:27">
      <c r="E2175" t="e">
        <f t="shared" si="69"/>
        <v>#REF!</v>
      </c>
      <c r="I2175" t="e">
        <f>VLOOKUP(G2175,tabExamen!B:F,2,FALSE)</f>
        <v>#N/A</v>
      </c>
      <c r="Q2175" s="7"/>
      <c r="U2175" t="s">
        <v>9783</v>
      </c>
      <c r="V2175" t="e">
        <f t="shared" si="68"/>
        <v>#REF!</v>
      </c>
      <c r="W2175" t="s">
        <v>9784</v>
      </c>
      <c r="X2175" t="s">
        <v>9690</v>
      </c>
      <c r="Y2175" t="s">
        <v>9774</v>
      </c>
      <c r="Z2175">
        <v>1</v>
      </c>
      <c r="AA2175" t="s">
        <v>9785</v>
      </c>
    </row>
    <row r="2176" spans="1:27">
      <c r="E2176" t="e">
        <f t="shared" si="69"/>
        <v>#REF!</v>
      </c>
      <c r="I2176" t="e">
        <f>VLOOKUP(G2176,tabExamen!B:F,2,FALSE)</f>
        <v>#N/A</v>
      </c>
      <c r="Q2176" s="7"/>
      <c r="U2176" t="s">
        <v>9783</v>
      </c>
      <c r="V2176" t="e">
        <f t="shared" si="68"/>
        <v>#REF!</v>
      </c>
      <c r="W2176" t="s">
        <v>9784</v>
      </c>
      <c r="X2176" t="s">
        <v>475</v>
      </c>
      <c r="Y2176" t="s">
        <v>9774</v>
      </c>
      <c r="Z2176">
        <v>0</v>
      </c>
      <c r="AA2176" t="s">
        <v>9785</v>
      </c>
    </row>
    <row r="2177" spans="1:27">
      <c r="A2177">
        <v>1</v>
      </c>
      <c r="B2177" t="s">
        <v>9772</v>
      </c>
      <c r="C2177" t="s">
        <v>9777</v>
      </c>
      <c r="E2177" t="e">
        <f t="shared" si="69"/>
        <v>#REF!</v>
      </c>
      <c r="F2177" t="s">
        <v>9778</v>
      </c>
      <c r="G2177" t="s">
        <v>9817</v>
      </c>
      <c r="H2177" t="s">
        <v>9776</v>
      </c>
      <c r="I2177">
        <f>VLOOKUP(G2177,tabExamen!B:F,2,FALSE)</f>
        <v>52</v>
      </c>
      <c r="J2177" s="5">
        <v>39390</v>
      </c>
      <c r="K2177" s="4" t="s">
        <v>9773</v>
      </c>
      <c r="L2177" s="1" t="s">
        <v>3749</v>
      </c>
      <c r="M2177" t="s">
        <v>9775</v>
      </c>
      <c r="N2177" t="s">
        <v>9779</v>
      </c>
      <c r="O2177">
        <f>D2177</f>
        <v>0</v>
      </c>
      <c r="P2177" t="s">
        <v>9780</v>
      </c>
      <c r="Q2177" s="6" t="s">
        <v>292</v>
      </c>
      <c r="R2177" t="s">
        <v>9781</v>
      </c>
      <c r="S2177" s="7" t="s">
        <v>9805</v>
      </c>
      <c r="T2177" t="s">
        <v>9819</v>
      </c>
      <c r="U2177" t="s">
        <v>9783</v>
      </c>
      <c r="V2177" t="e">
        <f t="shared" si="68"/>
        <v>#REF!</v>
      </c>
      <c r="W2177" t="s">
        <v>9784</v>
      </c>
      <c r="X2177" t="s">
        <v>3750</v>
      </c>
      <c r="Y2177" t="s">
        <v>9774</v>
      </c>
      <c r="Z2177">
        <v>0</v>
      </c>
      <c r="AA2177" t="s">
        <v>9785</v>
      </c>
    </row>
    <row r="2178" spans="1:27">
      <c r="E2178" t="e">
        <f t="shared" si="69"/>
        <v>#REF!</v>
      </c>
      <c r="I2178" t="e">
        <f>VLOOKUP(G2178,tabExamen!B:F,2,FALSE)</f>
        <v>#N/A</v>
      </c>
      <c r="L2178" s="1"/>
      <c r="Q2178" s="6"/>
      <c r="U2178" t="s">
        <v>9783</v>
      </c>
      <c r="V2178" t="e">
        <f t="shared" si="68"/>
        <v>#REF!</v>
      </c>
      <c r="W2178" t="s">
        <v>9784</v>
      </c>
      <c r="X2178" t="s">
        <v>3751</v>
      </c>
      <c r="Y2178" t="s">
        <v>9774</v>
      </c>
      <c r="Z2178">
        <v>1</v>
      </c>
      <c r="AA2178" t="s">
        <v>9785</v>
      </c>
    </row>
    <row r="2179" spans="1:27">
      <c r="E2179" t="e">
        <f t="shared" si="69"/>
        <v>#REF!</v>
      </c>
      <c r="I2179" t="e">
        <f>VLOOKUP(G2179,tabExamen!B:F,2,FALSE)</f>
        <v>#N/A</v>
      </c>
      <c r="L2179" s="1"/>
      <c r="Q2179" s="6"/>
      <c r="U2179" t="s">
        <v>9783</v>
      </c>
      <c r="V2179" t="e">
        <f t="shared" si="68"/>
        <v>#REF!</v>
      </c>
      <c r="W2179" t="s">
        <v>9784</v>
      </c>
      <c r="X2179" t="s">
        <v>3752</v>
      </c>
      <c r="Y2179" t="s">
        <v>9774</v>
      </c>
      <c r="Z2179">
        <v>0</v>
      </c>
      <c r="AA2179" t="s">
        <v>9785</v>
      </c>
    </row>
    <row r="2180" spans="1:27">
      <c r="A2180">
        <v>1</v>
      </c>
      <c r="B2180" t="s">
        <v>9772</v>
      </c>
      <c r="C2180" t="s">
        <v>9777</v>
      </c>
      <c r="E2180" t="e">
        <f t="shared" si="69"/>
        <v>#REF!</v>
      </c>
      <c r="F2180" t="s">
        <v>9778</v>
      </c>
      <c r="G2180" t="s">
        <v>9815</v>
      </c>
      <c r="H2180" t="s">
        <v>9776</v>
      </c>
      <c r="I2180">
        <f>VLOOKUP(G2180,tabExamen!B:F,2,FALSE)</f>
        <v>47</v>
      </c>
      <c r="J2180" s="5">
        <v>39397</v>
      </c>
      <c r="K2180" s="4" t="s">
        <v>9773</v>
      </c>
      <c r="L2180" t="s">
        <v>3312</v>
      </c>
      <c r="M2180" t="s">
        <v>9775</v>
      </c>
      <c r="N2180" t="s">
        <v>9779</v>
      </c>
      <c r="O2180">
        <f>D2180</f>
        <v>0</v>
      </c>
      <c r="P2180" t="s">
        <v>9780</v>
      </c>
      <c r="Q2180" s="6" t="s">
        <v>292</v>
      </c>
      <c r="R2180" t="s">
        <v>9781</v>
      </c>
      <c r="S2180" s="7" t="s">
        <v>9782</v>
      </c>
      <c r="T2180" t="s">
        <v>9819</v>
      </c>
      <c r="U2180" t="s">
        <v>9783</v>
      </c>
      <c r="V2180" t="e">
        <f t="shared" si="68"/>
        <v>#REF!</v>
      </c>
      <c r="W2180" t="s">
        <v>9784</v>
      </c>
      <c r="X2180" t="s">
        <v>3313</v>
      </c>
      <c r="Y2180" t="s">
        <v>9774</v>
      </c>
      <c r="Z2180">
        <v>1</v>
      </c>
      <c r="AA2180" t="s">
        <v>9785</v>
      </c>
    </row>
    <row r="2181" spans="1:27">
      <c r="E2181" t="e">
        <f t="shared" si="69"/>
        <v>#REF!</v>
      </c>
      <c r="I2181" t="e">
        <f>VLOOKUP(G2181,tabExamen!B:F,2,FALSE)</f>
        <v>#N/A</v>
      </c>
      <c r="Q2181" s="7"/>
      <c r="U2181" t="s">
        <v>9783</v>
      </c>
      <c r="V2181" t="e">
        <f t="shared" si="68"/>
        <v>#REF!</v>
      </c>
      <c r="W2181" t="s">
        <v>9784</v>
      </c>
      <c r="X2181" t="s">
        <v>3334</v>
      </c>
      <c r="Y2181" t="s">
        <v>9774</v>
      </c>
      <c r="Z2181">
        <v>0</v>
      </c>
      <c r="AA2181" t="s">
        <v>9785</v>
      </c>
    </row>
    <row r="2182" spans="1:27">
      <c r="E2182" t="e">
        <f t="shared" si="69"/>
        <v>#REF!</v>
      </c>
      <c r="I2182" t="e">
        <f>VLOOKUP(G2182,tabExamen!B:F,2,FALSE)</f>
        <v>#N/A</v>
      </c>
      <c r="Q2182" s="7"/>
      <c r="U2182" t="s">
        <v>9783</v>
      </c>
      <c r="V2182" t="e">
        <f t="shared" si="68"/>
        <v>#REF!</v>
      </c>
      <c r="W2182" t="s">
        <v>9784</v>
      </c>
      <c r="X2182" t="s">
        <v>3335</v>
      </c>
      <c r="Y2182" t="s">
        <v>9774</v>
      </c>
      <c r="Z2182">
        <v>1</v>
      </c>
      <c r="AA2182" t="s">
        <v>9785</v>
      </c>
    </row>
    <row r="2183" spans="1:27">
      <c r="A2183">
        <v>1</v>
      </c>
      <c r="B2183" t="s">
        <v>9772</v>
      </c>
      <c r="C2183" t="s">
        <v>9777</v>
      </c>
      <c r="E2183" t="e">
        <f t="shared" si="69"/>
        <v>#REF!</v>
      </c>
      <c r="F2183" t="s">
        <v>9778</v>
      </c>
      <c r="G2183" t="s">
        <v>9814</v>
      </c>
      <c r="H2183" t="s">
        <v>9776</v>
      </c>
      <c r="I2183">
        <f>VLOOKUP(G2183,tabExamen!B:F,2,FALSE)</f>
        <v>42</v>
      </c>
      <c r="J2183" s="5">
        <v>38382</v>
      </c>
      <c r="K2183" s="4" t="s">
        <v>9773</v>
      </c>
      <c r="L2183" t="s">
        <v>3503</v>
      </c>
      <c r="M2183" t="s">
        <v>9775</v>
      </c>
      <c r="N2183" t="s">
        <v>9779</v>
      </c>
      <c r="O2183">
        <f>D2183</f>
        <v>0</v>
      </c>
      <c r="P2183" t="s">
        <v>9780</v>
      </c>
      <c r="Q2183" s="7" t="s">
        <v>332</v>
      </c>
      <c r="R2183" t="s">
        <v>9781</v>
      </c>
      <c r="S2183" s="7" t="s">
        <v>332</v>
      </c>
      <c r="T2183" t="s">
        <v>9819</v>
      </c>
      <c r="U2183" t="s">
        <v>9783</v>
      </c>
      <c r="V2183" t="e">
        <f t="shared" si="68"/>
        <v>#REF!</v>
      </c>
      <c r="W2183" t="s">
        <v>9784</v>
      </c>
      <c r="X2183" t="s">
        <v>3504</v>
      </c>
      <c r="Y2183" t="s">
        <v>9774</v>
      </c>
      <c r="Z2183">
        <v>0</v>
      </c>
      <c r="AA2183" t="s">
        <v>9785</v>
      </c>
    </row>
    <row r="2184" spans="1:27">
      <c r="E2184" t="e">
        <f t="shared" si="69"/>
        <v>#REF!</v>
      </c>
      <c r="I2184" t="e">
        <f>VLOOKUP(G2184,tabExamen!B:F,2,FALSE)</f>
        <v>#N/A</v>
      </c>
      <c r="Q2184" s="7"/>
      <c r="U2184" t="s">
        <v>9783</v>
      </c>
      <c r="V2184" t="e">
        <f t="shared" si="68"/>
        <v>#REF!</v>
      </c>
      <c r="W2184" t="s">
        <v>9784</v>
      </c>
      <c r="X2184" t="s">
        <v>3505</v>
      </c>
      <c r="Y2184" t="s">
        <v>9774</v>
      </c>
      <c r="Z2184">
        <v>1</v>
      </c>
      <c r="AA2184" t="s">
        <v>9785</v>
      </c>
    </row>
    <row r="2185" spans="1:27">
      <c r="E2185" t="e">
        <f t="shared" si="69"/>
        <v>#REF!</v>
      </c>
      <c r="I2185" t="e">
        <f>VLOOKUP(G2185,tabExamen!B:F,2,FALSE)</f>
        <v>#N/A</v>
      </c>
      <c r="Q2185" s="7"/>
      <c r="U2185" t="s">
        <v>9783</v>
      </c>
      <c r="V2185" t="e">
        <f t="shared" si="68"/>
        <v>#REF!</v>
      </c>
      <c r="W2185" t="s">
        <v>9784</v>
      </c>
      <c r="X2185" t="s">
        <v>3506</v>
      </c>
      <c r="Y2185" t="s">
        <v>9774</v>
      </c>
      <c r="Z2185">
        <v>0</v>
      </c>
      <c r="AA2185" t="s">
        <v>9785</v>
      </c>
    </row>
    <row r="2186" spans="1:27">
      <c r="A2186">
        <v>1</v>
      </c>
      <c r="B2186" t="s">
        <v>9772</v>
      </c>
      <c r="C2186" t="s">
        <v>9777</v>
      </c>
      <c r="E2186" t="e">
        <f t="shared" si="69"/>
        <v>#REF!</v>
      </c>
      <c r="F2186" t="s">
        <v>9778</v>
      </c>
      <c r="G2186" t="s">
        <v>9818</v>
      </c>
      <c r="H2186" t="s">
        <v>9776</v>
      </c>
      <c r="I2186">
        <f>VLOOKUP(G2186,tabExamen!B:F,2,FALSE)</f>
        <v>45</v>
      </c>
      <c r="J2186" s="5">
        <v>38864</v>
      </c>
      <c r="K2186" s="4" t="s">
        <v>9773</v>
      </c>
      <c r="L2186" t="s">
        <v>2724</v>
      </c>
      <c r="M2186" t="s">
        <v>9775</v>
      </c>
      <c r="N2186" t="s">
        <v>9779</v>
      </c>
      <c r="O2186">
        <f>D2186</f>
        <v>0</v>
      </c>
      <c r="P2186" t="s">
        <v>9780</v>
      </c>
      <c r="Q2186" s="7" t="s">
        <v>332</v>
      </c>
      <c r="R2186" t="s">
        <v>9781</v>
      </c>
      <c r="S2186" s="7" t="s">
        <v>9809</v>
      </c>
      <c r="T2186" t="s">
        <v>9819</v>
      </c>
      <c r="U2186" t="s">
        <v>9783</v>
      </c>
      <c r="V2186" t="e">
        <f t="shared" si="68"/>
        <v>#REF!</v>
      </c>
      <c r="W2186" t="s">
        <v>9784</v>
      </c>
      <c r="X2186" t="s">
        <v>2725</v>
      </c>
      <c r="Y2186" t="s">
        <v>9774</v>
      </c>
      <c r="Z2186">
        <v>1</v>
      </c>
      <c r="AA2186" t="s">
        <v>9785</v>
      </c>
    </row>
    <row r="2187" spans="1:27">
      <c r="E2187" t="e">
        <f t="shared" si="69"/>
        <v>#REF!</v>
      </c>
      <c r="I2187" t="e">
        <f>VLOOKUP(G2187,tabExamen!B:F,2,FALSE)</f>
        <v>#N/A</v>
      </c>
      <c r="Q2187" s="7"/>
      <c r="U2187" t="s">
        <v>9783</v>
      </c>
      <c r="V2187" t="e">
        <f t="shared" si="68"/>
        <v>#REF!</v>
      </c>
      <c r="W2187" t="s">
        <v>9784</v>
      </c>
      <c r="X2187" t="s">
        <v>2726</v>
      </c>
      <c r="Y2187" t="s">
        <v>9774</v>
      </c>
      <c r="Z2187">
        <v>0</v>
      </c>
      <c r="AA2187" t="s">
        <v>9785</v>
      </c>
    </row>
    <row r="2188" spans="1:27">
      <c r="E2188" t="e">
        <f t="shared" si="69"/>
        <v>#REF!</v>
      </c>
      <c r="I2188" t="e">
        <f>VLOOKUP(G2188,tabExamen!B:F,2,FALSE)</f>
        <v>#N/A</v>
      </c>
      <c r="Q2188" s="7"/>
      <c r="U2188" t="s">
        <v>9783</v>
      </c>
      <c r="V2188" t="e">
        <f t="shared" si="68"/>
        <v>#REF!</v>
      </c>
      <c r="W2188" t="s">
        <v>9784</v>
      </c>
      <c r="X2188" t="s">
        <v>2727</v>
      </c>
      <c r="Y2188" t="s">
        <v>9774</v>
      </c>
      <c r="Z2188">
        <v>0</v>
      </c>
      <c r="AA2188" t="s">
        <v>9785</v>
      </c>
    </row>
    <row r="2189" spans="1:27">
      <c r="A2189">
        <v>1</v>
      </c>
      <c r="B2189" t="s">
        <v>9772</v>
      </c>
      <c r="C2189" t="s">
        <v>9777</v>
      </c>
      <c r="E2189" t="e">
        <f t="shared" si="69"/>
        <v>#REF!</v>
      </c>
      <c r="F2189" t="s">
        <v>9778</v>
      </c>
      <c r="G2189" t="s">
        <v>9817</v>
      </c>
      <c r="H2189" t="s">
        <v>9776</v>
      </c>
      <c r="I2189">
        <f>VLOOKUP(G2189,tabExamen!B:F,2,FALSE)</f>
        <v>52</v>
      </c>
      <c r="J2189" s="5">
        <v>43029</v>
      </c>
      <c r="K2189" s="4" t="s">
        <v>9773</v>
      </c>
      <c r="L2189" t="s">
        <v>9691</v>
      </c>
      <c r="M2189" t="s">
        <v>9775</v>
      </c>
      <c r="N2189" t="s">
        <v>9779</v>
      </c>
      <c r="O2189">
        <f>D2189</f>
        <v>0</v>
      </c>
      <c r="P2189" t="s">
        <v>9780</v>
      </c>
      <c r="Q2189" s="7" t="s">
        <v>332</v>
      </c>
      <c r="R2189" t="s">
        <v>9781</v>
      </c>
      <c r="S2189" s="7" t="s">
        <v>9812</v>
      </c>
      <c r="T2189" t="s">
        <v>9819</v>
      </c>
      <c r="U2189" t="s">
        <v>9783</v>
      </c>
      <c r="V2189" t="e">
        <f t="shared" si="68"/>
        <v>#REF!</v>
      </c>
      <c r="W2189" t="s">
        <v>9784</v>
      </c>
      <c r="X2189" t="s">
        <v>9692</v>
      </c>
      <c r="Y2189" t="s">
        <v>9774</v>
      </c>
      <c r="Z2189">
        <v>0</v>
      </c>
      <c r="AA2189" t="s">
        <v>9785</v>
      </c>
    </row>
    <row r="2190" spans="1:27">
      <c r="E2190" t="e">
        <f t="shared" si="69"/>
        <v>#REF!</v>
      </c>
      <c r="I2190" t="e">
        <f>VLOOKUP(G2190,tabExamen!B:F,2,FALSE)</f>
        <v>#N/A</v>
      </c>
      <c r="Q2190" s="7"/>
      <c r="U2190" t="s">
        <v>9783</v>
      </c>
      <c r="V2190" t="e">
        <f t="shared" si="68"/>
        <v>#REF!</v>
      </c>
      <c r="W2190" t="s">
        <v>9784</v>
      </c>
      <c r="X2190" t="s">
        <v>9693</v>
      </c>
      <c r="Y2190" t="s">
        <v>9774</v>
      </c>
      <c r="Z2190">
        <v>0</v>
      </c>
      <c r="AA2190" t="s">
        <v>9785</v>
      </c>
    </row>
    <row r="2191" spans="1:27">
      <c r="E2191" t="e">
        <f t="shared" si="69"/>
        <v>#REF!</v>
      </c>
      <c r="I2191" t="e">
        <f>VLOOKUP(G2191,tabExamen!B:F,2,FALSE)</f>
        <v>#N/A</v>
      </c>
      <c r="Q2191" s="7"/>
      <c r="U2191" t="s">
        <v>9783</v>
      </c>
      <c r="V2191" t="e">
        <f t="shared" si="68"/>
        <v>#REF!</v>
      </c>
      <c r="W2191" t="s">
        <v>9784</v>
      </c>
      <c r="X2191" t="s">
        <v>9694</v>
      </c>
      <c r="Y2191" t="s">
        <v>9774</v>
      </c>
      <c r="Z2191">
        <v>0</v>
      </c>
      <c r="AA2191" t="s">
        <v>9785</v>
      </c>
    </row>
    <row r="2192" spans="1:27">
      <c r="E2192" t="e">
        <f t="shared" si="69"/>
        <v>#REF!</v>
      </c>
      <c r="I2192" t="e">
        <f>VLOOKUP(G2192,tabExamen!B:F,2,FALSE)</f>
        <v>#N/A</v>
      </c>
      <c r="Q2192" s="7"/>
      <c r="U2192" t="s">
        <v>9783</v>
      </c>
      <c r="V2192" t="e">
        <f t="shared" si="68"/>
        <v>#REF!</v>
      </c>
      <c r="W2192" t="s">
        <v>9784</v>
      </c>
      <c r="X2192" t="s">
        <v>9695</v>
      </c>
      <c r="Y2192" t="s">
        <v>9774</v>
      </c>
      <c r="Z2192">
        <v>1</v>
      </c>
      <c r="AA2192" t="s">
        <v>9785</v>
      </c>
    </row>
    <row r="2193" spans="1:27">
      <c r="A2193">
        <v>1</v>
      </c>
      <c r="B2193" t="s">
        <v>9772</v>
      </c>
      <c r="C2193" t="s">
        <v>9777</v>
      </c>
      <c r="E2193" t="e">
        <f t="shared" si="69"/>
        <v>#REF!</v>
      </c>
      <c r="F2193" t="s">
        <v>9778</v>
      </c>
      <c r="G2193" t="s">
        <v>9817</v>
      </c>
      <c r="H2193" t="s">
        <v>9776</v>
      </c>
      <c r="I2193">
        <f>VLOOKUP(G2193,tabExamen!B:F,2,FALSE)</f>
        <v>52</v>
      </c>
      <c r="J2193" s="5">
        <v>39390</v>
      </c>
      <c r="K2193" s="4" t="s">
        <v>9773</v>
      </c>
      <c r="L2193" t="s">
        <v>3753</v>
      </c>
      <c r="M2193" t="s">
        <v>9775</v>
      </c>
      <c r="N2193" t="s">
        <v>9779</v>
      </c>
      <c r="O2193">
        <f>D2193</f>
        <v>0</v>
      </c>
      <c r="P2193" t="s">
        <v>9780</v>
      </c>
      <c r="Q2193" s="7" t="s">
        <v>332</v>
      </c>
      <c r="R2193" t="s">
        <v>9781</v>
      </c>
      <c r="S2193" s="7" t="s">
        <v>9809</v>
      </c>
      <c r="T2193" t="s">
        <v>9819</v>
      </c>
      <c r="U2193" t="s">
        <v>9783</v>
      </c>
      <c r="V2193" t="e">
        <f t="shared" si="68"/>
        <v>#REF!</v>
      </c>
      <c r="W2193" t="s">
        <v>9784</v>
      </c>
      <c r="X2193" t="s">
        <v>3754</v>
      </c>
      <c r="Y2193" t="s">
        <v>9774</v>
      </c>
      <c r="Z2193">
        <v>0</v>
      </c>
      <c r="AA2193" t="s">
        <v>9785</v>
      </c>
    </row>
    <row r="2194" spans="1:27">
      <c r="E2194" t="e">
        <f t="shared" si="69"/>
        <v>#REF!</v>
      </c>
      <c r="I2194" t="e">
        <f>VLOOKUP(G2194,tabExamen!B:F,2,FALSE)</f>
        <v>#N/A</v>
      </c>
      <c r="Q2194" s="7"/>
      <c r="U2194" t="s">
        <v>9783</v>
      </c>
      <c r="V2194" t="e">
        <f t="shared" si="68"/>
        <v>#REF!</v>
      </c>
      <c r="W2194" t="s">
        <v>9784</v>
      </c>
      <c r="X2194" t="s">
        <v>3755</v>
      </c>
      <c r="Y2194" t="s">
        <v>9774</v>
      </c>
      <c r="Z2194">
        <v>0</v>
      </c>
      <c r="AA2194" t="s">
        <v>9785</v>
      </c>
    </row>
    <row r="2195" spans="1:27">
      <c r="E2195" t="e">
        <f t="shared" si="69"/>
        <v>#REF!</v>
      </c>
      <c r="I2195" t="e">
        <f>VLOOKUP(G2195,tabExamen!B:F,2,FALSE)</f>
        <v>#N/A</v>
      </c>
      <c r="Q2195" s="7"/>
      <c r="U2195" t="s">
        <v>9783</v>
      </c>
      <c r="V2195" t="e">
        <f t="shared" si="68"/>
        <v>#REF!</v>
      </c>
      <c r="W2195" t="s">
        <v>9784</v>
      </c>
      <c r="X2195" t="s">
        <v>3756</v>
      </c>
      <c r="Y2195" t="s">
        <v>9774</v>
      </c>
      <c r="Z2195">
        <v>1</v>
      </c>
      <c r="AA2195" t="s">
        <v>9785</v>
      </c>
    </row>
    <row r="2196" spans="1:27">
      <c r="A2196">
        <v>1</v>
      </c>
      <c r="B2196" t="s">
        <v>9772</v>
      </c>
      <c r="C2196" t="s">
        <v>9777</v>
      </c>
      <c r="E2196" t="e">
        <f t="shared" si="69"/>
        <v>#REF!</v>
      </c>
      <c r="F2196" t="s">
        <v>9778</v>
      </c>
      <c r="G2196" t="s">
        <v>9814</v>
      </c>
      <c r="H2196" t="s">
        <v>9776</v>
      </c>
      <c r="I2196">
        <f>VLOOKUP(G2196,tabExamen!B:F,2,FALSE)</f>
        <v>42</v>
      </c>
      <c r="J2196" s="5">
        <v>39359</v>
      </c>
      <c r="K2196" s="4" t="s">
        <v>9773</v>
      </c>
      <c r="L2196" t="s">
        <v>3041</v>
      </c>
      <c r="M2196" t="s">
        <v>9775</v>
      </c>
      <c r="N2196" t="s">
        <v>9779</v>
      </c>
      <c r="O2196">
        <f>D2196</f>
        <v>0</v>
      </c>
      <c r="P2196" t="s">
        <v>9780</v>
      </c>
      <c r="Q2196" s="7" t="s">
        <v>332</v>
      </c>
      <c r="R2196" t="s">
        <v>9781</v>
      </c>
      <c r="S2196" s="7" t="s">
        <v>9809</v>
      </c>
      <c r="T2196" t="s">
        <v>9819</v>
      </c>
      <c r="U2196" t="s">
        <v>9783</v>
      </c>
      <c r="V2196" t="e">
        <f t="shared" si="68"/>
        <v>#REF!</v>
      </c>
      <c r="W2196" t="s">
        <v>9784</v>
      </c>
      <c r="X2196" t="s">
        <v>3042</v>
      </c>
      <c r="Y2196" t="s">
        <v>9774</v>
      </c>
      <c r="Z2196">
        <v>0</v>
      </c>
      <c r="AA2196" t="s">
        <v>9785</v>
      </c>
    </row>
    <row r="2197" spans="1:27">
      <c r="E2197" t="e">
        <f t="shared" si="69"/>
        <v>#REF!</v>
      </c>
      <c r="I2197" t="e">
        <f>VLOOKUP(G2197,tabExamen!B:F,2,FALSE)</f>
        <v>#N/A</v>
      </c>
      <c r="Q2197" s="7"/>
      <c r="U2197" t="s">
        <v>9783</v>
      </c>
      <c r="V2197" t="e">
        <f t="shared" si="68"/>
        <v>#REF!</v>
      </c>
      <c r="W2197" t="s">
        <v>9784</v>
      </c>
      <c r="X2197" t="s">
        <v>3043</v>
      </c>
      <c r="Y2197" t="s">
        <v>9774</v>
      </c>
      <c r="Z2197">
        <v>0</v>
      </c>
      <c r="AA2197" t="s">
        <v>9785</v>
      </c>
    </row>
    <row r="2198" spans="1:27">
      <c r="E2198" t="e">
        <f t="shared" si="69"/>
        <v>#REF!</v>
      </c>
      <c r="I2198" t="e">
        <f>VLOOKUP(G2198,tabExamen!B:F,2,FALSE)</f>
        <v>#N/A</v>
      </c>
      <c r="Q2198" s="7"/>
      <c r="U2198" t="s">
        <v>9783</v>
      </c>
      <c r="V2198" t="e">
        <f t="shared" si="68"/>
        <v>#REF!</v>
      </c>
      <c r="W2198" t="s">
        <v>9784</v>
      </c>
      <c r="X2198" t="s">
        <v>3044</v>
      </c>
      <c r="Y2198" t="s">
        <v>9774</v>
      </c>
      <c r="Z2198">
        <v>1</v>
      </c>
      <c r="AA2198" t="s">
        <v>9785</v>
      </c>
    </row>
    <row r="2199" spans="1:27">
      <c r="A2199">
        <v>1</v>
      </c>
      <c r="B2199" t="s">
        <v>9772</v>
      </c>
      <c r="C2199" t="s">
        <v>9777</v>
      </c>
      <c r="E2199" t="e">
        <f t="shared" si="69"/>
        <v>#REF!</v>
      </c>
      <c r="F2199" t="s">
        <v>9778</v>
      </c>
      <c r="G2199" t="s">
        <v>9815</v>
      </c>
      <c r="H2199" t="s">
        <v>9776</v>
      </c>
      <c r="I2199">
        <f>VLOOKUP(G2199,tabExamen!B:F,2,FALSE)</f>
        <v>47</v>
      </c>
      <c r="J2199" s="5">
        <v>39397</v>
      </c>
      <c r="K2199" s="4" t="s">
        <v>9773</v>
      </c>
      <c r="L2199" t="s">
        <v>3300</v>
      </c>
      <c r="M2199" t="s">
        <v>9775</v>
      </c>
      <c r="N2199" t="s">
        <v>9779</v>
      </c>
      <c r="O2199">
        <f>D2199</f>
        <v>0</v>
      </c>
      <c r="P2199" t="s">
        <v>9780</v>
      </c>
      <c r="Q2199" s="6" t="s">
        <v>292</v>
      </c>
      <c r="R2199" t="s">
        <v>9781</v>
      </c>
      <c r="S2199" s="7" t="s">
        <v>9782</v>
      </c>
      <c r="T2199" t="s">
        <v>9819</v>
      </c>
      <c r="U2199" t="s">
        <v>9783</v>
      </c>
      <c r="V2199" t="e">
        <f t="shared" si="68"/>
        <v>#REF!</v>
      </c>
      <c r="W2199" t="s">
        <v>9784</v>
      </c>
      <c r="X2199" t="s">
        <v>3301</v>
      </c>
      <c r="Y2199" t="s">
        <v>9774</v>
      </c>
      <c r="Z2199">
        <v>0</v>
      </c>
      <c r="AA2199" t="s">
        <v>9785</v>
      </c>
    </row>
    <row r="2200" spans="1:27">
      <c r="E2200" t="e">
        <f t="shared" si="69"/>
        <v>#REF!</v>
      </c>
      <c r="I2200" t="e">
        <f>VLOOKUP(G2200,tabExamen!B:F,2,FALSE)</f>
        <v>#N/A</v>
      </c>
      <c r="Q2200" s="7"/>
      <c r="U2200" t="s">
        <v>9783</v>
      </c>
      <c r="V2200" t="e">
        <f t="shared" si="68"/>
        <v>#REF!</v>
      </c>
      <c r="W2200" t="s">
        <v>9784</v>
      </c>
      <c r="X2200" t="s">
        <v>3338</v>
      </c>
      <c r="Y2200" t="s">
        <v>9774</v>
      </c>
      <c r="Z2200">
        <v>1</v>
      </c>
      <c r="AA2200" t="s">
        <v>9785</v>
      </c>
    </row>
    <row r="2201" spans="1:27">
      <c r="E2201" t="e">
        <f t="shared" si="69"/>
        <v>#REF!</v>
      </c>
      <c r="I2201" t="e">
        <f>VLOOKUP(G2201,tabExamen!B:F,2,FALSE)</f>
        <v>#N/A</v>
      </c>
      <c r="Q2201" s="7"/>
      <c r="U2201" t="s">
        <v>9783</v>
      </c>
      <c r="V2201" t="e">
        <f t="shared" si="68"/>
        <v>#REF!</v>
      </c>
      <c r="W2201" t="s">
        <v>9784</v>
      </c>
      <c r="X2201" t="s">
        <v>3339</v>
      </c>
      <c r="Y2201" t="s">
        <v>9774</v>
      </c>
      <c r="Z2201">
        <v>0</v>
      </c>
      <c r="AA2201" t="s">
        <v>9785</v>
      </c>
    </row>
    <row r="2202" spans="1:27">
      <c r="A2202">
        <v>1</v>
      </c>
      <c r="B2202" t="s">
        <v>9772</v>
      </c>
      <c r="C2202" t="s">
        <v>9777</v>
      </c>
      <c r="E2202" t="e">
        <f t="shared" si="69"/>
        <v>#REF!</v>
      </c>
      <c r="F2202" t="s">
        <v>9778</v>
      </c>
      <c r="G2202" t="s">
        <v>9818</v>
      </c>
      <c r="H2202" t="s">
        <v>9776</v>
      </c>
      <c r="I2202">
        <f>VLOOKUP(G2202,tabExamen!B:F,2,FALSE)</f>
        <v>45</v>
      </c>
      <c r="J2202" s="5">
        <v>38864</v>
      </c>
      <c r="K2202" s="4" t="s">
        <v>9773</v>
      </c>
      <c r="L2202" t="s">
        <v>2728</v>
      </c>
      <c r="M2202" t="s">
        <v>9775</v>
      </c>
      <c r="N2202" t="s">
        <v>9779</v>
      </c>
      <c r="O2202">
        <f>D2202</f>
        <v>0</v>
      </c>
      <c r="P2202" t="s">
        <v>9780</v>
      </c>
      <c r="Q2202" s="7" t="s">
        <v>332</v>
      </c>
      <c r="R2202" t="s">
        <v>9781</v>
      </c>
      <c r="S2202" s="7" t="s">
        <v>9809</v>
      </c>
      <c r="T2202" t="s">
        <v>9819</v>
      </c>
      <c r="U2202" t="s">
        <v>9783</v>
      </c>
      <c r="V2202" t="e">
        <f t="shared" si="68"/>
        <v>#REF!</v>
      </c>
      <c r="W2202" t="s">
        <v>9784</v>
      </c>
      <c r="X2202" t="s">
        <v>2729</v>
      </c>
      <c r="Y2202" t="s">
        <v>9774</v>
      </c>
      <c r="Z2202">
        <v>0</v>
      </c>
      <c r="AA2202" t="s">
        <v>9785</v>
      </c>
    </row>
    <row r="2203" spans="1:27">
      <c r="E2203" t="e">
        <f t="shared" si="69"/>
        <v>#REF!</v>
      </c>
      <c r="I2203" t="e">
        <f>VLOOKUP(G2203,tabExamen!B:F,2,FALSE)</f>
        <v>#N/A</v>
      </c>
      <c r="Q2203" s="7"/>
      <c r="U2203" t="s">
        <v>9783</v>
      </c>
      <c r="V2203" t="e">
        <f t="shared" si="68"/>
        <v>#REF!</v>
      </c>
      <c r="W2203" t="s">
        <v>9784</v>
      </c>
      <c r="X2203" t="s">
        <v>2730</v>
      </c>
      <c r="Y2203" t="s">
        <v>9774</v>
      </c>
      <c r="Z2203">
        <v>0</v>
      </c>
      <c r="AA2203" t="s">
        <v>9785</v>
      </c>
    </row>
    <row r="2204" spans="1:27">
      <c r="E2204" t="e">
        <f t="shared" si="69"/>
        <v>#REF!</v>
      </c>
      <c r="I2204" t="e">
        <f>VLOOKUP(G2204,tabExamen!B:F,2,FALSE)</f>
        <v>#N/A</v>
      </c>
      <c r="Q2204" s="7"/>
      <c r="U2204" t="s">
        <v>9783</v>
      </c>
      <c r="V2204" t="e">
        <f t="shared" si="68"/>
        <v>#REF!</v>
      </c>
      <c r="W2204" t="s">
        <v>9784</v>
      </c>
      <c r="X2204" t="s">
        <v>2731</v>
      </c>
      <c r="Y2204" t="s">
        <v>9774</v>
      </c>
      <c r="Z2204">
        <v>1</v>
      </c>
      <c r="AA2204" t="s">
        <v>9785</v>
      </c>
    </row>
    <row r="2205" spans="1:27">
      <c r="A2205">
        <v>1</v>
      </c>
      <c r="B2205" t="s">
        <v>9772</v>
      </c>
      <c r="C2205" t="s">
        <v>9777</v>
      </c>
      <c r="E2205" t="e">
        <f t="shared" si="69"/>
        <v>#REF!</v>
      </c>
      <c r="F2205" t="s">
        <v>9778</v>
      </c>
      <c r="G2205" t="s">
        <v>9817</v>
      </c>
      <c r="H2205" t="s">
        <v>9776</v>
      </c>
      <c r="I2205">
        <f>VLOOKUP(G2205,tabExamen!B:F,2,FALSE)</f>
        <v>52</v>
      </c>
      <c r="J2205" s="5">
        <v>39390</v>
      </c>
      <c r="K2205" s="4" t="s">
        <v>9773</v>
      </c>
      <c r="L2205" t="s">
        <v>3757</v>
      </c>
      <c r="M2205" t="s">
        <v>9775</v>
      </c>
      <c r="N2205" t="s">
        <v>9779</v>
      </c>
      <c r="O2205">
        <f>D2205</f>
        <v>0</v>
      </c>
      <c r="P2205" t="s">
        <v>9780</v>
      </c>
      <c r="Q2205" s="7" t="s">
        <v>332</v>
      </c>
      <c r="R2205" t="s">
        <v>9781</v>
      </c>
      <c r="S2205" s="7" t="s">
        <v>9809</v>
      </c>
      <c r="T2205" t="s">
        <v>9819</v>
      </c>
      <c r="U2205" t="s">
        <v>9783</v>
      </c>
      <c r="V2205" t="e">
        <f t="shared" si="68"/>
        <v>#REF!</v>
      </c>
      <c r="W2205" t="s">
        <v>9784</v>
      </c>
      <c r="X2205" t="s">
        <v>3758</v>
      </c>
      <c r="Y2205" t="s">
        <v>9774</v>
      </c>
      <c r="Z2205">
        <v>0</v>
      </c>
      <c r="AA2205" t="s">
        <v>9785</v>
      </c>
    </row>
    <row r="2206" spans="1:27">
      <c r="E2206" t="e">
        <f t="shared" si="69"/>
        <v>#REF!</v>
      </c>
      <c r="I2206" t="e">
        <f>VLOOKUP(G2206,tabExamen!B:F,2,FALSE)</f>
        <v>#N/A</v>
      </c>
      <c r="Q2206" s="7"/>
      <c r="U2206" t="s">
        <v>9783</v>
      </c>
      <c r="V2206" t="e">
        <f t="shared" si="68"/>
        <v>#REF!</v>
      </c>
      <c r="W2206" t="s">
        <v>9784</v>
      </c>
      <c r="X2206" t="s">
        <v>3759</v>
      </c>
      <c r="Y2206" t="s">
        <v>9774</v>
      </c>
      <c r="Z2206">
        <v>0</v>
      </c>
      <c r="AA2206" t="s">
        <v>9785</v>
      </c>
    </row>
    <row r="2207" spans="1:27">
      <c r="E2207" t="e">
        <f t="shared" si="69"/>
        <v>#REF!</v>
      </c>
      <c r="I2207" t="e">
        <f>VLOOKUP(G2207,tabExamen!B:F,2,FALSE)</f>
        <v>#N/A</v>
      </c>
      <c r="Q2207" s="7"/>
      <c r="U2207" t="s">
        <v>9783</v>
      </c>
      <c r="V2207" t="e">
        <f t="shared" si="68"/>
        <v>#REF!</v>
      </c>
      <c r="W2207" t="s">
        <v>9784</v>
      </c>
      <c r="X2207" t="s">
        <v>3760</v>
      </c>
      <c r="Y2207" t="s">
        <v>9774</v>
      </c>
      <c r="Z2207">
        <v>1</v>
      </c>
      <c r="AA2207" t="s">
        <v>9785</v>
      </c>
    </row>
    <row r="2208" spans="1:27">
      <c r="A2208">
        <v>1</v>
      </c>
      <c r="B2208" t="s">
        <v>9772</v>
      </c>
      <c r="C2208" t="s">
        <v>9777</v>
      </c>
      <c r="E2208" t="e">
        <f t="shared" si="69"/>
        <v>#REF!</v>
      </c>
      <c r="F2208" t="s">
        <v>9778</v>
      </c>
      <c r="G2208" t="s">
        <v>9814</v>
      </c>
      <c r="H2208" t="s">
        <v>9776</v>
      </c>
      <c r="I2208">
        <f>VLOOKUP(G2208,tabExamen!B:F,2,FALSE)</f>
        <v>42</v>
      </c>
      <c r="J2208" s="5">
        <v>39359</v>
      </c>
      <c r="K2208" s="4" t="s">
        <v>9773</v>
      </c>
      <c r="L2208" t="s">
        <v>3045</v>
      </c>
      <c r="M2208" t="s">
        <v>9775</v>
      </c>
      <c r="N2208" t="s">
        <v>9779</v>
      </c>
      <c r="O2208">
        <f>D2208</f>
        <v>0</v>
      </c>
      <c r="P2208" t="s">
        <v>9780</v>
      </c>
      <c r="Q2208" s="7" t="s">
        <v>332</v>
      </c>
      <c r="R2208" t="s">
        <v>9781</v>
      </c>
      <c r="S2208" s="7" t="s">
        <v>9809</v>
      </c>
      <c r="T2208" t="s">
        <v>9819</v>
      </c>
      <c r="U2208" t="s">
        <v>9783</v>
      </c>
      <c r="V2208" t="e">
        <f t="shared" si="68"/>
        <v>#REF!</v>
      </c>
      <c r="W2208" t="s">
        <v>9784</v>
      </c>
      <c r="X2208" t="s">
        <v>3046</v>
      </c>
      <c r="Y2208" t="s">
        <v>9774</v>
      </c>
      <c r="Z2208">
        <v>0</v>
      </c>
      <c r="AA2208" t="s">
        <v>9785</v>
      </c>
    </row>
    <row r="2209" spans="1:27">
      <c r="E2209" t="e">
        <f t="shared" si="69"/>
        <v>#REF!</v>
      </c>
      <c r="I2209" t="e">
        <f>VLOOKUP(G2209,tabExamen!B:F,2,FALSE)</f>
        <v>#N/A</v>
      </c>
      <c r="Q2209" s="7"/>
      <c r="U2209" t="s">
        <v>9783</v>
      </c>
      <c r="V2209" t="e">
        <f t="shared" si="68"/>
        <v>#REF!</v>
      </c>
      <c r="W2209" t="s">
        <v>9784</v>
      </c>
      <c r="X2209" t="s">
        <v>3047</v>
      </c>
      <c r="Y2209" t="s">
        <v>9774</v>
      </c>
      <c r="Z2209">
        <v>1</v>
      </c>
      <c r="AA2209" t="s">
        <v>9785</v>
      </c>
    </row>
    <row r="2210" spans="1:27">
      <c r="E2210" t="e">
        <f t="shared" si="69"/>
        <v>#REF!</v>
      </c>
      <c r="I2210" t="e">
        <f>VLOOKUP(G2210,tabExamen!B:F,2,FALSE)</f>
        <v>#N/A</v>
      </c>
      <c r="Q2210" s="7"/>
      <c r="U2210" t="s">
        <v>9783</v>
      </c>
      <c r="V2210" t="e">
        <f t="shared" si="68"/>
        <v>#REF!</v>
      </c>
      <c r="W2210" t="s">
        <v>9784</v>
      </c>
      <c r="X2210" t="s">
        <v>3048</v>
      </c>
      <c r="Y2210" t="s">
        <v>9774</v>
      </c>
      <c r="Z2210">
        <v>0</v>
      </c>
      <c r="AA2210" t="s">
        <v>9785</v>
      </c>
    </row>
    <row r="2211" spans="1:27">
      <c r="A2211">
        <v>1</v>
      </c>
      <c r="B2211" t="s">
        <v>9772</v>
      </c>
      <c r="C2211" t="s">
        <v>9777</v>
      </c>
      <c r="E2211" t="e">
        <f t="shared" si="69"/>
        <v>#REF!</v>
      </c>
      <c r="F2211" t="s">
        <v>9778</v>
      </c>
      <c r="G2211" t="s">
        <v>9817</v>
      </c>
      <c r="H2211" t="s">
        <v>9776</v>
      </c>
      <c r="I2211">
        <f>VLOOKUP(G2211,tabExamen!B:F,2,FALSE)</f>
        <v>52</v>
      </c>
      <c r="J2211" s="5">
        <v>43029</v>
      </c>
      <c r="K2211" s="4" t="s">
        <v>9773</v>
      </c>
      <c r="L2211" t="s">
        <v>9696</v>
      </c>
      <c r="M2211" t="s">
        <v>9775</v>
      </c>
      <c r="N2211" t="s">
        <v>9779</v>
      </c>
      <c r="O2211">
        <f>D2211</f>
        <v>0</v>
      </c>
      <c r="P2211" t="s">
        <v>9780</v>
      </c>
      <c r="Q2211" s="7" t="s">
        <v>332</v>
      </c>
      <c r="R2211" t="s">
        <v>9781</v>
      </c>
      <c r="S2211" s="7" t="s">
        <v>9812</v>
      </c>
      <c r="T2211" t="s">
        <v>9819</v>
      </c>
      <c r="U2211" t="s">
        <v>9783</v>
      </c>
      <c r="V2211" t="e">
        <f t="shared" si="68"/>
        <v>#REF!</v>
      </c>
      <c r="W2211" t="s">
        <v>9784</v>
      </c>
      <c r="X2211" t="s">
        <v>9697</v>
      </c>
      <c r="Y2211" t="s">
        <v>9774</v>
      </c>
      <c r="Z2211">
        <v>1</v>
      </c>
      <c r="AA2211" t="s">
        <v>9785</v>
      </c>
    </row>
    <row r="2212" spans="1:27">
      <c r="E2212" t="e">
        <f t="shared" si="69"/>
        <v>#REF!</v>
      </c>
      <c r="I2212" t="e">
        <f>VLOOKUP(G2212,tabExamen!B:F,2,FALSE)</f>
        <v>#N/A</v>
      </c>
      <c r="Q2212" s="7"/>
      <c r="U2212" t="s">
        <v>9783</v>
      </c>
      <c r="V2212" t="e">
        <f t="shared" si="68"/>
        <v>#REF!</v>
      </c>
      <c r="W2212" t="s">
        <v>9784</v>
      </c>
      <c r="X2212" t="s">
        <v>9698</v>
      </c>
      <c r="Y2212" t="s">
        <v>9774</v>
      </c>
      <c r="Z2212">
        <v>0</v>
      </c>
      <c r="AA2212" t="s">
        <v>9785</v>
      </c>
    </row>
    <row r="2213" spans="1:27">
      <c r="E2213" t="e">
        <f t="shared" si="69"/>
        <v>#REF!</v>
      </c>
      <c r="I2213" t="e">
        <f>VLOOKUP(G2213,tabExamen!B:F,2,FALSE)</f>
        <v>#N/A</v>
      </c>
      <c r="Q2213" s="7"/>
      <c r="U2213" t="s">
        <v>9783</v>
      </c>
      <c r="V2213" t="e">
        <f t="shared" ref="V2213:V2276" si="70">E2213</f>
        <v>#REF!</v>
      </c>
      <c r="W2213" t="s">
        <v>9784</v>
      </c>
      <c r="X2213" t="s">
        <v>9699</v>
      </c>
      <c r="Y2213" t="s">
        <v>9774</v>
      </c>
      <c r="Z2213">
        <v>0</v>
      </c>
      <c r="AA2213" t="s">
        <v>9785</v>
      </c>
    </row>
    <row r="2214" spans="1:27">
      <c r="E2214" t="e">
        <f t="shared" si="69"/>
        <v>#REF!</v>
      </c>
      <c r="I2214" t="e">
        <f>VLOOKUP(G2214,tabExamen!B:F,2,FALSE)</f>
        <v>#N/A</v>
      </c>
      <c r="Q2214" s="7"/>
      <c r="U2214" t="s">
        <v>9783</v>
      </c>
      <c r="V2214" t="e">
        <f t="shared" si="70"/>
        <v>#REF!</v>
      </c>
      <c r="W2214" t="s">
        <v>9784</v>
      </c>
      <c r="X2214" t="s">
        <v>9700</v>
      </c>
      <c r="Y2214" t="s">
        <v>9774</v>
      </c>
      <c r="Z2214">
        <v>0</v>
      </c>
      <c r="AA2214" t="s">
        <v>9785</v>
      </c>
    </row>
    <row r="2215" spans="1:27">
      <c r="A2215">
        <v>1</v>
      </c>
      <c r="B2215" t="s">
        <v>9772</v>
      </c>
      <c r="C2215" t="s">
        <v>9777</v>
      </c>
      <c r="E2215" t="e">
        <f t="shared" si="69"/>
        <v>#REF!</v>
      </c>
      <c r="F2215" t="s">
        <v>9778</v>
      </c>
      <c r="G2215" t="s">
        <v>9814</v>
      </c>
      <c r="H2215" t="s">
        <v>9776</v>
      </c>
      <c r="I2215">
        <f>VLOOKUP(G2215,tabExamen!B:F,2,FALSE)</f>
        <v>42</v>
      </c>
      <c r="J2215" s="5">
        <v>38382</v>
      </c>
      <c r="K2215" s="4" t="s">
        <v>9773</v>
      </c>
      <c r="L2215" t="s">
        <v>3507</v>
      </c>
      <c r="M2215" t="s">
        <v>9775</v>
      </c>
      <c r="N2215" t="s">
        <v>9779</v>
      </c>
      <c r="O2215">
        <f>D2215</f>
        <v>0</v>
      </c>
      <c r="P2215" t="s">
        <v>9780</v>
      </c>
      <c r="Q2215" s="7" t="s">
        <v>332</v>
      </c>
      <c r="R2215" t="s">
        <v>9781</v>
      </c>
      <c r="S2215" s="7" t="s">
        <v>332</v>
      </c>
      <c r="T2215" t="s">
        <v>9819</v>
      </c>
      <c r="U2215" t="s">
        <v>9783</v>
      </c>
      <c r="V2215" t="e">
        <f t="shared" si="70"/>
        <v>#REF!</v>
      </c>
      <c r="W2215" t="s">
        <v>9784</v>
      </c>
      <c r="X2215" t="s">
        <v>3508</v>
      </c>
      <c r="Y2215" t="s">
        <v>9774</v>
      </c>
      <c r="Z2215">
        <v>1</v>
      </c>
      <c r="AA2215" t="s">
        <v>9785</v>
      </c>
    </row>
    <row r="2216" spans="1:27">
      <c r="E2216" t="e">
        <f t="shared" ref="E2216:E2279" si="71">E2215+A2216</f>
        <v>#REF!</v>
      </c>
      <c r="I2216" t="e">
        <f>VLOOKUP(G2216,tabExamen!B:F,2,FALSE)</f>
        <v>#N/A</v>
      </c>
      <c r="Q2216" s="7"/>
      <c r="U2216" t="s">
        <v>9783</v>
      </c>
      <c r="V2216" t="e">
        <f t="shared" si="70"/>
        <v>#REF!</v>
      </c>
      <c r="W2216" t="s">
        <v>9784</v>
      </c>
      <c r="X2216" t="s">
        <v>3509</v>
      </c>
      <c r="Y2216" t="s">
        <v>9774</v>
      </c>
      <c r="Z2216">
        <v>0</v>
      </c>
      <c r="AA2216" t="s">
        <v>9785</v>
      </c>
    </row>
    <row r="2217" spans="1:27">
      <c r="E2217" t="e">
        <f t="shared" si="71"/>
        <v>#REF!</v>
      </c>
      <c r="I2217" t="e">
        <f>VLOOKUP(G2217,tabExamen!B:F,2,FALSE)</f>
        <v>#N/A</v>
      </c>
      <c r="Q2217" s="7"/>
      <c r="U2217" t="s">
        <v>9783</v>
      </c>
      <c r="V2217" t="e">
        <f t="shared" si="70"/>
        <v>#REF!</v>
      </c>
      <c r="W2217" t="s">
        <v>9784</v>
      </c>
      <c r="X2217" t="s">
        <v>3510</v>
      </c>
      <c r="Y2217" t="s">
        <v>9774</v>
      </c>
      <c r="Z2217">
        <v>0</v>
      </c>
      <c r="AA2217" t="s">
        <v>9785</v>
      </c>
    </row>
    <row r="2218" spans="1:27">
      <c r="A2218">
        <v>1</v>
      </c>
      <c r="B2218" t="s">
        <v>9772</v>
      </c>
      <c r="C2218" t="s">
        <v>9777</v>
      </c>
      <c r="E2218" t="e">
        <f t="shared" si="71"/>
        <v>#REF!</v>
      </c>
      <c r="F2218" t="s">
        <v>9778</v>
      </c>
      <c r="G2218" t="s">
        <v>9815</v>
      </c>
      <c r="H2218" t="s">
        <v>9776</v>
      </c>
      <c r="I2218">
        <f>VLOOKUP(G2218,tabExamen!B:F,2,FALSE)</f>
        <v>47</v>
      </c>
      <c r="J2218" s="5">
        <v>39397</v>
      </c>
      <c r="K2218" s="4" t="s">
        <v>9773</v>
      </c>
      <c r="L2218" t="s">
        <v>3304</v>
      </c>
      <c r="M2218" t="s">
        <v>9775</v>
      </c>
      <c r="N2218" t="s">
        <v>9779</v>
      </c>
      <c r="O2218">
        <f>D2218</f>
        <v>0</v>
      </c>
      <c r="P2218" t="s">
        <v>9780</v>
      </c>
      <c r="Q2218" s="6" t="s">
        <v>292</v>
      </c>
      <c r="R2218" t="s">
        <v>9781</v>
      </c>
      <c r="S2218" s="7" t="s">
        <v>9782</v>
      </c>
      <c r="T2218" t="s">
        <v>9819</v>
      </c>
      <c r="U2218" t="s">
        <v>9783</v>
      </c>
      <c r="V2218" t="e">
        <f t="shared" si="70"/>
        <v>#REF!</v>
      </c>
      <c r="W2218" t="s">
        <v>9784</v>
      </c>
      <c r="X2218" t="s">
        <v>3305</v>
      </c>
      <c r="Y2218" t="s">
        <v>9774</v>
      </c>
      <c r="Z2218">
        <v>0</v>
      </c>
      <c r="AA2218" t="s">
        <v>9785</v>
      </c>
    </row>
    <row r="2219" spans="1:27">
      <c r="E2219" t="e">
        <f t="shared" si="71"/>
        <v>#REF!</v>
      </c>
      <c r="I2219" t="e">
        <f>VLOOKUP(G2219,tabExamen!B:F,2,FALSE)</f>
        <v>#N/A</v>
      </c>
      <c r="Q2219" s="7"/>
      <c r="U2219" t="s">
        <v>9783</v>
      </c>
      <c r="V2219" t="e">
        <f t="shared" si="70"/>
        <v>#REF!</v>
      </c>
      <c r="W2219" t="s">
        <v>9784</v>
      </c>
      <c r="X2219" t="s">
        <v>3342</v>
      </c>
      <c r="Y2219" t="s">
        <v>9774</v>
      </c>
      <c r="Z2219">
        <v>0</v>
      </c>
      <c r="AA2219" t="s">
        <v>9785</v>
      </c>
    </row>
    <row r="2220" spans="1:27">
      <c r="E2220" t="e">
        <f t="shared" si="71"/>
        <v>#REF!</v>
      </c>
      <c r="I2220" t="e">
        <f>VLOOKUP(G2220,tabExamen!B:F,2,FALSE)</f>
        <v>#N/A</v>
      </c>
      <c r="Q2220" s="7"/>
      <c r="U2220" t="s">
        <v>9783</v>
      </c>
      <c r="V2220" t="e">
        <f t="shared" si="70"/>
        <v>#REF!</v>
      </c>
      <c r="W2220" t="s">
        <v>9784</v>
      </c>
      <c r="X2220" t="s">
        <v>3343</v>
      </c>
      <c r="Y2220" t="s">
        <v>9774</v>
      </c>
      <c r="Z2220">
        <v>0</v>
      </c>
      <c r="AA2220" t="s">
        <v>9785</v>
      </c>
    </row>
    <row r="2221" spans="1:27">
      <c r="A2221">
        <v>1</v>
      </c>
      <c r="B2221" t="s">
        <v>9772</v>
      </c>
      <c r="C2221" t="s">
        <v>9777</v>
      </c>
      <c r="E2221" t="e">
        <f t="shared" si="71"/>
        <v>#REF!</v>
      </c>
      <c r="F2221" t="s">
        <v>9778</v>
      </c>
      <c r="G2221" t="s">
        <v>376</v>
      </c>
      <c r="H2221" t="s">
        <v>9776</v>
      </c>
      <c r="I2221">
        <f>VLOOKUP(G2221,tabExamen!B:F,2,FALSE)</f>
        <v>31</v>
      </c>
      <c r="J2221" s="5">
        <v>43759</v>
      </c>
      <c r="K2221" s="4" t="s">
        <v>9773</v>
      </c>
      <c r="L2221" t="s">
        <v>454</v>
      </c>
      <c r="M2221" t="s">
        <v>9775</v>
      </c>
      <c r="N2221" t="s">
        <v>9779</v>
      </c>
      <c r="O2221">
        <f>D2221</f>
        <v>0</v>
      </c>
      <c r="P2221" t="s">
        <v>9780</v>
      </c>
      <c r="Q2221" s="7" t="s">
        <v>332</v>
      </c>
      <c r="R2221" t="s">
        <v>9781</v>
      </c>
      <c r="S2221" s="7" t="s">
        <v>9810</v>
      </c>
      <c r="T2221" t="s">
        <v>9819</v>
      </c>
      <c r="U2221" t="s">
        <v>9783</v>
      </c>
      <c r="V2221" t="e">
        <f t="shared" si="70"/>
        <v>#REF!</v>
      </c>
      <c r="W2221" t="s">
        <v>9784</v>
      </c>
      <c r="X2221" t="s">
        <v>455</v>
      </c>
      <c r="Y2221" t="s">
        <v>9774</v>
      </c>
      <c r="Z2221">
        <v>0</v>
      </c>
      <c r="AA2221" t="s">
        <v>9785</v>
      </c>
    </row>
    <row r="2222" spans="1:27">
      <c r="E2222" t="e">
        <f t="shared" si="71"/>
        <v>#REF!</v>
      </c>
      <c r="I2222" t="e">
        <f>VLOOKUP(G2222,tabExamen!B:F,2,FALSE)</f>
        <v>#N/A</v>
      </c>
      <c r="Q2222" s="7"/>
      <c r="U2222" t="s">
        <v>9783</v>
      </c>
      <c r="V2222" t="e">
        <f t="shared" si="70"/>
        <v>#REF!</v>
      </c>
      <c r="W2222" t="s">
        <v>9784</v>
      </c>
      <c r="X2222" t="s">
        <v>456</v>
      </c>
      <c r="Y2222" t="s">
        <v>9774</v>
      </c>
      <c r="Z2222">
        <v>0</v>
      </c>
      <c r="AA2222" t="s">
        <v>9785</v>
      </c>
    </row>
    <row r="2223" spans="1:27">
      <c r="E2223" t="e">
        <f t="shared" si="71"/>
        <v>#REF!</v>
      </c>
      <c r="I2223" t="e">
        <f>VLOOKUP(G2223,tabExamen!B:F,2,FALSE)</f>
        <v>#N/A</v>
      </c>
      <c r="Q2223" s="7"/>
      <c r="U2223" t="s">
        <v>9783</v>
      </c>
      <c r="V2223" t="e">
        <f t="shared" si="70"/>
        <v>#REF!</v>
      </c>
      <c r="W2223" t="s">
        <v>9784</v>
      </c>
      <c r="X2223" t="s">
        <v>457</v>
      </c>
      <c r="Y2223" t="s">
        <v>9774</v>
      </c>
      <c r="Z2223">
        <v>0</v>
      </c>
      <c r="AA2223" t="s">
        <v>9785</v>
      </c>
    </row>
    <row r="2224" spans="1:27">
      <c r="E2224" t="e">
        <f t="shared" si="71"/>
        <v>#REF!</v>
      </c>
      <c r="I2224" t="e">
        <f>VLOOKUP(G2224,tabExamen!B:F,2,FALSE)</f>
        <v>#N/A</v>
      </c>
      <c r="Q2224" s="7"/>
      <c r="U2224" t="s">
        <v>9783</v>
      </c>
      <c r="V2224" t="e">
        <f t="shared" si="70"/>
        <v>#REF!</v>
      </c>
      <c r="W2224" t="s">
        <v>9784</v>
      </c>
      <c r="X2224" t="s">
        <v>458</v>
      </c>
      <c r="Y2224" t="s">
        <v>9774</v>
      </c>
      <c r="Z2224">
        <v>0</v>
      </c>
      <c r="AA2224" t="s">
        <v>9785</v>
      </c>
    </row>
    <row r="2225" spans="1:27">
      <c r="A2225">
        <v>1</v>
      </c>
      <c r="B2225" t="s">
        <v>9772</v>
      </c>
      <c r="C2225" t="s">
        <v>9777</v>
      </c>
      <c r="E2225" t="e">
        <f t="shared" si="71"/>
        <v>#REF!</v>
      </c>
      <c r="F2225" t="s">
        <v>9778</v>
      </c>
      <c r="G2225" t="s">
        <v>9814</v>
      </c>
      <c r="H2225" t="s">
        <v>9776</v>
      </c>
      <c r="I2225">
        <f>VLOOKUP(G2225,tabExamen!B:F,2,FALSE)</f>
        <v>42</v>
      </c>
      <c r="J2225" s="5">
        <v>39359</v>
      </c>
      <c r="K2225" s="4" t="s">
        <v>9773</v>
      </c>
      <c r="L2225" t="s">
        <v>3049</v>
      </c>
      <c r="M2225" t="s">
        <v>9775</v>
      </c>
      <c r="N2225" t="s">
        <v>9779</v>
      </c>
      <c r="O2225">
        <f>D2225</f>
        <v>0</v>
      </c>
      <c r="P2225" t="s">
        <v>9780</v>
      </c>
      <c r="Q2225" s="7" t="s">
        <v>332</v>
      </c>
      <c r="R2225" t="s">
        <v>9781</v>
      </c>
      <c r="S2225" s="7" t="s">
        <v>9809</v>
      </c>
      <c r="T2225" t="s">
        <v>9819</v>
      </c>
      <c r="U2225" t="s">
        <v>9783</v>
      </c>
      <c r="V2225" t="e">
        <f t="shared" si="70"/>
        <v>#REF!</v>
      </c>
      <c r="W2225" t="s">
        <v>9784</v>
      </c>
      <c r="X2225" t="s">
        <v>3050</v>
      </c>
      <c r="Y2225" t="s">
        <v>9774</v>
      </c>
      <c r="Z2225">
        <v>0</v>
      </c>
      <c r="AA2225" t="s">
        <v>9785</v>
      </c>
    </row>
    <row r="2226" spans="1:27">
      <c r="E2226" t="e">
        <f t="shared" si="71"/>
        <v>#REF!</v>
      </c>
      <c r="I2226" t="e">
        <f>VLOOKUP(G2226,tabExamen!B:F,2,FALSE)</f>
        <v>#N/A</v>
      </c>
      <c r="Q2226" s="7"/>
      <c r="U2226" t="s">
        <v>9783</v>
      </c>
      <c r="V2226" t="e">
        <f t="shared" si="70"/>
        <v>#REF!</v>
      </c>
      <c r="W2226" t="s">
        <v>9784</v>
      </c>
      <c r="X2226" t="s">
        <v>3051</v>
      </c>
      <c r="Y2226" t="s">
        <v>9774</v>
      </c>
      <c r="Z2226">
        <v>0</v>
      </c>
      <c r="AA2226" t="s">
        <v>9785</v>
      </c>
    </row>
    <row r="2227" spans="1:27">
      <c r="E2227" t="e">
        <f t="shared" si="71"/>
        <v>#REF!</v>
      </c>
      <c r="I2227" t="e">
        <f>VLOOKUP(G2227,tabExamen!B:F,2,FALSE)</f>
        <v>#N/A</v>
      </c>
      <c r="Q2227" s="7"/>
      <c r="U2227" t="s">
        <v>9783</v>
      </c>
      <c r="V2227" t="e">
        <f t="shared" si="70"/>
        <v>#REF!</v>
      </c>
      <c r="W2227" t="s">
        <v>9784</v>
      </c>
      <c r="X2227" t="s">
        <v>3052</v>
      </c>
      <c r="Y2227" t="s">
        <v>9774</v>
      </c>
      <c r="Z2227">
        <v>1</v>
      </c>
      <c r="AA2227" t="s">
        <v>9785</v>
      </c>
    </row>
    <row r="2228" spans="1:27">
      <c r="A2228">
        <v>1</v>
      </c>
      <c r="B2228" t="s">
        <v>9772</v>
      </c>
      <c r="C2228" t="s">
        <v>9777</v>
      </c>
      <c r="E2228" t="e">
        <f t="shared" si="71"/>
        <v>#REF!</v>
      </c>
      <c r="F2228" t="s">
        <v>9778</v>
      </c>
      <c r="G2228" t="s">
        <v>9814</v>
      </c>
      <c r="H2228" t="s">
        <v>9776</v>
      </c>
      <c r="I2228">
        <f>VLOOKUP(G2228,tabExamen!B:F,2,FALSE)</f>
        <v>42</v>
      </c>
      <c r="J2228" s="5">
        <v>38382</v>
      </c>
      <c r="K2228" s="4" t="s">
        <v>9773</v>
      </c>
      <c r="L2228" t="s">
        <v>3511</v>
      </c>
      <c r="M2228" t="s">
        <v>9775</v>
      </c>
      <c r="N2228" t="s">
        <v>9779</v>
      </c>
      <c r="O2228">
        <f>D2228</f>
        <v>0</v>
      </c>
      <c r="P2228" t="s">
        <v>9780</v>
      </c>
      <c r="Q2228" s="7" t="s">
        <v>332</v>
      </c>
      <c r="R2228" t="s">
        <v>9781</v>
      </c>
      <c r="S2228" s="7" t="s">
        <v>332</v>
      </c>
      <c r="T2228" t="s">
        <v>9819</v>
      </c>
      <c r="U2228" t="s">
        <v>9783</v>
      </c>
      <c r="V2228" t="e">
        <f t="shared" si="70"/>
        <v>#REF!</v>
      </c>
      <c r="W2228" t="s">
        <v>9784</v>
      </c>
      <c r="X2228" t="s">
        <v>3512</v>
      </c>
      <c r="Y2228" t="s">
        <v>9774</v>
      </c>
      <c r="Z2228">
        <v>0</v>
      </c>
      <c r="AA2228" t="s">
        <v>9785</v>
      </c>
    </row>
    <row r="2229" spans="1:27">
      <c r="E2229" t="e">
        <f t="shared" si="71"/>
        <v>#REF!</v>
      </c>
      <c r="I2229" t="e">
        <f>VLOOKUP(G2229,tabExamen!B:F,2,FALSE)</f>
        <v>#N/A</v>
      </c>
      <c r="Q2229" s="7"/>
      <c r="U2229" t="s">
        <v>9783</v>
      </c>
      <c r="V2229" t="e">
        <f t="shared" si="70"/>
        <v>#REF!</v>
      </c>
      <c r="W2229" t="s">
        <v>9784</v>
      </c>
      <c r="X2229" t="s">
        <v>3513</v>
      </c>
      <c r="Y2229" t="s">
        <v>9774</v>
      </c>
      <c r="Z2229">
        <v>0</v>
      </c>
      <c r="AA2229" t="s">
        <v>9785</v>
      </c>
    </row>
    <row r="2230" spans="1:27">
      <c r="E2230" t="e">
        <f t="shared" si="71"/>
        <v>#REF!</v>
      </c>
      <c r="I2230" t="e">
        <f>VLOOKUP(G2230,tabExamen!B:F,2,FALSE)</f>
        <v>#N/A</v>
      </c>
      <c r="Q2230" s="7"/>
      <c r="U2230" t="s">
        <v>9783</v>
      </c>
      <c r="V2230" t="e">
        <f t="shared" si="70"/>
        <v>#REF!</v>
      </c>
      <c r="W2230" t="s">
        <v>9784</v>
      </c>
      <c r="X2230" t="s">
        <v>3514</v>
      </c>
      <c r="Y2230" t="s">
        <v>9774</v>
      </c>
      <c r="Z2230">
        <v>1</v>
      </c>
      <c r="AA2230" t="s">
        <v>9785</v>
      </c>
    </row>
    <row r="2231" spans="1:27">
      <c r="A2231">
        <v>1</v>
      </c>
      <c r="B2231" t="s">
        <v>9772</v>
      </c>
      <c r="C2231" t="s">
        <v>9777</v>
      </c>
      <c r="E2231" t="e">
        <f t="shared" si="71"/>
        <v>#REF!</v>
      </c>
      <c r="F2231" t="s">
        <v>9778</v>
      </c>
      <c r="G2231" t="s">
        <v>9818</v>
      </c>
      <c r="H2231" t="s">
        <v>9776</v>
      </c>
      <c r="I2231">
        <f>VLOOKUP(G2231,tabExamen!B:F,2,FALSE)</f>
        <v>45</v>
      </c>
      <c r="J2231" s="5">
        <v>38864</v>
      </c>
      <c r="K2231" s="4" t="s">
        <v>9773</v>
      </c>
      <c r="L2231" t="s">
        <v>2732</v>
      </c>
      <c r="M2231" t="s">
        <v>9775</v>
      </c>
      <c r="N2231" t="s">
        <v>9779</v>
      </c>
      <c r="O2231">
        <f>D2231</f>
        <v>0</v>
      </c>
      <c r="P2231" t="s">
        <v>9780</v>
      </c>
      <c r="Q2231" s="7" t="s">
        <v>332</v>
      </c>
      <c r="R2231" t="s">
        <v>9781</v>
      </c>
      <c r="S2231" s="7" t="s">
        <v>9809</v>
      </c>
      <c r="T2231" t="s">
        <v>9819</v>
      </c>
      <c r="U2231" t="s">
        <v>9783</v>
      </c>
      <c r="V2231" t="e">
        <f t="shared" si="70"/>
        <v>#REF!</v>
      </c>
      <c r="W2231" t="s">
        <v>9784</v>
      </c>
      <c r="X2231" t="s">
        <v>2733</v>
      </c>
      <c r="Y2231" t="s">
        <v>9774</v>
      </c>
      <c r="Z2231">
        <v>1</v>
      </c>
      <c r="AA2231" t="s">
        <v>9785</v>
      </c>
    </row>
    <row r="2232" spans="1:27">
      <c r="E2232" t="e">
        <f t="shared" si="71"/>
        <v>#REF!</v>
      </c>
      <c r="I2232" t="e">
        <f>VLOOKUP(G2232,tabExamen!B:F,2,FALSE)</f>
        <v>#N/A</v>
      </c>
      <c r="Q2232" s="7"/>
      <c r="U2232" t="s">
        <v>9783</v>
      </c>
      <c r="V2232" t="e">
        <f t="shared" si="70"/>
        <v>#REF!</v>
      </c>
      <c r="W2232" t="s">
        <v>9784</v>
      </c>
      <c r="X2232" t="s">
        <v>2734</v>
      </c>
      <c r="Y2232" t="s">
        <v>9774</v>
      </c>
      <c r="Z2232">
        <v>0</v>
      </c>
      <c r="AA2232" t="s">
        <v>9785</v>
      </c>
    </row>
    <row r="2233" spans="1:27">
      <c r="E2233" t="e">
        <f t="shared" si="71"/>
        <v>#REF!</v>
      </c>
      <c r="I2233" t="e">
        <f>VLOOKUP(G2233,tabExamen!B:F,2,FALSE)</f>
        <v>#N/A</v>
      </c>
      <c r="Q2233" s="7"/>
      <c r="U2233" t="s">
        <v>9783</v>
      </c>
      <c r="V2233" t="e">
        <f t="shared" si="70"/>
        <v>#REF!</v>
      </c>
      <c r="W2233" t="s">
        <v>9784</v>
      </c>
      <c r="X2233" t="s">
        <v>2735</v>
      </c>
      <c r="Y2233" t="s">
        <v>9774</v>
      </c>
      <c r="Z2233">
        <v>0</v>
      </c>
      <c r="AA2233" t="s">
        <v>9785</v>
      </c>
    </row>
    <row r="2234" spans="1:27">
      <c r="A2234">
        <v>1</v>
      </c>
      <c r="B2234" t="s">
        <v>9772</v>
      </c>
      <c r="C2234" t="s">
        <v>9777</v>
      </c>
      <c r="E2234" t="e">
        <f t="shared" si="71"/>
        <v>#REF!</v>
      </c>
      <c r="F2234" t="s">
        <v>9778</v>
      </c>
      <c r="G2234" t="s">
        <v>9817</v>
      </c>
      <c r="H2234" t="s">
        <v>9776</v>
      </c>
      <c r="I2234">
        <f>VLOOKUP(G2234,tabExamen!B:F,2,FALSE)</f>
        <v>52</v>
      </c>
      <c r="J2234" s="5">
        <v>43029</v>
      </c>
      <c r="K2234" s="4" t="s">
        <v>9773</v>
      </c>
      <c r="L2234" t="s">
        <v>9701</v>
      </c>
      <c r="M2234" t="s">
        <v>9775</v>
      </c>
      <c r="N2234" t="s">
        <v>9779</v>
      </c>
      <c r="O2234">
        <f>D2234</f>
        <v>0</v>
      </c>
      <c r="P2234" t="s">
        <v>9780</v>
      </c>
      <c r="Q2234" s="7" t="s">
        <v>332</v>
      </c>
      <c r="R2234" t="s">
        <v>9781</v>
      </c>
      <c r="S2234" s="7" t="s">
        <v>9812</v>
      </c>
      <c r="T2234" t="s">
        <v>9819</v>
      </c>
      <c r="U2234" t="s">
        <v>9783</v>
      </c>
      <c r="V2234" t="e">
        <f t="shared" si="70"/>
        <v>#REF!</v>
      </c>
      <c r="W2234" t="s">
        <v>9784</v>
      </c>
      <c r="X2234" t="s">
        <v>9702</v>
      </c>
      <c r="Y2234" t="s">
        <v>9774</v>
      </c>
      <c r="Z2234">
        <v>0</v>
      </c>
      <c r="AA2234" t="s">
        <v>9785</v>
      </c>
    </row>
    <row r="2235" spans="1:27">
      <c r="E2235" t="e">
        <f t="shared" si="71"/>
        <v>#REF!</v>
      </c>
      <c r="I2235" t="e">
        <f>VLOOKUP(G2235,tabExamen!B:F,2,FALSE)</f>
        <v>#N/A</v>
      </c>
      <c r="Q2235" s="7"/>
      <c r="U2235" t="s">
        <v>9783</v>
      </c>
      <c r="V2235" t="e">
        <f t="shared" si="70"/>
        <v>#REF!</v>
      </c>
      <c r="W2235" t="s">
        <v>9784</v>
      </c>
      <c r="X2235" t="s">
        <v>9703</v>
      </c>
      <c r="Y2235" t="s">
        <v>9774</v>
      </c>
      <c r="Z2235">
        <v>0</v>
      </c>
      <c r="AA2235" t="s">
        <v>9785</v>
      </c>
    </row>
    <row r="2236" spans="1:27">
      <c r="E2236" t="e">
        <f t="shared" si="71"/>
        <v>#REF!</v>
      </c>
      <c r="I2236" t="e">
        <f>VLOOKUP(G2236,tabExamen!B:F,2,FALSE)</f>
        <v>#N/A</v>
      </c>
      <c r="Q2236" s="7"/>
      <c r="U2236" t="s">
        <v>9783</v>
      </c>
      <c r="V2236" t="e">
        <f t="shared" si="70"/>
        <v>#REF!</v>
      </c>
      <c r="W2236" t="s">
        <v>9784</v>
      </c>
      <c r="X2236" t="s">
        <v>9704</v>
      </c>
      <c r="Y2236" t="s">
        <v>9774</v>
      </c>
      <c r="Z2236">
        <v>1</v>
      </c>
      <c r="AA2236" t="s">
        <v>9785</v>
      </c>
    </row>
    <row r="2237" spans="1:27">
      <c r="E2237" t="e">
        <f t="shared" si="71"/>
        <v>#REF!</v>
      </c>
      <c r="I2237" t="e">
        <f>VLOOKUP(G2237,tabExamen!B:F,2,FALSE)</f>
        <v>#N/A</v>
      </c>
      <c r="Q2237" s="7"/>
      <c r="U2237" t="s">
        <v>9783</v>
      </c>
      <c r="V2237" t="e">
        <f t="shared" si="70"/>
        <v>#REF!</v>
      </c>
      <c r="W2237" t="s">
        <v>9784</v>
      </c>
      <c r="X2237" t="s">
        <v>9681</v>
      </c>
      <c r="Y2237" t="s">
        <v>9774</v>
      </c>
      <c r="Z2237">
        <v>0</v>
      </c>
      <c r="AA2237" t="s">
        <v>9785</v>
      </c>
    </row>
    <row r="2238" spans="1:27">
      <c r="A2238">
        <v>1</v>
      </c>
      <c r="B2238" t="s">
        <v>9772</v>
      </c>
      <c r="C2238" t="s">
        <v>9777</v>
      </c>
      <c r="E2238" t="e">
        <f t="shared" si="71"/>
        <v>#REF!</v>
      </c>
      <c r="F2238" t="s">
        <v>9778</v>
      </c>
      <c r="G2238" t="s">
        <v>9815</v>
      </c>
      <c r="H2238" t="s">
        <v>9776</v>
      </c>
      <c r="I2238">
        <f>VLOOKUP(G2238,tabExamen!B:F,2,FALSE)</f>
        <v>47</v>
      </c>
      <c r="J2238" s="5">
        <v>39397</v>
      </c>
      <c r="K2238" s="4" t="s">
        <v>9773</v>
      </c>
      <c r="L2238" t="s">
        <v>3316</v>
      </c>
      <c r="M2238" t="s">
        <v>9775</v>
      </c>
      <c r="N2238" t="s">
        <v>9779</v>
      </c>
      <c r="O2238">
        <f>D2238</f>
        <v>0</v>
      </c>
      <c r="P2238" t="s">
        <v>9780</v>
      </c>
      <c r="Q2238" s="7" t="s">
        <v>332</v>
      </c>
      <c r="R2238" t="s">
        <v>9781</v>
      </c>
      <c r="S2238" s="7" t="s">
        <v>9809</v>
      </c>
      <c r="T2238" t="s">
        <v>9819</v>
      </c>
      <c r="U2238" t="s">
        <v>9783</v>
      </c>
      <c r="V2238" t="e">
        <f t="shared" si="70"/>
        <v>#REF!</v>
      </c>
      <c r="W2238" t="s">
        <v>9784</v>
      </c>
      <c r="X2238" t="s">
        <v>3317</v>
      </c>
      <c r="Y2238" t="s">
        <v>9774</v>
      </c>
      <c r="Z2238">
        <v>0</v>
      </c>
      <c r="AA2238" t="s">
        <v>9785</v>
      </c>
    </row>
    <row r="2239" spans="1:27">
      <c r="E2239" t="e">
        <f t="shared" si="71"/>
        <v>#REF!</v>
      </c>
      <c r="I2239" t="e">
        <f>VLOOKUP(G2239,tabExamen!B:F,2,FALSE)</f>
        <v>#N/A</v>
      </c>
      <c r="Q2239" s="7"/>
      <c r="U2239" t="s">
        <v>9783</v>
      </c>
      <c r="V2239" t="e">
        <f t="shared" si="70"/>
        <v>#REF!</v>
      </c>
      <c r="W2239" t="s">
        <v>9784</v>
      </c>
      <c r="X2239" t="s">
        <v>3265</v>
      </c>
      <c r="Y2239" t="s">
        <v>9774</v>
      </c>
      <c r="Z2239">
        <v>0</v>
      </c>
      <c r="AA2239" t="s">
        <v>9785</v>
      </c>
    </row>
    <row r="2240" spans="1:27">
      <c r="E2240" t="e">
        <f t="shared" si="71"/>
        <v>#REF!</v>
      </c>
      <c r="I2240" t="e">
        <f>VLOOKUP(G2240,tabExamen!B:F,2,FALSE)</f>
        <v>#N/A</v>
      </c>
      <c r="Q2240" s="7"/>
      <c r="U2240" t="s">
        <v>9783</v>
      </c>
      <c r="V2240" t="e">
        <f t="shared" si="70"/>
        <v>#REF!</v>
      </c>
      <c r="W2240" t="s">
        <v>9784</v>
      </c>
      <c r="X2240" t="s">
        <v>3266</v>
      </c>
      <c r="Y2240" t="s">
        <v>9774</v>
      </c>
      <c r="Z2240">
        <v>0</v>
      </c>
      <c r="AA2240" t="s">
        <v>9785</v>
      </c>
    </row>
    <row r="2241" spans="1:27">
      <c r="A2241">
        <v>1</v>
      </c>
      <c r="B2241" t="s">
        <v>9772</v>
      </c>
      <c r="C2241" t="s">
        <v>9777</v>
      </c>
      <c r="E2241" t="e">
        <f t="shared" si="71"/>
        <v>#REF!</v>
      </c>
      <c r="F2241" t="s">
        <v>9778</v>
      </c>
      <c r="G2241" t="s">
        <v>9815</v>
      </c>
      <c r="H2241" t="s">
        <v>9776</v>
      </c>
      <c r="I2241">
        <f>VLOOKUP(G2241,tabExamen!B:F,2,FALSE)</f>
        <v>47</v>
      </c>
      <c r="J2241" s="5">
        <v>39397</v>
      </c>
      <c r="K2241" s="4" t="s">
        <v>9773</v>
      </c>
      <c r="L2241" t="s">
        <v>3320</v>
      </c>
      <c r="M2241" t="s">
        <v>9775</v>
      </c>
      <c r="N2241" t="s">
        <v>9779</v>
      </c>
      <c r="O2241">
        <f>D2241</f>
        <v>0</v>
      </c>
      <c r="P2241" t="s">
        <v>9780</v>
      </c>
      <c r="Q2241" s="7" t="s">
        <v>332</v>
      </c>
      <c r="R2241" t="s">
        <v>9781</v>
      </c>
      <c r="S2241" s="7" t="s">
        <v>9809</v>
      </c>
      <c r="T2241" t="s">
        <v>9819</v>
      </c>
      <c r="U2241" t="s">
        <v>9783</v>
      </c>
      <c r="V2241" t="e">
        <f t="shared" si="70"/>
        <v>#REF!</v>
      </c>
      <c r="W2241" t="s">
        <v>9784</v>
      </c>
      <c r="X2241" t="s">
        <v>3321</v>
      </c>
      <c r="Y2241" t="s">
        <v>9774</v>
      </c>
      <c r="Z2241">
        <v>1</v>
      </c>
      <c r="AA2241" t="s">
        <v>9785</v>
      </c>
    </row>
    <row r="2242" spans="1:27">
      <c r="E2242" t="e">
        <f t="shared" si="71"/>
        <v>#REF!</v>
      </c>
      <c r="I2242" t="e">
        <f>VLOOKUP(G2242,tabExamen!B:F,2,FALSE)</f>
        <v>#N/A</v>
      </c>
      <c r="Q2242" s="7"/>
      <c r="U2242" t="s">
        <v>9783</v>
      </c>
      <c r="V2242" t="e">
        <f t="shared" si="70"/>
        <v>#REF!</v>
      </c>
      <c r="W2242" t="s">
        <v>9784</v>
      </c>
      <c r="X2242" t="s">
        <v>3346</v>
      </c>
      <c r="Y2242" t="s">
        <v>9774</v>
      </c>
      <c r="Z2242">
        <v>0</v>
      </c>
      <c r="AA2242" t="s">
        <v>9785</v>
      </c>
    </row>
    <row r="2243" spans="1:27">
      <c r="E2243" t="e">
        <f t="shared" si="71"/>
        <v>#REF!</v>
      </c>
      <c r="I2243" t="e">
        <f>VLOOKUP(G2243,tabExamen!B:F,2,FALSE)</f>
        <v>#N/A</v>
      </c>
      <c r="Q2243" s="7"/>
      <c r="U2243" t="s">
        <v>9783</v>
      </c>
      <c r="V2243" t="e">
        <f t="shared" si="70"/>
        <v>#REF!</v>
      </c>
      <c r="W2243" t="s">
        <v>9784</v>
      </c>
      <c r="X2243" t="s">
        <v>3347</v>
      </c>
      <c r="Y2243" t="s">
        <v>9774</v>
      </c>
      <c r="Z2243">
        <v>0</v>
      </c>
      <c r="AA2243" t="s">
        <v>9785</v>
      </c>
    </row>
    <row r="2244" spans="1:27">
      <c r="A2244">
        <v>1</v>
      </c>
      <c r="B2244" t="s">
        <v>9772</v>
      </c>
      <c r="C2244" t="s">
        <v>9777</v>
      </c>
      <c r="E2244" t="e">
        <f t="shared" si="71"/>
        <v>#REF!</v>
      </c>
      <c r="F2244" t="s">
        <v>9778</v>
      </c>
      <c r="G2244" t="s">
        <v>9818</v>
      </c>
      <c r="H2244" t="s">
        <v>9776</v>
      </c>
      <c r="I2244">
        <f>VLOOKUP(G2244,tabExamen!B:F,2,FALSE)</f>
        <v>45</v>
      </c>
      <c r="J2244" s="5">
        <v>38864</v>
      </c>
      <c r="K2244" s="4" t="s">
        <v>9773</v>
      </c>
      <c r="L2244" t="s">
        <v>2736</v>
      </c>
      <c r="M2244" t="s">
        <v>9775</v>
      </c>
      <c r="N2244" t="s">
        <v>9779</v>
      </c>
      <c r="O2244">
        <f>D2244</f>
        <v>0</v>
      </c>
      <c r="P2244" t="s">
        <v>9780</v>
      </c>
      <c r="Q2244" s="7" t="s">
        <v>332</v>
      </c>
      <c r="R2244" t="s">
        <v>9781</v>
      </c>
      <c r="S2244" s="7" t="s">
        <v>9809</v>
      </c>
      <c r="T2244" t="s">
        <v>9819</v>
      </c>
      <c r="U2244" t="s">
        <v>9783</v>
      </c>
      <c r="V2244" t="e">
        <f t="shared" si="70"/>
        <v>#REF!</v>
      </c>
      <c r="W2244" t="s">
        <v>9784</v>
      </c>
      <c r="X2244" t="s">
        <v>2737</v>
      </c>
      <c r="Y2244" t="s">
        <v>9774</v>
      </c>
      <c r="Z2244">
        <v>0</v>
      </c>
      <c r="AA2244" t="s">
        <v>9785</v>
      </c>
    </row>
    <row r="2245" spans="1:27">
      <c r="E2245" t="e">
        <f t="shared" si="71"/>
        <v>#REF!</v>
      </c>
      <c r="I2245" t="e">
        <f>VLOOKUP(G2245,tabExamen!B:F,2,FALSE)</f>
        <v>#N/A</v>
      </c>
      <c r="Q2245" s="7"/>
      <c r="U2245" t="s">
        <v>9783</v>
      </c>
      <c r="V2245" t="e">
        <f t="shared" si="70"/>
        <v>#REF!</v>
      </c>
      <c r="W2245" t="s">
        <v>9784</v>
      </c>
      <c r="X2245" t="s">
        <v>2702</v>
      </c>
      <c r="Y2245" t="s">
        <v>9774</v>
      </c>
      <c r="Z2245">
        <v>1</v>
      </c>
      <c r="AA2245" t="s">
        <v>9785</v>
      </c>
    </row>
    <row r="2246" spans="1:27">
      <c r="E2246" t="e">
        <f t="shared" si="71"/>
        <v>#REF!</v>
      </c>
      <c r="I2246" t="e">
        <f>VLOOKUP(G2246,tabExamen!B:F,2,FALSE)</f>
        <v>#N/A</v>
      </c>
      <c r="Q2246" s="7"/>
      <c r="U2246" t="s">
        <v>9783</v>
      </c>
      <c r="V2246" t="e">
        <f t="shared" si="70"/>
        <v>#REF!</v>
      </c>
      <c r="W2246" t="s">
        <v>9784</v>
      </c>
      <c r="X2246" t="s">
        <v>2738</v>
      </c>
      <c r="Y2246" t="s">
        <v>9774</v>
      </c>
      <c r="Z2246">
        <v>0</v>
      </c>
      <c r="AA2246" t="s">
        <v>9785</v>
      </c>
    </row>
    <row r="2247" spans="1:27">
      <c r="A2247">
        <v>1</v>
      </c>
      <c r="B2247" t="s">
        <v>9772</v>
      </c>
      <c r="C2247" t="s">
        <v>9777</v>
      </c>
      <c r="E2247" t="e">
        <f t="shared" si="71"/>
        <v>#REF!</v>
      </c>
      <c r="F2247" t="s">
        <v>9778</v>
      </c>
      <c r="G2247" t="s">
        <v>9814</v>
      </c>
      <c r="H2247" t="s">
        <v>9776</v>
      </c>
      <c r="I2247">
        <f>VLOOKUP(G2247,tabExamen!B:F,2,FALSE)</f>
        <v>42</v>
      </c>
      <c r="J2247" s="5">
        <v>39359</v>
      </c>
      <c r="K2247" s="4" t="s">
        <v>9773</v>
      </c>
      <c r="L2247" t="s">
        <v>3053</v>
      </c>
      <c r="M2247" t="s">
        <v>9775</v>
      </c>
      <c r="N2247" t="s">
        <v>9779</v>
      </c>
      <c r="O2247">
        <f>D2247</f>
        <v>0</v>
      </c>
      <c r="P2247" t="s">
        <v>9780</v>
      </c>
      <c r="Q2247" s="7" t="s">
        <v>332</v>
      </c>
      <c r="R2247" t="s">
        <v>9781</v>
      </c>
      <c r="S2247" s="7" t="s">
        <v>9809</v>
      </c>
      <c r="T2247" t="s">
        <v>9819</v>
      </c>
      <c r="U2247" t="s">
        <v>9783</v>
      </c>
      <c r="V2247" t="e">
        <f t="shared" si="70"/>
        <v>#REF!</v>
      </c>
      <c r="W2247" t="s">
        <v>9784</v>
      </c>
      <c r="X2247" t="s">
        <v>3054</v>
      </c>
      <c r="Y2247" t="s">
        <v>9774</v>
      </c>
      <c r="Z2247">
        <v>0</v>
      </c>
      <c r="AA2247" t="s">
        <v>9785</v>
      </c>
    </row>
    <row r="2248" spans="1:27">
      <c r="E2248" t="e">
        <f t="shared" si="71"/>
        <v>#REF!</v>
      </c>
      <c r="I2248" t="e">
        <f>VLOOKUP(G2248,tabExamen!B:F,2,FALSE)</f>
        <v>#N/A</v>
      </c>
      <c r="Q2248" s="7"/>
      <c r="U2248" t="s">
        <v>9783</v>
      </c>
      <c r="V2248" t="e">
        <f t="shared" si="70"/>
        <v>#REF!</v>
      </c>
      <c r="W2248" t="s">
        <v>9784</v>
      </c>
      <c r="X2248" t="s">
        <v>3055</v>
      </c>
      <c r="Y2248" t="s">
        <v>9774</v>
      </c>
      <c r="Z2248">
        <v>0</v>
      </c>
      <c r="AA2248" t="s">
        <v>9785</v>
      </c>
    </row>
    <row r="2249" spans="1:27">
      <c r="E2249" t="e">
        <f t="shared" si="71"/>
        <v>#REF!</v>
      </c>
      <c r="I2249" t="e">
        <f>VLOOKUP(G2249,tabExamen!B:F,2,FALSE)</f>
        <v>#N/A</v>
      </c>
      <c r="Q2249" s="7"/>
      <c r="U2249" t="s">
        <v>9783</v>
      </c>
      <c r="V2249" t="e">
        <f t="shared" si="70"/>
        <v>#REF!</v>
      </c>
      <c r="W2249" t="s">
        <v>9784</v>
      </c>
      <c r="X2249" t="s">
        <v>3056</v>
      </c>
      <c r="Y2249" t="s">
        <v>9774</v>
      </c>
      <c r="Z2249">
        <v>1</v>
      </c>
      <c r="AA2249" t="s">
        <v>9785</v>
      </c>
    </row>
    <row r="2250" spans="1:27">
      <c r="A2250">
        <v>1</v>
      </c>
      <c r="B2250" t="s">
        <v>9772</v>
      </c>
      <c r="C2250" t="s">
        <v>9777</v>
      </c>
      <c r="E2250" t="e">
        <f t="shared" si="71"/>
        <v>#REF!</v>
      </c>
      <c r="F2250" t="s">
        <v>9778</v>
      </c>
      <c r="G2250" t="s">
        <v>376</v>
      </c>
      <c r="H2250" t="s">
        <v>9776</v>
      </c>
      <c r="I2250">
        <f>VLOOKUP(G2250,tabExamen!B:F,2,FALSE)</f>
        <v>31</v>
      </c>
      <c r="J2250" s="5">
        <v>43759</v>
      </c>
      <c r="K2250" s="4" t="s">
        <v>9773</v>
      </c>
      <c r="L2250" t="s">
        <v>459</v>
      </c>
      <c r="M2250" t="s">
        <v>9775</v>
      </c>
      <c r="N2250" t="s">
        <v>9779</v>
      </c>
      <c r="O2250">
        <f>D2250</f>
        <v>0</v>
      </c>
      <c r="P2250" t="s">
        <v>9780</v>
      </c>
      <c r="Q2250" s="7" t="s">
        <v>332</v>
      </c>
      <c r="R2250" t="s">
        <v>9781</v>
      </c>
      <c r="S2250" s="7" t="s">
        <v>9810</v>
      </c>
      <c r="T2250" t="s">
        <v>9819</v>
      </c>
      <c r="U2250" t="s">
        <v>9783</v>
      </c>
      <c r="V2250" t="e">
        <f t="shared" si="70"/>
        <v>#REF!</v>
      </c>
      <c r="W2250" t="s">
        <v>9784</v>
      </c>
      <c r="X2250" t="s">
        <v>460</v>
      </c>
      <c r="Y2250" t="s">
        <v>9774</v>
      </c>
      <c r="Z2250">
        <v>0</v>
      </c>
      <c r="AA2250" t="s">
        <v>9785</v>
      </c>
    </row>
    <row r="2251" spans="1:27">
      <c r="E2251" t="e">
        <f t="shared" si="71"/>
        <v>#REF!</v>
      </c>
      <c r="I2251" t="e">
        <f>VLOOKUP(G2251,tabExamen!B:F,2,FALSE)</f>
        <v>#N/A</v>
      </c>
      <c r="Q2251" s="7"/>
      <c r="U2251" t="s">
        <v>9783</v>
      </c>
      <c r="V2251" t="e">
        <f t="shared" si="70"/>
        <v>#REF!</v>
      </c>
      <c r="W2251" t="s">
        <v>9784</v>
      </c>
      <c r="X2251" t="s">
        <v>461</v>
      </c>
      <c r="Y2251" t="s">
        <v>9774</v>
      </c>
      <c r="Z2251">
        <v>0</v>
      </c>
      <c r="AA2251" t="s">
        <v>9785</v>
      </c>
    </row>
    <row r="2252" spans="1:27">
      <c r="E2252" t="e">
        <f t="shared" si="71"/>
        <v>#REF!</v>
      </c>
      <c r="I2252" t="e">
        <f>VLOOKUP(G2252,tabExamen!B:F,2,FALSE)</f>
        <v>#N/A</v>
      </c>
      <c r="Q2252" s="7"/>
      <c r="U2252" t="s">
        <v>9783</v>
      </c>
      <c r="V2252" t="e">
        <f t="shared" si="70"/>
        <v>#REF!</v>
      </c>
      <c r="W2252" t="s">
        <v>9784</v>
      </c>
      <c r="X2252" t="s">
        <v>462</v>
      </c>
      <c r="Y2252" t="s">
        <v>9774</v>
      </c>
      <c r="Z2252">
        <v>0</v>
      </c>
      <c r="AA2252" t="s">
        <v>9785</v>
      </c>
    </row>
    <row r="2253" spans="1:27">
      <c r="E2253" t="e">
        <f t="shared" si="71"/>
        <v>#REF!</v>
      </c>
      <c r="I2253" t="e">
        <f>VLOOKUP(G2253,tabExamen!B:F,2,FALSE)</f>
        <v>#N/A</v>
      </c>
      <c r="Q2253" s="7"/>
      <c r="U2253" t="s">
        <v>9783</v>
      </c>
      <c r="V2253" t="e">
        <f t="shared" si="70"/>
        <v>#REF!</v>
      </c>
      <c r="W2253" t="s">
        <v>9784</v>
      </c>
      <c r="X2253" t="s">
        <v>463</v>
      </c>
      <c r="Y2253" t="s">
        <v>9774</v>
      </c>
      <c r="Z2253">
        <v>0</v>
      </c>
      <c r="AA2253" t="s">
        <v>9785</v>
      </c>
    </row>
    <row r="2254" spans="1:27">
      <c r="A2254">
        <v>1</v>
      </c>
      <c r="B2254" t="s">
        <v>9772</v>
      </c>
      <c r="C2254" t="s">
        <v>9777</v>
      </c>
      <c r="E2254" t="e">
        <f t="shared" si="71"/>
        <v>#REF!</v>
      </c>
      <c r="F2254" t="s">
        <v>9778</v>
      </c>
      <c r="G2254" t="s">
        <v>9817</v>
      </c>
      <c r="H2254" t="s">
        <v>9776</v>
      </c>
      <c r="I2254">
        <f>VLOOKUP(G2254,tabExamen!B:F,2,FALSE)</f>
        <v>52</v>
      </c>
      <c r="J2254" s="5">
        <v>39390</v>
      </c>
      <c r="K2254" s="4" t="s">
        <v>9773</v>
      </c>
      <c r="L2254" t="s">
        <v>3761</v>
      </c>
      <c r="M2254" t="s">
        <v>9775</v>
      </c>
      <c r="N2254" t="s">
        <v>9779</v>
      </c>
      <c r="O2254">
        <f>D2254</f>
        <v>0</v>
      </c>
      <c r="P2254" t="s">
        <v>9780</v>
      </c>
      <c r="Q2254" s="6" t="s">
        <v>292</v>
      </c>
      <c r="R2254" t="s">
        <v>9781</v>
      </c>
      <c r="S2254" s="7" t="s">
        <v>9805</v>
      </c>
      <c r="T2254" t="s">
        <v>9819</v>
      </c>
      <c r="U2254" t="s">
        <v>9783</v>
      </c>
      <c r="V2254" t="e">
        <f t="shared" si="70"/>
        <v>#REF!</v>
      </c>
      <c r="W2254" t="s">
        <v>9784</v>
      </c>
      <c r="X2254" t="s">
        <v>3762</v>
      </c>
      <c r="Y2254" t="s">
        <v>9774</v>
      </c>
      <c r="Z2254">
        <v>0</v>
      </c>
      <c r="AA2254" t="s">
        <v>9785</v>
      </c>
    </row>
    <row r="2255" spans="1:27">
      <c r="E2255" t="e">
        <f t="shared" si="71"/>
        <v>#REF!</v>
      </c>
      <c r="I2255" t="e">
        <f>VLOOKUP(G2255,tabExamen!B:F,2,FALSE)</f>
        <v>#N/A</v>
      </c>
      <c r="Q2255" s="6"/>
      <c r="U2255" t="s">
        <v>9783</v>
      </c>
      <c r="V2255" t="e">
        <f t="shared" si="70"/>
        <v>#REF!</v>
      </c>
      <c r="W2255" t="s">
        <v>9784</v>
      </c>
      <c r="X2255" t="s">
        <v>3763</v>
      </c>
      <c r="Y2255" t="s">
        <v>9774</v>
      </c>
      <c r="Z2255">
        <v>1</v>
      </c>
      <c r="AA2255" t="s">
        <v>9785</v>
      </c>
    </row>
    <row r="2256" spans="1:27">
      <c r="E2256" t="e">
        <f t="shared" si="71"/>
        <v>#REF!</v>
      </c>
      <c r="I2256" t="e">
        <f>VLOOKUP(G2256,tabExamen!B:F,2,FALSE)</f>
        <v>#N/A</v>
      </c>
      <c r="Q2256" s="6"/>
      <c r="U2256" t="s">
        <v>9783</v>
      </c>
      <c r="V2256" t="e">
        <f t="shared" si="70"/>
        <v>#REF!</v>
      </c>
      <c r="W2256" t="s">
        <v>9784</v>
      </c>
      <c r="X2256" t="s">
        <v>3764</v>
      </c>
      <c r="Y2256" t="s">
        <v>9774</v>
      </c>
      <c r="Z2256">
        <v>0</v>
      </c>
      <c r="AA2256" t="s">
        <v>9785</v>
      </c>
    </row>
    <row r="2257" spans="1:27">
      <c r="A2257">
        <v>1</v>
      </c>
      <c r="B2257" t="s">
        <v>9772</v>
      </c>
      <c r="C2257" t="s">
        <v>9777</v>
      </c>
      <c r="E2257" t="e">
        <f t="shared" si="71"/>
        <v>#REF!</v>
      </c>
      <c r="F2257" t="s">
        <v>9778</v>
      </c>
      <c r="G2257" t="s">
        <v>9817</v>
      </c>
      <c r="H2257" t="s">
        <v>9776</v>
      </c>
      <c r="I2257">
        <f>VLOOKUP(G2257,tabExamen!B:F,2,FALSE)</f>
        <v>52</v>
      </c>
      <c r="J2257" s="5">
        <v>43029</v>
      </c>
      <c r="K2257" s="4" t="s">
        <v>9773</v>
      </c>
      <c r="L2257" t="s">
        <v>9705</v>
      </c>
      <c r="M2257" t="s">
        <v>9775</v>
      </c>
      <c r="N2257" t="s">
        <v>9779</v>
      </c>
      <c r="O2257">
        <f>D2257</f>
        <v>0</v>
      </c>
      <c r="P2257" t="s">
        <v>9780</v>
      </c>
      <c r="Q2257" s="7" t="s">
        <v>332</v>
      </c>
      <c r="R2257" t="s">
        <v>9781</v>
      </c>
      <c r="S2257" s="7" t="s">
        <v>9812</v>
      </c>
      <c r="T2257" t="s">
        <v>9819</v>
      </c>
      <c r="U2257" t="s">
        <v>9783</v>
      </c>
      <c r="V2257" t="e">
        <f t="shared" si="70"/>
        <v>#REF!</v>
      </c>
      <c r="W2257" t="s">
        <v>9784</v>
      </c>
      <c r="X2257" t="s">
        <v>9702</v>
      </c>
      <c r="Y2257" t="s">
        <v>9774</v>
      </c>
      <c r="Z2257">
        <v>0</v>
      </c>
      <c r="AA2257" t="s">
        <v>9785</v>
      </c>
    </row>
    <row r="2258" spans="1:27">
      <c r="E2258" t="e">
        <f t="shared" si="71"/>
        <v>#REF!</v>
      </c>
      <c r="I2258" t="e">
        <f>VLOOKUP(G2258,tabExamen!B:F,2,FALSE)</f>
        <v>#N/A</v>
      </c>
      <c r="Q2258" s="7"/>
      <c r="U2258" t="s">
        <v>9783</v>
      </c>
      <c r="V2258" t="e">
        <f t="shared" si="70"/>
        <v>#REF!</v>
      </c>
      <c r="W2258" t="s">
        <v>9784</v>
      </c>
      <c r="X2258" t="s">
        <v>9703</v>
      </c>
      <c r="Y2258" t="s">
        <v>9774</v>
      </c>
      <c r="Z2258">
        <v>1</v>
      </c>
      <c r="AA2258" t="s">
        <v>9785</v>
      </c>
    </row>
    <row r="2259" spans="1:27">
      <c r="E2259" t="e">
        <f t="shared" si="71"/>
        <v>#REF!</v>
      </c>
      <c r="I2259" t="e">
        <f>VLOOKUP(G2259,tabExamen!B:F,2,FALSE)</f>
        <v>#N/A</v>
      </c>
      <c r="Q2259" s="7"/>
      <c r="U2259" t="s">
        <v>9783</v>
      </c>
      <c r="V2259" t="e">
        <f t="shared" si="70"/>
        <v>#REF!</v>
      </c>
      <c r="W2259" t="s">
        <v>9784</v>
      </c>
      <c r="X2259" t="s">
        <v>9704</v>
      </c>
      <c r="Y2259" t="s">
        <v>9774</v>
      </c>
      <c r="Z2259">
        <v>0</v>
      </c>
      <c r="AA2259" t="s">
        <v>9785</v>
      </c>
    </row>
    <row r="2260" spans="1:27">
      <c r="E2260" t="e">
        <f t="shared" si="71"/>
        <v>#REF!</v>
      </c>
      <c r="I2260" t="e">
        <f>VLOOKUP(G2260,tabExamen!B:F,2,FALSE)</f>
        <v>#N/A</v>
      </c>
      <c r="Q2260" s="7"/>
      <c r="U2260" t="s">
        <v>9783</v>
      </c>
      <c r="V2260" t="e">
        <f t="shared" si="70"/>
        <v>#REF!</v>
      </c>
      <c r="W2260" t="s">
        <v>9784</v>
      </c>
      <c r="X2260" t="s">
        <v>9681</v>
      </c>
      <c r="Y2260" t="s">
        <v>9774</v>
      </c>
      <c r="Z2260">
        <v>0</v>
      </c>
      <c r="AA2260" t="s">
        <v>9785</v>
      </c>
    </row>
    <row r="2261" spans="1:27">
      <c r="A2261">
        <v>1</v>
      </c>
      <c r="B2261" t="s">
        <v>9772</v>
      </c>
      <c r="C2261" t="s">
        <v>9777</v>
      </c>
      <c r="E2261" t="e">
        <f t="shared" si="71"/>
        <v>#REF!</v>
      </c>
      <c r="F2261" t="s">
        <v>9778</v>
      </c>
      <c r="G2261" t="s">
        <v>9814</v>
      </c>
      <c r="H2261" t="s">
        <v>9776</v>
      </c>
      <c r="I2261">
        <f>VLOOKUP(G2261,tabExamen!B:F,2,FALSE)</f>
        <v>42</v>
      </c>
      <c r="J2261" s="5">
        <v>38382</v>
      </c>
      <c r="K2261" s="4" t="s">
        <v>9773</v>
      </c>
      <c r="L2261" t="s">
        <v>3515</v>
      </c>
      <c r="M2261" t="s">
        <v>9775</v>
      </c>
      <c r="N2261" t="s">
        <v>9779</v>
      </c>
      <c r="O2261">
        <f>D2261</f>
        <v>0</v>
      </c>
      <c r="P2261" t="s">
        <v>9780</v>
      </c>
      <c r="Q2261" s="7" t="s">
        <v>332</v>
      </c>
      <c r="R2261" t="s">
        <v>9781</v>
      </c>
      <c r="S2261" s="7" t="s">
        <v>332</v>
      </c>
      <c r="T2261" t="s">
        <v>9819</v>
      </c>
      <c r="U2261" t="s">
        <v>9783</v>
      </c>
      <c r="V2261" t="e">
        <f t="shared" si="70"/>
        <v>#REF!</v>
      </c>
      <c r="W2261" t="s">
        <v>9784</v>
      </c>
      <c r="X2261" t="s">
        <v>3516</v>
      </c>
      <c r="Y2261" t="s">
        <v>9774</v>
      </c>
      <c r="Z2261">
        <v>0</v>
      </c>
      <c r="AA2261" t="s">
        <v>9785</v>
      </c>
    </row>
    <row r="2262" spans="1:27">
      <c r="E2262" t="e">
        <f t="shared" si="71"/>
        <v>#REF!</v>
      </c>
      <c r="I2262" t="e">
        <f>VLOOKUP(G2262,tabExamen!B:F,2,FALSE)</f>
        <v>#N/A</v>
      </c>
      <c r="Q2262" s="7"/>
      <c r="U2262" t="s">
        <v>9783</v>
      </c>
      <c r="V2262" t="e">
        <f t="shared" si="70"/>
        <v>#REF!</v>
      </c>
      <c r="W2262" t="s">
        <v>9784</v>
      </c>
      <c r="X2262" t="s">
        <v>3517</v>
      </c>
      <c r="Y2262" t="s">
        <v>9774</v>
      </c>
      <c r="Z2262">
        <v>0</v>
      </c>
      <c r="AA2262" t="s">
        <v>9785</v>
      </c>
    </row>
    <row r="2263" spans="1:27">
      <c r="E2263" t="e">
        <f t="shared" si="71"/>
        <v>#REF!</v>
      </c>
      <c r="I2263" t="e">
        <f>VLOOKUP(G2263,tabExamen!B:F,2,FALSE)</f>
        <v>#N/A</v>
      </c>
      <c r="Q2263" s="7"/>
      <c r="U2263" t="s">
        <v>9783</v>
      </c>
      <c r="V2263" t="e">
        <f t="shared" si="70"/>
        <v>#REF!</v>
      </c>
      <c r="W2263" t="s">
        <v>9784</v>
      </c>
      <c r="X2263" t="s">
        <v>3518</v>
      </c>
      <c r="Y2263" t="s">
        <v>9774</v>
      </c>
      <c r="Z2263">
        <v>1</v>
      </c>
      <c r="AA2263" t="s">
        <v>9785</v>
      </c>
    </row>
    <row r="2264" spans="1:27">
      <c r="A2264">
        <v>1</v>
      </c>
      <c r="B2264" t="s">
        <v>9772</v>
      </c>
      <c r="C2264" t="s">
        <v>9777</v>
      </c>
      <c r="E2264" t="e">
        <f t="shared" si="71"/>
        <v>#REF!</v>
      </c>
      <c r="F2264" t="s">
        <v>9778</v>
      </c>
      <c r="G2264" t="s">
        <v>9815</v>
      </c>
      <c r="H2264" t="s">
        <v>9776</v>
      </c>
      <c r="I2264">
        <f>VLOOKUP(G2264,tabExamen!B:F,2,FALSE)</f>
        <v>47</v>
      </c>
      <c r="J2264" s="5">
        <v>39397</v>
      </c>
      <c r="K2264" s="4" t="s">
        <v>9773</v>
      </c>
      <c r="L2264" t="s">
        <v>3324</v>
      </c>
      <c r="M2264" t="s">
        <v>9775</v>
      </c>
      <c r="N2264" t="s">
        <v>9779</v>
      </c>
      <c r="O2264">
        <f>D2264</f>
        <v>0</v>
      </c>
      <c r="P2264" t="s">
        <v>9780</v>
      </c>
      <c r="Q2264" s="7" t="s">
        <v>332</v>
      </c>
      <c r="R2264" t="s">
        <v>9781</v>
      </c>
      <c r="S2264" s="7" t="s">
        <v>9809</v>
      </c>
      <c r="T2264" t="s">
        <v>9819</v>
      </c>
      <c r="U2264" t="s">
        <v>9783</v>
      </c>
      <c r="V2264" t="e">
        <f t="shared" si="70"/>
        <v>#REF!</v>
      </c>
      <c r="W2264" t="s">
        <v>9784</v>
      </c>
      <c r="X2264" t="s">
        <v>3325</v>
      </c>
      <c r="Y2264" t="s">
        <v>9774</v>
      </c>
      <c r="Z2264">
        <v>0</v>
      </c>
      <c r="AA2264" t="s">
        <v>9785</v>
      </c>
    </row>
    <row r="2265" spans="1:27">
      <c r="E2265" t="e">
        <f t="shared" si="71"/>
        <v>#REF!</v>
      </c>
      <c r="I2265" t="e">
        <f>VLOOKUP(G2265,tabExamen!B:F,2,FALSE)</f>
        <v>#N/A</v>
      </c>
      <c r="Q2265" s="7"/>
      <c r="U2265" t="s">
        <v>9783</v>
      </c>
      <c r="V2265" t="e">
        <f t="shared" si="70"/>
        <v>#REF!</v>
      </c>
      <c r="W2265" t="s">
        <v>9784</v>
      </c>
      <c r="X2265" t="s">
        <v>3350</v>
      </c>
      <c r="Y2265" t="s">
        <v>9774</v>
      </c>
      <c r="Z2265">
        <v>0</v>
      </c>
      <c r="AA2265" t="s">
        <v>9785</v>
      </c>
    </row>
    <row r="2266" spans="1:27">
      <c r="E2266" t="e">
        <f t="shared" si="71"/>
        <v>#REF!</v>
      </c>
      <c r="I2266" t="e">
        <f>VLOOKUP(G2266,tabExamen!B:F,2,FALSE)</f>
        <v>#N/A</v>
      </c>
      <c r="Q2266" s="7"/>
      <c r="U2266" t="s">
        <v>9783</v>
      </c>
      <c r="V2266" t="e">
        <f t="shared" si="70"/>
        <v>#REF!</v>
      </c>
      <c r="W2266" t="s">
        <v>9784</v>
      </c>
      <c r="X2266" t="s">
        <v>3351</v>
      </c>
      <c r="Y2266" t="s">
        <v>9774</v>
      </c>
      <c r="Z2266">
        <v>0</v>
      </c>
      <c r="AA2266" t="s">
        <v>9785</v>
      </c>
    </row>
    <row r="2267" spans="1:27">
      <c r="A2267">
        <v>1</v>
      </c>
      <c r="B2267" t="s">
        <v>9772</v>
      </c>
      <c r="C2267" t="s">
        <v>9777</v>
      </c>
      <c r="E2267" t="e">
        <f t="shared" si="71"/>
        <v>#REF!</v>
      </c>
      <c r="F2267" t="s">
        <v>9778</v>
      </c>
      <c r="G2267" t="s">
        <v>9818</v>
      </c>
      <c r="H2267" t="s">
        <v>9776</v>
      </c>
      <c r="I2267">
        <f>VLOOKUP(G2267,tabExamen!B:F,2,FALSE)</f>
        <v>45</v>
      </c>
      <c r="J2267" s="5">
        <v>38864</v>
      </c>
      <c r="K2267" s="4" t="s">
        <v>9773</v>
      </c>
      <c r="L2267" t="s">
        <v>2739</v>
      </c>
      <c r="M2267" t="s">
        <v>9775</v>
      </c>
      <c r="N2267" t="s">
        <v>9779</v>
      </c>
      <c r="O2267">
        <f>D2267</f>
        <v>0</v>
      </c>
      <c r="P2267" t="s">
        <v>9780</v>
      </c>
      <c r="Q2267" s="7" t="s">
        <v>332</v>
      </c>
      <c r="R2267" t="s">
        <v>9781</v>
      </c>
      <c r="S2267" s="7" t="s">
        <v>9809</v>
      </c>
      <c r="T2267" t="s">
        <v>9819</v>
      </c>
      <c r="U2267" t="s">
        <v>9783</v>
      </c>
      <c r="V2267" t="e">
        <f t="shared" si="70"/>
        <v>#REF!</v>
      </c>
      <c r="W2267" t="s">
        <v>9784</v>
      </c>
      <c r="X2267" t="s">
        <v>2740</v>
      </c>
      <c r="Y2267" t="s">
        <v>9774</v>
      </c>
      <c r="Z2267">
        <v>0</v>
      </c>
      <c r="AA2267" t="s">
        <v>9785</v>
      </c>
    </row>
    <row r="2268" spans="1:27">
      <c r="E2268" t="e">
        <f t="shared" si="71"/>
        <v>#REF!</v>
      </c>
      <c r="I2268" t="e">
        <f>VLOOKUP(G2268,tabExamen!B:F,2,FALSE)</f>
        <v>#N/A</v>
      </c>
      <c r="Q2268" s="7"/>
      <c r="U2268" t="s">
        <v>9783</v>
      </c>
      <c r="V2268" t="e">
        <f t="shared" si="70"/>
        <v>#REF!</v>
      </c>
      <c r="W2268" t="s">
        <v>9784</v>
      </c>
      <c r="X2268" t="s">
        <v>2741</v>
      </c>
      <c r="Y2268" t="s">
        <v>9774</v>
      </c>
      <c r="Z2268">
        <v>0</v>
      </c>
      <c r="AA2268" t="s">
        <v>9785</v>
      </c>
    </row>
    <row r="2269" spans="1:27">
      <c r="E2269" t="e">
        <f t="shared" si="71"/>
        <v>#REF!</v>
      </c>
      <c r="I2269" t="e">
        <f>VLOOKUP(G2269,tabExamen!B:F,2,FALSE)</f>
        <v>#N/A</v>
      </c>
      <c r="Q2269" s="7"/>
      <c r="U2269" t="s">
        <v>9783</v>
      </c>
      <c r="V2269" t="e">
        <f t="shared" si="70"/>
        <v>#REF!</v>
      </c>
      <c r="W2269" t="s">
        <v>9784</v>
      </c>
      <c r="X2269" t="s">
        <v>2742</v>
      </c>
      <c r="Y2269" t="s">
        <v>9774</v>
      </c>
      <c r="Z2269">
        <v>1</v>
      </c>
      <c r="AA2269" t="s">
        <v>9785</v>
      </c>
    </row>
    <row r="2270" spans="1:27">
      <c r="A2270">
        <v>1</v>
      </c>
      <c r="B2270" t="s">
        <v>9772</v>
      </c>
      <c r="C2270" t="s">
        <v>9777</v>
      </c>
      <c r="E2270" t="e">
        <f t="shared" si="71"/>
        <v>#REF!</v>
      </c>
      <c r="F2270" t="s">
        <v>9778</v>
      </c>
      <c r="G2270" t="s">
        <v>9817</v>
      </c>
      <c r="H2270" t="s">
        <v>9776</v>
      </c>
      <c r="I2270">
        <f>VLOOKUP(G2270,tabExamen!B:F,2,FALSE)</f>
        <v>52</v>
      </c>
      <c r="J2270" s="5">
        <v>39390</v>
      </c>
      <c r="K2270" s="4" t="s">
        <v>9773</v>
      </c>
      <c r="L2270" t="s">
        <v>3765</v>
      </c>
      <c r="M2270" t="s">
        <v>9775</v>
      </c>
      <c r="N2270" t="s">
        <v>9779</v>
      </c>
      <c r="O2270">
        <f>D2270</f>
        <v>0</v>
      </c>
      <c r="P2270" t="s">
        <v>9780</v>
      </c>
      <c r="Q2270" s="7" t="s">
        <v>332</v>
      </c>
      <c r="R2270" t="s">
        <v>9781</v>
      </c>
      <c r="S2270" s="7" t="s">
        <v>9809</v>
      </c>
      <c r="T2270" t="s">
        <v>9819</v>
      </c>
      <c r="U2270" t="s">
        <v>9783</v>
      </c>
      <c r="V2270" t="e">
        <f t="shared" si="70"/>
        <v>#REF!</v>
      </c>
      <c r="W2270" t="s">
        <v>9784</v>
      </c>
      <c r="X2270" t="s">
        <v>3766</v>
      </c>
      <c r="Y2270" t="s">
        <v>9774</v>
      </c>
      <c r="Z2270">
        <v>1</v>
      </c>
      <c r="AA2270" t="s">
        <v>9785</v>
      </c>
    </row>
    <row r="2271" spans="1:27">
      <c r="E2271" t="e">
        <f t="shared" si="71"/>
        <v>#REF!</v>
      </c>
      <c r="I2271" t="e">
        <f>VLOOKUP(G2271,tabExamen!B:F,2,FALSE)</f>
        <v>#N/A</v>
      </c>
      <c r="Q2271" s="7"/>
      <c r="U2271" t="s">
        <v>9783</v>
      </c>
      <c r="V2271" t="e">
        <f t="shared" si="70"/>
        <v>#REF!</v>
      </c>
      <c r="W2271" t="s">
        <v>9784</v>
      </c>
      <c r="X2271" t="s">
        <v>3767</v>
      </c>
      <c r="Y2271" t="s">
        <v>9774</v>
      </c>
      <c r="Z2271">
        <v>0</v>
      </c>
      <c r="AA2271" t="s">
        <v>9785</v>
      </c>
    </row>
    <row r="2272" spans="1:27">
      <c r="E2272" t="e">
        <f t="shared" si="71"/>
        <v>#REF!</v>
      </c>
      <c r="I2272" t="e">
        <f>VLOOKUP(G2272,tabExamen!B:F,2,FALSE)</f>
        <v>#N/A</v>
      </c>
      <c r="Q2272" s="7"/>
      <c r="U2272" t="s">
        <v>9783</v>
      </c>
      <c r="V2272" t="e">
        <f t="shared" si="70"/>
        <v>#REF!</v>
      </c>
      <c r="W2272" t="s">
        <v>9784</v>
      </c>
      <c r="X2272" t="s">
        <v>3768</v>
      </c>
      <c r="Y2272" t="s">
        <v>9774</v>
      </c>
      <c r="Z2272">
        <v>0</v>
      </c>
      <c r="AA2272" t="s">
        <v>9785</v>
      </c>
    </row>
    <row r="2273" spans="1:27">
      <c r="A2273">
        <v>1</v>
      </c>
      <c r="B2273" t="s">
        <v>9772</v>
      </c>
      <c r="C2273" t="s">
        <v>9777</v>
      </c>
      <c r="E2273" t="e">
        <f t="shared" si="71"/>
        <v>#REF!</v>
      </c>
      <c r="F2273" t="s">
        <v>9778</v>
      </c>
      <c r="G2273" t="s">
        <v>9814</v>
      </c>
      <c r="H2273" t="s">
        <v>9776</v>
      </c>
      <c r="I2273">
        <f>VLOOKUP(G2273,tabExamen!B:F,2,FALSE)</f>
        <v>42</v>
      </c>
      <c r="J2273" s="5">
        <v>39359</v>
      </c>
      <c r="K2273" s="4" t="s">
        <v>9773</v>
      </c>
      <c r="L2273" t="s">
        <v>3057</v>
      </c>
      <c r="M2273" t="s">
        <v>9775</v>
      </c>
      <c r="N2273" t="s">
        <v>9779</v>
      </c>
      <c r="O2273">
        <f>D2273</f>
        <v>0</v>
      </c>
      <c r="P2273" t="s">
        <v>9780</v>
      </c>
      <c r="Q2273" s="7" t="s">
        <v>332</v>
      </c>
      <c r="R2273" t="s">
        <v>9781</v>
      </c>
      <c r="S2273" s="7" t="s">
        <v>9809</v>
      </c>
      <c r="T2273" t="s">
        <v>9819</v>
      </c>
      <c r="U2273" t="s">
        <v>9783</v>
      </c>
      <c r="V2273" t="e">
        <f t="shared" si="70"/>
        <v>#REF!</v>
      </c>
      <c r="W2273" t="s">
        <v>9784</v>
      </c>
      <c r="X2273" t="s">
        <v>3058</v>
      </c>
      <c r="Y2273" t="s">
        <v>9774</v>
      </c>
      <c r="Z2273">
        <v>1</v>
      </c>
      <c r="AA2273" t="s">
        <v>9785</v>
      </c>
    </row>
    <row r="2274" spans="1:27">
      <c r="E2274" t="e">
        <f t="shared" si="71"/>
        <v>#REF!</v>
      </c>
      <c r="I2274" t="e">
        <f>VLOOKUP(G2274,tabExamen!B:F,2,FALSE)</f>
        <v>#N/A</v>
      </c>
      <c r="Q2274" s="7"/>
      <c r="U2274" t="s">
        <v>9783</v>
      </c>
      <c r="V2274" t="e">
        <f t="shared" si="70"/>
        <v>#REF!</v>
      </c>
      <c r="W2274" t="s">
        <v>9784</v>
      </c>
      <c r="X2274" t="s">
        <v>3059</v>
      </c>
      <c r="Y2274" t="s">
        <v>9774</v>
      </c>
      <c r="Z2274">
        <v>0</v>
      </c>
      <c r="AA2274" t="s">
        <v>9785</v>
      </c>
    </row>
    <row r="2275" spans="1:27">
      <c r="E2275" t="e">
        <f t="shared" si="71"/>
        <v>#REF!</v>
      </c>
      <c r="I2275" t="e">
        <f>VLOOKUP(G2275,tabExamen!B:F,2,FALSE)</f>
        <v>#N/A</v>
      </c>
      <c r="Q2275" s="7"/>
      <c r="U2275" t="s">
        <v>9783</v>
      </c>
      <c r="V2275" t="e">
        <f t="shared" si="70"/>
        <v>#REF!</v>
      </c>
      <c r="W2275" t="s">
        <v>9784</v>
      </c>
      <c r="X2275" t="s">
        <v>3060</v>
      </c>
      <c r="Y2275" t="s">
        <v>9774</v>
      </c>
      <c r="Z2275">
        <v>0</v>
      </c>
      <c r="AA2275" t="s">
        <v>9785</v>
      </c>
    </row>
    <row r="2276" spans="1:27">
      <c r="A2276">
        <v>1</v>
      </c>
      <c r="B2276" t="s">
        <v>9772</v>
      </c>
      <c r="C2276" t="s">
        <v>9777</v>
      </c>
      <c r="E2276" t="e">
        <f t="shared" si="71"/>
        <v>#REF!</v>
      </c>
      <c r="F2276" t="s">
        <v>9778</v>
      </c>
      <c r="G2276" t="s">
        <v>9814</v>
      </c>
      <c r="H2276" t="s">
        <v>9776</v>
      </c>
      <c r="I2276">
        <f>VLOOKUP(G2276,tabExamen!B:F,2,FALSE)</f>
        <v>42</v>
      </c>
      <c r="J2276" s="5">
        <v>38382</v>
      </c>
      <c r="K2276" s="4" t="s">
        <v>9773</v>
      </c>
      <c r="L2276" t="s">
        <v>3519</v>
      </c>
      <c r="M2276" t="s">
        <v>9775</v>
      </c>
      <c r="N2276" t="s">
        <v>9779</v>
      </c>
      <c r="O2276">
        <f>D2276</f>
        <v>0</v>
      </c>
      <c r="P2276" t="s">
        <v>9780</v>
      </c>
      <c r="Q2276" s="7" t="s">
        <v>332</v>
      </c>
      <c r="R2276" t="s">
        <v>9781</v>
      </c>
      <c r="S2276" s="7" t="s">
        <v>332</v>
      </c>
      <c r="T2276" t="s">
        <v>9819</v>
      </c>
      <c r="U2276" t="s">
        <v>9783</v>
      </c>
      <c r="V2276" t="e">
        <f t="shared" si="70"/>
        <v>#REF!</v>
      </c>
      <c r="W2276" t="s">
        <v>9784</v>
      </c>
      <c r="X2276" t="s">
        <v>3520</v>
      </c>
      <c r="Y2276" t="s">
        <v>9774</v>
      </c>
      <c r="Z2276">
        <v>0</v>
      </c>
      <c r="AA2276" t="s">
        <v>9785</v>
      </c>
    </row>
    <row r="2277" spans="1:27">
      <c r="E2277" t="e">
        <f t="shared" si="71"/>
        <v>#REF!</v>
      </c>
      <c r="I2277" t="e">
        <f>VLOOKUP(G2277,tabExamen!B:F,2,FALSE)</f>
        <v>#N/A</v>
      </c>
      <c r="Q2277" s="7"/>
      <c r="U2277" t="s">
        <v>9783</v>
      </c>
      <c r="V2277" t="e">
        <f t="shared" ref="V2277:V2340" si="72">E2277</f>
        <v>#REF!</v>
      </c>
      <c r="W2277" t="s">
        <v>9784</v>
      </c>
      <c r="X2277" t="s">
        <v>3521</v>
      </c>
      <c r="Y2277" t="s">
        <v>9774</v>
      </c>
      <c r="Z2277">
        <v>1</v>
      </c>
      <c r="AA2277" t="s">
        <v>9785</v>
      </c>
    </row>
    <row r="2278" spans="1:27">
      <c r="E2278" t="e">
        <f t="shared" si="71"/>
        <v>#REF!</v>
      </c>
      <c r="I2278" t="e">
        <f>VLOOKUP(G2278,tabExamen!B:F,2,FALSE)</f>
        <v>#N/A</v>
      </c>
      <c r="Q2278" s="7"/>
      <c r="U2278" t="s">
        <v>9783</v>
      </c>
      <c r="V2278" t="e">
        <f t="shared" si="72"/>
        <v>#REF!</v>
      </c>
      <c r="W2278" t="s">
        <v>9784</v>
      </c>
      <c r="X2278" t="s">
        <v>3522</v>
      </c>
      <c r="Y2278" t="s">
        <v>9774</v>
      </c>
      <c r="Z2278">
        <v>0</v>
      </c>
      <c r="AA2278" t="s">
        <v>9785</v>
      </c>
    </row>
    <row r="2279" spans="1:27">
      <c r="A2279">
        <v>1</v>
      </c>
      <c r="B2279" t="s">
        <v>9772</v>
      </c>
      <c r="C2279" t="s">
        <v>9777</v>
      </c>
      <c r="E2279" t="e">
        <f t="shared" si="71"/>
        <v>#REF!</v>
      </c>
      <c r="F2279" t="s">
        <v>9778</v>
      </c>
      <c r="G2279" t="s">
        <v>9817</v>
      </c>
      <c r="H2279" t="s">
        <v>9776</v>
      </c>
      <c r="I2279">
        <f>VLOOKUP(G2279,tabExamen!B:F,2,FALSE)</f>
        <v>52</v>
      </c>
      <c r="J2279" s="5">
        <v>43029</v>
      </c>
      <c r="K2279" s="4" t="s">
        <v>9773</v>
      </c>
      <c r="L2279" t="s">
        <v>9706</v>
      </c>
      <c r="M2279" t="s">
        <v>9775</v>
      </c>
      <c r="N2279" t="s">
        <v>9779</v>
      </c>
      <c r="O2279">
        <f>D2279</f>
        <v>0</v>
      </c>
      <c r="P2279" t="s">
        <v>9780</v>
      </c>
      <c r="Q2279" s="7" t="s">
        <v>332</v>
      </c>
      <c r="R2279" t="s">
        <v>9781</v>
      </c>
      <c r="S2279" s="7" t="s">
        <v>9812</v>
      </c>
      <c r="T2279" t="s">
        <v>9819</v>
      </c>
      <c r="U2279" t="s">
        <v>9783</v>
      </c>
      <c r="V2279" t="e">
        <f t="shared" si="72"/>
        <v>#REF!</v>
      </c>
      <c r="W2279" t="s">
        <v>9784</v>
      </c>
      <c r="X2279" t="s">
        <v>9707</v>
      </c>
      <c r="Y2279" t="s">
        <v>9774</v>
      </c>
      <c r="Z2279">
        <v>0</v>
      </c>
      <c r="AA2279" t="s">
        <v>9785</v>
      </c>
    </row>
    <row r="2280" spans="1:27">
      <c r="E2280" t="e">
        <f t="shared" ref="E2280:E2343" si="73">E2279+A2280</f>
        <v>#REF!</v>
      </c>
      <c r="I2280" t="e">
        <f>VLOOKUP(G2280,tabExamen!B:F,2,FALSE)</f>
        <v>#N/A</v>
      </c>
      <c r="Q2280" s="7"/>
      <c r="U2280" t="s">
        <v>9783</v>
      </c>
      <c r="V2280" t="e">
        <f t="shared" si="72"/>
        <v>#REF!</v>
      </c>
      <c r="W2280" t="s">
        <v>9784</v>
      </c>
      <c r="X2280" t="s">
        <v>9708</v>
      </c>
      <c r="Y2280" t="s">
        <v>9774</v>
      </c>
      <c r="Z2280">
        <v>0</v>
      </c>
      <c r="AA2280" t="s">
        <v>9785</v>
      </c>
    </row>
    <row r="2281" spans="1:27">
      <c r="E2281" t="e">
        <f t="shared" si="73"/>
        <v>#REF!</v>
      </c>
      <c r="I2281" t="e">
        <f>VLOOKUP(G2281,tabExamen!B:F,2,FALSE)</f>
        <v>#N/A</v>
      </c>
      <c r="Q2281" s="7"/>
      <c r="U2281" t="s">
        <v>9783</v>
      </c>
      <c r="V2281" t="e">
        <f t="shared" si="72"/>
        <v>#REF!</v>
      </c>
      <c r="W2281" t="s">
        <v>9784</v>
      </c>
      <c r="X2281" t="s">
        <v>9709</v>
      </c>
      <c r="Y2281" t="s">
        <v>9774</v>
      </c>
      <c r="Z2281">
        <v>1</v>
      </c>
      <c r="AA2281" t="s">
        <v>9785</v>
      </c>
    </row>
    <row r="2282" spans="1:27">
      <c r="E2282" t="e">
        <f t="shared" si="73"/>
        <v>#REF!</v>
      </c>
      <c r="I2282" t="e">
        <f>VLOOKUP(G2282,tabExamen!B:F,2,FALSE)</f>
        <v>#N/A</v>
      </c>
      <c r="Q2282" s="7"/>
      <c r="U2282" t="s">
        <v>9783</v>
      </c>
      <c r="V2282" t="e">
        <f t="shared" si="72"/>
        <v>#REF!</v>
      </c>
      <c r="W2282" t="s">
        <v>9784</v>
      </c>
      <c r="X2282" t="s">
        <v>9681</v>
      </c>
      <c r="Y2282" t="s">
        <v>9774</v>
      </c>
      <c r="Z2282">
        <v>0</v>
      </c>
      <c r="AA2282" t="s">
        <v>9785</v>
      </c>
    </row>
    <row r="2283" spans="1:27">
      <c r="A2283">
        <v>1</v>
      </c>
      <c r="B2283" t="s">
        <v>9772</v>
      </c>
      <c r="C2283" t="s">
        <v>9777</v>
      </c>
      <c r="E2283" t="e">
        <f t="shared" si="73"/>
        <v>#REF!</v>
      </c>
      <c r="F2283" t="s">
        <v>9778</v>
      </c>
      <c r="G2283" t="s">
        <v>9815</v>
      </c>
      <c r="H2283" t="s">
        <v>9776</v>
      </c>
      <c r="I2283">
        <f>VLOOKUP(G2283,tabExamen!B:F,2,FALSE)</f>
        <v>47</v>
      </c>
      <c r="J2283" s="5">
        <v>39397</v>
      </c>
      <c r="K2283" s="4" t="s">
        <v>9773</v>
      </c>
      <c r="L2283" t="s">
        <v>3328</v>
      </c>
      <c r="M2283" t="s">
        <v>9775</v>
      </c>
      <c r="N2283" t="s">
        <v>9779</v>
      </c>
      <c r="O2283">
        <f>D2283</f>
        <v>0</v>
      </c>
      <c r="P2283" t="s">
        <v>9780</v>
      </c>
      <c r="Q2283" s="7" t="s">
        <v>332</v>
      </c>
      <c r="R2283" t="s">
        <v>9781</v>
      </c>
      <c r="S2283" s="7" t="s">
        <v>9809</v>
      </c>
      <c r="T2283" t="s">
        <v>9819</v>
      </c>
      <c r="U2283" t="s">
        <v>9783</v>
      </c>
      <c r="V2283" t="e">
        <f t="shared" si="72"/>
        <v>#REF!</v>
      </c>
      <c r="W2283" t="s">
        <v>9784</v>
      </c>
      <c r="X2283" t="s">
        <v>3329</v>
      </c>
      <c r="Y2283" t="s">
        <v>9774</v>
      </c>
      <c r="Z2283">
        <v>0</v>
      </c>
      <c r="AA2283" t="s">
        <v>9785</v>
      </c>
    </row>
    <row r="2284" spans="1:27">
      <c r="E2284" t="e">
        <f t="shared" si="73"/>
        <v>#REF!</v>
      </c>
      <c r="I2284" t="e">
        <f>VLOOKUP(G2284,tabExamen!B:F,2,FALSE)</f>
        <v>#N/A</v>
      </c>
      <c r="Q2284" s="7"/>
      <c r="U2284" t="s">
        <v>9783</v>
      </c>
      <c r="V2284" t="e">
        <f t="shared" si="72"/>
        <v>#REF!</v>
      </c>
      <c r="W2284" t="s">
        <v>9784</v>
      </c>
      <c r="X2284" t="s">
        <v>3354</v>
      </c>
      <c r="Y2284" t="s">
        <v>9774</v>
      </c>
      <c r="Z2284">
        <v>1</v>
      </c>
      <c r="AA2284" t="s">
        <v>9785</v>
      </c>
    </row>
    <row r="2285" spans="1:27">
      <c r="E2285" t="e">
        <f t="shared" si="73"/>
        <v>#REF!</v>
      </c>
      <c r="I2285" t="e">
        <f>VLOOKUP(G2285,tabExamen!B:F,2,FALSE)</f>
        <v>#N/A</v>
      </c>
      <c r="Q2285" s="7"/>
      <c r="U2285" t="s">
        <v>9783</v>
      </c>
      <c r="V2285" t="e">
        <f t="shared" si="72"/>
        <v>#REF!</v>
      </c>
      <c r="W2285" t="s">
        <v>9784</v>
      </c>
      <c r="X2285" t="s">
        <v>3355</v>
      </c>
      <c r="Y2285" t="s">
        <v>9774</v>
      </c>
      <c r="Z2285">
        <v>0</v>
      </c>
      <c r="AA2285" t="s">
        <v>9785</v>
      </c>
    </row>
    <row r="2286" spans="1:27">
      <c r="A2286">
        <v>1</v>
      </c>
      <c r="B2286" t="s">
        <v>9772</v>
      </c>
      <c r="C2286" t="s">
        <v>9777</v>
      </c>
      <c r="E2286" t="e">
        <f t="shared" si="73"/>
        <v>#REF!</v>
      </c>
      <c r="F2286" t="s">
        <v>9778</v>
      </c>
      <c r="G2286" t="s">
        <v>9814</v>
      </c>
      <c r="H2286" t="s">
        <v>9776</v>
      </c>
      <c r="I2286">
        <f>VLOOKUP(G2286,tabExamen!B:F,2,FALSE)</f>
        <v>42</v>
      </c>
      <c r="J2286" s="5">
        <v>38382</v>
      </c>
      <c r="K2286" s="4" t="s">
        <v>9773</v>
      </c>
      <c r="L2286" t="s">
        <v>3523</v>
      </c>
      <c r="M2286" t="s">
        <v>9775</v>
      </c>
      <c r="N2286" t="s">
        <v>9779</v>
      </c>
      <c r="O2286">
        <f>D2286</f>
        <v>0</v>
      </c>
      <c r="P2286" t="s">
        <v>9780</v>
      </c>
      <c r="Q2286" s="7" t="s">
        <v>332</v>
      </c>
      <c r="R2286" t="s">
        <v>9781</v>
      </c>
      <c r="S2286" s="7" t="s">
        <v>332</v>
      </c>
      <c r="T2286" t="s">
        <v>9819</v>
      </c>
      <c r="U2286" t="s">
        <v>9783</v>
      </c>
      <c r="V2286" t="e">
        <f t="shared" si="72"/>
        <v>#REF!</v>
      </c>
      <c r="W2286" t="s">
        <v>9784</v>
      </c>
      <c r="X2286" t="s">
        <v>3524</v>
      </c>
      <c r="Y2286" t="s">
        <v>9774</v>
      </c>
      <c r="Z2286">
        <v>1</v>
      </c>
      <c r="AA2286" t="s">
        <v>9785</v>
      </c>
    </row>
    <row r="2287" spans="1:27">
      <c r="E2287" t="e">
        <f t="shared" si="73"/>
        <v>#REF!</v>
      </c>
      <c r="I2287" t="e">
        <f>VLOOKUP(G2287,tabExamen!B:F,2,FALSE)</f>
        <v>#N/A</v>
      </c>
      <c r="Q2287" s="7"/>
      <c r="U2287" t="s">
        <v>9783</v>
      </c>
      <c r="V2287" t="e">
        <f t="shared" si="72"/>
        <v>#REF!</v>
      </c>
      <c r="W2287" t="s">
        <v>9784</v>
      </c>
      <c r="X2287" t="s">
        <v>3525</v>
      </c>
      <c r="Y2287" t="s">
        <v>9774</v>
      </c>
      <c r="Z2287">
        <v>0</v>
      </c>
      <c r="AA2287" t="s">
        <v>9785</v>
      </c>
    </row>
    <row r="2288" spans="1:27">
      <c r="E2288" t="e">
        <f t="shared" si="73"/>
        <v>#REF!</v>
      </c>
      <c r="I2288" t="e">
        <f>VLOOKUP(G2288,tabExamen!B:F,2,FALSE)</f>
        <v>#N/A</v>
      </c>
      <c r="Q2288" s="7"/>
      <c r="U2288" t="s">
        <v>9783</v>
      </c>
      <c r="V2288" t="e">
        <f t="shared" si="72"/>
        <v>#REF!</v>
      </c>
      <c r="W2288" t="s">
        <v>9784</v>
      </c>
      <c r="X2288" t="s">
        <v>3526</v>
      </c>
      <c r="Y2288" t="s">
        <v>9774</v>
      </c>
      <c r="Z2288">
        <v>0</v>
      </c>
      <c r="AA2288" t="s">
        <v>9785</v>
      </c>
    </row>
    <row r="2289" spans="1:27">
      <c r="A2289">
        <v>1</v>
      </c>
      <c r="B2289" t="s">
        <v>9772</v>
      </c>
      <c r="C2289" t="s">
        <v>9777</v>
      </c>
      <c r="E2289" t="e">
        <f t="shared" si="73"/>
        <v>#REF!</v>
      </c>
      <c r="F2289" t="s">
        <v>9778</v>
      </c>
      <c r="G2289" t="s">
        <v>9818</v>
      </c>
      <c r="H2289" t="s">
        <v>9776</v>
      </c>
      <c r="I2289">
        <f>VLOOKUP(G2289,tabExamen!B:F,2,FALSE)</f>
        <v>45</v>
      </c>
      <c r="J2289" s="5">
        <v>38864</v>
      </c>
      <c r="K2289" s="4" t="s">
        <v>9773</v>
      </c>
      <c r="L2289" t="s">
        <v>2743</v>
      </c>
      <c r="M2289" t="s">
        <v>9775</v>
      </c>
      <c r="N2289" t="s">
        <v>9779</v>
      </c>
      <c r="O2289">
        <f>D2289</f>
        <v>0</v>
      </c>
      <c r="P2289" t="s">
        <v>9780</v>
      </c>
      <c r="Q2289" s="7" t="s">
        <v>332</v>
      </c>
      <c r="R2289" t="s">
        <v>9781</v>
      </c>
      <c r="S2289" s="7" t="s">
        <v>9809</v>
      </c>
      <c r="T2289" t="s">
        <v>9819</v>
      </c>
      <c r="U2289" t="s">
        <v>9783</v>
      </c>
      <c r="V2289" t="e">
        <f t="shared" si="72"/>
        <v>#REF!</v>
      </c>
      <c r="W2289" t="s">
        <v>9784</v>
      </c>
      <c r="X2289" t="s">
        <v>2744</v>
      </c>
      <c r="Y2289" t="s">
        <v>9774</v>
      </c>
      <c r="Z2289">
        <v>1</v>
      </c>
      <c r="AA2289" t="s">
        <v>9785</v>
      </c>
    </row>
    <row r="2290" spans="1:27">
      <c r="E2290" t="e">
        <f t="shared" si="73"/>
        <v>#REF!</v>
      </c>
      <c r="I2290" t="e">
        <f>VLOOKUP(G2290,tabExamen!B:F,2,FALSE)</f>
        <v>#N/A</v>
      </c>
      <c r="Q2290" s="7"/>
      <c r="U2290" t="s">
        <v>9783</v>
      </c>
      <c r="V2290" t="e">
        <f t="shared" si="72"/>
        <v>#REF!</v>
      </c>
      <c r="W2290" t="s">
        <v>9784</v>
      </c>
      <c r="X2290" t="s">
        <v>2745</v>
      </c>
      <c r="Y2290" t="s">
        <v>9774</v>
      </c>
      <c r="Z2290">
        <v>0</v>
      </c>
      <c r="AA2290" t="s">
        <v>9785</v>
      </c>
    </row>
    <row r="2291" spans="1:27">
      <c r="E2291" t="e">
        <f t="shared" si="73"/>
        <v>#REF!</v>
      </c>
      <c r="I2291" t="e">
        <f>VLOOKUP(G2291,tabExamen!B:F,2,FALSE)</f>
        <v>#N/A</v>
      </c>
      <c r="Q2291" s="7"/>
      <c r="U2291" t="s">
        <v>9783</v>
      </c>
      <c r="V2291" t="e">
        <f t="shared" si="72"/>
        <v>#REF!</v>
      </c>
      <c r="W2291" t="s">
        <v>9784</v>
      </c>
      <c r="X2291" t="s">
        <v>2746</v>
      </c>
      <c r="Y2291" t="s">
        <v>9774</v>
      </c>
      <c r="Z2291">
        <v>0</v>
      </c>
      <c r="AA2291" t="s">
        <v>9785</v>
      </c>
    </row>
    <row r="2292" spans="1:27">
      <c r="A2292">
        <v>1</v>
      </c>
      <c r="B2292" t="s">
        <v>9772</v>
      </c>
      <c r="C2292" t="s">
        <v>9777</v>
      </c>
      <c r="E2292" t="e">
        <f t="shared" si="73"/>
        <v>#REF!</v>
      </c>
      <c r="F2292" t="s">
        <v>9778</v>
      </c>
      <c r="G2292" t="s">
        <v>9814</v>
      </c>
      <c r="H2292" t="s">
        <v>9776</v>
      </c>
      <c r="I2292">
        <f>VLOOKUP(G2292,tabExamen!B:F,2,FALSE)</f>
        <v>42</v>
      </c>
      <c r="J2292" s="5">
        <v>39359</v>
      </c>
      <c r="K2292" s="4" t="s">
        <v>9773</v>
      </c>
      <c r="L2292" t="s">
        <v>3061</v>
      </c>
      <c r="M2292" t="s">
        <v>9775</v>
      </c>
      <c r="N2292" t="s">
        <v>9779</v>
      </c>
      <c r="O2292">
        <f>D2292</f>
        <v>0</v>
      </c>
      <c r="P2292" t="s">
        <v>9780</v>
      </c>
      <c r="Q2292" s="7" t="s">
        <v>332</v>
      </c>
      <c r="R2292" t="s">
        <v>9781</v>
      </c>
      <c r="S2292" s="7" t="s">
        <v>9809</v>
      </c>
      <c r="T2292" t="s">
        <v>9819</v>
      </c>
      <c r="U2292" t="s">
        <v>9783</v>
      </c>
      <c r="V2292" t="e">
        <f t="shared" si="72"/>
        <v>#REF!</v>
      </c>
      <c r="W2292" t="s">
        <v>9784</v>
      </c>
      <c r="X2292" t="s">
        <v>3062</v>
      </c>
      <c r="Y2292" t="s">
        <v>9774</v>
      </c>
      <c r="Z2292">
        <v>1</v>
      </c>
      <c r="AA2292" t="s">
        <v>9785</v>
      </c>
    </row>
    <row r="2293" spans="1:27">
      <c r="E2293" t="e">
        <f t="shared" si="73"/>
        <v>#REF!</v>
      </c>
      <c r="I2293" t="e">
        <f>VLOOKUP(G2293,tabExamen!B:F,2,FALSE)</f>
        <v>#N/A</v>
      </c>
      <c r="Q2293" s="7"/>
      <c r="U2293" t="s">
        <v>9783</v>
      </c>
      <c r="V2293" t="e">
        <f t="shared" si="72"/>
        <v>#REF!</v>
      </c>
      <c r="W2293" t="s">
        <v>9784</v>
      </c>
      <c r="X2293" t="s">
        <v>3063</v>
      </c>
      <c r="Y2293" t="s">
        <v>9774</v>
      </c>
      <c r="Z2293">
        <v>0</v>
      </c>
      <c r="AA2293" t="s">
        <v>9785</v>
      </c>
    </row>
    <row r="2294" spans="1:27">
      <c r="E2294" t="e">
        <f t="shared" si="73"/>
        <v>#REF!</v>
      </c>
      <c r="I2294" t="e">
        <f>VLOOKUP(G2294,tabExamen!B:F,2,FALSE)</f>
        <v>#N/A</v>
      </c>
      <c r="Q2294" s="7"/>
      <c r="U2294" t="s">
        <v>9783</v>
      </c>
      <c r="V2294" t="e">
        <f t="shared" si="72"/>
        <v>#REF!</v>
      </c>
      <c r="W2294" t="s">
        <v>9784</v>
      </c>
      <c r="X2294" t="s">
        <v>3064</v>
      </c>
      <c r="Y2294" t="s">
        <v>9774</v>
      </c>
      <c r="Z2294">
        <v>0</v>
      </c>
      <c r="AA2294" t="s">
        <v>9785</v>
      </c>
    </row>
    <row r="2295" spans="1:27">
      <c r="A2295">
        <v>1</v>
      </c>
      <c r="B2295" t="s">
        <v>9772</v>
      </c>
      <c r="C2295" t="s">
        <v>9777</v>
      </c>
      <c r="E2295" t="e">
        <f t="shared" si="73"/>
        <v>#REF!</v>
      </c>
      <c r="F2295" t="s">
        <v>9778</v>
      </c>
      <c r="G2295" t="s">
        <v>9815</v>
      </c>
      <c r="H2295" t="s">
        <v>9776</v>
      </c>
      <c r="I2295">
        <f>VLOOKUP(G2295,tabExamen!B:F,2,FALSE)</f>
        <v>47</v>
      </c>
      <c r="J2295" s="5">
        <v>39397</v>
      </c>
      <c r="K2295" s="4" t="s">
        <v>9773</v>
      </c>
      <c r="L2295" t="s">
        <v>3332</v>
      </c>
      <c r="M2295" t="s">
        <v>9775</v>
      </c>
      <c r="N2295" t="s">
        <v>9779</v>
      </c>
      <c r="O2295">
        <f>D2295</f>
        <v>0</v>
      </c>
      <c r="P2295" t="s">
        <v>9780</v>
      </c>
      <c r="Q2295" s="7" t="s">
        <v>332</v>
      </c>
      <c r="R2295" t="s">
        <v>9781</v>
      </c>
      <c r="S2295" s="7" t="s">
        <v>9809</v>
      </c>
      <c r="T2295" t="s">
        <v>9819</v>
      </c>
      <c r="U2295" t="s">
        <v>9783</v>
      </c>
      <c r="V2295" t="e">
        <f t="shared" si="72"/>
        <v>#REF!</v>
      </c>
      <c r="W2295" t="s">
        <v>9784</v>
      </c>
      <c r="X2295" t="s">
        <v>3333</v>
      </c>
      <c r="Y2295" t="s">
        <v>9774</v>
      </c>
      <c r="Z2295">
        <v>0</v>
      </c>
      <c r="AA2295" t="s">
        <v>9785</v>
      </c>
    </row>
    <row r="2296" spans="1:27">
      <c r="E2296" t="e">
        <f t="shared" si="73"/>
        <v>#REF!</v>
      </c>
      <c r="I2296" t="e">
        <f>VLOOKUP(G2296,tabExamen!B:F,2,FALSE)</f>
        <v>#N/A</v>
      </c>
      <c r="Q2296" s="7"/>
      <c r="U2296" t="s">
        <v>9783</v>
      </c>
      <c r="V2296" t="e">
        <f t="shared" si="72"/>
        <v>#REF!</v>
      </c>
      <c r="W2296" t="s">
        <v>9784</v>
      </c>
      <c r="X2296" t="s">
        <v>3873</v>
      </c>
      <c r="Y2296" t="s">
        <v>9774</v>
      </c>
      <c r="Z2296">
        <v>0</v>
      </c>
      <c r="AA2296" t="s">
        <v>9785</v>
      </c>
    </row>
    <row r="2297" spans="1:27">
      <c r="E2297" t="e">
        <f t="shared" si="73"/>
        <v>#REF!</v>
      </c>
      <c r="I2297" t="e">
        <f>VLOOKUP(G2297,tabExamen!B:F,2,FALSE)</f>
        <v>#N/A</v>
      </c>
      <c r="Q2297" s="7"/>
      <c r="U2297" t="s">
        <v>9783</v>
      </c>
      <c r="V2297" t="e">
        <f t="shared" si="72"/>
        <v>#REF!</v>
      </c>
      <c r="W2297" t="s">
        <v>9784</v>
      </c>
      <c r="X2297" t="s">
        <v>3874</v>
      </c>
      <c r="Y2297" t="s">
        <v>9774</v>
      </c>
      <c r="Z2297">
        <v>0</v>
      </c>
      <c r="AA2297" t="s">
        <v>9785</v>
      </c>
    </row>
    <row r="2298" spans="1:27">
      <c r="A2298">
        <v>1</v>
      </c>
      <c r="B2298" t="s">
        <v>9772</v>
      </c>
      <c r="C2298" t="s">
        <v>9777</v>
      </c>
      <c r="E2298" t="e">
        <f t="shared" si="73"/>
        <v>#REF!</v>
      </c>
      <c r="F2298" t="s">
        <v>9778</v>
      </c>
      <c r="G2298" t="s">
        <v>9817</v>
      </c>
      <c r="H2298" t="s">
        <v>9776</v>
      </c>
      <c r="I2298">
        <f>VLOOKUP(G2298,tabExamen!B:F,2,FALSE)</f>
        <v>52</v>
      </c>
      <c r="J2298" s="5">
        <v>43029</v>
      </c>
      <c r="K2298" s="4" t="s">
        <v>9773</v>
      </c>
      <c r="L2298" t="s">
        <v>9710</v>
      </c>
      <c r="M2298" t="s">
        <v>9775</v>
      </c>
      <c r="N2298" t="s">
        <v>9779</v>
      </c>
      <c r="O2298">
        <f>D2298</f>
        <v>0</v>
      </c>
      <c r="P2298" t="s">
        <v>9780</v>
      </c>
      <c r="Q2298" s="7" t="s">
        <v>332</v>
      </c>
      <c r="R2298" t="s">
        <v>9781</v>
      </c>
      <c r="S2298" s="7" t="s">
        <v>9812</v>
      </c>
      <c r="T2298" t="s">
        <v>9819</v>
      </c>
      <c r="U2298" t="s">
        <v>9783</v>
      </c>
      <c r="V2298" t="e">
        <f t="shared" si="72"/>
        <v>#REF!</v>
      </c>
      <c r="W2298" t="s">
        <v>9784</v>
      </c>
      <c r="X2298" t="s">
        <v>9711</v>
      </c>
      <c r="Y2298" t="s">
        <v>9774</v>
      </c>
      <c r="Z2298">
        <v>0</v>
      </c>
      <c r="AA2298" t="s">
        <v>9785</v>
      </c>
    </row>
    <row r="2299" spans="1:27">
      <c r="E2299" t="e">
        <f t="shared" si="73"/>
        <v>#REF!</v>
      </c>
      <c r="I2299" t="e">
        <f>VLOOKUP(G2299,tabExamen!B:F,2,FALSE)</f>
        <v>#N/A</v>
      </c>
      <c r="Q2299" s="7"/>
      <c r="U2299" t="s">
        <v>9783</v>
      </c>
      <c r="V2299" t="e">
        <f t="shared" si="72"/>
        <v>#REF!</v>
      </c>
      <c r="W2299" t="s">
        <v>9784</v>
      </c>
      <c r="X2299" t="s">
        <v>9712</v>
      </c>
      <c r="Y2299" t="s">
        <v>9774</v>
      </c>
      <c r="Z2299">
        <v>0</v>
      </c>
      <c r="AA2299" t="s">
        <v>9785</v>
      </c>
    </row>
    <row r="2300" spans="1:27">
      <c r="E2300" t="e">
        <f t="shared" si="73"/>
        <v>#REF!</v>
      </c>
      <c r="I2300" t="e">
        <f>VLOOKUP(G2300,tabExamen!B:F,2,FALSE)</f>
        <v>#N/A</v>
      </c>
      <c r="Q2300" s="7"/>
      <c r="U2300" t="s">
        <v>9783</v>
      </c>
      <c r="V2300" t="e">
        <f t="shared" si="72"/>
        <v>#REF!</v>
      </c>
      <c r="W2300" t="s">
        <v>9784</v>
      </c>
      <c r="X2300" t="s">
        <v>9713</v>
      </c>
      <c r="Y2300" t="s">
        <v>9774</v>
      </c>
      <c r="Z2300">
        <v>1</v>
      </c>
      <c r="AA2300" t="s">
        <v>9785</v>
      </c>
    </row>
    <row r="2301" spans="1:27">
      <c r="E2301" t="e">
        <f t="shared" si="73"/>
        <v>#REF!</v>
      </c>
      <c r="I2301" t="e">
        <f>VLOOKUP(G2301,tabExamen!B:F,2,FALSE)</f>
        <v>#N/A</v>
      </c>
      <c r="Q2301" s="7"/>
      <c r="U2301" t="s">
        <v>9783</v>
      </c>
      <c r="V2301" t="e">
        <f t="shared" si="72"/>
        <v>#REF!</v>
      </c>
      <c r="W2301" t="s">
        <v>9784</v>
      </c>
      <c r="X2301" t="s">
        <v>9714</v>
      </c>
      <c r="Y2301" t="s">
        <v>9774</v>
      </c>
      <c r="Z2301">
        <v>0</v>
      </c>
      <c r="AA2301" t="s">
        <v>9785</v>
      </c>
    </row>
    <row r="2302" spans="1:27">
      <c r="A2302">
        <v>1</v>
      </c>
      <c r="B2302" t="s">
        <v>9772</v>
      </c>
      <c r="C2302" t="s">
        <v>9777</v>
      </c>
      <c r="E2302" t="e">
        <f t="shared" si="73"/>
        <v>#REF!</v>
      </c>
      <c r="F2302" t="s">
        <v>9778</v>
      </c>
      <c r="G2302" t="s">
        <v>9817</v>
      </c>
      <c r="H2302" t="s">
        <v>9776</v>
      </c>
      <c r="I2302">
        <f>VLOOKUP(G2302,tabExamen!B:F,2,FALSE)</f>
        <v>52</v>
      </c>
      <c r="J2302" s="5">
        <v>39390</v>
      </c>
      <c r="K2302" s="4" t="s">
        <v>9773</v>
      </c>
      <c r="L2302" t="s">
        <v>3769</v>
      </c>
      <c r="M2302" t="s">
        <v>9775</v>
      </c>
      <c r="N2302" t="s">
        <v>9779</v>
      </c>
      <c r="O2302">
        <f>D2302</f>
        <v>0</v>
      </c>
      <c r="P2302" t="s">
        <v>9780</v>
      </c>
      <c r="Q2302" s="7" t="s">
        <v>332</v>
      </c>
      <c r="R2302" t="s">
        <v>9781</v>
      </c>
      <c r="S2302" s="7" t="s">
        <v>9809</v>
      </c>
      <c r="T2302" t="s">
        <v>9819</v>
      </c>
      <c r="U2302" t="s">
        <v>9783</v>
      </c>
      <c r="V2302" t="e">
        <f t="shared" si="72"/>
        <v>#REF!</v>
      </c>
      <c r="W2302" t="s">
        <v>9784</v>
      </c>
      <c r="X2302" t="s">
        <v>3770</v>
      </c>
      <c r="Y2302" t="s">
        <v>9774</v>
      </c>
      <c r="Z2302">
        <v>1</v>
      </c>
      <c r="AA2302" t="s">
        <v>9785</v>
      </c>
    </row>
    <row r="2303" spans="1:27">
      <c r="E2303" t="e">
        <f t="shared" si="73"/>
        <v>#REF!</v>
      </c>
      <c r="I2303" t="e">
        <f>VLOOKUP(G2303,tabExamen!B:F,2,FALSE)</f>
        <v>#N/A</v>
      </c>
      <c r="Q2303" s="7"/>
      <c r="U2303" t="s">
        <v>9783</v>
      </c>
      <c r="V2303" t="e">
        <f t="shared" si="72"/>
        <v>#REF!</v>
      </c>
      <c r="W2303" t="s">
        <v>9784</v>
      </c>
      <c r="X2303" t="s">
        <v>3771</v>
      </c>
      <c r="Y2303" t="s">
        <v>9774</v>
      </c>
      <c r="Z2303">
        <v>0</v>
      </c>
      <c r="AA2303" t="s">
        <v>9785</v>
      </c>
    </row>
    <row r="2304" spans="1:27">
      <c r="E2304" t="e">
        <f t="shared" si="73"/>
        <v>#REF!</v>
      </c>
      <c r="I2304" t="e">
        <f>VLOOKUP(G2304,tabExamen!B:F,2,FALSE)</f>
        <v>#N/A</v>
      </c>
      <c r="Q2304" s="7"/>
      <c r="U2304" t="s">
        <v>9783</v>
      </c>
      <c r="V2304" t="e">
        <f t="shared" si="72"/>
        <v>#REF!</v>
      </c>
      <c r="W2304" t="s">
        <v>9784</v>
      </c>
      <c r="X2304" t="s">
        <v>3772</v>
      </c>
      <c r="Y2304" t="s">
        <v>9774</v>
      </c>
      <c r="Z2304">
        <v>0</v>
      </c>
      <c r="AA2304" t="s">
        <v>9785</v>
      </c>
    </row>
    <row r="2305" spans="1:27">
      <c r="A2305">
        <v>1</v>
      </c>
      <c r="B2305" t="s">
        <v>9772</v>
      </c>
      <c r="C2305" t="s">
        <v>9777</v>
      </c>
      <c r="E2305" t="e">
        <f t="shared" si="73"/>
        <v>#REF!</v>
      </c>
      <c r="F2305" t="s">
        <v>9778</v>
      </c>
      <c r="G2305" t="s">
        <v>9815</v>
      </c>
      <c r="H2305" t="s">
        <v>9776</v>
      </c>
      <c r="I2305">
        <f>VLOOKUP(G2305,tabExamen!B:F,2,FALSE)</f>
        <v>47</v>
      </c>
      <c r="J2305" s="5">
        <v>39397</v>
      </c>
      <c r="K2305" s="4" t="s">
        <v>9773</v>
      </c>
      <c r="L2305" t="s">
        <v>3336</v>
      </c>
      <c r="M2305" t="s">
        <v>9775</v>
      </c>
      <c r="N2305" t="s">
        <v>9779</v>
      </c>
      <c r="O2305">
        <f>D2305</f>
        <v>0</v>
      </c>
      <c r="P2305" t="s">
        <v>9780</v>
      </c>
      <c r="Q2305" s="7" t="s">
        <v>332</v>
      </c>
      <c r="R2305" t="s">
        <v>9781</v>
      </c>
      <c r="S2305" s="7" t="s">
        <v>9809</v>
      </c>
      <c r="T2305" t="s">
        <v>9819</v>
      </c>
      <c r="U2305" t="s">
        <v>9783</v>
      </c>
      <c r="V2305" t="e">
        <f t="shared" si="72"/>
        <v>#REF!</v>
      </c>
      <c r="W2305" t="s">
        <v>9784</v>
      </c>
      <c r="X2305" t="s">
        <v>3337</v>
      </c>
      <c r="Y2305" t="s">
        <v>9774</v>
      </c>
      <c r="Z2305">
        <v>0</v>
      </c>
      <c r="AA2305" t="s">
        <v>9785</v>
      </c>
    </row>
    <row r="2306" spans="1:27">
      <c r="E2306" t="e">
        <f t="shared" si="73"/>
        <v>#REF!</v>
      </c>
      <c r="I2306" t="e">
        <f>VLOOKUP(G2306,tabExamen!B:F,2,FALSE)</f>
        <v>#N/A</v>
      </c>
      <c r="Q2306" s="6"/>
      <c r="U2306" t="s">
        <v>9783</v>
      </c>
      <c r="V2306" t="e">
        <f t="shared" si="72"/>
        <v>#REF!</v>
      </c>
      <c r="W2306" t="s">
        <v>9784</v>
      </c>
      <c r="X2306" t="s">
        <v>3270</v>
      </c>
      <c r="Y2306" t="s">
        <v>9774</v>
      </c>
      <c r="Z2306">
        <v>1</v>
      </c>
      <c r="AA2306" t="s">
        <v>9785</v>
      </c>
    </row>
    <row r="2307" spans="1:27">
      <c r="E2307" t="e">
        <f t="shared" si="73"/>
        <v>#REF!</v>
      </c>
      <c r="I2307" t="e">
        <f>VLOOKUP(G2307,tabExamen!B:F,2,FALSE)</f>
        <v>#N/A</v>
      </c>
      <c r="Q2307" s="6"/>
      <c r="U2307" t="s">
        <v>9783</v>
      </c>
      <c r="V2307" t="e">
        <f t="shared" si="72"/>
        <v>#REF!</v>
      </c>
      <c r="W2307" t="s">
        <v>9784</v>
      </c>
      <c r="X2307" t="s">
        <v>3271</v>
      </c>
      <c r="Y2307" t="s">
        <v>9774</v>
      </c>
      <c r="Z2307">
        <v>0</v>
      </c>
      <c r="AA2307" t="s">
        <v>9785</v>
      </c>
    </row>
    <row r="2308" spans="1:27">
      <c r="A2308">
        <v>1</v>
      </c>
      <c r="B2308" t="s">
        <v>9772</v>
      </c>
      <c r="C2308" t="s">
        <v>9777</v>
      </c>
      <c r="E2308" t="e">
        <f t="shared" si="73"/>
        <v>#REF!</v>
      </c>
      <c r="F2308" t="s">
        <v>9778</v>
      </c>
      <c r="G2308" t="s">
        <v>9815</v>
      </c>
      <c r="H2308" t="s">
        <v>9776</v>
      </c>
      <c r="I2308">
        <f>VLOOKUP(G2308,tabExamen!B:F,2,FALSE)</f>
        <v>47</v>
      </c>
      <c r="J2308" s="5">
        <v>39397</v>
      </c>
      <c r="K2308" s="4" t="s">
        <v>9773</v>
      </c>
      <c r="L2308" t="s">
        <v>3340</v>
      </c>
      <c r="M2308" t="s">
        <v>9775</v>
      </c>
      <c r="N2308" t="s">
        <v>9779</v>
      </c>
      <c r="O2308">
        <f>D2308</f>
        <v>0</v>
      </c>
      <c r="P2308" t="s">
        <v>9780</v>
      </c>
      <c r="Q2308" s="7" t="s">
        <v>332</v>
      </c>
      <c r="R2308" t="s">
        <v>9781</v>
      </c>
      <c r="S2308" s="7" t="s">
        <v>9809</v>
      </c>
      <c r="T2308" t="s">
        <v>9819</v>
      </c>
      <c r="U2308" t="s">
        <v>9783</v>
      </c>
      <c r="V2308" t="e">
        <f t="shared" si="72"/>
        <v>#REF!</v>
      </c>
      <c r="W2308" t="s">
        <v>9784</v>
      </c>
      <c r="X2308" t="s">
        <v>3341</v>
      </c>
      <c r="Y2308" t="s">
        <v>9774</v>
      </c>
      <c r="Z2308">
        <v>1</v>
      </c>
      <c r="AA2308" t="s">
        <v>9785</v>
      </c>
    </row>
    <row r="2309" spans="1:27">
      <c r="E2309" t="e">
        <f t="shared" si="73"/>
        <v>#REF!</v>
      </c>
      <c r="I2309" t="e">
        <f>VLOOKUP(G2309,tabExamen!B:F,2,FALSE)</f>
        <v>#N/A</v>
      </c>
      <c r="Q2309" s="7"/>
      <c r="U2309" t="s">
        <v>9783</v>
      </c>
      <c r="V2309" t="e">
        <f t="shared" si="72"/>
        <v>#REF!</v>
      </c>
      <c r="W2309" t="s">
        <v>9784</v>
      </c>
      <c r="X2309" t="s">
        <v>3358</v>
      </c>
      <c r="Y2309" t="s">
        <v>9774</v>
      </c>
      <c r="Z2309">
        <v>0</v>
      </c>
      <c r="AA2309" t="s">
        <v>9785</v>
      </c>
    </row>
    <row r="2310" spans="1:27">
      <c r="E2310" t="e">
        <f t="shared" si="73"/>
        <v>#REF!</v>
      </c>
      <c r="I2310" t="e">
        <f>VLOOKUP(G2310,tabExamen!B:F,2,FALSE)</f>
        <v>#N/A</v>
      </c>
      <c r="Q2310" s="7"/>
      <c r="U2310" t="s">
        <v>9783</v>
      </c>
      <c r="V2310" t="e">
        <f t="shared" si="72"/>
        <v>#REF!</v>
      </c>
      <c r="W2310" t="s">
        <v>9784</v>
      </c>
      <c r="X2310" t="s">
        <v>3359</v>
      </c>
      <c r="Y2310" t="s">
        <v>9774</v>
      </c>
      <c r="Z2310">
        <v>1</v>
      </c>
      <c r="AA2310" t="s">
        <v>9785</v>
      </c>
    </row>
    <row r="2311" spans="1:27">
      <c r="A2311">
        <v>1</v>
      </c>
      <c r="B2311" t="s">
        <v>9772</v>
      </c>
      <c r="C2311" t="s">
        <v>9777</v>
      </c>
      <c r="E2311" t="e">
        <f t="shared" si="73"/>
        <v>#REF!</v>
      </c>
      <c r="F2311" t="s">
        <v>9778</v>
      </c>
      <c r="G2311" t="s">
        <v>9814</v>
      </c>
      <c r="H2311" t="s">
        <v>9776</v>
      </c>
      <c r="I2311">
        <f>VLOOKUP(G2311,tabExamen!B:F,2,FALSE)</f>
        <v>42</v>
      </c>
      <c r="J2311" s="5">
        <v>39359</v>
      </c>
      <c r="K2311" s="4" t="s">
        <v>9773</v>
      </c>
      <c r="L2311" t="s">
        <v>3065</v>
      </c>
      <c r="M2311" t="s">
        <v>9775</v>
      </c>
      <c r="N2311" t="s">
        <v>9779</v>
      </c>
      <c r="O2311">
        <f>D2311</f>
        <v>0</v>
      </c>
      <c r="P2311" t="s">
        <v>9780</v>
      </c>
      <c r="Q2311" s="7" t="s">
        <v>332</v>
      </c>
      <c r="R2311" t="s">
        <v>9781</v>
      </c>
      <c r="S2311" s="7" t="s">
        <v>9809</v>
      </c>
      <c r="T2311" t="s">
        <v>9819</v>
      </c>
      <c r="U2311" t="s">
        <v>9783</v>
      </c>
      <c r="V2311" t="e">
        <f t="shared" si="72"/>
        <v>#REF!</v>
      </c>
      <c r="W2311" t="s">
        <v>9784</v>
      </c>
      <c r="X2311" t="s">
        <v>3066</v>
      </c>
      <c r="Y2311" t="s">
        <v>9774</v>
      </c>
      <c r="Z2311">
        <v>0</v>
      </c>
      <c r="AA2311" t="s">
        <v>9785</v>
      </c>
    </row>
    <row r="2312" spans="1:27">
      <c r="E2312" t="e">
        <f t="shared" si="73"/>
        <v>#REF!</v>
      </c>
      <c r="I2312" t="e">
        <f>VLOOKUP(G2312,tabExamen!B:F,2,FALSE)</f>
        <v>#N/A</v>
      </c>
      <c r="Q2312" s="7"/>
      <c r="U2312" t="s">
        <v>9783</v>
      </c>
      <c r="V2312" t="e">
        <f t="shared" si="72"/>
        <v>#REF!</v>
      </c>
      <c r="W2312" t="s">
        <v>9784</v>
      </c>
      <c r="X2312" t="s">
        <v>3067</v>
      </c>
      <c r="Y2312" t="s">
        <v>9774</v>
      </c>
      <c r="Z2312">
        <v>0</v>
      </c>
      <c r="AA2312" t="s">
        <v>9785</v>
      </c>
    </row>
    <row r="2313" spans="1:27">
      <c r="E2313" t="e">
        <f t="shared" si="73"/>
        <v>#REF!</v>
      </c>
      <c r="I2313" t="e">
        <f>VLOOKUP(G2313,tabExamen!B:F,2,FALSE)</f>
        <v>#N/A</v>
      </c>
      <c r="Q2313" s="7"/>
      <c r="U2313" t="s">
        <v>9783</v>
      </c>
      <c r="V2313" t="e">
        <f t="shared" si="72"/>
        <v>#REF!</v>
      </c>
      <c r="W2313" t="s">
        <v>9784</v>
      </c>
      <c r="X2313" t="s">
        <v>3068</v>
      </c>
      <c r="Y2313" t="s">
        <v>9774</v>
      </c>
      <c r="Z2313">
        <v>1</v>
      </c>
      <c r="AA2313" t="s">
        <v>9785</v>
      </c>
    </row>
    <row r="2314" spans="1:27">
      <c r="A2314">
        <v>1</v>
      </c>
      <c r="B2314" t="s">
        <v>9772</v>
      </c>
      <c r="C2314" t="s">
        <v>9777</v>
      </c>
      <c r="E2314" t="e">
        <f t="shared" si="73"/>
        <v>#REF!</v>
      </c>
      <c r="F2314" t="s">
        <v>9778</v>
      </c>
      <c r="G2314" t="s">
        <v>9817</v>
      </c>
      <c r="H2314" t="s">
        <v>9776</v>
      </c>
      <c r="I2314">
        <f>VLOOKUP(G2314,tabExamen!B:F,2,FALSE)</f>
        <v>52</v>
      </c>
      <c r="J2314" s="5">
        <v>43029</v>
      </c>
      <c r="K2314" s="4" t="s">
        <v>9773</v>
      </c>
      <c r="L2314" t="s">
        <v>9715</v>
      </c>
      <c r="M2314" t="s">
        <v>9775</v>
      </c>
      <c r="N2314" t="s">
        <v>9779</v>
      </c>
      <c r="O2314">
        <f>D2314</f>
        <v>0</v>
      </c>
      <c r="P2314" t="s">
        <v>9780</v>
      </c>
      <c r="Q2314" s="7" t="s">
        <v>332</v>
      </c>
      <c r="R2314" t="s">
        <v>9781</v>
      </c>
      <c r="S2314" s="7" t="s">
        <v>9812</v>
      </c>
      <c r="T2314" t="s">
        <v>9819</v>
      </c>
      <c r="U2314" t="s">
        <v>9783</v>
      </c>
      <c r="V2314" t="e">
        <f t="shared" si="72"/>
        <v>#REF!</v>
      </c>
      <c r="W2314" t="s">
        <v>9784</v>
      </c>
      <c r="X2314" t="s">
        <v>9716</v>
      </c>
      <c r="Y2314" t="s">
        <v>9774</v>
      </c>
      <c r="Z2314">
        <v>1</v>
      </c>
      <c r="AA2314" t="s">
        <v>9785</v>
      </c>
    </row>
    <row r="2315" spans="1:27">
      <c r="E2315" t="e">
        <f t="shared" si="73"/>
        <v>#REF!</v>
      </c>
      <c r="I2315" t="e">
        <f>VLOOKUP(G2315,tabExamen!B:F,2,FALSE)</f>
        <v>#N/A</v>
      </c>
      <c r="Q2315" s="7"/>
      <c r="U2315" t="s">
        <v>9783</v>
      </c>
      <c r="V2315" t="e">
        <f t="shared" si="72"/>
        <v>#REF!</v>
      </c>
      <c r="W2315" t="s">
        <v>9784</v>
      </c>
      <c r="X2315" t="s">
        <v>9717</v>
      </c>
      <c r="Y2315" t="s">
        <v>9774</v>
      </c>
      <c r="Z2315">
        <v>0</v>
      </c>
      <c r="AA2315" t="s">
        <v>9785</v>
      </c>
    </row>
    <row r="2316" spans="1:27">
      <c r="E2316" t="e">
        <f t="shared" si="73"/>
        <v>#REF!</v>
      </c>
      <c r="I2316" t="e">
        <f>VLOOKUP(G2316,tabExamen!B:F,2,FALSE)</f>
        <v>#N/A</v>
      </c>
      <c r="Q2316" s="7"/>
      <c r="U2316" t="s">
        <v>9783</v>
      </c>
      <c r="V2316" t="e">
        <f t="shared" si="72"/>
        <v>#REF!</v>
      </c>
      <c r="W2316" t="s">
        <v>9784</v>
      </c>
      <c r="X2316" t="s">
        <v>9718</v>
      </c>
      <c r="Y2316" t="s">
        <v>9774</v>
      </c>
      <c r="Z2316">
        <v>0</v>
      </c>
      <c r="AA2316" t="s">
        <v>9785</v>
      </c>
    </row>
    <row r="2317" spans="1:27">
      <c r="E2317" t="e">
        <f t="shared" si="73"/>
        <v>#REF!</v>
      </c>
      <c r="I2317" t="e">
        <f>VLOOKUP(G2317,tabExamen!B:F,2,FALSE)</f>
        <v>#N/A</v>
      </c>
      <c r="Q2317" s="7"/>
      <c r="U2317" t="s">
        <v>9783</v>
      </c>
      <c r="V2317" t="e">
        <f t="shared" si="72"/>
        <v>#REF!</v>
      </c>
      <c r="W2317" t="s">
        <v>9784</v>
      </c>
      <c r="X2317" t="s">
        <v>9719</v>
      </c>
      <c r="Y2317" t="s">
        <v>9774</v>
      </c>
      <c r="Z2317">
        <v>0</v>
      </c>
      <c r="AA2317" t="s">
        <v>9785</v>
      </c>
    </row>
    <row r="2318" spans="1:27">
      <c r="A2318">
        <v>1</v>
      </c>
      <c r="B2318" t="s">
        <v>9772</v>
      </c>
      <c r="C2318" t="s">
        <v>9777</v>
      </c>
      <c r="E2318" t="e">
        <f t="shared" si="73"/>
        <v>#REF!</v>
      </c>
      <c r="F2318" t="s">
        <v>9778</v>
      </c>
      <c r="G2318" t="s">
        <v>9814</v>
      </c>
      <c r="H2318" t="s">
        <v>9776</v>
      </c>
      <c r="I2318">
        <f>VLOOKUP(G2318,tabExamen!B:F,2,FALSE)</f>
        <v>42</v>
      </c>
      <c r="J2318" s="5">
        <v>38382</v>
      </c>
      <c r="K2318" s="4" t="s">
        <v>9773</v>
      </c>
      <c r="L2318" t="s">
        <v>3527</v>
      </c>
      <c r="M2318" t="s">
        <v>9775</v>
      </c>
      <c r="N2318" t="s">
        <v>9779</v>
      </c>
      <c r="O2318">
        <f>D2318</f>
        <v>0</v>
      </c>
      <c r="P2318" t="s">
        <v>9780</v>
      </c>
      <c r="Q2318" s="7" t="s">
        <v>332</v>
      </c>
      <c r="R2318" t="s">
        <v>9781</v>
      </c>
      <c r="S2318" s="7" t="s">
        <v>332</v>
      </c>
      <c r="T2318" t="s">
        <v>9819</v>
      </c>
      <c r="U2318" t="s">
        <v>9783</v>
      </c>
      <c r="V2318" t="e">
        <f t="shared" si="72"/>
        <v>#REF!</v>
      </c>
      <c r="W2318" t="s">
        <v>9784</v>
      </c>
      <c r="X2318" t="s">
        <v>3528</v>
      </c>
      <c r="Y2318" t="s">
        <v>9774</v>
      </c>
      <c r="Z2318">
        <v>0</v>
      </c>
      <c r="AA2318" t="s">
        <v>9785</v>
      </c>
    </row>
    <row r="2319" spans="1:27">
      <c r="E2319" t="e">
        <f t="shared" si="73"/>
        <v>#REF!</v>
      </c>
      <c r="I2319" t="e">
        <f>VLOOKUP(G2319,tabExamen!B:F,2,FALSE)</f>
        <v>#N/A</v>
      </c>
      <c r="Q2319" s="7"/>
      <c r="U2319" t="s">
        <v>9783</v>
      </c>
      <c r="V2319" t="e">
        <f t="shared" si="72"/>
        <v>#REF!</v>
      </c>
      <c r="W2319" t="s">
        <v>9784</v>
      </c>
      <c r="X2319" t="s">
        <v>3529</v>
      </c>
      <c r="Y2319" t="s">
        <v>9774</v>
      </c>
      <c r="Z2319">
        <v>0</v>
      </c>
      <c r="AA2319" t="s">
        <v>9785</v>
      </c>
    </row>
    <row r="2320" spans="1:27">
      <c r="E2320" t="e">
        <f t="shared" si="73"/>
        <v>#REF!</v>
      </c>
      <c r="I2320" t="e">
        <f>VLOOKUP(G2320,tabExamen!B:F,2,FALSE)</f>
        <v>#N/A</v>
      </c>
      <c r="Q2320" s="7"/>
      <c r="U2320" t="s">
        <v>9783</v>
      </c>
      <c r="V2320" t="e">
        <f t="shared" si="72"/>
        <v>#REF!</v>
      </c>
      <c r="W2320" t="s">
        <v>9784</v>
      </c>
      <c r="X2320" t="s">
        <v>3530</v>
      </c>
      <c r="Y2320" t="s">
        <v>9774</v>
      </c>
      <c r="Z2320">
        <v>1</v>
      </c>
      <c r="AA2320" t="s">
        <v>9785</v>
      </c>
    </row>
    <row r="2321" spans="1:27">
      <c r="A2321">
        <v>1</v>
      </c>
      <c r="B2321" t="s">
        <v>9772</v>
      </c>
      <c r="C2321" t="s">
        <v>9777</v>
      </c>
      <c r="E2321" t="e">
        <f t="shared" si="73"/>
        <v>#REF!</v>
      </c>
      <c r="F2321" t="s">
        <v>9778</v>
      </c>
      <c r="G2321" t="s">
        <v>9817</v>
      </c>
      <c r="H2321" t="s">
        <v>9776</v>
      </c>
      <c r="I2321">
        <f>VLOOKUP(G2321,tabExamen!B:F,2,FALSE)</f>
        <v>52</v>
      </c>
      <c r="J2321" s="5">
        <v>39390</v>
      </c>
      <c r="K2321" s="4" t="s">
        <v>9773</v>
      </c>
      <c r="L2321" s="1" t="s">
        <v>3773</v>
      </c>
      <c r="M2321" t="s">
        <v>9775</v>
      </c>
      <c r="N2321" t="s">
        <v>9779</v>
      </c>
      <c r="O2321">
        <f>D2321</f>
        <v>0</v>
      </c>
      <c r="P2321" t="s">
        <v>9780</v>
      </c>
      <c r="Q2321" s="7" t="s">
        <v>332</v>
      </c>
      <c r="R2321" t="s">
        <v>9781</v>
      </c>
      <c r="S2321" s="7" t="s">
        <v>9809</v>
      </c>
      <c r="T2321" t="s">
        <v>9819</v>
      </c>
      <c r="U2321" t="s">
        <v>9783</v>
      </c>
      <c r="V2321" t="e">
        <f t="shared" si="72"/>
        <v>#REF!</v>
      </c>
      <c r="W2321" t="s">
        <v>9784</v>
      </c>
      <c r="X2321" t="s">
        <v>3774</v>
      </c>
      <c r="Y2321" t="s">
        <v>9774</v>
      </c>
      <c r="Z2321">
        <v>0</v>
      </c>
      <c r="AA2321" t="s">
        <v>9785</v>
      </c>
    </row>
    <row r="2322" spans="1:27">
      <c r="E2322" t="e">
        <f t="shared" si="73"/>
        <v>#REF!</v>
      </c>
      <c r="I2322" t="e">
        <f>VLOOKUP(G2322,tabExamen!B:F,2,FALSE)</f>
        <v>#N/A</v>
      </c>
      <c r="L2322" s="1"/>
      <c r="Q2322" s="7"/>
      <c r="U2322" t="s">
        <v>9783</v>
      </c>
      <c r="V2322" t="e">
        <f t="shared" si="72"/>
        <v>#REF!</v>
      </c>
      <c r="W2322" t="s">
        <v>9784</v>
      </c>
      <c r="X2322" t="s">
        <v>3775</v>
      </c>
      <c r="Y2322" t="s">
        <v>9774</v>
      </c>
      <c r="Z2322">
        <v>1</v>
      </c>
      <c r="AA2322" t="s">
        <v>9785</v>
      </c>
    </row>
    <row r="2323" spans="1:27">
      <c r="E2323" t="e">
        <f t="shared" si="73"/>
        <v>#REF!</v>
      </c>
      <c r="I2323" t="e">
        <f>VLOOKUP(G2323,tabExamen!B:F,2,FALSE)</f>
        <v>#N/A</v>
      </c>
      <c r="L2323" s="1"/>
      <c r="Q2323" s="7"/>
      <c r="U2323" t="s">
        <v>9783</v>
      </c>
      <c r="V2323" t="e">
        <f t="shared" si="72"/>
        <v>#REF!</v>
      </c>
      <c r="W2323" t="s">
        <v>9784</v>
      </c>
      <c r="X2323" t="s">
        <v>3776</v>
      </c>
      <c r="Y2323" t="s">
        <v>9774</v>
      </c>
      <c r="Z2323">
        <v>0</v>
      </c>
      <c r="AA2323" t="s">
        <v>9785</v>
      </c>
    </row>
    <row r="2324" spans="1:27">
      <c r="A2324">
        <v>1</v>
      </c>
      <c r="B2324" t="s">
        <v>9772</v>
      </c>
      <c r="C2324" t="s">
        <v>9777</v>
      </c>
      <c r="E2324" t="e">
        <f t="shared" si="73"/>
        <v>#REF!</v>
      </c>
      <c r="F2324" t="s">
        <v>9778</v>
      </c>
      <c r="G2324" t="s">
        <v>9818</v>
      </c>
      <c r="H2324" t="s">
        <v>9776</v>
      </c>
      <c r="I2324">
        <f>VLOOKUP(G2324,tabExamen!B:F,2,FALSE)</f>
        <v>45</v>
      </c>
      <c r="J2324" s="5">
        <v>38864</v>
      </c>
      <c r="K2324" s="4" t="s">
        <v>9773</v>
      </c>
      <c r="L2324" t="s">
        <v>2747</v>
      </c>
      <c r="M2324" t="s">
        <v>9775</v>
      </c>
      <c r="N2324" t="s">
        <v>9779</v>
      </c>
      <c r="O2324">
        <f>D2324</f>
        <v>0</v>
      </c>
      <c r="P2324" t="s">
        <v>9780</v>
      </c>
      <c r="Q2324" s="7" t="s">
        <v>332</v>
      </c>
      <c r="R2324" t="s">
        <v>9781</v>
      </c>
      <c r="S2324" s="7" t="s">
        <v>9809</v>
      </c>
      <c r="T2324" t="s">
        <v>9819</v>
      </c>
      <c r="U2324" t="s">
        <v>9783</v>
      </c>
      <c r="V2324" t="e">
        <f t="shared" si="72"/>
        <v>#REF!</v>
      </c>
      <c r="W2324" t="s">
        <v>9784</v>
      </c>
      <c r="X2324" t="s">
        <v>2748</v>
      </c>
      <c r="Y2324" t="s">
        <v>9774</v>
      </c>
      <c r="Z2324">
        <v>1</v>
      </c>
      <c r="AA2324" t="s">
        <v>9785</v>
      </c>
    </row>
    <row r="2325" spans="1:27">
      <c r="E2325" t="e">
        <f t="shared" si="73"/>
        <v>#REF!</v>
      </c>
      <c r="I2325" t="e">
        <f>VLOOKUP(G2325,tabExamen!B:F,2,FALSE)</f>
        <v>#N/A</v>
      </c>
      <c r="Q2325" s="7"/>
      <c r="U2325" t="s">
        <v>9783</v>
      </c>
      <c r="V2325" t="e">
        <f t="shared" si="72"/>
        <v>#REF!</v>
      </c>
      <c r="W2325" t="s">
        <v>9784</v>
      </c>
      <c r="X2325" t="s">
        <v>2749</v>
      </c>
      <c r="Y2325" t="s">
        <v>9774</v>
      </c>
      <c r="Z2325">
        <v>0</v>
      </c>
      <c r="AA2325" t="s">
        <v>9785</v>
      </c>
    </row>
    <row r="2326" spans="1:27">
      <c r="E2326" t="e">
        <f t="shared" si="73"/>
        <v>#REF!</v>
      </c>
      <c r="I2326" t="e">
        <f>VLOOKUP(G2326,tabExamen!B:F,2,FALSE)</f>
        <v>#N/A</v>
      </c>
      <c r="Q2326" s="7"/>
      <c r="U2326" t="s">
        <v>9783</v>
      </c>
      <c r="V2326" t="e">
        <f t="shared" si="72"/>
        <v>#REF!</v>
      </c>
      <c r="W2326" t="s">
        <v>9784</v>
      </c>
      <c r="X2326" t="s">
        <v>2750</v>
      </c>
      <c r="Y2326" t="s">
        <v>9774</v>
      </c>
      <c r="Z2326">
        <v>0</v>
      </c>
      <c r="AA2326" t="s">
        <v>9785</v>
      </c>
    </row>
    <row r="2327" spans="1:27">
      <c r="A2327">
        <v>1</v>
      </c>
      <c r="B2327" t="s">
        <v>9772</v>
      </c>
      <c r="C2327" t="s">
        <v>9777</v>
      </c>
      <c r="E2327" t="e">
        <f t="shared" si="73"/>
        <v>#REF!</v>
      </c>
      <c r="F2327" t="s">
        <v>9778</v>
      </c>
      <c r="G2327" t="s">
        <v>9815</v>
      </c>
      <c r="H2327" t="s">
        <v>9776</v>
      </c>
      <c r="I2327">
        <f>VLOOKUP(G2327,tabExamen!B:F,2,FALSE)</f>
        <v>47</v>
      </c>
      <c r="J2327" s="5">
        <v>39397</v>
      </c>
      <c r="K2327" s="4" t="s">
        <v>9773</v>
      </c>
      <c r="L2327" t="s">
        <v>3344</v>
      </c>
      <c r="M2327" t="s">
        <v>9775</v>
      </c>
      <c r="N2327" t="s">
        <v>9779</v>
      </c>
      <c r="O2327">
        <f>D2327</f>
        <v>0</v>
      </c>
      <c r="P2327" t="s">
        <v>9780</v>
      </c>
      <c r="Q2327" s="7" t="s">
        <v>332</v>
      </c>
      <c r="R2327" t="s">
        <v>9781</v>
      </c>
      <c r="S2327" s="7" t="s">
        <v>9809</v>
      </c>
      <c r="T2327" t="s">
        <v>9819</v>
      </c>
      <c r="U2327" t="s">
        <v>9783</v>
      </c>
      <c r="V2327" t="e">
        <f t="shared" si="72"/>
        <v>#REF!</v>
      </c>
      <c r="W2327" t="s">
        <v>9784</v>
      </c>
      <c r="X2327" t="s">
        <v>3345</v>
      </c>
      <c r="Y2327" t="s">
        <v>9774</v>
      </c>
      <c r="Z2327">
        <v>1</v>
      </c>
      <c r="AA2327" t="s">
        <v>9785</v>
      </c>
    </row>
    <row r="2328" spans="1:27">
      <c r="E2328" t="e">
        <f t="shared" si="73"/>
        <v>#REF!</v>
      </c>
      <c r="I2328" t="e">
        <f>VLOOKUP(G2328,tabExamen!B:F,2,FALSE)</f>
        <v>#N/A</v>
      </c>
      <c r="Q2328" s="7"/>
      <c r="U2328" t="s">
        <v>9783</v>
      </c>
      <c r="V2328" t="e">
        <f t="shared" si="72"/>
        <v>#REF!</v>
      </c>
      <c r="W2328" t="s">
        <v>9784</v>
      </c>
      <c r="X2328" t="s">
        <v>3877</v>
      </c>
      <c r="Y2328" t="s">
        <v>9774</v>
      </c>
      <c r="Z2328">
        <v>0</v>
      </c>
      <c r="AA2328" t="s">
        <v>9785</v>
      </c>
    </row>
    <row r="2329" spans="1:27">
      <c r="E2329" t="e">
        <f t="shared" si="73"/>
        <v>#REF!</v>
      </c>
      <c r="I2329" t="e">
        <f>VLOOKUP(G2329,tabExamen!B:F,2,FALSE)</f>
        <v>#N/A</v>
      </c>
      <c r="Q2329" s="7"/>
      <c r="U2329" t="s">
        <v>9783</v>
      </c>
      <c r="V2329" t="e">
        <f t="shared" si="72"/>
        <v>#REF!</v>
      </c>
      <c r="W2329" t="s">
        <v>9784</v>
      </c>
      <c r="X2329" t="s">
        <v>3878</v>
      </c>
      <c r="Y2329" t="s">
        <v>9774</v>
      </c>
      <c r="Z2329">
        <v>1</v>
      </c>
      <c r="AA2329" t="s">
        <v>9785</v>
      </c>
    </row>
    <row r="2330" spans="1:27">
      <c r="A2330">
        <v>1</v>
      </c>
      <c r="B2330" t="s">
        <v>9772</v>
      </c>
      <c r="C2330" t="s">
        <v>9777</v>
      </c>
      <c r="E2330" t="e">
        <f t="shared" si="73"/>
        <v>#REF!</v>
      </c>
      <c r="F2330" t="s">
        <v>9778</v>
      </c>
      <c r="G2330" t="s">
        <v>9817</v>
      </c>
      <c r="H2330" t="s">
        <v>9776</v>
      </c>
      <c r="I2330">
        <f>VLOOKUP(G2330,tabExamen!B:F,2,FALSE)</f>
        <v>52</v>
      </c>
      <c r="J2330" s="5">
        <v>43029</v>
      </c>
      <c r="K2330" s="4" t="s">
        <v>9773</v>
      </c>
      <c r="L2330" t="s">
        <v>9720</v>
      </c>
      <c r="M2330" t="s">
        <v>9775</v>
      </c>
      <c r="N2330" t="s">
        <v>9779</v>
      </c>
      <c r="O2330">
        <f>D2330</f>
        <v>0</v>
      </c>
      <c r="P2330" t="s">
        <v>9780</v>
      </c>
      <c r="Q2330" s="7" t="s">
        <v>332</v>
      </c>
      <c r="R2330" t="s">
        <v>9781</v>
      </c>
      <c r="S2330" s="7" t="s">
        <v>9809</v>
      </c>
      <c r="T2330" t="s">
        <v>9819</v>
      </c>
      <c r="U2330" t="s">
        <v>9783</v>
      </c>
      <c r="V2330" t="e">
        <f t="shared" si="72"/>
        <v>#REF!</v>
      </c>
      <c r="W2330" t="s">
        <v>9784</v>
      </c>
      <c r="X2330" t="s">
        <v>9721</v>
      </c>
      <c r="Y2330" t="s">
        <v>9774</v>
      </c>
      <c r="Z2330">
        <v>1</v>
      </c>
      <c r="AA2330" t="s">
        <v>9785</v>
      </c>
    </row>
    <row r="2331" spans="1:27">
      <c r="E2331" t="e">
        <f t="shared" si="73"/>
        <v>#REF!</v>
      </c>
      <c r="I2331" t="e">
        <f>VLOOKUP(G2331,tabExamen!B:F,2,FALSE)</f>
        <v>#N/A</v>
      </c>
      <c r="Q2331" s="7"/>
      <c r="U2331" t="s">
        <v>9783</v>
      </c>
      <c r="V2331" t="e">
        <f t="shared" si="72"/>
        <v>#REF!</v>
      </c>
      <c r="W2331" t="s">
        <v>9784</v>
      </c>
      <c r="X2331" t="s">
        <v>9722</v>
      </c>
      <c r="Y2331" t="s">
        <v>9774</v>
      </c>
      <c r="Z2331">
        <v>0</v>
      </c>
      <c r="AA2331" t="s">
        <v>9785</v>
      </c>
    </row>
    <row r="2332" spans="1:27">
      <c r="E2332" t="e">
        <f t="shared" si="73"/>
        <v>#REF!</v>
      </c>
      <c r="I2332" t="e">
        <f>VLOOKUP(G2332,tabExamen!B:F,2,FALSE)</f>
        <v>#N/A</v>
      </c>
      <c r="Q2332" s="7"/>
      <c r="U2332" t="s">
        <v>9783</v>
      </c>
      <c r="V2332" t="e">
        <f t="shared" si="72"/>
        <v>#REF!</v>
      </c>
      <c r="W2332" t="s">
        <v>9784</v>
      </c>
      <c r="X2332" t="s">
        <v>9723</v>
      </c>
      <c r="Y2332" t="s">
        <v>9774</v>
      </c>
      <c r="Z2332">
        <v>0</v>
      </c>
      <c r="AA2332" t="s">
        <v>9785</v>
      </c>
    </row>
    <row r="2333" spans="1:27">
      <c r="E2333" t="e">
        <f t="shared" si="73"/>
        <v>#REF!</v>
      </c>
      <c r="I2333" t="e">
        <f>VLOOKUP(G2333,tabExamen!B:F,2,FALSE)</f>
        <v>#N/A</v>
      </c>
      <c r="Q2333" s="7"/>
      <c r="U2333" t="s">
        <v>9783</v>
      </c>
      <c r="V2333" t="e">
        <f t="shared" si="72"/>
        <v>#REF!</v>
      </c>
      <c r="W2333" t="s">
        <v>9784</v>
      </c>
      <c r="X2333" t="s">
        <v>9724</v>
      </c>
      <c r="Y2333" t="s">
        <v>9774</v>
      </c>
      <c r="Z2333">
        <v>0</v>
      </c>
      <c r="AA2333" t="s">
        <v>9785</v>
      </c>
    </row>
    <row r="2334" spans="1:27">
      <c r="A2334">
        <v>1</v>
      </c>
      <c r="B2334" t="s">
        <v>9772</v>
      </c>
      <c r="C2334" t="s">
        <v>9777</v>
      </c>
      <c r="E2334" t="e">
        <f t="shared" si="73"/>
        <v>#REF!</v>
      </c>
      <c r="F2334" t="s">
        <v>9778</v>
      </c>
      <c r="G2334" t="s">
        <v>9817</v>
      </c>
      <c r="H2334" t="s">
        <v>9776</v>
      </c>
      <c r="I2334">
        <f>VLOOKUP(G2334,tabExamen!B:F,2,FALSE)</f>
        <v>52</v>
      </c>
      <c r="J2334" s="5">
        <v>39390</v>
      </c>
      <c r="K2334" s="4" t="s">
        <v>9773</v>
      </c>
      <c r="L2334" t="s">
        <v>3777</v>
      </c>
      <c r="M2334" t="s">
        <v>9775</v>
      </c>
      <c r="N2334" t="s">
        <v>9779</v>
      </c>
      <c r="O2334">
        <f>D2334</f>
        <v>0</v>
      </c>
      <c r="P2334" t="s">
        <v>9780</v>
      </c>
      <c r="Q2334" s="7" t="s">
        <v>332</v>
      </c>
      <c r="R2334" t="s">
        <v>9781</v>
      </c>
      <c r="S2334" s="7" t="s">
        <v>9809</v>
      </c>
      <c r="T2334" t="s">
        <v>9819</v>
      </c>
      <c r="U2334" t="s">
        <v>9783</v>
      </c>
      <c r="V2334" t="e">
        <f t="shared" si="72"/>
        <v>#REF!</v>
      </c>
      <c r="W2334" t="s">
        <v>9784</v>
      </c>
      <c r="X2334" t="s">
        <v>3778</v>
      </c>
      <c r="Y2334" t="s">
        <v>9774</v>
      </c>
      <c r="Z2334">
        <v>1</v>
      </c>
      <c r="AA2334" t="s">
        <v>9785</v>
      </c>
    </row>
    <row r="2335" spans="1:27">
      <c r="E2335" t="e">
        <f t="shared" si="73"/>
        <v>#REF!</v>
      </c>
      <c r="I2335" t="e">
        <f>VLOOKUP(G2335,tabExamen!B:F,2,FALSE)</f>
        <v>#N/A</v>
      </c>
      <c r="Q2335" s="7"/>
      <c r="U2335" t="s">
        <v>9783</v>
      </c>
      <c r="V2335" t="e">
        <f t="shared" si="72"/>
        <v>#REF!</v>
      </c>
      <c r="W2335" t="s">
        <v>9784</v>
      </c>
      <c r="X2335" t="s">
        <v>3779</v>
      </c>
      <c r="Y2335" t="s">
        <v>9774</v>
      </c>
      <c r="Z2335">
        <v>0</v>
      </c>
      <c r="AA2335" t="s">
        <v>9785</v>
      </c>
    </row>
    <row r="2336" spans="1:27">
      <c r="E2336" t="e">
        <f t="shared" si="73"/>
        <v>#REF!</v>
      </c>
      <c r="I2336" t="e">
        <f>VLOOKUP(G2336,tabExamen!B:F,2,FALSE)</f>
        <v>#N/A</v>
      </c>
      <c r="Q2336" s="7"/>
      <c r="U2336" t="s">
        <v>9783</v>
      </c>
      <c r="V2336" t="e">
        <f t="shared" si="72"/>
        <v>#REF!</v>
      </c>
      <c r="W2336" t="s">
        <v>9784</v>
      </c>
      <c r="X2336" t="s">
        <v>3780</v>
      </c>
      <c r="Y2336" t="s">
        <v>9774</v>
      </c>
      <c r="Z2336">
        <v>0</v>
      </c>
      <c r="AA2336" t="s">
        <v>9785</v>
      </c>
    </row>
    <row r="2337" spans="1:27">
      <c r="A2337">
        <v>1</v>
      </c>
      <c r="B2337" t="s">
        <v>9772</v>
      </c>
      <c r="C2337" t="s">
        <v>9777</v>
      </c>
      <c r="E2337" t="e">
        <f t="shared" si="73"/>
        <v>#REF!</v>
      </c>
      <c r="F2337" t="s">
        <v>9778</v>
      </c>
      <c r="G2337" t="s">
        <v>9814</v>
      </c>
      <c r="H2337" t="s">
        <v>9776</v>
      </c>
      <c r="I2337">
        <f>VLOOKUP(G2337,tabExamen!B:F,2,FALSE)</f>
        <v>42</v>
      </c>
      <c r="J2337" s="5">
        <v>39359</v>
      </c>
      <c r="K2337" s="4" t="s">
        <v>9773</v>
      </c>
      <c r="L2337" t="s">
        <v>3069</v>
      </c>
      <c r="M2337" t="s">
        <v>9775</v>
      </c>
      <c r="N2337" t="s">
        <v>9779</v>
      </c>
      <c r="O2337">
        <f>D2337</f>
        <v>0</v>
      </c>
      <c r="P2337" t="s">
        <v>9780</v>
      </c>
      <c r="Q2337" s="7" t="s">
        <v>332</v>
      </c>
      <c r="R2337" t="s">
        <v>9781</v>
      </c>
      <c r="S2337" s="7" t="s">
        <v>9809</v>
      </c>
      <c r="T2337" t="s">
        <v>9819</v>
      </c>
      <c r="U2337" t="s">
        <v>9783</v>
      </c>
      <c r="V2337" t="e">
        <f t="shared" si="72"/>
        <v>#REF!</v>
      </c>
      <c r="W2337" t="s">
        <v>9784</v>
      </c>
      <c r="X2337" t="s">
        <v>3070</v>
      </c>
      <c r="Y2337" t="s">
        <v>9774</v>
      </c>
      <c r="Z2337">
        <v>0</v>
      </c>
      <c r="AA2337" t="s">
        <v>9785</v>
      </c>
    </row>
    <row r="2338" spans="1:27">
      <c r="E2338" t="e">
        <f t="shared" si="73"/>
        <v>#REF!</v>
      </c>
      <c r="I2338" t="e">
        <f>VLOOKUP(G2338,tabExamen!B:F,2,FALSE)</f>
        <v>#N/A</v>
      </c>
      <c r="Q2338" s="7"/>
      <c r="U2338" t="s">
        <v>9783</v>
      </c>
      <c r="V2338" t="e">
        <f t="shared" si="72"/>
        <v>#REF!</v>
      </c>
      <c r="W2338" t="s">
        <v>9784</v>
      </c>
      <c r="X2338" t="s">
        <v>3071</v>
      </c>
      <c r="Y2338" t="s">
        <v>9774</v>
      </c>
      <c r="Z2338">
        <v>1</v>
      </c>
      <c r="AA2338" t="s">
        <v>9785</v>
      </c>
    </row>
    <row r="2339" spans="1:27">
      <c r="E2339" t="e">
        <f t="shared" si="73"/>
        <v>#REF!</v>
      </c>
      <c r="I2339" t="e">
        <f>VLOOKUP(G2339,tabExamen!B:F,2,FALSE)</f>
        <v>#N/A</v>
      </c>
      <c r="Q2339" s="7"/>
      <c r="U2339" t="s">
        <v>9783</v>
      </c>
      <c r="V2339" t="e">
        <f t="shared" si="72"/>
        <v>#REF!</v>
      </c>
      <c r="W2339" t="s">
        <v>9784</v>
      </c>
      <c r="X2339" t="s">
        <v>3072</v>
      </c>
      <c r="Y2339" t="s">
        <v>9774</v>
      </c>
      <c r="Z2339">
        <v>0</v>
      </c>
      <c r="AA2339" t="s">
        <v>9785</v>
      </c>
    </row>
    <row r="2340" spans="1:27">
      <c r="A2340">
        <v>1</v>
      </c>
      <c r="B2340" t="s">
        <v>9772</v>
      </c>
      <c r="C2340" t="s">
        <v>9777</v>
      </c>
      <c r="E2340" t="e">
        <f t="shared" si="73"/>
        <v>#REF!</v>
      </c>
      <c r="F2340" t="s">
        <v>9778</v>
      </c>
      <c r="G2340" t="s">
        <v>9815</v>
      </c>
      <c r="H2340" t="s">
        <v>9776</v>
      </c>
      <c r="I2340">
        <f>VLOOKUP(G2340,tabExamen!B:F,2,FALSE)</f>
        <v>47</v>
      </c>
      <c r="J2340" s="5">
        <v>39397</v>
      </c>
      <c r="K2340" s="4" t="s">
        <v>9773</v>
      </c>
      <c r="L2340" t="s">
        <v>3348</v>
      </c>
      <c r="M2340" t="s">
        <v>9775</v>
      </c>
      <c r="N2340" t="s">
        <v>9779</v>
      </c>
      <c r="O2340">
        <f>D2340</f>
        <v>0</v>
      </c>
      <c r="P2340" t="s">
        <v>9780</v>
      </c>
      <c r="Q2340" s="7" t="s">
        <v>332</v>
      </c>
      <c r="R2340" t="s">
        <v>9781</v>
      </c>
      <c r="S2340" s="7" t="s">
        <v>9809</v>
      </c>
      <c r="T2340" t="s">
        <v>9819</v>
      </c>
      <c r="U2340" t="s">
        <v>9783</v>
      </c>
      <c r="V2340" t="e">
        <f t="shared" si="72"/>
        <v>#REF!</v>
      </c>
      <c r="W2340" t="s">
        <v>9784</v>
      </c>
      <c r="X2340" t="s">
        <v>3349</v>
      </c>
      <c r="Y2340" t="s">
        <v>9774</v>
      </c>
      <c r="Z2340">
        <v>1</v>
      </c>
      <c r="AA2340" t="s">
        <v>9785</v>
      </c>
    </row>
    <row r="2341" spans="1:27">
      <c r="E2341" t="e">
        <f t="shared" si="73"/>
        <v>#REF!</v>
      </c>
      <c r="I2341" t="e">
        <f>VLOOKUP(G2341,tabExamen!B:F,2,FALSE)</f>
        <v>#N/A</v>
      </c>
      <c r="Q2341" s="7"/>
      <c r="U2341" t="s">
        <v>9783</v>
      </c>
      <c r="V2341" t="e">
        <f t="shared" ref="V2341:V2404" si="74">E2341</f>
        <v>#REF!</v>
      </c>
      <c r="W2341" t="s">
        <v>9784</v>
      </c>
      <c r="X2341" t="s">
        <v>3880</v>
      </c>
      <c r="Y2341" t="s">
        <v>9774</v>
      </c>
      <c r="Z2341">
        <v>0</v>
      </c>
      <c r="AA2341" t="s">
        <v>9785</v>
      </c>
    </row>
    <row r="2342" spans="1:27">
      <c r="E2342" t="e">
        <f t="shared" si="73"/>
        <v>#REF!</v>
      </c>
      <c r="I2342" t="e">
        <f>VLOOKUP(G2342,tabExamen!B:F,2,FALSE)</f>
        <v>#N/A</v>
      </c>
      <c r="Q2342" s="7"/>
      <c r="U2342" t="s">
        <v>9783</v>
      </c>
      <c r="V2342" t="e">
        <f t="shared" si="74"/>
        <v>#REF!</v>
      </c>
      <c r="W2342" t="s">
        <v>9784</v>
      </c>
      <c r="X2342" t="s">
        <v>3881</v>
      </c>
      <c r="Y2342" t="s">
        <v>9774</v>
      </c>
      <c r="Z2342">
        <v>1</v>
      </c>
      <c r="AA2342" t="s">
        <v>9785</v>
      </c>
    </row>
    <row r="2343" spans="1:27">
      <c r="A2343">
        <v>1</v>
      </c>
      <c r="B2343" t="s">
        <v>9772</v>
      </c>
      <c r="C2343" t="s">
        <v>9777</v>
      </c>
      <c r="E2343" t="e">
        <f t="shared" si="73"/>
        <v>#REF!</v>
      </c>
      <c r="F2343" t="s">
        <v>9778</v>
      </c>
      <c r="G2343" t="s">
        <v>9814</v>
      </c>
      <c r="H2343" t="s">
        <v>9776</v>
      </c>
      <c r="I2343">
        <f>VLOOKUP(G2343,tabExamen!B:F,2,FALSE)</f>
        <v>42</v>
      </c>
      <c r="J2343" s="5">
        <v>38382</v>
      </c>
      <c r="K2343" s="4" t="s">
        <v>9773</v>
      </c>
      <c r="L2343" t="s">
        <v>3531</v>
      </c>
      <c r="M2343" t="s">
        <v>9775</v>
      </c>
      <c r="N2343" t="s">
        <v>9779</v>
      </c>
      <c r="O2343">
        <f>D2343</f>
        <v>0</v>
      </c>
      <c r="P2343" t="s">
        <v>9780</v>
      </c>
      <c r="Q2343" s="7" t="s">
        <v>332</v>
      </c>
      <c r="R2343" t="s">
        <v>9781</v>
      </c>
      <c r="S2343" s="7" t="s">
        <v>332</v>
      </c>
      <c r="T2343" t="s">
        <v>9819</v>
      </c>
      <c r="U2343" t="s">
        <v>9783</v>
      </c>
      <c r="V2343" t="e">
        <f t="shared" si="74"/>
        <v>#REF!</v>
      </c>
      <c r="W2343" t="s">
        <v>9784</v>
      </c>
      <c r="X2343" t="s">
        <v>3532</v>
      </c>
      <c r="Y2343" t="s">
        <v>9774</v>
      </c>
      <c r="Z2343">
        <v>0</v>
      </c>
      <c r="AA2343" t="s">
        <v>9785</v>
      </c>
    </row>
    <row r="2344" spans="1:27">
      <c r="E2344" t="e">
        <f t="shared" ref="E2344:E2407" si="75">E2343+A2344</f>
        <v>#REF!</v>
      </c>
      <c r="I2344" t="e">
        <f>VLOOKUP(G2344,tabExamen!B:F,2,FALSE)</f>
        <v>#N/A</v>
      </c>
      <c r="Q2344" s="7"/>
      <c r="U2344" t="s">
        <v>9783</v>
      </c>
      <c r="V2344" t="e">
        <f t="shared" si="74"/>
        <v>#REF!</v>
      </c>
      <c r="W2344" t="s">
        <v>9784</v>
      </c>
      <c r="X2344" t="s">
        <v>3533</v>
      </c>
      <c r="Y2344" t="s">
        <v>9774</v>
      </c>
      <c r="Z2344">
        <v>1</v>
      </c>
      <c r="AA2344" t="s">
        <v>9785</v>
      </c>
    </row>
    <row r="2345" spans="1:27">
      <c r="E2345" t="e">
        <f t="shared" si="75"/>
        <v>#REF!</v>
      </c>
      <c r="I2345" t="e">
        <f>VLOOKUP(G2345,tabExamen!B:F,2,FALSE)</f>
        <v>#N/A</v>
      </c>
      <c r="Q2345" s="7"/>
      <c r="U2345" t="s">
        <v>9783</v>
      </c>
      <c r="V2345" t="e">
        <f t="shared" si="74"/>
        <v>#REF!</v>
      </c>
      <c r="W2345" t="s">
        <v>9784</v>
      </c>
      <c r="X2345" t="s">
        <v>3534</v>
      </c>
      <c r="Y2345" t="s">
        <v>9774</v>
      </c>
      <c r="Z2345">
        <v>0</v>
      </c>
      <c r="AA2345" t="s">
        <v>9785</v>
      </c>
    </row>
    <row r="2346" spans="1:27">
      <c r="A2346">
        <v>1</v>
      </c>
      <c r="B2346" t="s">
        <v>9772</v>
      </c>
      <c r="C2346" t="s">
        <v>9777</v>
      </c>
      <c r="E2346" t="e">
        <f t="shared" si="75"/>
        <v>#REF!</v>
      </c>
      <c r="F2346" t="s">
        <v>9778</v>
      </c>
      <c r="G2346" t="s">
        <v>9818</v>
      </c>
      <c r="H2346" t="s">
        <v>9776</v>
      </c>
      <c r="I2346">
        <f>VLOOKUP(G2346,tabExamen!B:F,2,FALSE)</f>
        <v>45</v>
      </c>
      <c r="J2346" s="5">
        <v>38864</v>
      </c>
      <c r="K2346" s="4" t="s">
        <v>9773</v>
      </c>
      <c r="L2346" t="s">
        <v>2751</v>
      </c>
      <c r="M2346" t="s">
        <v>9775</v>
      </c>
      <c r="N2346" t="s">
        <v>9779</v>
      </c>
      <c r="O2346">
        <f>D2346</f>
        <v>0</v>
      </c>
      <c r="P2346" t="s">
        <v>9780</v>
      </c>
      <c r="Q2346" s="7" t="s">
        <v>332</v>
      </c>
      <c r="R2346" t="s">
        <v>9781</v>
      </c>
      <c r="S2346" s="7" t="s">
        <v>9809</v>
      </c>
      <c r="T2346" t="s">
        <v>9819</v>
      </c>
      <c r="U2346" t="s">
        <v>9783</v>
      </c>
      <c r="V2346" t="e">
        <f t="shared" si="74"/>
        <v>#REF!</v>
      </c>
      <c r="W2346" t="s">
        <v>9784</v>
      </c>
      <c r="X2346" t="s">
        <v>2752</v>
      </c>
      <c r="Y2346" t="s">
        <v>9774</v>
      </c>
      <c r="Z2346">
        <v>0</v>
      </c>
      <c r="AA2346" t="s">
        <v>9785</v>
      </c>
    </row>
    <row r="2347" spans="1:27">
      <c r="E2347" t="e">
        <f t="shared" si="75"/>
        <v>#REF!</v>
      </c>
      <c r="I2347" t="e">
        <f>VLOOKUP(G2347,tabExamen!B:F,2,FALSE)</f>
        <v>#N/A</v>
      </c>
      <c r="Q2347" s="7"/>
      <c r="U2347" t="s">
        <v>9783</v>
      </c>
      <c r="V2347" t="e">
        <f t="shared" si="74"/>
        <v>#REF!</v>
      </c>
      <c r="W2347" t="s">
        <v>9784</v>
      </c>
      <c r="X2347" t="s">
        <v>2753</v>
      </c>
      <c r="Y2347" t="s">
        <v>9774</v>
      </c>
      <c r="Z2347">
        <v>1</v>
      </c>
      <c r="AA2347" t="s">
        <v>9785</v>
      </c>
    </row>
    <row r="2348" spans="1:27">
      <c r="E2348" t="e">
        <f t="shared" si="75"/>
        <v>#REF!</v>
      </c>
      <c r="I2348" t="e">
        <f>VLOOKUP(G2348,tabExamen!B:F,2,FALSE)</f>
        <v>#N/A</v>
      </c>
      <c r="Q2348" s="7"/>
      <c r="U2348" t="s">
        <v>9783</v>
      </c>
      <c r="V2348" t="e">
        <f t="shared" si="74"/>
        <v>#REF!</v>
      </c>
      <c r="W2348" t="s">
        <v>9784</v>
      </c>
      <c r="X2348" t="s">
        <v>2754</v>
      </c>
      <c r="Y2348" t="s">
        <v>9774</v>
      </c>
      <c r="Z2348">
        <v>0</v>
      </c>
      <c r="AA2348" t="s">
        <v>9785</v>
      </c>
    </row>
    <row r="2349" spans="1:27">
      <c r="A2349">
        <v>1</v>
      </c>
      <c r="B2349" t="s">
        <v>9772</v>
      </c>
      <c r="C2349" t="s">
        <v>9777</v>
      </c>
      <c r="E2349" t="e">
        <f t="shared" si="75"/>
        <v>#REF!</v>
      </c>
      <c r="F2349" t="s">
        <v>9778</v>
      </c>
      <c r="G2349" t="s">
        <v>9815</v>
      </c>
      <c r="H2349" t="s">
        <v>9776</v>
      </c>
      <c r="I2349">
        <f>VLOOKUP(G2349,tabExamen!B:F,2,FALSE)</f>
        <v>47</v>
      </c>
      <c r="J2349" s="5">
        <v>39397</v>
      </c>
      <c r="K2349" s="4" t="s">
        <v>9773</v>
      </c>
      <c r="L2349" t="s">
        <v>3352</v>
      </c>
      <c r="M2349" t="s">
        <v>9775</v>
      </c>
      <c r="N2349" t="s">
        <v>9779</v>
      </c>
      <c r="O2349">
        <f>D2349</f>
        <v>0</v>
      </c>
      <c r="P2349" t="s">
        <v>9780</v>
      </c>
      <c r="Q2349" s="7" t="s">
        <v>332</v>
      </c>
      <c r="R2349" t="s">
        <v>9781</v>
      </c>
      <c r="S2349" s="7" t="s">
        <v>9809</v>
      </c>
      <c r="T2349" t="s">
        <v>9819</v>
      </c>
      <c r="U2349" t="s">
        <v>9783</v>
      </c>
      <c r="V2349" t="e">
        <f t="shared" si="74"/>
        <v>#REF!</v>
      </c>
      <c r="W2349" t="s">
        <v>9784</v>
      </c>
      <c r="X2349" t="s">
        <v>3353</v>
      </c>
      <c r="Y2349" t="s">
        <v>9774</v>
      </c>
      <c r="Z2349">
        <v>0</v>
      </c>
      <c r="AA2349" t="s">
        <v>9785</v>
      </c>
    </row>
    <row r="2350" spans="1:27">
      <c r="E2350" t="e">
        <f t="shared" si="75"/>
        <v>#REF!</v>
      </c>
      <c r="I2350" t="e">
        <f>VLOOKUP(G2350,tabExamen!B:F,2,FALSE)</f>
        <v>#N/A</v>
      </c>
      <c r="Q2350" s="7"/>
      <c r="U2350" t="s">
        <v>9783</v>
      </c>
      <c r="V2350" t="e">
        <f t="shared" si="74"/>
        <v>#REF!</v>
      </c>
      <c r="W2350" t="s">
        <v>9784</v>
      </c>
      <c r="X2350" t="s">
        <v>3274</v>
      </c>
      <c r="Y2350" t="s">
        <v>9774</v>
      </c>
      <c r="Z2350">
        <v>0</v>
      </c>
      <c r="AA2350" t="s">
        <v>9785</v>
      </c>
    </row>
    <row r="2351" spans="1:27">
      <c r="E2351" t="e">
        <f t="shared" si="75"/>
        <v>#REF!</v>
      </c>
      <c r="I2351" t="e">
        <f>VLOOKUP(G2351,tabExamen!B:F,2,FALSE)</f>
        <v>#N/A</v>
      </c>
      <c r="Q2351" s="7"/>
      <c r="U2351" t="s">
        <v>9783</v>
      </c>
      <c r="V2351" t="e">
        <f t="shared" si="74"/>
        <v>#REF!</v>
      </c>
      <c r="W2351" t="s">
        <v>9784</v>
      </c>
      <c r="X2351" t="s">
        <v>3275</v>
      </c>
      <c r="Y2351" t="s">
        <v>9774</v>
      </c>
      <c r="Z2351">
        <v>1</v>
      </c>
      <c r="AA2351" t="s">
        <v>9785</v>
      </c>
    </row>
    <row r="2352" spans="1:27">
      <c r="A2352">
        <v>1</v>
      </c>
      <c r="B2352" t="s">
        <v>9772</v>
      </c>
      <c r="C2352" t="s">
        <v>9777</v>
      </c>
      <c r="E2352" t="e">
        <f t="shared" si="75"/>
        <v>#REF!</v>
      </c>
      <c r="F2352" t="s">
        <v>9778</v>
      </c>
      <c r="G2352" t="s">
        <v>9814</v>
      </c>
      <c r="H2352" t="s">
        <v>9776</v>
      </c>
      <c r="I2352">
        <f>VLOOKUP(G2352,tabExamen!B:F,2,FALSE)</f>
        <v>42</v>
      </c>
      <c r="J2352" s="5">
        <v>39359</v>
      </c>
      <c r="K2352" s="4" t="s">
        <v>9773</v>
      </c>
      <c r="L2352" t="s">
        <v>3073</v>
      </c>
      <c r="M2352" t="s">
        <v>9775</v>
      </c>
      <c r="N2352" t="s">
        <v>9779</v>
      </c>
      <c r="O2352">
        <f>D2352</f>
        <v>0</v>
      </c>
      <c r="P2352" t="s">
        <v>9780</v>
      </c>
      <c r="Q2352" s="7" t="s">
        <v>332</v>
      </c>
      <c r="R2352" t="s">
        <v>9781</v>
      </c>
      <c r="S2352" s="7" t="s">
        <v>9809</v>
      </c>
      <c r="T2352" t="s">
        <v>9819</v>
      </c>
      <c r="U2352" t="s">
        <v>9783</v>
      </c>
      <c r="V2352" t="e">
        <f t="shared" si="74"/>
        <v>#REF!</v>
      </c>
      <c r="W2352" t="s">
        <v>9784</v>
      </c>
      <c r="X2352" t="s">
        <v>3074</v>
      </c>
      <c r="Y2352" t="s">
        <v>9774</v>
      </c>
      <c r="Z2352">
        <v>1</v>
      </c>
      <c r="AA2352" t="s">
        <v>9785</v>
      </c>
    </row>
    <row r="2353" spans="1:27">
      <c r="E2353" t="e">
        <f t="shared" si="75"/>
        <v>#REF!</v>
      </c>
      <c r="I2353" t="e">
        <f>VLOOKUP(G2353,tabExamen!B:F,2,FALSE)</f>
        <v>#N/A</v>
      </c>
      <c r="Q2353" s="7"/>
      <c r="U2353" t="s">
        <v>9783</v>
      </c>
      <c r="V2353" t="e">
        <f t="shared" si="74"/>
        <v>#REF!</v>
      </c>
      <c r="W2353" t="s">
        <v>9784</v>
      </c>
      <c r="X2353" t="s">
        <v>3075</v>
      </c>
      <c r="Y2353" t="s">
        <v>9774</v>
      </c>
      <c r="Z2353">
        <v>0</v>
      </c>
      <c r="AA2353" t="s">
        <v>9785</v>
      </c>
    </row>
    <row r="2354" spans="1:27">
      <c r="E2354" t="e">
        <f t="shared" si="75"/>
        <v>#REF!</v>
      </c>
      <c r="I2354" t="e">
        <f>VLOOKUP(G2354,tabExamen!B:F,2,FALSE)</f>
        <v>#N/A</v>
      </c>
      <c r="Q2354" s="7"/>
      <c r="U2354" t="s">
        <v>9783</v>
      </c>
      <c r="V2354" t="e">
        <f t="shared" si="74"/>
        <v>#REF!</v>
      </c>
      <c r="W2354" t="s">
        <v>9784</v>
      </c>
      <c r="X2354" t="s">
        <v>3076</v>
      </c>
      <c r="Y2354" t="s">
        <v>9774</v>
      </c>
      <c r="Z2354">
        <v>0</v>
      </c>
      <c r="AA2354" t="s">
        <v>9785</v>
      </c>
    </row>
    <row r="2355" spans="1:27">
      <c r="A2355">
        <v>1</v>
      </c>
      <c r="B2355" t="s">
        <v>9772</v>
      </c>
      <c r="C2355" t="s">
        <v>9777</v>
      </c>
      <c r="E2355" t="e">
        <f t="shared" si="75"/>
        <v>#REF!</v>
      </c>
      <c r="F2355" t="s">
        <v>9778</v>
      </c>
      <c r="G2355" t="s">
        <v>9814</v>
      </c>
      <c r="H2355" t="s">
        <v>9776</v>
      </c>
      <c r="I2355">
        <f>VLOOKUP(G2355,tabExamen!B:F,2,FALSE)</f>
        <v>42</v>
      </c>
      <c r="J2355" s="5">
        <v>38382</v>
      </c>
      <c r="K2355" s="4" t="s">
        <v>9773</v>
      </c>
      <c r="L2355" t="s">
        <v>3535</v>
      </c>
      <c r="M2355" t="s">
        <v>9775</v>
      </c>
      <c r="N2355" t="s">
        <v>9779</v>
      </c>
      <c r="O2355">
        <f>D2355</f>
        <v>0</v>
      </c>
      <c r="P2355" t="s">
        <v>9780</v>
      </c>
      <c r="Q2355" s="7" t="s">
        <v>332</v>
      </c>
      <c r="R2355" t="s">
        <v>9781</v>
      </c>
      <c r="S2355" s="7" t="s">
        <v>332</v>
      </c>
      <c r="T2355" t="s">
        <v>9819</v>
      </c>
      <c r="U2355" t="s">
        <v>9783</v>
      </c>
      <c r="V2355" t="e">
        <f t="shared" si="74"/>
        <v>#REF!</v>
      </c>
      <c r="W2355" t="s">
        <v>9784</v>
      </c>
      <c r="X2355" t="s">
        <v>3536</v>
      </c>
      <c r="Y2355" t="s">
        <v>9774</v>
      </c>
      <c r="Z2355">
        <v>0</v>
      </c>
      <c r="AA2355" t="s">
        <v>9785</v>
      </c>
    </row>
    <row r="2356" spans="1:27">
      <c r="E2356" t="e">
        <f t="shared" si="75"/>
        <v>#REF!</v>
      </c>
      <c r="I2356" t="e">
        <f>VLOOKUP(G2356,tabExamen!B:F,2,FALSE)</f>
        <v>#N/A</v>
      </c>
      <c r="Q2356" s="7"/>
      <c r="U2356" t="s">
        <v>9783</v>
      </c>
      <c r="V2356" t="e">
        <f t="shared" si="74"/>
        <v>#REF!</v>
      </c>
      <c r="W2356" t="s">
        <v>9784</v>
      </c>
      <c r="X2356" t="s">
        <v>3537</v>
      </c>
      <c r="Y2356" t="s">
        <v>9774</v>
      </c>
      <c r="Z2356">
        <v>1</v>
      </c>
      <c r="AA2356" t="s">
        <v>9785</v>
      </c>
    </row>
    <row r="2357" spans="1:27">
      <c r="E2357" t="e">
        <f t="shared" si="75"/>
        <v>#REF!</v>
      </c>
      <c r="I2357" t="e">
        <f>VLOOKUP(G2357,tabExamen!B:F,2,FALSE)</f>
        <v>#N/A</v>
      </c>
      <c r="Q2357" s="7"/>
      <c r="U2357" t="s">
        <v>9783</v>
      </c>
      <c r="V2357" t="e">
        <f t="shared" si="74"/>
        <v>#REF!</v>
      </c>
      <c r="W2357" t="s">
        <v>9784</v>
      </c>
      <c r="X2357" t="s">
        <v>3538</v>
      </c>
      <c r="Y2357" t="s">
        <v>9774</v>
      </c>
      <c r="Z2357">
        <v>0</v>
      </c>
      <c r="AA2357" t="s">
        <v>9785</v>
      </c>
    </row>
    <row r="2358" spans="1:27">
      <c r="A2358">
        <v>1</v>
      </c>
      <c r="B2358" t="s">
        <v>9772</v>
      </c>
      <c r="C2358" t="s">
        <v>9777</v>
      </c>
      <c r="E2358" t="e">
        <f t="shared" si="75"/>
        <v>#REF!</v>
      </c>
      <c r="F2358" t="s">
        <v>9778</v>
      </c>
      <c r="G2358" t="s">
        <v>9817</v>
      </c>
      <c r="H2358" t="s">
        <v>9776</v>
      </c>
      <c r="I2358">
        <f>VLOOKUP(G2358,tabExamen!B:F,2,FALSE)</f>
        <v>52</v>
      </c>
      <c r="J2358" s="5">
        <v>43029</v>
      </c>
      <c r="K2358" s="4" t="s">
        <v>9773</v>
      </c>
      <c r="L2358" t="s">
        <v>9725</v>
      </c>
      <c r="M2358" t="s">
        <v>9775</v>
      </c>
      <c r="N2358" t="s">
        <v>9779</v>
      </c>
      <c r="O2358">
        <f>D2358</f>
        <v>0</v>
      </c>
      <c r="P2358" t="s">
        <v>9780</v>
      </c>
      <c r="Q2358" s="7" t="s">
        <v>332</v>
      </c>
      <c r="R2358" t="s">
        <v>9781</v>
      </c>
      <c r="S2358" s="7" t="s">
        <v>9812</v>
      </c>
      <c r="T2358" t="s">
        <v>9819</v>
      </c>
      <c r="U2358" t="s">
        <v>9783</v>
      </c>
      <c r="V2358" t="e">
        <f t="shared" si="74"/>
        <v>#REF!</v>
      </c>
      <c r="W2358" t="s">
        <v>9784</v>
      </c>
      <c r="X2358" t="s">
        <v>9726</v>
      </c>
      <c r="Y2358" t="s">
        <v>9774</v>
      </c>
      <c r="Z2358">
        <v>1</v>
      </c>
      <c r="AA2358" t="s">
        <v>9785</v>
      </c>
    </row>
    <row r="2359" spans="1:27">
      <c r="E2359" t="e">
        <f t="shared" si="75"/>
        <v>#REF!</v>
      </c>
      <c r="I2359" t="e">
        <f>VLOOKUP(G2359,tabExamen!B:F,2,FALSE)</f>
        <v>#N/A</v>
      </c>
      <c r="Q2359" s="7"/>
      <c r="U2359" t="s">
        <v>9783</v>
      </c>
      <c r="V2359" t="e">
        <f t="shared" si="74"/>
        <v>#REF!</v>
      </c>
      <c r="W2359" t="s">
        <v>9784</v>
      </c>
      <c r="X2359" t="s">
        <v>9727</v>
      </c>
      <c r="Y2359" t="s">
        <v>9774</v>
      </c>
      <c r="Z2359">
        <v>0</v>
      </c>
      <c r="AA2359" t="s">
        <v>9785</v>
      </c>
    </row>
    <row r="2360" spans="1:27">
      <c r="E2360" t="e">
        <f t="shared" si="75"/>
        <v>#REF!</v>
      </c>
      <c r="I2360" t="e">
        <f>VLOOKUP(G2360,tabExamen!B:F,2,FALSE)</f>
        <v>#N/A</v>
      </c>
      <c r="Q2360" s="7"/>
      <c r="U2360" t="s">
        <v>9783</v>
      </c>
      <c r="V2360" t="e">
        <f t="shared" si="74"/>
        <v>#REF!</v>
      </c>
      <c r="W2360" t="s">
        <v>9784</v>
      </c>
      <c r="X2360" s="1" t="s">
        <v>9728</v>
      </c>
      <c r="Y2360" t="s">
        <v>9774</v>
      </c>
      <c r="Z2360">
        <v>0</v>
      </c>
      <c r="AA2360" t="s">
        <v>9785</v>
      </c>
    </row>
    <row r="2361" spans="1:27">
      <c r="E2361" t="e">
        <f t="shared" si="75"/>
        <v>#REF!</v>
      </c>
      <c r="I2361" t="e">
        <f>VLOOKUP(G2361,tabExamen!B:F,2,FALSE)</f>
        <v>#N/A</v>
      </c>
      <c r="Q2361" s="7"/>
      <c r="U2361" t="s">
        <v>9783</v>
      </c>
      <c r="V2361" t="e">
        <f t="shared" si="74"/>
        <v>#REF!</v>
      </c>
      <c r="W2361" t="s">
        <v>9784</v>
      </c>
      <c r="X2361" t="s">
        <v>9729</v>
      </c>
      <c r="Y2361" t="s">
        <v>9774</v>
      </c>
      <c r="Z2361">
        <v>0</v>
      </c>
      <c r="AA2361" t="s">
        <v>9785</v>
      </c>
    </row>
    <row r="2362" spans="1:27">
      <c r="A2362">
        <v>1</v>
      </c>
      <c r="B2362" t="s">
        <v>9772</v>
      </c>
      <c r="C2362" t="s">
        <v>9777</v>
      </c>
      <c r="E2362" t="e">
        <f t="shared" si="75"/>
        <v>#REF!</v>
      </c>
      <c r="F2362" t="s">
        <v>9778</v>
      </c>
      <c r="G2362" t="s">
        <v>9818</v>
      </c>
      <c r="H2362" t="s">
        <v>9776</v>
      </c>
      <c r="I2362">
        <f>VLOOKUP(G2362,tabExamen!B:F,2,FALSE)</f>
        <v>45</v>
      </c>
      <c r="J2362" s="5">
        <v>38864</v>
      </c>
      <c r="K2362" s="4" t="s">
        <v>9773</v>
      </c>
      <c r="L2362" t="s">
        <v>2755</v>
      </c>
      <c r="M2362" t="s">
        <v>9775</v>
      </c>
      <c r="N2362" t="s">
        <v>9779</v>
      </c>
      <c r="O2362">
        <f>D2362</f>
        <v>0</v>
      </c>
      <c r="P2362" t="s">
        <v>9780</v>
      </c>
      <c r="Q2362" s="7" t="s">
        <v>332</v>
      </c>
      <c r="R2362" t="s">
        <v>9781</v>
      </c>
      <c r="S2362" s="7" t="s">
        <v>9809</v>
      </c>
      <c r="T2362" t="s">
        <v>9819</v>
      </c>
      <c r="U2362" t="s">
        <v>9783</v>
      </c>
      <c r="V2362" t="e">
        <f t="shared" si="74"/>
        <v>#REF!</v>
      </c>
      <c r="W2362" t="s">
        <v>9784</v>
      </c>
      <c r="X2362" t="s">
        <v>2756</v>
      </c>
      <c r="Y2362" t="s">
        <v>9774</v>
      </c>
      <c r="Z2362">
        <v>0</v>
      </c>
      <c r="AA2362" t="s">
        <v>9785</v>
      </c>
    </row>
    <row r="2363" spans="1:27">
      <c r="E2363" t="e">
        <f t="shared" si="75"/>
        <v>#REF!</v>
      </c>
      <c r="I2363" t="e">
        <f>VLOOKUP(G2363,tabExamen!B:F,2,FALSE)</f>
        <v>#N/A</v>
      </c>
      <c r="Q2363" s="7"/>
      <c r="U2363" t="s">
        <v>9783</v>
      </c>
      <c r="V2363" t="e">
        <f t="shared" si="74"/>
        <v>#REF!</v>
      </c>
      <c r="W2363" t="s">
        <v>9784</v>
      </c>
      <c r="X2363" t="s">
        <v>2757</v>
      </c>
      <c r="Y2363" t="s">
        <v>9774</v>
      </c>
      <c r="Z2363">
        <v>0</v>
      </c>
      <c r="AA2363" t="s">
        <v>9785</v>
      </c>
    </row>
    <row r="2364" spans="1:27">
      <c r="E2364" t="e">
        <f t="shared" si="75"/>
        <v>#REF!</v>
      </c>
      <c r="I2364" t="e">
        <f>VLOOKUP(G2364,tabExamen!B:F,2,FALSE)</f>
        <v>#N/A</v>
      </c>
      <c r="Q2364" s="7"/>
      <c r="U2364" t="s">
        <v>9783</v>
      </c>
      <c r="V2364" t="e">
        <f t="shared" si="74"/>
        <v>#REF!</v>
      </c>
      <c r="W2364" t="s">
        <v>9784</v>
      </c>
      <c r="X2364" t="s">
        <v>2758</v>
      </c>
      <c r="Y2364" t="s">
        <v>9774</v>
      </c>
      <c r="Z2364">
        <v>1</v>
      </c>
      <c r="AA2364" t="s">
        <v>9785</v>
      </c>
    </row>
    <row r="2365" spans="1:27">
      <c r="A2365">
        <v>1</v>
      </c>
      <c r="B2365" t="s">
        <v>9772</v>
      </c>
      <c r="C2365" t="s">
        <v>9777</v>
      </c>
      <c r="E2365" t="e">
        <f t="shared" si="75"/>
        <v>#REF!</v>
      </c>
      <c r="F2365" t="s">
        <v>9778</v>
      </c>
      <c r="G2365" t="s">
        <v>376</v>
      </c>
      <c r="H2365" t="s">
        <v>9776</v>
      </c>
      <c r="I2365">
        <f>VLOOKUP(G2365,tabExamen!B:F,2,FALSE)</f>
        <v>31</v>
      </c>
      <c r="J2365" s="5">
        <v>43759</v>
      </c>
      <c r="K2365" s="4" t="s">
        <v>9773</v>
      </c>
      <c r="L2365" t="s">
        <v>438</v>
      </c>
      <c r="M2365" t="s">
        <v>9775</v>
      </c>
      <c r="N2365" t="s">
        <v>9779</v>
      </c>
      <c r="O2365">
        <f>D2365</f>
        <v>0</v>
      </c>
      <c r="P2365" t="s">
        <v>9780</v>
      </c>
      <c r="Q2365" s="7" t="s">
        <v>332</v>
      </c>
      <c r="R2365" t="s">
        <v>9781</v>
      </c>
      <c r="S2365" s="7" t="s">
        <v>9810</v>
      </c>
      <c r="T2365" t="s">
        <v>9819</v>
      </c>
      <c r="U2365" t="s">
        <v>9783</v>
      </c>
      <c r="V2365" t="e">
        <f t="shared" si="74"/>
        <v>#REF!</v>
      </c>
      <c r="W2365" t="s">
        <v>9784</v>
      </c>
      <c r="X2365" t="s">
        <v>439</v>
      </c>
      <c r="Y2365" t="s">
        <v>9774</v>
      </c>
      <c r="Z2365">
        <v>0</v>
      </c>
      <c r="AA2365" t="s">
        <v>9785</v>
      </c>
    </row>
    <row r="2366" spans="1:27">
      <c r="E2366" t="e">
        <f t="shared" si="75"/>
        <v>#REF!</v>
      </c>
      <c r="I2366" t="e">
        <f>VLOOKUP(G2366,tabExamen!B:F,2,FALSE)</f>
        <v>#N/A</v>
      </c>
      <c r="Q2366" s="7"/>
      <c r="U2366" t="s">
        <v>9783</v>
      </c>
      <c r="V2366" t="e">
        <f t="shared" si="74"/>
        <v>#REF!</v>
      </c>
      <c r="W2366" t="s">
        <v>9784</v>
      </c>
      <c r="X2366" t="s">
        <v>440</v>
      </c>
      <c r="Y2366" t="s">
        <v>9774</v>
      </c>
      <c r="Z2366">
        <v>0</v>
      </c>
      <c r="AA2366" t="s">
        <v>9785</v>
      </c>
    </row>
    <row r="2367" spans="1:27">
      <c r="E2367" t="e">
        <f t="shared" si="75"/>
        <v>#REF!</v>
      </c>
      <c r="I2367" t="e">
        <f>VLOOKUP(G2367,tabExamen!B:F,2,FALSE)</f>
        <v>#N/A</v>
      </c>
      <c r="Q2367" s="7"/>
      <c r="U2367" t="s">
        <v>9783</v>
      </c>
      <c r="V2367" t="e">
        <f t="shared" si="74"/>
        <v>#REF!</v>
      </c>
      <c r="W2367" t="s">
        <v>9784</v>
      </c>
      <c r="X2367" t="s">
        <v>441</v>
      </c>
      <c r="Y2367" t="s">
        <v>9774</v>
      </c>
      <c r="Z2367">
        <v>0</v>
      </c>
      <c r="AA2367" t="s">
        <v>9785</v>
      </c>
    </row>
    <row r="2368" spans="1:27">
      <c r="E2368" t="e">
        <f t="shared" si="75"/>
        <v>#REF!</v>
      </c>
      <c r="I2368" t="e">
        <f>VLOOKUP(G2368,tabExamen!B:F,2,FALSE)</f>
        <v>#N/A</v>
      </c>
      <c r="Q2368" s="7"/>
      <c r="U2368" t="s">
        <v>9783</v>
      </c>
      <c r="V2368" t="e">
        <f t="shared" si="74"/>
        <v>#REF!</v>
      </c>
      <c r="W2368" t="s">
        <v>9784</v>
      </c>
      <c r="X2368" t="s">
        <v>442</v>
      </c>
      <c r="Y2368" t="s">
        <v>9774</v>
      </c>
      <c r="Z2368">
        <v>0</v>
      </c>
      <c r="AA2368" t="s">
        <v>9785</v>
      </c>
    </row>
    <row r="2369" spans="1:27">
      <c r="A2369">
        <v>1</v>
      </c>
      <c r="B2369" t="s">
        <v>9772</v>
      </c>
      <c r="C2369" t="s">
        <v>9777</v>
      </c>
      <c r="E2369" t="e">
        <f t="shared" si="75"/>
        <v>#REF!</v>
      </c>
      <c r="F2369" t="s">
        <v>9778</v>
      </c>
      <c r="G2369" t="s">
        <v>12</v>
      </c>
      <c r="H2369" t="s">
        <v>9776</v>
      </c>
      <c r="I2369">
        <f>VLOOKUP(G2369,tabExamen!B:F,2,FALSE)</f>
        <v>28</v>
      </c>
      <c r="J2369" s="5">
        <v>39580</v>
      </c>
      <c r="K2369" s="4" t="s">
        <v>9773</v>
      </c>
      <c r="L2369" t="s">
        <v>96</v>
      </c>
      <c r="M2369" t="s">
        <v>9775</v>
      </c>
      <c r="N2369" t="s">
        <v>9779</v>
      </c>
      <c r="O2369">
        <f>D2369</f>
        <v>0</v>
      </c>
      <c r="P2369" t="s">
        <v>9780</v>
      </c>
      <c r="Q2369" s="6" t="s">
        <v>292</v>
      </c>
      <c r="R2369" t="s">
        <v>9781</v>
      </c>
      <c r="S2369" s="7" t="s">
        <v>9782</v>
      </c>
      <c r="T2369" t="s">
        <v>9819</v>
      </c>
      <c r="U2369" t="s">
        <v>9783</v>
      </c>
      <c r="V2369" t="e">
        <f t="shared" si="74"/>
        <v>#REF!</v>
      </c>
      <c r="W2369" t="s">
        <v>9784</v>
      </c>
      <c r="X2369" t="s">
        <v>97</v>
      </c>
      <c r="Y2369" t="s">
        <v>9774</v>
      </c>
      <c r="Z2369">
        <v>1</v>
      </c>
      <c r="AA2369" t="s">
        <v>9785</v>
      </c>
    </row>
    <row r="2370" spans="1:27">
      <c r="E2370" t="e">
        <f t="shared" si="75"/>
        <v>#REF!</v>
      </c>
      <c r="I2370" t="e">
        <f>VLOOKUP(G2370,tabExamen!B:F,2,FALSE)</f>
        <v>#N/A</v>
      </c>
      <c r="Q2370" s="6"/>
      <c r="U2370" t="s">
        <v>9783</v>
      </c>
      <c r="V2370" t="e">
        <f t="shared" si="74"/>
        <v>#REF!</v>
      </c>
      <c r="W2370" t="s">
        <v>9784</v>
      </c>
      <c r="X2370" t="s">
        <v>98</v>
      </c>
      <c r="Y2370" t="s">
        <v>9774</v>
      </c>
      <c r="Z2370">
        <v>0</v>
      </c>
      <c r="AA2370" t="s">
        <v>9785</v>
      </c>
    </row>
    <row r="2371" spans="1:27">
      <c r="E2371" t="e">
        <f t="shared" si="75"/>
        <v>#REF!</v>
      </c>
      <c r="I2371" t="e">
        <f>VLOOKUP(G2371,tabExamen!B:F,2,FALSE)</f>
        <v>#N/A</v>
      </c>
      <c r="Q2371" s="6"/>
      <c r="U2371" t="s">
        <v>9783</v>
      </c>
      <c r="V2371" t="e">
        <f t="shared" si="74"/>
        <v>#REF!</v>
      </c>
      <c r="W2371" t="s">
        <v>9784</v>
      </c>
      <c r="X2371" t="s">
        <v>99</v>
      </c>
      <c r="Y2371" t="s">
        <v>9774</v>
      </c>
      <c r="Z2371">
        <v>0</v>
      </c>
      <c r="AA2371" t="s">
        <v>9785</v>
      </c>
    </row>
    <row r="2372" spans="1:27">
      <c r="A2372">
        <v>1</v>
      </c>
      <c r="B2372" t="s">
        <v>9772</v>
      </c>
      <c r="C2372" t="s">
        <v>9777</v>
      </c>
      <c r="E2372" t="e">
        <f t="shared" si="75"/>
        <v>#REF!</v>
      </c>
      <c r="F2372" t="s">
        <v>9778</v>
      </c>
      <c r="G2372" t="s">
        <v>1889</v>
      </c>
      <c r="H2372" t="s">
        <v>9776</v>
      </c>
      <c r="I2372">
        <f>VLOOKUP(G2372,tabExamen!B:F,2,FALSE)</f>
        <v>37</v>
      </c>
      <c r="J2372" s="5">
        <v>39564</v>
      </c>
      <c r="K2372" s="4" t="s">
        <v>9773</v>
      </c>
      <c r="L2372" t="s">
        <v>1994</v>
      </c>
      <c r="M2372" t="s">
        <v>9775</v>
      </c>
      <c r="N2372" t="s">
        <v>9779</v>
      </c>
      <c r="O2372">
        <f>D2372</f>
        <v>0</v>
      </c>
      <c r="P2372" t="s">
        <v>9780</v>
      </c>
      <c r="Q2372" s="6" t="s">
        <v>292</v>
      </c>
      <c r="R2372" t="s">
        <v>9781</v>
      </c>
      <c r="S2372" s="7" t="s">
        <v>9805</v>
      </c>
      <c r="T2372" t="s">
        <v>9819</v>
      </c>
      <c r="U2372" t="s">
        <v>9783</v>
      </c>
      <c r="V2372" t="e">
        <f t="shared" si="74"/>
        <v>#REF!</v>
      </c>
      <c r="W2372" t="s">
        <v>9784</v>
      </c>
      <c r="X2372" t="s">
        <v>1995</v>
      </c>
      <c r="Y2372" t="s">
        <v>9774</v>
      </c>
      <c r="Z2372">
        <v>0</v>
      </c>
      <c r="AA2372" t="s">
        <v>9785</v>
      </c>
    </row>
    <row r="2373" spans="1:27">
      <c r="E2373" t="e">
        <f t="shared" si="75"/>
        <v>#REF!</v>
      </c>
      <c r="I2373" t="e">
        <f>VLOOKUP(G2373,tabExamen!B:F,2,FALSE)</f>
        <v>#N/A</v>
      </c>
      <c r="Q2373" s="6"/>
      <c r="U2373" t="s">
        <v>9783</v>
      </c>
      <c r="V2373" t="e">
        <f t="shared" si="74"/>
        <v>#REF!</v>
      </c>
      <c r="W2373" t="s">
        <v>9784</v>
      </c>
      <c r="X2373" t="s">
        <v>1996</v>
      </c>
      <c r="Y2373" t="s">
        <v>9774</v>
      </c>
      <c r="Z2373">
        <v>0</v>
      </c>
      <c r="AA2373" t="s">
        <v>9785</v>
      </c>
    </row>
    <row r="2374" spans="1:27">
      <c r="E2374" t="e">
        <f t="shared" si="75"/>
        <v>#REF!</v>
      </c>
      <c r="I2374" t="e">
        <f>VLOOKUP(G2374,tabExamen!B:F,2,FALSE)</f>
        <v>#N/A</v>
      </c>
      <c r="Q2374" s="6"/>
      <c r="U2374" t="s">
        <v>9783</v>
      </c>
      <c r="V2374" t="e">
        <f t="shared" si="74"/>
        <v>#REF!</v>
      </c>
      <c r="W2374" t="s">
        <v>9784</v>
      </c>
      <c r="X2374" t="s">
        <v>1997</v>
      </c>
      <c r="Y2374" t="s">
        <v>9774</v>
      </c>
      <c r="Z2374">
        <v>1</v>
      </c>
      <c r="AA2374" t="s">
        <v>9785</v>
      </c>
    </row>
    <row r="2375" spans="1:27">
      <c r="A2375">
        <v>1</v>
      </c>
      <c r="B2375" t="s">
        <v>9772</v>
      </c>
      <c r="C2375" t="s">
        <v>9777</v>
      </c>
      <c r="E2375" t="e">
        <f t="shared" si="75"/>
        <v>#REF!</v>
      </c>
      <c r="F2375" t="s">
        <v>9778</v>
      </c>
      <c r="G2375" t="s">
        <v>1889</v>
      </c>
      <c r="H2375" t="s">
        <v>9776</v>
      </c>
      <c r="I2375">
        <f>VLOOKUP(G2375,tabExamen!B:F,2,FALSE)</f>
        <v>37</v>
      </c>
      <c r="J2375" s="5">
        <v>39564</v>
      </c>
      <c r="K2375" s="4" t="s">
        <v>9773</v>
      </c>
      <c r="L2375" t="s">
        <v>1970</v>
      </c>
      <c r="M2375" t="s">
        <v>9775</v>
      </c>
      <c r="N2375" t="s">
        <v>9779</v>
      </c>
      <c r="O2375">
        <f>D2375</f>
        <v>0</v>
      </c>
      <c r="P2375" t="s">
        <v>9780</v>
      </c>
      <c r="Q2375" s="6" t="s">
        <v>292</v>
      </c>
      <c r="R2375" t="s">
        <v>9781</v>
      </c>
      <c r="S2375" s="7" t="s">
        <v>9805</v>
      </c>
      <c r="T2375" t="s">
        <v>9819</v>
      </c>
      <c r="U2375" t="s">
        <v>9783</v>
      </c>
      <c r="V2375" t="e">
        <f t="shared" si="74"/>
        <v>#REF!</v>
      </c>
      <c r="W2375" t="s">
        <v>9784</v>
      </c>
      <c r="X2375" t="s">
        <v>1971</v>
      </c>
      <c r="Y2375" t="s">
        <v>9774</v>
      </c>
      <c r="Z2375">
        <v>0</v>
      </c>
      <c r="AA2375" t="s">
        <v>9785</v>
      </c>
    </row>
    <row r="2376" spans="1:27">
      <c r="E2376" t="e">
        <f t="shared" si="75"/>
        <v>#REF!</v>
      </c>
      <c r="I2376" t="e">
        <f>VLOOKUP(G2376,tabExamen!B:F,2,FALSE)</f>
        <v>#N/A</v>
      </c>
      <c r="Q2376" s="6"/>
      <c r="U2376" t="s">
        <v>9783</v>
      </c>
      <c r="V2376" t="e">
        <f t="shared" si="74"/>
        <v>#REF!</v>
      </c>
      <c r="W2376" t="s">
        <v>9784</v>
      </c>
      <c r="X2376" t="s">
        <v>1972</v>
      </c>
      <c r="Y2376" t="s">
        <v>9774</v>
      </c>
      <c r="Z2376">
        <v>0</v>
      </c>
      <c r="AA2376" t="s">
        <v>9785</v>
      </c>
    </row>
    <row r="2377" spans="1:27">
      <c r="E2377" t="e">
        <f t="shared" si="75"/>
        <v>#REF!</v>
      </c>
      <c r="I2377" t="e">
        <f>VLOOKUP(G2377,tabExamen!B:F,2,FALSE)</f>
        <v>#N/A</v>
      </c>
      <c r="Q2377" s="6"/>
      <c r="U2377" t="s">
        <v>9783</v>
      </c>
      <c r="V2377" t="e">
        <f t="shared" si="74"/>
        <v>#REF!</v>
      </c>
      <c r="W2377" t="s">
        <v>9784</v>
      </c>
      <c r="X2377" t="s">
        <v>1973</v>
      </c>
      <c r="Y2377" t="s">
        <v>9774</v>
      </c>
      <c r="Z2377">
        <v>1</v>
      </c>
      <c r="AA2377" t="s">
        <v>9785</v>
      </c>
    </row>
    <row r="2378" spans="1:27">
      <c r="A2378">
        <v>1</v>
      </c>
      <c r="B2378" t="s">
        <v>9772</v>
      </c>
      <c r="C2378" t="s">
        <v>9777</v>
      </c>
      <c r="E2378" t="e">
        <f t="shared" si="75"/>
        <v>#REF!</v>
      </c>
      <c r="F2378" t="s">
        <v>9778</v>
      </c>
      <c r="G2378" t="s">
        <v>12</v>
      </c>
      <c r="H2378" t="s">
        <v>9776</v>
      </c>
      <c r="I2378">
        <f>VLOOKUP(G2378,tabExamen!B:F,2,FALSE)</f>
        <v>28</v>
      </c>
      <c r="J2378" s="5">
        <v>39580</v>
      </c>
      <c r="K2378" s="4" t="s">
        <v>9773</v>
      </c>
      <c r="L2378" t="s">
        <v>116</v>
      </c>
      <c r="M2378" t="s">
        <v>9775</v>
      </c>
      <c r="N2378" t="s">
        <v>9779</v>
      </c>
      <c r="O2378">
        <f>D2378</f>
        <v>0</v>
      </c>
      <c r="P2378" t="s">
        <v>9780</v>
      </c>
      <c r="Q2378" s="6" t="s">
        <v>292</v>
      </c>
      <c r="R2378" t="s">
        <v>9781</v>
      </c>
      <c r="S2378" s="7" t="s">
        <v>9782</v>
      </c>
      <c r="T2378" t="s">
        <v>9819</v>
      </c>
      <c r="U2378" t="s">
        <v>9783</v>
      </c>
      <c r="V2378" t="e">
        <f t="shared" si="74"/>
        <v>#REF!</v>
      </c>
      <c r="W2378" t="s">
        <v>9784</v>
      </c>
      <c r="X2378" t="s">
        <v>117</v>
      </c>
      <c r="Y2378" t="s">
        <v>9774</v>
      </c>
      <c r="Z2378">
        <v>1</v>
      </c>
      <c r="AA2378" t="s">
        <v>9785</v>
      </c>
    </row>
    <row r="2379" spans="1:27">
      <c r="E2379" t="e">
        <f t="shared" si="75"/>
        <v>#REF!</v>
      </c>
      <c r="I2379" t="e">
        <f>VLOOKUP(G2379,tabExamen!B:F,2,FALSE)</f>
        <v>#N/A</v>
      </c>
      <c r="Q2379" s="6"/>
      <c r="U2379" t="s">
        <v>9783</v>
      </c>
      <c r="V2379" t="e">
        <f t="shared" si="74"/>
        <v>#REF!</v>
      </c>
      <c r="W2379" t="s">
        <v>9784</v>
      </c>
      <c r="X2379" t="s">
        <v>118</v>
      </c>
      <c r="Y2379" t="s">
        <v>9774</v>
      </c>
      <c r="Z2379">
        <v>0</v>
      </c>
      <c r="AA2379" t="s">
        <v>9785</v>
      </c>
    </row>
    <row r="2380" spans="1:27">
      <c r="E2380" t="e">
        <f t="shared" si="75"/>
        <v>#REF!</v>
      </c>
      <c r="I2380" t="e">
        <f>VLOOKUP(G2380,tabExamen!B:F,2,FALSE)</f>
        <v>#N/A</v>
      </c>
      <c r="Q2380" s="6"/>
      <c r="U2380" t="s">
        <v>9783</v>
      </c>
      <c r="V2380" t="e">
        <f t="shared" si="74"/>
        <v>#REF!</v>
      </c>
      <c r="W2380" t="s">
        <v>9784</v>
      </c>
      <c r="X2380" t="s">
        <v>119</v>
      </c>
      <c r="Y2380" t="s">
        <v>9774</v>
      </c>
      <c r="Z2380">
        <v>0</v>
      </c>
      <c r="AA2380" t="s">
        <v>9785</v>
      </c>
    </row>
    <row r="2381" spans="1:27">
      <c r="A2381">
        <v>1</v>
      </c>
      <c r="B2381" t="s">
        <v>9772</v>
      </c>
      <c r="C2381" t="s">
        <v>9777</v>
      </c>
      <c r="E2381" t="e">
        <f t="shared" si="75"/>
        <v>#REF!</v>
      </c>
      <c r="F2381" t="s">
        <v>9778</v>
      </c>
      <c r="G2381" t="s">
        <v>12</v>
      </c>
      <c r="H2381" t="s">
        <v>9776</v>
      </c>
      <c r="I2381">
        <f>VLOOKUP(G2381,tabExamen!B:F,2,FALSE)</f>
        <v>28</v>
      </c>
      <c r="J2381" s="5">
        <v>39580</v>
      </c>
      <c r="K2381" s="4" t="s">
        <v>9773</v>
      </c>
      <c r="L2381" t="s">
        <v>275</v>
      </c>
      <c r="M2381" t="s">
        <v>9775</v>
      </c>
      <c r="N2381" t="s">
        <v>9779</v>
      </c>
      <c r="O2381">
        <f>D2381</f>
        <v>0</v>
      </c>
      <c r="P2381" t="s">
        <v>9780</v>
      </c>
      <c r="Q2381" s="6" t="s">
        <v>292</v>
      </c>
      <c r="R2381" t="s">
        <v>9781</v>
      </c>
      <c r="S2381" s="7" t="s">
        <v>9782</v>
      </c>
      <c r="T2381" t="s">
        <v>9819</v>
      </c>
      <c r="U2381" t="s">
        <v>9783</v>
      </c>
      <c r="V2381" t="e">
        <f t="shared" si="74"/>
        <v>#REF!</v>
      </c>
      <c r="W2381" t="s">
        <v>9784</v>
      </c>
      <c r="X2381" t="s">
        <v>276</v>
      </c>
      <c r="Y2381" t="s">
        <v>9774</v>
      </c>
      <c r="Z2381">
        <v>0</v>
      </c>
      <c r="AA2381" t="s">
        <v>9785</v>
      </c>
    </row>
    <row r="2382" spans="1:27">
      <c r="E2382" t="e">
        <f t="shared" si="75"/>
        <v>#REF!</v>
      </c>
      <c r="I2382" t="e">
        <f>VLOOKUP(G2382,tabExamen!B:F,2,FALSE)</f>
        <v>#N/A</v>
      </c>
      <c r="Q2382" s="6"/>
      <c r="U2382" t="s">
        <v>9783</v>
      </c>
      <c r="V2382" t="e">
        <f t="shared" si="74"/>
        <v>#REF!</v>
      </c>
      <c r="W2382" t="s">
        <v>9784</v>
      </c>
      <c r="X2382" t="s">
        <v>277</v>
      </c>
      <c r="Y2382" t="s">
        <v>9774</v>
      </c>
      <c r="Z2382">
        <v>1</v>
      </c>
      <c r="AA2382" t="s">
        <v>9785</v>
      </c>
    </row>
    <row r="2383" spans="1:27">
      <c r="E2383" t="e">
        <f t="shared" si="75"/>
        <v>#REF!</v>
      </c>
      <c r="I2383" t="e">
        <f>VLOOKUP(G2383,tabExamen!B:F,2,FALSE)</f>
        <v>#N/A</v>
      </c>
      <c r="Q2383" s="6"/>
      <c r="U2383" t="s">
        <v>9783</v>
      </c>
      <c r="V2383" t="e">
        <f t="shared" si="74"/>
        <v>#REF!</v>
      </c>
      <c r="W2383" t="s">
        <v>9784</v>
      </c>
      <c r="X2383" t="s">
        <v>278</v>
      </c>
      <c r="Y2383" t="s">
        <v>9774</v>
      </c>
      <c r="Z2383">
        <v>0</v>
      </c>
      <c r="AA2383" t="s">
        <v>9785</v>
      </c>
    </row>
    <row r="2384" spans="1:27">
      <c r="A2384">
        <v>1</v>
      </c>
      <c r="B2384" t="s">
        <v>9772</v>
      </c>
      <c r="C2384" t="s">
        <v>9777</v>
      </c>
      <c r="E2384" t="e">
        <f t="shared" si="75"/>
        <v>#REF!</v>
      </c>
      <c r="F2384" t="s">
        <v>9778</v>
      </c>
      <c r="G2384" t="s">
        <v>12</v>
      </c>
      <c r="H2384" t="s">
        <v>9776</v>
      </c>
      <c r="I2384">
        <f>VLOOKUP(G2384,tabExamen!B:F,2,FALSE)</f>
        <v>28</v>
      </c>
      <c r="J2384" s="5">
        <v>39580</v>
      </c>
      <c r="K2384" s="4" t="s">
        <v>9773</v>
      </c>
      <c r="L2384" t="s">
        <v>259</v>
      </c>
      <c r="M2384" t="s">
        <v>9775</v>
      </c>
      <c r="N2384" t="s">
        <v>9779</v>
      </c>
      <c r="O2384">
        <f>D2384</f>
        <v>0</v>
      </c>
      <c r="P2384" t="s">
        <v>9780</v>
      </c>
      <c r="Q2384" s="6" t="s">
        <v>292</v>
      </c>
      <c r="R2384" t="s">
        <v>9781</v>
      </c>
      <c r="S2384" s="7" t="s">
        <v>9782</v>
      </c>
      <c r="T2384" t="s">
        <v>9819</v>
      </c>
      <c r="U2384" t="s">
        <v>9783</v>
      </c>
      <c r="V2384" t="e">
        <f t="shared" si="74"/>
        <v>#REF!</v>
      </c>
      <c r="W2384" t="s">
        <v>9784</v>
      </c>
      <c r="X2384" t="s">
        <v>260</v>
      </c>
      <c r="Y2384" t="s">
        <v>9774</v>
      </c>
      <c r="Z2384">
        <v>0</v>
      </c>
      <c r="AA2384" t="s">
        <v>9785</v>
      </c>
    </row>
    <row r="2385" spans="1:27">
      <c r="E2385" t="e">
        <f t="shared" si="75"/>
        <v>#REF!</v>
      </c>
      <c r="I2385" t="e">
        <f>VLOOKUP(G2385,tabExamen!B:F,2,FALSE)</f>
        <v>#N/A</v>
      </c>
      <c r="Q2385" s="6"/>
      <c r="U2385" t="s">
        <v>9783</v>
      </c>
      <c r="V2385" t="e">
        <f t="shared" si="74"/>
        <v>#REF!</v>
      </c>
      <c r="W2385" t="s">
        <v>9784</v>
      </c>
      <c r="X2385" t="s">
        <v>261</v>
      </c>
      <c r="Y2385" t="s">
        <v>9774</v>
      </c>
      <c r="Z2385">
        <v>0</v>
      </c>
      <c r="AA2385" t="s">
        <v>9785</v>
      </c>
    </row>
    <row r="2386" spans="1:27">
      <c r="E2386" t="e">
        <f t="shared" si="75"/>
        <v>#REF!</v>
      </c>
      <c r="I2386" t="e">
        <f>VLOOKUP(G2386,tabExamen!B:F,2,FALSE)</f>
        <v>#N/A</v>
      </c>
      <c r="Q2386" s="6"/>
      <c r="U2386" t="s">
        <v>9783</v>
      </c>
      <c r="V2386" t="e">
        <f t="shared" si="74"/>
        <v>#REF!</v>
      </c>
      <c r="W2386" t="s">
        <v>9784</v>
      </c>
      <c r="X2386" t="s">
        <v>262</v>
      </c>
      <c r="Y2386" t="s">
        <v>9774</v>
      </c>
      <c r="Z2386">
        <v>1</v>
      </c>
      <c r="AA2386" t="s">
        <v>9785</v>
      </c>
    </row>
    <row r="2387" spans="1:27">
      <c r="A2387">
        <v>1</v>
      </c>
      <c r="B2387" t="s">
        <v>9772</v>
      </c>
      <c r="C2387" t="s">
        <v>9777</v>
      </c>
      <c r="E2387" t="e">
        <f t="shared" si="75"/>
        <v>#REF!</v>
      </c>
      <c r="F2387" t="s">
        <v>9778</v>
      </c>
      <c r="G2387" t="s">
        <v>1889</v>
      </c>
      <c r="H2387" t="s">
        <v>9776</v>
      </c>
      <c r="I2387">
        <f>VLOOKUP(G2387,tabExamen!B:F,2,FALSE)</f>
        <v>37</v>
      </c>
      <c r="J2387" s="5">
        <v>39564</v>
      </c>
      <c r="K2387" s="4" t="s">
        <v>9773</v>
      </c>
      <c r="L2387" t="s">
        <v>1974</v>
      </c>
      <c r="M2387" t="s">
        <v>9775</v>
      </c>
      <c r="N2387" t="s">
        <v>9779</v>
      </c>
      <c r="O2387">
        <f>D2387</f>
        <v>0</v>
      </c>
      <c r="P2387" t="s">
        <v>9780</v>
      </c>
      <c r="Q2387" s="6" t="s">
        <v>292</v>
      </c>
      <c r="R2387" t="s">
        <v>9781</v>
      </c>
      <c r="S2387" s="7" t="s">
        <v>9805</v>
      </c>
      <c r="T2387" t="s">
        <v>9819</v>
      </c>
      <c r="U2387" t="s">
        <v>9783</v>
      </c>
      <c r="V2387" t="e">
        <f t="shared" si="74"/>
        <v>#REF!</v>
      </c>
      <c r="W2387" t="s">
        <v>9784</v>
      </c>
      <c r="X2387" t="s">
        <v>1975</v>
      </c>
      <c r="Y2387" t="s">
        <v>9774</v>
      </c>
      <c r="Z2387">
        <v>1</v>
      </c>
      <c r="AA2387" t="s">
        <v>9785</v>
      </c>
    </row>
    <row r="2388" spans="1:27">
      <c r="E2388" t="e">
        <f t="shared" si="75"/>
        <v>#REF!</v>
      </c>
      <c r="I2388" t="e">
        <f>VLOOKUP(G2388,tabExamen!B:F,2,FALSE)</f>
        <v>#N/A</v>
      </c>
      <c r="Q2388" s="6"/>
      <c r="U2388" t="s">
        <v>9783</v>
      </c>
      <c r="V2388" t="e">
        <f t="shared" si="74"/>
        <v>#REF!</v>
      </c>
      <c r="W2388" t="s">
        <v>9784</v>
      </c>
      <c r="X2388" t="s">
        <v>1976</v>
      </c>
      <c r="Y2388" t="s">
        <v>9774</v>
      </c>
      <c r="Z2388">
        <v>0</v>
      </c>
      <c r="AA2388" t="s">
        <v>9785</v>
      </c>
    </row>
    <row r="2389" spans="1:27">
      <c r="E2389" t="e">
        <f t="shared" si="75"/>
        <v>#REF!</v>
      </c>
      <c r="I2389" t="e">
        <f>VLOOKUP(G2389,tabExamen!B:F,2,FALSE)</f>
        <v>#N/A</v>
      </c>
      <c r="Q2389" s="6"/>
      <c r="U2389" t="s">
        <v>9783</v>
      </c>
      <c r="V2389" t="e">
        <f t="shared" si="74"/>
        <v>#REF!</v>
      </c>
      <c r="W2389" t="s">
        <v>9784</v>
      </c>
      <c r="X2389" t="s">
        <v>1977</v>
      </c>
      <c r="Y2389" t="s">
        <v>9774</v>
      </c>
      <c r="Z2389">
        <v>0</v>
      </c>
      <c r="AA2389" t="s">
        <v>9785</v>
      </c>
    </row>
    <row r="2390" spans="1:27">
      <c r="A2390">
        <v>1</v>
      </c>
      <c r="B2390" t="s">
        <v>9772</v>
      </c>
      <c r="C2390" t="s">
        <v>9777</v>
      </c>
      <c r="E2390" t="e">
        <f t="shared" si="75"/>
        <v>#REF!</v>
      </c>
      <c r="F2390" t="s">
        <v>9778</v>
      </c>
      <c r="G2390" t="s">
        <v>12</v>
      </c>
      <c r="H2390" t="s">
        <v>9776</v>
      </c>
      <c r="I2390">
        <f>VLOOKUP(G2390,tabExamen!B:F,2,FALSE)</f>
        <v>28</v>
      </c>
      <c r="J2390" s="5">
        <v>39580</v>
      </c>
      <c r="K2390" s="4" t="s">
        <v>9773</v>
      </c>
      <c r="L2390" s="1" t="s">
        <v>76</v>
      </c>
      <c r="M2390" t="s">
        <v>9775</v>
      </c>
      <c r="N2390" t="s">
        <v>9779</v>
      </c>
      <c r="O2390">
        <f>D2390</f>
        <v>0</v>
      </c>
      <c r="P2390" t="s">
        <v>9780</v>
      </c>
      <c r="Q2390" s="6" t="s">
        <v>292</v>
      </c>
      <c r="R2390" t="s">
        <v>9781</v>
      </c>
      <c r="S2390" s="7" t="s">
        <v>9782</v>
      </c>
      <c r="T2390" t="s">
        <v>9819</v>
      </c>
      <c r="U2390" t="s">
        <v>9783</v>
      </c>
      <c r="V2390" t="e">
        <f t="shared" si="74"/>
        <v>#REF!</v>
      </c>
      <c r="W2390" t="s">
        <v>9784</v>
      </c>
      <c r="X2390" t="s">
        <v>77</v>
      </c>
      <c r="Y2390" t="s">
        <v>9774</v>
      </c>
      <c r="Z2390">
        <v>1</v>
      </c>
      <c r="AA2390" t="s">
        <v>9785</v>
      </c>
    </row>
    <row r="2391" spans="1:27">
      <c r="E2391" t="e">
        <f t="shared" si="75"/>
        <v>#REF!</v>
      </c>
      <c r="I2391" t="e">
        <f>VLOOKUP(G2391,tabExamen!B:F,2,FALSE)</f>
        <v>#N/A</v>
      </c>
      <c r="L2391" s="1"/>
      <c r="Q2391" s="6"/>
      <c r="U2391" t="s">
        <v>9783</v>
      </c>
      <c r="V2391" t="e">
        <f t="shared" si="74"/>
        <v>#REF!</v>
      </c>
      <c r="W2391" t="s">
        <v>9784</v>
      </c>
      <c r="X2391" t="s">
        <v>78</v>
      </c>
      <c r="Y2391" t="s">
        <v>9774</v>
      </c>
      <c r="Z2391">
        <v>0</v>
      </c>
      <c r="AA2391" t="s">
        <v>9785</v>
      </c>
    </row>
    <row r="2392" spans="1:27">
      <c r="E2392" t="e">
        <f t="shared" si="75"/>
        <v>#REF!</v>
      </c>
      <c r="I2392" t="e">
        <f>VLOOKUP(G2392,tabExamen!B:F,2,FALSE)</f>
        <v>#N/A</v>
      </c>
      <c r="L2392" s="1"/>
      <c r="Q2392" s="6"/>
      <c r="U2392" t="s">
        <v>9783</v>
      </c>
      <c r="V2392" t="e">
        <f t="shared" si="74"/>
        <v>#REF!</v>
      </c>
      <c r="W2392" t="s">
        <v>9784</v>
      </c>
      <c r="X2392" t="s">
        <v>79</v>
      </c>
      <c r="Y2392" t="s">
        <v>9774</v>
      </c>
      <c r="Z2392">
        <v>0</v>
      </c>
      <c r="AA2392" t="s">
        <v>9785</v>
      </c>
    </row>
    <row r="2393" spans="1:27">
      <c r="A2393">
        <v>1</v>
      </c>
      <c r="B2393" t="s">
        <v>9772</v>
      </c>
      <c r="C2393" t="s">
        <v>9777</v>
      </c>
      <c r="E2393" t="e">
        <f t="shared" si="75"/>
        <v>#REF!</v>
      </c>
      <c r="F2393" t="s">
        <v>9778</v>
      </c>
      <c r="G2393" t="s">
        <v>12</v>
      </c>
      <c r="H2393" t="s">
        <v>9776</v>
      </c>
      <c r="I2393">
        <f>VLOOKUP(G2393,tabExamen!B:F,2,FALSE)</f>
        <v>28</v>
      </c>
      <c r="J2393" s="5">
        <v>39580</v>
      </c>
      <c r="K2393" s="4" t="s">
        <v>9773</v>
      </c>
      <c r="L2393" t="s">
        <v>18</v>
      </c>
      <c r="M2393" t="s">
        <v>9775</v>
      </c>
      <c r="N2393" t="s">
        <v>9779</v>
      </c>
      <c r="O2393">
        <f>D2393</f>
        <v>0</v>
      </c>
      <c r="P2393" t="s">
        <v>9780</v>
      </c>
      <c r="Q2393" s="6" t="s">
        <v>292</v>
      </c>
      <c r="R2393" t="s">
        <v>9781</v>
      </c>
      <c r="S2393" s="7" t="s">
        <v>9782</v>
      </c>
      <c r="T2393" t="s">
        <v>9819</v>
      </c>
      <c r="U2393" t="s">
        <v>9783</v>
      </c>
      <c r="V2393" t="e">
        <f t="shared" si="74"/>
        <v>#REF!</v>
      </c>
      <c r="W2393" t="s">
        <v>9784</v>
      </c>
      <c r="X2393" t="s">
        <v>19</v>
      </c>
      <c r="Y2393" t="s">
        <v>9774</v>
      </c>
      <c r="Z2393">
        <v>1</v>
      </c>
      <c r="AA2393" t="s">
        <v>9785</v>
      </c>
    </row>
    <row r="2394" spans="1:27">
      <c r="E2394" t="e">
        <f t="shared" si="75"/>
        <v>#REF!</v>
      </c>
      <c r="I2394" t="e">
        <f>VLOOKUP(G2394,tabExamen!B:F,2,FALSE)</f>
        <v>#N/A</v>
      </c>
      <c r="Q2394" s="6"/>
      <c r="U2394" t="s">
        <v>9783</v>
      </c>
      <c r="V2394" t="e">
        <f t="shared" si="74"/>
        <v>#REF!</v>
      </c>
      <c r="W2394" t="s">
        <v>9784</v>
      </c>
      <c r="X2394" t="s">
        <v>20</v>
      </c>
      <c r="Y2394" t="s">
        <v>9774</v>
      </c>
      <c r="Z2394">
        <v>0</v>
      </c>
      <c r="AA2394" t="s">
        <v>9785</v>
      </c>
    </row>
    <row r="2395" spans="1:27">
      <c r="E2395" t="e">
        <f t="shared" si="75"/>
        <v>#REF!</v>
      </c>
      <c r="I2395" t="e">
        <f>VLOOKUP(G2395,tabExamen!B:F,2,FALSE)</f>
        <v>#N/A</v>
      </c>
      <c r="Q2395" s="6"/>
      <c r="U2395" t="s">
        <v>9783</v>
      </c>
      <c r="V2395" t="e">
        <f t="shared" si="74"/>
        <v>#REF!</v>
      </c>
      <c r="W2395" t="s">
        <v>9784</v>
      </c>
      <c r="X2395" t="s">
        <v>21</v>
      </c>
      <c r="Y2395" t="s">
        <v>9774</v>
      </c>
      <c r="Z2395">
        <v>0</v>
      </c>
      <c r="AA2395" t="s">
        <v>9785</v>
      </c>
    </row>
    <row r="2396" spans="1:27">
      <c r="A2396">
        <v>1</v>
      </c>
      <c r="B2396" t="s">
        <v>9772</v>
      </c>
      <c r="C2396" t="s">
        <v>9777</v>
      </c>
      <c r="E2396" t="e">
        <f t="shared" si="75"/>
        <v>#REF!</v>
      </c>
      <c r="F2396" t="s">
        <v>9778</v>
      </c>
      <c r="G2396" t="s">
        <v>12</v>
      </c>
      <c r="H2396" t="s">
        <v>9776</v>
      </c>
      <c r="I2396">
        <f>VLOOKUP(G2396,tabExamen!B:F,2,FALSE)</f>
        <v>28</v>
      </c>
      <c r="J2396" s="5">
        <v>39580</v>
      </c>
      <c r="K2396" s="4" t="s">
        <v>9773</v>
      </c>
      <c r="L2396" t="s">
        <v>50</v>
      </c>
      <c r="M2396" t="s">
        <v>9775</v>
      </c>
      <c r="N2396" t="s">
        <v>9779</v>
      </c>
      <c r="O2396">
        <f>D2396</f>
        <v>0</v>
      </c>
      <c r="P2396" t="s">
        <v>9780</v>
      </c>
      <c r="Q2396" s="6" t="s">
        <v>292</v>
      </c>
      <c r="R2396" t="s">
        <v>9781</v>
      </c>
      <c r="S2396" s="7" t="s">
        <v>9782</v>
      </c>
      <c r="T2396" t="s">
        <v>9819</v>
      </c>
      <c r="U2396" t="s">
        <v>9783</v>
      </c>
      <c r="V2396" t="e">
        <f t="shared" si="74"/>
        <v>#REF!</v>
      </c>
      <c r="W2396" t="s">
        <v>9784</v>
      </c>
      <c r="X2396" t="s">
        <v>13</v>
      </c>
      <c r="Y2396" t="s">
        <v>9774</v>
      </c>
      <c r="Z2396">
        <v>0</v>
      </c>
      <c r="AA2396" t="s">
        <v>9785</v>
      </c>
    </row>
    <row r="2397" spans="1:27">
      <c r="E2397" t="e">
        <f t="shared" si="75"/>
        <v>#REF!</v>
      </c>
      <c r="I2397" t="e">
        <f>VLOOKUP(G2397,tabExamen!B:F,2,FALSE)</f>
        <v>#N/A</v>
      </c>
      <c r="Q2397" s="6"/>
      <c r="U2397" t="s">
        <v>9783</v>
      </c>
      <c r="V2397" t="e">
        <f t="shared" si="74"/>
        <v>#REF!</v>
      </c>
      <c r="W2397" t="s">
        <v>9784</v>
      </c>
      <c r="X2397" t="s">
        <v>51</v>
      </c>
      <c r="Y2397" t="s">
        <v>9774</v>
      </c>
      <c r="Z2397">
        <v>1</v>
      </c>
      <c r="AA2397" t="s">
        <v>9785</v>
      </c>
    </row>
    <row r="2398" spans="1:27">
      <c r="E2398" t="e">
        <f t="shared" si="75"/>
        <v>#REF!</v>
      </c>
      <c r="I2398" t="e">
        <f>VLOOKUP(G2398,tabExamen!B:F,2,FALSE)</f>
        <v>#N/A</v>
      </c>
      <c r="Q2398" s="6"/>
      <c r="U2398" t="s">
        <v>9783</v>
      </c>
      <c r="V2398" t="e">
        <f t="shared" si="74"/>
        <v>#REF!</v>
      </c>
      <c r="W2398" t="s">
        <v>9784</v>
      </c>
      <c r="X2398" t="s">
        <v>52</v>
      </c>
      <c r="Y2398" t="s">
        <v>9774</v>
      </c>
      <c r="Z2398">
        <v>0</v>
      </c>
      <c r="AA2398" t="s">
        <v>9785</v>
      </c>
    </row>
    <row r="2399" spans="1:27">
      <c r="A2399">
        <v>1</v>
      </c>
      <c r="B2399" t="s">
        <v>9772</v>
      </c>
      <c r="C2399" t="s">
        <v>9777</v>
      </c>
      <c r="E2399" t="e">
        <f t="shared" si="75"/>
        <v>#REF!</v>
      </c>
      <c r="F2399" t="s">
        <v>9778</v>
      </c>
      <c r="G2399" t="s">
        <v>1889</v>
      </c>
      <c r="H2399" t="s">
        <v>9776</v>
      </c>
      <c r="I2399">
        <f>VLOOKUP(G2399,tabExamen!B:F,2,FALSE)</f>
        <v>37</v>
      </c>
      <c r="J2399" s="5">
        <v>39564</v>
      </c>
      <c r="K2399" s="4" t="s">
        <v>9773</v>
      </c>
      <c r="L2399" t="s">
        <v>1946</v>
      </c>
      <c r="M2399" t="s">
        <v>9775</v>
      </c>
      <c r="N2399" t="s">
        <v>9779</v>
      </c>
      <c r="O2399">
        <f>D2399</f>
        <v>0</v>
      </c>
      <c r="P2399" t="s">
        <v>9780</v>
      </c>
      <c r="Q2399" s="6" t="s">
        <v>292</v>
      </c>
      <c r="R2399" t="s">
        <v>9781</v>
      </c>
      <c r="S2399" s="7" t="s">
        <v>9805</v>
      </c>
      <c r="T2399" t="s">
        <v>9819</v>
      </c>
      <c r="U2399" t="s">
        <v>9783</v>
      </c>
      <c r="V2399" t="e">
        <f t="shared" si="74"/>
        <v>#REF!</v>
      </c>
      <c r="W2399" t="s">
        <v>9784</v>
      </c>
      <c r="X2399" t="s">
        <v>1947</v>
      </c>
      <c r="Y2399" t="s">
        <v>9774</v>
      </c>
      <c r="Z2399">
        <v>0</v>
      </c>
      <c r="AA2399" t="s">
        <v>9785</v>
      </c>
    </row>
    <row r="2400" spans="1:27">
      <c r="E2400" t="e">
        <f t="shared" si="75"/>
        <v>#REF!</v>
      </c>
      <c r="I2400" t="e">
        <f>VLOOKUP(G2400,tabExamen!B:F,2,FALSE)</f>
        <v>#N/A</v>
      </c>
      <c r="Q2400" s="6"/>
      <c r="U2400" t="s">
        <v>9783</v>
      </c>
      <c r="V2400" t="e">
        <f t="shared" si="74"/>
        <v>#REF!</v>
      </c>
      <c r="W2400" t="s">
        <v>9784</v>
      </c>
      <c r="X2400" t="s">
        <v>1948</v>
      </c>
      <c r="Y2400" t="s">
        <v>9774</v>
      </c>
      <c r="Z2400">
        <v>1</v>
      </c>
      <c r="AA2400" t="s">
        <v>9785</v>
      </c>
    </row>
    <row r="2401" spans="1:27">
      <c r="E2401" t="e">
        <f t="shared" si="75"/>
        <v>#REF!</v>
      </c>
      <c r="I2401" t="e">
        <f>VLOOKUP(G2401,tabExamen!B:F,2,FALSE)</f>
        <v>#N/A</v>
      </c>
      <c r="Q2401" s="6"/>
      <c r="U2401" t="s">
        <v>9783</v>
      </c>
      <c r="V2401" t="e">
        <f t="shared" si="74"/>
        <v>#REF!</v>
      </c>
      <c r="W2401" t="s">
        <v>9784</v>
      </c>
      <c r="X2401" t="s">
        <v>1949</v>
      </c>
      <c r="Y2401" t="s">
        <v>9774</v>
      </c>
      <c r="Z2401">
        <v>0</v>
      </c>
      <c r="AA2401" t="s">
        <v>9785</v>
      </c>
    </row>
    <row r="2402" spans="1:27">
      <c r="A2402">
        <v>1</v>
      </c>
      <c r="B2402" t="s">
        <v>9772</v>
      </c>
      <c r="C2402" t="s">
        <v>9777</v>
      </c>
      <c r="E2402" t="e">
        <f t="shared" si="75"/>
        <v>#REF!</v>
      </c>
      <c r="F2402" t="s">
        <v>9778</v>
      </c>
      <c r="G2402" t="s">
        <v>1889</v>
      </c>
      <c r="H2402" t="s">
        <v>9776</v>
      </c>
      <c r="I2402">
        <f>VLOOKUP(G2402,tabExamen!B:F,2,FALSE)</f>
        <v>37</v>
      </c>
      <c r="J2402" s="5">
        <v>39564</v>
      </c>
      <c r="K2402" s="4" t="s">
        <v>9773</v>
      </c>
      <c r="L2402" t="s">
        <v>1890</v>
      </c>
      <c r="M2402" t="s">
        <v>9775</v>
      </c>
      <c r="N2402" t="s">
        <v>9779</v>
      </c>
      <c r="O2402">
        <f>D2402</f>
        <v>0</v>
      </c>
      <c r="P2402" t="s">
        <v>9780</v>
      </c>
      <c r="Q2402" s="6" t="s">
        <v>292</v>
      </c>
      <c r="R2402" t="s">
        <v>9781</v>
      </c>
      <c r="S2402" s="7" t="s">
        <v>9805</v>
      </c>
      <c r="T2402" t="s">
        <v>9819</v>
      </c>
      <c r="U2402" t="s">
        <v>9783</v>
      </c>
      <c r="V2402" t="e">
        <f t="shared" si="74"/>
        <v>#REF!</v>
      </c>
      <c r="W2402" t="s">
        <v>9784</v>
      </c>
      <c r="X2402" t="s">
        <v>1891</v>
      </c>
      <c r="Y2402" t="s">
        <v>9774</v>
      </c>
      <c r="Z2402">
        <v>0</v>
      </c>
      <c r="AA2402" t="s">
        <v>9785</v>
      </c>
    </row>
    <row r="2403" spans="1:27">
      <c r="E2403" t="e">
        <f t="shared" si="75"/>
        <v>#REF!</v>
      </c>
      <c r="I2403" t="e">
        <f>VLOOKUP(G2403,tabExamen!B:F,2,FALSE)</f>
        <v>#N/A</v>
      </c>
      <c r="Q2403" s="6"/>
      <c r="U2403" t="s">
        <v>9783</v>
      </c>
      <c r="V2403" t="e">
        <f t="shared" si="74"/>
        <v>#REF!</v>
      </c>
      <c r="W2403" t="s">
        <v>9784</v>
      </c>
      <c r="X2403" t="s">
        <v>1892</v>
      </c>
      <c r="Y2403" t="s">
        <v>9774</v>
      </c>
      <c r="Z2403">
        <v>1</v>
      </c>
      <c r="AA2403" t="s">
        <v>9785</v>
      </c>
    </row>
    <row r="2404" spans="1:27">
      <c r="E2404" t="e">
        <f t="shared" si="75"/>
        <v>#REF!</v>
      </c>
      <c r="I2404" t="e">
        <f>VLOOKUP(G2404,tabExamen!B:F,2,FALSE)</f>
        <v>#N/A</v>
      </c>
      <c r="Q2404" s="6"/>
      <c r="U2404" t="s">
        <v>9783</v>
      </c>
      <c r="V2404" t="e">
        <f t="shared" si="74"/>
        <v>#REF!</v>
      </c>
      <c r="W2404" t="s">
        <v>9784</v>
      </c>
      <c r="X2404" t="s">
        <v>1893</v>
      </c>
      <c r="Y2404" t="s">
        <v>9774</v>
      </c>
      <c r="Z2404">
        <v>0</v>
      </c>
      <c r="AA2404" t="s">
        <v>9785</v>
      </c>
    </row>
    <row r="2405" spans="1:27">
      <c r="A2405">
        <v>1</v>
      </c>
      <c r="B2405" t="s">
        <v>9772</v>
      </c>
      <c r="C2405" t="s">
        <v>9777</v>
      </c>
      <c r="E2405" t="e">
        <f t="shared" si="75"/>
        <v>#REF!</v>
      </c>
      <c r="F2405" t="s">
        <v>9778</v>
      </c>
      <c r="G2405" t="s">
        <v>1889</v>
      </c>
      <c r="H2405" t="s">
        <v>9776</v>
      </c>
      <c r="I2405">
        <f>VLOOKUP(G2405,tabExamen!B:F,2,FALSE)</f>
        <v>37</v>
      </c>
      <c r="J2405" s="5">
        <v>39564</v>
      </c>
      <c r="K2405" s="4" t="s">
        <v>9773</v>
      </c>
      <c r="L2405" t="s">
        <v>1954</v>
      </c>
      <c r="M2405" t="s">
        <v>9775</v>
      </c>
      <c r="N2405" t="s">
        <v>9779</v>
      </c>
      <c r="O2405">
        <f>D2405</f>
        <v>0</v>
      </c>
      <c r="P2405" t="s">
        <v>9780</v>
      </c>
      <c r="Q2405" s="6" t="s">
        <v>292</v>
      </c>
      <c r="R2405" t="s">
        <v>9781</v>
      </c>
      <c r="S2405" s="7" t="s">
        <v>9805</v>
      </c>
      <c r="T2405" t="s">
        <v>9819</v>
      </c>
      <c r="U2405" t="s">
        <v>9783</v>
      </c>
      <c r="V2405" t="e">
        <f t="shared" ref="V2405:V2468" si="76">E2405</f>
        <v>#REF!</v>
      </c>
      <c r="W2405" t="s">
        <v>9784</v>
      </c>
      <c r="X2405" t="s">
        <v>1955</v>
      </c>
      <c r="Y2405" t="s">
        <v>9774</v>
      </c>
      <c r="Z2405">
        <v>0</v>
      </c>
      <c r="AA2405" t="s">
        <v>9785</v>
      </c>
    </row>
    <row r="2406" spans="1:27">
      <c r="E2406" t="e">
        <f t="shared" si="75"/>
        <v>#REF!</v>
      </c>
      <c r="I2406" t="e">
        <f>VLOOKUP(G2406,tabExamen!B:F,2,FALSE)</f>
        <v>#N/A</v>
      </c>
      <c r="Q2406" s="6"/>
      <c r="U2406" t="s">
        <v>9783</v>
      </c>
      <c r="V2406" t="e">
        <f t="shared" si="76"/>
        <v>#REF!</v>
      </c>
      <c r="W2406" t="s">
        <v>9784</v>
      </c>
      <c r="X2406" t="s">
        <v>1956</v>
      </c>
      <c r="Y2406" t="s">
        <v>9774</v>
      </c>
      <c r="Z2406">
        <v>1</v>
      </c>
      <c r="AA2406" t="s">
        <v>9785</v>
      </c>
    </row>
    <row r="2407" spans="1:27">
      <c r="E2407" t="e">
        <f t="shared" si="75"/>
        <v>#REF!</v>
      </c>
      <c r="I2407" t="e">
        <f>VLOOKUP(G2407,tabExamen!B:F,2,FALSE)</f>
        <v>#N/A</v>
      </c>
      <c r="Q2407" s="6"/>
      <c r="U2407" t="s">
        <v>9783</v>
      </c>
      <c r="V2407" t="e">
        <f t="shared" si="76"/>
        <v>#REF!</v>
      </c>
      <c r="W2407" t="s">
        <v>9784</v>
      </c>
      <c r="X2407" t="s">
        <v>1957</v>
      </c>
      <c r="Y2407" t="s">
        <v>9774</v>
      </c>
      <c r="Z2407">
        <v>0</v>
      </c>
      <c r="AA2407" t="s">
        <v>9785</v>
      </c>
    </row>
    <row r="2408" spans="1:27">
      <c r="A2408">
        <v>1</v>
      </c>
      <c r="B2408" t="s">
        <v>9772</v>
      </c>
      <c r="C2408" t="s">
        <v>9777</v>
      </c>
      <c r="E2408" t="e">
        <f t="shared" ref="E2408:E2471" si="77">E2407+A2408</f>
        <v>#REF!</v>
      </c>
      <c r="F2408" t="s">
        <v>9778</v>
      </c>
      <c r="G2408" t="s">
        <v>12</v>
      </c>
      <c r="H2408" t="s">
        <v>9776</v>
      </c>
      <c r="I2408">
        <f>VLOOKUP(G2408,tabExamen!B:F,2,FALSE)</f>
        <v>28</v>
      </c>
      <c r="J2408" s="5">
        <v>39580</v>
      </c>
      <c r="K2408" s="4" t="s">
        <v>9773</v>
      </c>
      <c r="L2408" s="1" t="s">
        <v>65</v>
      </c>
      <c r="M2408" t="s">
        <v>9775</v>
      </c>
      <c r="N2408" t="s">
        <v>9779</v>
      </c>
      <c r="O2408">
        <f>D2408</f>
        <v>0</v>
      </c>
      <c r="P2408" t="s">
        <v>9780</v>
      </c>
      <c r="Q2408" s="6" t="s">
        <v>292</v>
      </c>
      <c r="R2408" t="s">
        <v>9781</v>
      </c>
      <c r="S2408" s="7" t="s">
        <v>9782</v>
      </c>
      <c r="T2408" t="s">
        <v>9819</v>
      </c>
      <c r="U2408" t="s">
        <v>9783</v>
      </c>
      <c r="V2408" t="e">
        <f t="shared" si="76"/>
        <v>#REF!</v>
      </c>
      <c r="W2408" t="s">
        <v>9784</v>
      </c>
      <c r="X2408" t="s">
        <v>66</v>
      </c>
      <c r="Y2408" t="s">
        <v>9774</v>
      </c>
      <c r="Z2408">
        <v>0</v>
      </c>
      <c r="AA2408" t="s">
        <v>9785</v>
      </c>
    </row>
    <row r="2409" spans="1:27">
      <c r="E2409" t="e">
        <f t="shared" si="77"/>
        <v>#REF!</v>
      </c>
      <c r="I2409" t="e">
        <f>VLOOKUP(G2409,tabExamen!B:F,2,FALSE)</f>
        <v>#N/A</v>
      </c>
      <c r="L2409" s="1"/>
      <c r="Q2409" s="6"/>
      <c r="U2409" t="s">
        <v>9783</v>
      </c>
      <c r="V2409" t="e">
        <f t="shared" si="76"/>
        <v>#REF!</v>
      </c>
      <c r="W2409" t="s">
        <v>9784</v>
      </c>
      <c r="X2409" t="s">
        <v>67</v>
      </c>
      <c r="Y2409" t="s">
        <v>9774</v>
      </c>
      <c r="Z2409">
        <v>1</v>
      </c>
      <c r="AA2409" t="s">
        <v>9785</v>
      </c>
    </row>
    <row r="2410" spans="1:27">
      <c r="E2410" t="e">
        <f t="shared" si="77"/>
        <v>#REF!</v>
      </c>
      <c r="I2410" t="e">
        <f>VLOOKUP(G2410,tabExamen!B:F,2,FALSE)</f>
        <v>#N/A</v>
      </c>
      <c r="L2410" s="1"/>
      <c r="Q2410" s="6"/>
      <c r="U2410" t="s">
        <v>9783</v>
      </c>
      <c r="V2410" t="e">
        <f t="shared" si="76"/>
        <v>#REF!</v>
      </c>
      <c r="W2410" t="s">
        <v>9784</v>
      </c>
      <c r="X2410" t="s">
        <v>68</v>
      </c>
      <c r="Y2410" t="s">
        <v>9774</v>
      </c>
      <c r="Z2410">
        <v>0</v>
      </c>
      <c r="AA2410" t="s">
        <v>9785</v>
      </c>
    </row>
    <row r="2411" spans="1:27">
      <c r="A2411">
        <v>1</v>
      </c>
      <c r="B2411" t="s">
        <v>9772</v>
      </c>
      <c r="C2411" t="s">
        <v>9777</v>
      </c>
      <c r="E2411" t="e">
        <f t="shared" si="77"/>
        <v>#REF!</v>
      </c>
      <c r="F2411" t="s">
        <v>9778</v>
      </c>
      <c r="G2411" t="s">
        <v>12</v>
      </c>
      <c r="H2411" t="s">
        <v>9776</v>
      </c>
      <c r="I2411">
        <f>VLOOKUP(G2411,tabExamen!B:F,2,FALSE)</f>
        <v>28</v>
      </c>
      <c r="J2411" s="5">
        <v>39580</v>
      </c>
      <c r="K2411" s="4" t="s">
        <v>9773</v>
      </c>
      <c r="L2411" t="s">
        <v>69</v>
      </c>
      <c r="M2411" t="s">
        <v>9775</v>
      </c>
      <c r="N2411" t="s">
        <v>9779</v>
      </c>
      <c r="O2411">
        <f>D2411</f>
        <v>0</v>
      </c>
      <c r="P2411" t="s">
        <v>9780</v>
      </c>
      <c r="Q2411" s="6" t="s">
        <v>292</v>
      </c>
      <c r="R2411" t="s">
        <v>9781</v>
      </c>
      <c r="S2411" s="7" t="s">
        <v>9782</v>
      </c>
      <c r="T2411" t="s">
        <v>9819</v>
      </c>
      <c r="U2411" t="s">
        <v>9783</v>
      </c>
      <c r="V2411" t="e">
        <f t="shared" si="76"/>
        <v>#REF!</v>
      </c>
      <c r="W2411" t="s">
        <v>9784</v>
      </c>
      <c r="X2411" t="s">
        <v>70</v>
      </c>
      <c r="Y2411" t="s">
        <v>9774</v>
      </c>
      <c r="Z2411">
        <v>0</v>
      </c>
      <c r="AA2411" t="s">
        <v>9785</v>
      </c>
    </row>
    <row r="2412" spans="1:27">
      <c r="E2412" t="e">
        <f t="shared" si="77"/>
        <v>#REF!</v>
      </c>
      <c r="I2412" t="e">
        <f>VLOOKUP(G2412,tabExamen!B:F,2,FALSE)</f>
        <v>#N/A</v>
      </c>
      <c r="Q2412" s="6"/>
      <c r="U2412" t="s">
        <v>9783</v>
      </c>
      <c r="V2412" t="e">
        <f t="shared" si="76"/>
        <v>#REF!</v>
      </c>
      <c r="W2412" t="s">
        <v>9784</v>
      </c>
      <c r="X2412" t="s">
        <v>71</v>
      </c>
      <c r="Y2412" t="s">
        <v>9774</v>
      </c>
      <c r="Z2412">
        <v>0</v>
      </c>
      <c r="AA2412" t="s">
        <v>9785</v>
      </c>
    </row>
    <row r="2413" spans="1:27">
      <c r="E2413" t="e">
        <f t="shared" si="77"/>
        <v>#REF!</v>
      </c>
      <c r="I2413" t="e">
        <f>VLOOKUP(G2413,tabExamen!B:F,2,FALSE)</f>
        <v>#N/A</v>
      </c>
      <c r="Q2413" s="6"/>
      <c r="U2413" t="s">
        <v>9783</v>
      </c>
      <c r="V2413" t="e">
        <f t="shared" si="76"/>
        <v>#REF!</v>
      </c>
      <c r="W2413" t="s">
        <v>9784</v>
      </c>
      <c r="X2413" t="s">
        <v>66</v>
      </c>
      <c r="Y2413" t="s">
        <v>9774</v>
      </c>
      <c r="Z2413">
        <v>1</v>
      </c>
      <c r="AA2413" t="s">
        <v>9785</v>
      </c>
    </row>
    <row r="2414" spans="1:27">
      <c r="A2414">
        <v>1</v>
      </c>
      <c r="B2414" t="s">
        <v>9772</v>
      </c>
      <c r="C2414" t="s">
        <v>9777</v>
      </c>
      <c r="E2414" t="e">
        <f t="shared" si="77"/>
        <v>#REF!</v>
      </c>
      <c r="F2414" t="s">
        <v>9778</v>
      </c>
      <c r="G2414" t="s">
        <v>1889</v>
      </c>
      <c r="H2414" t="s">
        <v>9776</v>
      </c>
      <c r="I2414">
        <f>VLOOKUP(G2414,tabExamen!B:F,2,FALSE)</f>
        <v>37</v>
      </c>
      <c r="J2414" s="5">
        <v>39564</v>
      </c>
      <c r="K2414" s="4" t="s">
        <v>9773</v>
      </c>
      <c r="L2414" t="s">
        <v>1990</v>
      </c>
      <c r="M2414" t="s">
        <v>9775</v>
      </c>
      <c r="N2414" t="s">
        <v>9779</v>
      </c>
      <c r="O2414">
        <f>D2414</f>
        <v>0</v>
      </c>
      <c r="P2414" t="s">
        <v>9780</v>
      </c>
      <c r="Q2414" s="6" t="s">
        <v>292</v>
      </c>
      <c r="R2414" t="s">
        <v>9781</v>
      </c>
      <c r="S2414" s="7" t="s">
        <v>9805</v>
      </c>
      <c r="T2414" t="s">
        <v>9819</v>
      </c>
      <c r="U2414" t="s">
        <v>9783</v>
      </c>
      <c r="V2414" t="e">
        <f t="shared" si="76"/>
        <v>#REF!</v>
      </c>
      <c r="W2414" t="s">
        <v>9784</v>
      </c>
      <c r="X2414" t="s">
        <v>1991</v>
      </c>
      <c r="Y2414" t="s">
        <v>9774</v>
      </c>
      <c r="Z2414">
        <v>0</v>
      </c>
      <c r="AA2414" t="s">
        <v>9785</v>
      </c>
    </row>
    <row r="2415" spans="1:27">
      <c r="E2415" t="e">
        <f t="shared" si="77"/>
        <v>#REF!</v>
      </c>
      <c r="I2415" t="e">
        <f>VLOOKUP(G2415,tabExamen!B:F,2,FALSE)</f>
        <v>#N/A</v>
      </c>
      <c r="Q2415" s="6"/>
      <c r="U2415" t="s">
        <v>9783</v>
      </c>
      <c r="V2415" t="e">
        <f t="shared" si="76"/>
        <v>#REF!</v>
      </c>
      <c r="W2415" t="s">
        <v>9784</v>
      </c>
      <c r="X2415" t="s">
        <v>1992</v>
      </c>
      <c r="Y2415" t="s">
        <v>9774</v>
      </c>
      <c r="Z2415">
        <v>1</v>
      </c>
      <c r="AA2415" t="s">
        <v>9785</v>
      </c>
    </row>
    <row r="2416" spans="1:27">
      <c r="E2416" t="e">
        <f t="shared" si="77"/>
        <v>#REF!</v>
      </c>
      <c r="I2416" t="e">
        <f>VLOOKUP(G2416,tabExamen!B:F,2,FALSE)</f>
        <v>#N/A</v>
      </c>
      <c r="Q2416" s="6"/>
      <c r="U2416" t="s">
        <v>9783</v>
      </c>
      <c r="V2416" t="e">
        <f t="shared" si="76"/>
        <v>#REF!</v>
      </c>
      <c r="W2416" t="s">
        <v>9784</v>
      </c>
      <c r="X2416" t="s">
        <v>1993</v>
      </c>
      <c r="Y2416" t="s">
        <v>9774</v>
      </c>
      <c r="Z2416">
        <v>0</v>
      </c>
      <c r="AA2416" t="s">
        <v>9785</v>
      </c>
    </row>
    <row r="2417" spans="1:27">
      <c r="A2417">
        <v>1</v>
      </c>
      <c r="B2417" t="s">
        <v>9772</v>
      </c>
      <c r="C2417" t="s">
        <v>9777</v>
      </c>
      <c r="E2417" t="e">
        <f t="shared" si="77"/>
        <v>#REF!</v>
      </c>
      <c r="F2417" t="s">
        <v>9778</v>
      </c>
      <c r="G2417" t="s">
        <v>12</v>
      </c>
      <c r="H2417" t="s">
        <v>9776</v>
      </c>
      <c r="I2417">
        <f>VLOOKUP(G2417,tabExamen!B:F,2,FALSE)</f>
        <v>28</v>
      </c>
      <c r="J2417" s="5">
        <v>39580</v>
      </c>
      <c r="K2417" s="4" t="s">
        <v>9773</v>
      </c>
      <c r="L2417" t="s">
        <v>168</v>
      </c>
      <c r="M2417" t="s">
        <v>9775</v>
      </c>
      <c r="N2417" t="s">
        <v>9779</v>
      </c>
      <c r="O2417">
        <f>D2417</f>
        <v>0</v>
      </c>
      <c r="P2417" t="s">
        <v>9780</v>
      </c>
      <c r="Q2417" s="6" t="s">
        <v>292</v>
      </c>
      <c r="R2417" t="s">
        <v>9781</v>
      </c>
      <c r="S2417" s="7" t="s">
        <v>9782</v>
      </c>
      <c r="T2417" t="s">
        <v>9819</v>
      </c>
      <c r="U2417" t="s">
        <v>9783</v>
      </c>
      <c r="V2417" t="e">
        <f t="shared" si="76"/>
        <v>#REF!</v>
      </c>
      <c r="W2417" t="s">
        <v>9784</v>
      </c>
      <c r="X2417" t="s">
        <v>169</v>
      </c>
      <c r="Y2417" t="s">
        <v>9774</v>
      </c>
      <c r="Z2417">
        <v>0</v>
      </c>
      <c r="AA2417" t="s">
        <v>9785</v>
      </c>
    </row>
    <row r="2418" spans="1:27">
      <c r="E2418" t="e">
        <f t="shared" si="77"/>
        <v>#REF!</v>
      </c>
      <c r="I2418" t="e">
        <f>VLOOKUP(G2418,tabExamen!B:F,2,FALSE)</f>
        <v>#N/A</v>
      </c>
      <c r="Q2418" s="6"/>
      <c r="U2418" t="s">
        <v>9783</v>
      </c>
      <c r="V2418" t="e">
        <f t="shared" si="76"/>
        <v>#REF!</v>
      </c>
      <c r="W2418" t="s">
        <v>9784</v>
      </c>
      <c r="X2418" t="s">
        <v>170</v>
      </c>
      <c r="Y2418" t="s">
        <v>9774</v>
      </c>
      <c r="Z2418">
        <v>1</v>
      </c>
      <c r="AA2418" t="s">
        <v>9785</v>
      </c>
    </row>
    <row r="2419" spans="1:27">
      <c r="E2419" t="e">
        <f t="shared" si="77"/>
        <v>#REF!</v>
      </c>
      <c r="I2419" t="e">
        <f>VLOOKUP(G2419,tabExamen!B:F,2,FALSE)</f>
        <v>#N/A</v>
      </c>
      <c r="Q2419" s="6"/>
      <c r="U2419" t="s">
        <v>9783</v>
      </c>
      <c r="V2419" t="e">
        <f t="shared" si="76"/>
        <v>#REF!</v>
      </c>
      <c r="W2419" t="s">
        <v>9784</v>
      </c>
      <c r="X2419" t="s">
        <v>171</v>
      </c>
      <c r="Y2419" t="s">
        <v>9774</v>
      </c>
      <c r="Z2419">
        <v>0</v>
      </c>
      <c r="AA2419" t="s">
        <v>9785</v>
      </c>
    </row>
    <row r="2420" spans="1:27" ht="75">
      <c r="A2420">
        <v>1</v>
      </c>
      <c r="B2420" t="s">
        <v>9772</v>
      </c>
      <c r="C2420" t="s">
        <v>9777</v>
      </c>
      <c r="E2420" t="e">
        <f t="shared" si="77"/>
        <v>#REF!</v>
      </c>
      <c r="F2420" t="s">
        <v>9778</v>
      </c>
      <c r="G2420" t="s">
        <v>12</v>
      </c>
      <c r="H2420" t="s">
        <v>9776</v>
      </c>
      <c r="I2420">
        <f>VLOOKUP(G2420,tabExamen!B:F,2,FALSE)</f>
        <v>28</v>
      </c>
      <c r="J2420" s="5">
        <v>39580</v>
      </c>
      <c r="K2420" s="4" t="s">
        <v>9773</v>
      </c>
      <c r="L2420" s="2" t="s">
        <v>84</v>
      </c>
      <c r="M2420" t="s">
        <v>9775</v>
      </c>
      <c r="N2420" t="s">
        <v>9779</v>
      </c>
      <c r="O2420">
        <f>D2420</f>
        <v>0</v>
      </c>
      <c r="P2420" t="s">
        <v>9780</v>
      </c>
      <c r="Q2420" s="6" t="s">
        <v>292</v>
      </c>
      <c r="R2420" t="s">
        <v>9781</v>
      </c>
      <c r="S2420" s="7" t="s">
        <v>9782</v>
      </c>
      <c r="T2420" t="s">
        <v>9819</v>
      </c>
      <c r="U2420" t="s">
        <v>9783</v>
      </c>
      <c r="V2420" t="e">
        <f t="shared" si="76"/>
        <v>#REF!</v>
      </c>
      <c r="W2420" t="s">
        <v>9784</v>
      </c>
      <c r="X2420" t="s">
        <v>85</v>
      </c>
      <c r="Y2420" t="s">
        <v>9774</v>
      </c>
      <c r="Z2420">
        <v>0</v>
      </c>
      <c r="AA2420" t="s">
        <v>9785</v>
      </c>
    </row>
    <row r="2421" spans="1:27">
      <c r="E2421" t="e">
        <f t="shared" si="77"/>
        <v>#REF!</v>
      </c>
      <c r="I2421" t="e">
        <f>VLOOKUP(G2421,tabExamen!B:F,2,FALSE)</f>
        <v>#N/A</v>
      </c>
      <c r="L2421" s="2"/>
      <c r="Q2421" s="6"/>
      <c r="U2421" t="s">
        <v>9783</v>
      </c>
      <c r="V2421" t="e">
        <f t="shared" si="76"/>
        <v>#REF!</v>
      </c>
      <c r="W2421" t="s">
        <v>9784</v>
      </c>
      <c r="X2421" t="s">
        <v>86</v>
      </c>
      <c r="Y2421" t="s">
        <v>9774</v>
      </c>
      <c r="Z2421">
        <v>1</v>
      </c>
      <c r="AA2421" t="s">
        <v>9785</v>
      </c>
    </row>
    <row r="2422" spans="1:27">
      <c r="E2422" t="e">
        <f t="shared" si="77"/>
        <v>#REF!</v>
      </c>
      <c r="I2422" t="e">
        <f>VLOOKUP(G2422,tabExamen!B:F,2,FALSE)</f>
        <v>#N/A</v>
      </c>
      <c r="L2422" s="2"/>
      <c r="Q2422" s="6"/>
      <c r="U2422" t="s">
        <v>9783</v>
      </c>
      <c r="V2422" t="e">
        <f t="shared" si="76"/>
        <v>#REF!</v>
      </c>
      <c r="W2422" t="s">
        <v>9784</v>
      </c>
      <c r="X2422" t="s">
        <v>87</v>
      </c>
      <c r="Y2422" t="s">
        <v>9774</v>
      </c>
      <c r="Z2422">
        <v>0</v>
      </c>
      <c r="AA2422" t="s">
        <v>9785</v>
      </c>
    </row>
    <row r="2423" spans="1:27" ht="60">
      <c r="A2423">
        <v>1</v>
      </c>
      <c r="B2423" t="s">
        <v>9772</v>
      </c>
      <c r="C2423" t="s">
        <v>9777</v>
      </c>
      <c r="E2423" t="e">
        <f t="shared" si="77"/>
        <v>#REF!</v>
      </c>
      <c r="F2423" t="s">
        <v>9778</v>
      </c>
      <c r="G2423" t="s">
        <v>12</v>
      </c>
      <c r="H2423" t="s">
        <v>9776</v>
      </c>
      <c r="I2423">
        <f>VLOOKUP(G2423,tabExamen!B:F,2,FALSE)</f>
        <v>28</v>
      </c>
      <c r="J2423" s="5">
        <v>39580</v>
      </c>
      <c r="K2423" s="4" t="s">
        <v>9773</v>
      </c>
      <c r="L2423" s="2" t="s">
        <v>140</v>
      </c>
      <c r="M2423" t="s">
        <v>9775</v>
      </c>
      <c r="N2423" t="s">
        <v>9779</v>
      </c>
      <c r="O2423">
        <f>D2423</f>
        <v>0</v>
      </c>
      <c r="P2423" t="s">
        <v>9780</v>
      </c>
      <c r="Q2423" s="6" t="s">
        <v>292</v>
      </c>
      <c r="R2423" t="s">
        <v>9781</v>
      </c>
      <c r="S2423" s="7" t="s">
        <v>9782</v>
      </c>
      <c r="T2423" t="s">
        <v>9819</v>
      </c>
      <c r="U2423" t="s">
        <v>9783</v>
      </c>
      <c r="V2423" t="e">
        <f t="shared" si="76"/>
        <v>#REF!</v>
      </c>
      <c r="W2423" t="s">
        <v>9784</v>
      </c>
      <c r="X2423" t="s">
        <v>141</v>
      </c>
      <c r="Y2423" t="s">
        <v>9774</v>
      </c>
      <c r="Z2423">
        <v>0</v>
      </c>
      <c r="AA2423" t="s">
        <v>9785</v>
      </c>
    </row>
    <row r="2424" spans="1:27">
      <c r="E2424" t="e">
        <f t="shared" si="77"/>
        <v>#REF!</v>
      </c>
      <c r="I2424" t="e">
        <f>VLOOKUP(G2424,tabExamen!B:F,2,FALSE)</f>
        <v>#N/A</v>
      </c>
      <c r="L2424" s="2"/>
      <c r="Q2424" s="6"/>
      <c r="U2424" t="s">
        <v>9783</v>
      </c>
      <c r="V2424" t="e">
        <f t="shared" si="76"/>
        <v>#REF!</v>
      </c>
      <c r="W2424" t="s">
        <v>9784</v>
      </c>
      <c r="X2424" t="s">
        <v>142</v>
      </c>
      <c r="Y2424" t="s">
        <v>9774</v>
      </c>
      <c r="Z2424">
        <v>1</v>
      </c>
      <c r="AA2424" t="s">
        <v>9785</v>
      </c>
    </row>
    <row r="2425" spans="1:27">
      <c r="E2425" t="e">
        <f t="shared" si="77"/>
        <v>#REF!</v>
      </c>
      <c r="I2425" t="e">
        <f>VLOOKUP(G2425,tabExamen!B:F,2,FALSE)</f>
        <v>#N/A</v>
      </c>
      <c r="L2425" s="2"/>
      <c r="Q2425" s="6"/>
      <c r="U2425" t="s">
        <v>9783</v>
      </c>
      <c r="V2425" t="e">
        <f t="shared" si="76"/>
        <v>#REF!</v>
      </c>
      <c r="W2425" t="s">
        <v>9784</v>
      </c>
      <c r="X2425" t="s">
        <v>143</v>
      </c>
      <c r="Y2425" t="s">
        <v>9774</v>
      </c>
      <c r="Z2425">
        <v>0</v>
      </c>
      <c r="AA2425" t="s">
        <v>9785</v>
      </c>
    </row>
    <row r="2426" spans="1:27">
      <c r="A2426">
        <v>1</v>
      </c>
      <c r="B2426" t="s">
        <v>9772</v>
      </c>
      <c r="C2426" t="s">
        <v>9777</v>
      </c>
      <c r="E2426" t="e">
        <f t="shared" si="77"/>
        <v>#REF!</v>
      </c>
      <c r="F2426" t="s">
        <v>9778</v>
      </c>
      <c r="G2426" t="s">
        <v>12</v>
      </c>
      <c r="H2426" t="s">
        <v>9776</v>
      </c>
      <c r="I2426">
        <f>VLOOKUP(G2426,tabExamen!B:F,2,FALSE)</f>
        <v>28</v>
      </c>
      <c r="J2426" s="5">
        <v>39580</v>
      </c>
      <c r="K2426" s="4" t="s">
        <v>9773</v>
      </c>
      <c r="L2426" t="s">
        <v>156</v>
      </c>
      <c r="M2426" t="s">
        <v>9775</v>
      </c>
      <c r="N2426" t="s">
        <v>9779</v>
      </c>
      <c r="O2426">
        <f>D2426</f>
        <v>0</v>
      </c>
      <c r="P2426" t="s">
        <v>9780</v>
      </c>
      <c r="Q2426" s="6" t="s">
        <v>292</v>
      </c>
      <c r="R2426" t="s">
        <v>9781</v>
      </c>
      <c r="S2426" s="7" t="s">
        <v>9782</v>
      </c>
      <c r="T2426" t="s">
        <v>9819</v>
      </c>
      <c r="U2426" t="s">
        <v>9783</v>
      </c>
      <c r="V2426" t="e">
        <f t="shared" si="76"/>
        <v>#REF!</v>
      </c>
      <c r="W2426" t="s">
        <v>9784</v>
      </c>
      <c r="X2426" t="s">
        <v>157</v>
      </c>
      <c r="Y2426" t="s">
        <v>9774</v>
      </c>
      <c r="Z2426">
        <v>1</v>
      </c>
      <c r="AA2426" t="s">
        <v>9785</v>
      </c>
    </row>
    <row r="2427" spans="1:27">
      <c r="E2427" t="e">
        <f t="shared" si="77"/>
        <v>#REF!</v>
      </c>
      <c r="I2427" t="e">
        <f>VLOOKUP(G2427,tabExamen!B:F,2,FALSE)</f>
        <v>#N/A</v>
      </c>
      <c r="Q2427" s="6"/>
      <c r="U2427" t="s">
        <v>9783</v>
      </c>
      <c r="V2427" t="e">
        <f t="shared" si="76"/>
        <v>#REF!</v>
      </c>
      <c r="W2427" t="s">
        <v>9784</v>
      </c>
      <c r="X2427" t="s">
        <v>158</v>
      </c>
      <c r="Y2427" t="s">
        <v>9774</v>
      </c>
      <c r="Z2427">
        <v>0</v>
      </c>
      <c r="AA2427" t="s">
        <v>9785</v>
      </c>
    </row>
    <row r="2428" spans="1:27">
      <c r="E2428" t="e">
        <f t="shared" si="77"/>
        <v>#REF!</v>
      </c>
      <c r="I2428" t="e">
        <f>VLOOKUP(G2428,tabExamen!B:F,2,FALSE)</f>
        <v>#N/A</v>
      </c>
      <c r="Q2428" s="6"/>
      <c r="U2428" t="s">
        <v>9783</v>
      </c>
      <c r="V2428" t="e">
        <f t="shared" si="76"/>
        <v>#REF!</v>
      </c>
      <c r="W2428" t="s">
        <v>9784</v>
      </c>
      <c r="X2428" t="s">
        <v>159</v>
      </c>
      <c r="Y2428" t="s">
        <v>9774</v>
      </c>
      <c r="Z2428">
        <v>0</v>
      </c>
      <c r="AA2428" t="s">
        <v>9785</v>
      </c>
    </row>
    <row r="2429" spans="1:27">
      <c r="A2429">
        <v>1</v>
      </c>
      <c r="B2429" t="s">
        <v>9772</v>
      </c>
      <c r="C2429" t="s">
        <v>9777</v>
      </c>
      <c r="E2429" t="e">
        <f t="shared" si="77"/>
        <v>#REF!</v>
      </c>
      <c r="F2429" t="s">
        <v>9778</v>
      </c>
      <c r="G2429" t="s">
        <v>12</v>
      </c>
      <c r="H2429" t="s">
        <v>9776</v>
      </c>
      <c r="I2429">
        <f>VLOOKUP(G2429,tabExamen!B:F,2,FALSE)</f>
        <v>28</v>
      </c>
      <c r="J2429" s="5">
        <v>39580</v>
      </c>
      <c r="K2429" s="4" t="s">
        <v>9773</v>
      </c>
      <c r="L2429" t="s">
        <v>120</v>
      </c>
      <c r="M2429" t="s">
        <v>9775</v>
      </c>
      <c r="N2429" t="s">
        <v>9779</v>
      </c>
      <c r="O2429">
        <f>D2429</f>
        <v>0</v>
      </c>
      <c r="P2429" t="s">
        <v>9780</v>
      </c>
      <c r="Q2429" s="6" t="s">
        <v>292</v>
      </c>
      <c r="R2429" t="s">
        <v>9781</v>
      </c>
      <c r="S2429" s="7" t="s">
        <v>9782</v>
      </c>
      <c r="T2429" t="s">
        <v>9819</v>
      </c>
      <c r="U2429" t="s">
        <v>9783</v>
      </c>
      <c r="V2429" t="e">
        <f t="shared" si="76"/>
        <v>#REF!</v>
      </c>
      <c r="W2429" t="s">
        <v>9784</v>
      </c>
      <c r="X2429" t="s">
        <v>121</v>
      </c>
      <c r="Y2429" t="s">
        <v>9774</v>
      </c>
      <c r="Z2429">
        <v>0</v>
      </c>
      <c r="AA2429" t="s">
        <v>9785</v>
      </c>
    </row>
    <row r="2430" spans="1:27">
      <c r="E2430" t="e">
        <f t="shared" si="77"/>
        <v>#REF!</v>
      </c>
      <c r="I2430" t="e">
        <f>VLOOKUP(G2430,tabExamen!B:F,2,FALSE)</f>
        <v>#N/A</v>
      </c>
      <c r="Q2430" s="6"/>
      <c r="U2430" t="s">
        <v>9783</v>
      </c>
      <c r="V2430" t="e">
        <f t="shared" si="76"/>
        <v>#REF!</v>
      </c>
      <c r="W2430" t="s">
        <v>9784</v>
      </c>
      <c r="X2430" t="s">
        <v>122</v>
      </c>
      <c r="Y2430" t="s">
        <v>9774</v>
      </c>
      <c r="Z2430">
        <v>0</v>
      </c>
      <c r="AA2430" t="s">
        <v>9785</v>
      </c>
    </row>
    <row r="2431" spans="1:27">
      <c r="E2431" t="e">
        <f t="shared" si="77"/>
        <v>#REF!</v>
      </c>
      <c r="I2431" t="e">
        <f>VLOOKUP(G2431,tabExamen!B:F,2,FALSE)</f>
        <v>#N/A</v>
      </c>
      <c r="Q2431" s="6"/>
      <c r="U2431" t="s">
        <v>9783</v>
      </c>
      <c r="V2431" t="e">
        <f t="shared" si="76"/>
        <v>#REF!</v>
      </c>
      <c r="W2431" t="s">
        <v>9784</v>
      </c>
      <c r="X2431" t="s">
        <v>123</v>
      </c>
      <c r="Y2431" t="s">
        <v>9774</v>
      </c>
      <c r="Z2431">
        <v>1</v>
      </c>
      <c r="AA2431" t="s">
        <v>9785</v>
      </c>
    </row>
    <row r="2432" spans="1:27">
      <c r="A2432">
        <v>1</v>
      </c>
      <c r="B2432" t="s">
        <v>9772</v>
      </c>
      <c r="C2432" t="s">
        <v>9777</v>
      </c>
      <c r="E2432" t="e">
        <f t="shared" si="77"/>
        <v>#REF!</v>
      </c>
      <c r="F2432" t="s">
        <v>9778</v>
      </c>
      <c r="G2432" t="s">
        <v>12</v>
      </c>
      <c r="H2432" t="s">
        <v>9776</v>
      </c>
      <c r="I2432">
        <f>VLOOKUP(G2432,tabExamen!B:F,2,FALSE)</f>
        <v>28</v>
      </c>
      <c r="J2432" s="5">
        <v>39580</v>
      </c>
      <c r="K2432" s="4" t="s">
        <v>9773</v>
      </c>
      <c r="L2432" t="s">
        <v>72</v>
      </c>
      <c r="M2432" t="s">
        <v>9775</v>
      </c>
      <c r="N2432" t="s">
        <v>9779</v>
      </c>
      <c r="O2432">
        <f>D2432</f>
        <v>0</v>
      </c>
      <c r="P2432" t="s">
        <v>9780</v>
      </c>
      <c r="Q2432" s="6" t="s">
        <v>292</v>
      </c>
      <c r="R2432" t="s">
        <v>9781</v>
      </c>
      <c r="S2432" s="7" t="s">
        <v>9782</v>
      </c>
      <c r="T2432" t="s">
        <v>9819</v>
      </c>
      <c r="U2432" t="s">
        <v>9783</v>
      </c>
      <c r="V2432" t="e">
        <f t="shared" si="76"/>
        <v>#REF!</v>
      </c>
      <c r="W2432" t="s">
        <v>9784</v>
      </c>
      <c r="X2432" t="s">
        <v>73</v>
      </c>
      <c r="Y2432" t="s">
        <v>9774</v>
      </c>
      <c r="Z2432">
        <v>0</v>
      </c>
      <c r="AA2432" t="s">
        <v>9785</v>
      </c>
    </row>
    <row r="2433" spans="1:27">
      <c r="E2433" t="e">
        <f t="shared" si="77"/>
        <v>#REF!</v>
      </c>
      <c r="I2433" t="e">
        <f>VLOOKUP(G2433,tabExamen!B:F,2,FALSE)</f>
        <v>#N/A</v>
      </c>
      <c r="Q2433" s="6"/>
      <c r="U2433" t="s">
        <v>9783</v>
      </c>
      <c r="V2433" t="e">
        <f t="shared" si="76"/>
        <v>#REF!</v>
      </c>
      <c r="W2433" t="s">
        <v>9784</v>
      </c>
      <c r="X2433" t="s">
        <v>74</v>
      </c>
      <c r="Y2433" t="s">
        <v>9774</v>
      </c>
      <c r="Z2433">
        <v>0</v>
      </c>
      <c r="AA2433" t="s">
        <v>9785</v>
      </c>
    </row>
    <row r="2434" spans="1:27">
      <c r="E2434" t="e">
        <f t="shared" si="77"/>
        <v>#REF!</v>
      </c>
      <c r="I2434" t="e">
        <f>VLOOKUP(G2434,tabExamen!B:F,2,FALSE)</f>
        <v>#N/A</v>
      </c>
      <c r="Q2434" s="6"/>
      <c r="U2434" t="s">
        <v>9783</v>
      </c>
      <c r="V2434" t="e">
        <f t="shared" si="76"/>
        <v>#REF!</v>
      </c>
      <c r="W2434" t="s">
        <v>9784</v>
      </c>
      <c r="X2434" t="s">
        <v>75</v>
      </c>
      <c r="Y2434" t="s">
        <v>9774</v>
      </c>
      <c r="Z2434">
        <v>1</v>
      </c>
      <c r="AA2434" t="s">
        <v>9785</v>
      </c>
    </row>
    <row r="2435" spans="1:27">
      <c r="A2435">
        <v>1</v>
      </c>
      <c r="B2435" t="s">
        <v>9772</v>
      </c>
      <c r="C2435" t="s">
        <v>9777</v>
      </c>
      <c r="E2435" t="e">
        <f t="shared" si="77"/>
        <v>#REF!</v>
      </c>
      <c r="F2435" t="s">
        <v>9778</v>
      </c>
      <c r="G2435" t="s">
        <v>1889</v>
      </c>
      <c r="H2435" t="s">
        <v>9776</v>
      </c>
      <c r="I2435">
        <f>VLOOKUP(G2435,tabExamen!B:F,2,FALSE)</f>
        <v>37</v>
      </c>
      <c r="J2435" s="5">
        <v>39564</v>
      </c>
      <c r="K2435" s="4" t="s">
        <v>9773</v>
      </c>
      <c r="L2435" t="s">
        <v>2010</v>
      </c>
      <c r="M2435" t="s">
        <v>9775</v>
      </c>
      <c r="N2435" t="s">
        <v>9779</v>
      </c>
      <c r="O2435">
        <f>D2435</f>
        <v>0</v>
      </c>
      <c r="P2435" t="s">
        <v>9780</v>
      </c>
      <c r="Q2435" s="6" t="s">
        <v>292</v>
      </c>
      <c r="R2435" t="s">
        <v>9781</v>
      </c>
      <c r="S2435" s="7" t="s">
        <v>9805</v>
      </c>
      <c r="T2435" t="s">
        <v>9819</v>
      </c>
      <c r="U2435" t="s">
        <v>9783</v>
      </c>
      <c r="V2435" t="e">
        <f t="shared" si="76"/>
        <v>#REF!</v>
      </c>
      <c r="W2435" t="s">
        <v>9784</v>
      </c>
      <c r="X2435" t="s">
        <v>2011</v>
      </c>
      <c r="Y2435" t="s">
        <v>9774</v>
      </c>
      <c r="Z2435">
        <v>0</v>
      </c>
      <c r="AA2435" t="s">
        <v>9785</v>
      </c>
    </row>
    <row r="2436" spans="1:27">
      <c r="E2436" t="e">
        <f t="shared" si="77"/>
        <v>#REF!</v>
      </c>
      <c r="I2436" t="e">
        <f>VLOOKUP(G2436,tabExamen!B:F,2,FALSE)</f>
        <v>#N/A</v>
      </c>
      <c r="Q2436" s="6"/>
      <c r="U2436" t="s">
        <v>9783</v>
      </c>
      <c r="V2436" t="e">
        <f t="shared" si="76"/>
        <v>#REF!</v>
      </c>
      <c r="W2436" t="s">
        <v>9784</v>
      </c>
      <c r="X2436" t="s">
        <v>2012</v>
      </c>
      <c r="Y2436" t="s">
        <v>9774</v>
      </c>
      <c r="Z2436">
        <v>0</v>
      </c>
      <c r="AA2436" t="s">
        <v>9785</v>
      </c>
    </row>
    <row r="2437" spans="1:27">
      <c r="E2437" t="e">
        <f t="shared" si="77"/>
        <v>#REF!</v>
      </c>
      <c r="I2437" t="e">
        <f>VLOOKUP(G2437,tabExamen!B:F,2,FALSE)</f>
        <v>#N/A</v>
      </c>
      <c r="Q2437" s="6"/>
      <c r="U2437" t="s">
        <v>9783</v>
      </c>
      <c r="V2437" t="e">
        <f t="shared" si="76"/>
        <v>#REF!</v>
      </c>
      <c r="W2437" t="s">
        <v>9784</v>
      </c>
      <c r="X2437" t="s">
        <v>2013</v>
      </c>
      <c r="Y2437" t="s">
        <v>9774</v>
      </c>
      <c r="Z2437">
        <v>1</v>
      </c>
      <c r="AA2437" t="s">
        <v>9785</v>
      </c>
    </row>
    <row r="2438" spans="1:27">
      <c r="A2438">
        <v>1</v>
      </c>
      <c r="B2438" t="s">
        <v>9772</v>
      </c>
      <c r="C2438" t="s">
        <v>9777</v>
      </c>
      <c r="E2438" t="e">
        <f t="shared" si="77"/>
        <v>#REF!</v>
      </c>
      <c r="F2438" t="s">
        <v>9778</v>
      </c>
      <c r="G2438" t="s">
        <v>1889</v>
      </c>
      <c r="H2438" t="s">
        <v>9776</v>
      </c>
      <c r="I2438">
        <f>VLOOKUP(G2438,tabExamen!B:F,2,FALSE)</f>
        <v>37</v>
      </c>
      <c r="J2438" s="5">
        <v>39564</v>
      </c>
      <c r="K2438" s="4" t="s">
        <v>9773</v>
      </c>
      <c r="L2438" t="s">
        <v>1986</v>
      </c>
      <c r="M2438" t="s">
        <v>9775</v>
      </c>
      <c r="N2438" t="s">
        <v>9779</v>
      </c>
      <c r="O2438">
        <f>D2438</f>
        <v>0</v>
      </c>
      <c r="P2438" t="s">
        <v>9780</v>
      </c>
      <c r="Q2438" s="6" t="s">
        <v>292</v>
      </c>
      <c r="R2438" t="s">
        <v>9781</v>
      </c>
      <c r="S2438" s="7" t="s">
        <v>9805</v>
      </c>
      <c r="T2438" t="s">
        <v>9819</v>
      </c>
      <c r="U2438" t="s">
        <v>9783</v>
      </c>
      <c r="V2438" t="e">
        <f t="shared" si="76"/>
        <v>#REF!</v>
      </c>
      <c r="W2438" t="s">
        <v>9784</v>
      </c>
      <c r="X2438" t="s">
        <v>1987</v>
      </c>
      <c r="Y2438" t="s">
        <v>9774</v>
      </c>
      <c r="Z2438">
        <v>0</v>
      </c>
      <c r="AA2438" t="s">
        <v>9785</v>
      </c>
    </row>
    <row r="2439" spans="1:27">
      <c r="E2439" t="e">
        <f t="shared" si="77"/>
        <v>#REF!</v>
      </c>
      <c r="I2439" t="e">
        <f>VLOOKUP(G2439,tabExamen!B:F,2,FALSE)</f>
        <v>#N/A</v>
      </c>
      <c r="Q2439" s="6"/>
      <c r="U2439" t="s">
        <v>9783</v>
      </c>
      <c r="V2439" t="e">
        <f t="shared" si="76"/>
        <v>#REF!</v>
      </c>
      <c r="W2439" t="s">
        <v>9784</v>
      </c>
      <c r="X2439" t="s">
        <v>1988</v>
      </c>
      <c r="Y2439" t="s">
        <v>9774</v>
      </c>
      <c r="Z2439">
        <v>0</v>
      </c>
      <c r="AA2439" t="s">
        <v>9785</v>
      </c>
    </row>
    <row r="2440" spans="1:27">
      <c r="E2440" t="e">
        <f t="shared" si="77"/>
        <v>#REF!</v>
      </c>
      <c r="I2440" t="e">
        <f>VLOOKUP(G2440,tabExamen!B:F,2,FALSE)</f>
        <v>#N/A</v>
      </c>
      <c r="Q2440" s="6"/>
      <c r="U2440" t="s">
        <v>9783</v>
      </c>
      <c r="V2440" t="e">
        <f t="shared" si="76"/>
        <v>#REF!</v>
      </c>
      <c r="W2440" t="s">
        <v>9784</v>
      </c>
      <c r="X2440" t="s">
        <v>1989</v>
      </c>
      <c r="Y2440" t="s">
        <v>9774</v>
      </c>
      <c r="Z2440">
        <v>1</v>
      </c>
      <c r="AA2440" t="s">
        <v>9785</v>
      </c>
    </row>
    <row r="2441" spans="1:27">
      <c r="A2441">
        <v>1</v>
      </c>
      <c r="B2441" t="s">
        <v>9772</v>
      </c>
      <c r="C2441" t="s">
        <v>9777</v>
      </c>
      <c r="E2441" t="e">
        <f t="shared" si="77"/>
        <v>#REF!</v>
      </c>
      <c r="F2441" t="s">
        <v>9778</v>
      </c>
      <c r="G2441" t="s">
        <v>1889</v>
      </c>
      <c r="H2441" t="s">
        <v>9776</v>
      </c>
      <c r="I2441">
        <f>VLOOKUP(G2441,tabExamen!B:F,2,FALSE)</f>
        <v>37</v>
      </c>
      <c r="J2441" s="5">
        <v>39564</v>
      </c>
      <c r="K2441" s="4" t="s">
        <v>9773</v>
      </c>
      <c r="L2441" t="s">
        <v>2002</v>
      </c>
      <c r="M2441" t="s">
        <v>9775</v>
      </c>
      <c r="N2441" t="s">
        <v>9779</v>
      </c>
      <c r="O2441">
        <f>D2441</f>
        <v>0</v>
      </c>
      <c r="P2441" t="s">
        <v>9780</v>
      </c>
      <c r="Q2441" s="6" t="s">
        <v>292</v>
      </c>
      <c r="R2441" t="s">
        <v>9781</v>
      </c>
      <c r="S2441" s="7" t="s">
        <v>9805</v>
      </c>
      <c r="T2441" t="s">
        <v>9819</v>
      </c>
      <c r="U2441" t="s">
        <v>9783</v>
      </c>
      <c r="V2441" t="e">
        <f t="shared" si="76"/>
        <v>#REF!</v>
      </c>
      <c r="W2441" t="s">
        <v>9784</v>
      </c>
      <c r="X2441" t="s">
        <v>2003</v>
      </c>
      <c r="Y2441" t="s">
        <v>9774</v>
      </c>
      <c r="Z2441">
        <v>1</v>
      </c>
      <c r="AA2441" t="s">
        <v>9785</v>
      </c>
    </row>
    <row r="2442" spans="1:27">
      <c r="E2442" t="e">
        <f t="shared" si="77"/>
        <v>#REF!</v>
      </c>
      <c r="I2442" t="e">
        <f>VLOOKUP(G2442,tabExamen!B:F,2,FALSE)</f>
        <v>#N/A</v>
      </c>
      <c r="Q2442" s="6"/>
      <c r="U2442" t="s">
        <v>9783</v>
      </c>
      <c r="V2442" t="e">
        <f t="shared" si="76"/>
        <v>#REF!</v>
      </c>
      <c r="W2442" t="s">
        <v>9784</v>
      </c>
      <c r="X2442" t="s">
        <v>2004</v>
      </c>
      <c r="Y2442" t="s">
        <v>9774</v>
      </c>
      <c r="Z2442">
        <v>0</v>
      </c>
      <c r="AA2442" t="s">
        <v>9785</v>
      </c>
    </row>
    <row r="2443" spans="1:27">
      <c r="E2443" t="e">
        <f t="shared" si="77"/>
        <v>#REF!</v>
      </c>
      <c r="I2443" t="e">
        <f>VLOOKUP(G2443,tabExamen!B:F,2,FALSE)</f>
        <v>#N/A</v>
      </c>
      <c r="Q2443" s="6"/>
      <c r="U2443" t="s">
        <v>9783</v>
      </c>
      <c r="V2443" t="e">
        <f t="shared" si="76"/>
        <v>#REF!</v>
      </c>
      <c r="W2443" t="s">
        <v>9784</v>
      </c>
      <c r="X2443" t="s">
        <v>2005</v>
      </c>
      <c r="Y2443" t="s">
        <v>9774</v>
      </c>
      <c r="Z2443">
        <v>0</v>
      </c>
      <c r="AA2443" t="s">
        <v>9785</v>
      </c>
    </row>
    <row r="2444" spans="1:27">
      <c r="A2444">
        <v>1</v>
      </c>
      <c r="B2444" t="s">
        <v>9772</v>
      </c>
      <c r="C2444" t="s">
        <v>9777</v>
      </c>
      <c r="E2444" t="e">
        <f t="shared" si="77"/>
        <v>#REF!</v>
      </c>
      <c r="F2444" t="s">
        <v>9778</v>
      </c>
      <c r="G2444" t="s">
        <v>1889</v>
      </c>
      <c r="H2444" t="s">
        <v>9776</v>
      </c>
      <c r="I2444">
        <f>VLOOKUP(G2444,tabExamen!B:F,2,FALSE)</f>
        <v>37</v>
      </c>
      <c r="J2444" s="5">
        <v>39564</v>
      </c>
      <c r="K2444" s="4" t="s">
        <v>9773</v>
      </c>
      <c r="L2444" t="s">
        <v>1938</v>
      </c>
      <c r="M2444" t="s">
        <v>9775</v>
      </c>
      <c r="N2444" t="s">
        <v>9779</v>
      </c>
      <c r="O2444">
        <f>D2444</f>
        <v>0</v>
      </c>
      <c r="P2444" t="s">
        <v>9780</v>
      </c>
      <c r="Q2444" s="6" t="s">
        <v>292</v>
      </c>
      <c r="R2444" t="s">
        <v>9781</v>
      </c>
      <c r="S2444" s="7" t="s">
        <v>9805</v>
      </c>
      <c r="T2444" t="s">
        <v>9819</v>
      </c>
      <c r="U2444" t="s">
        <v>9783</v>
      </c>
      <c r="V2444" t="e">
        <f t="shared" si="76"/>
        <v>#REF!</v>
      </c>
      <c r="W2444" t="s">
        <v>9784</v>
      </c>
      <c r="X2444" t="s">
        <v>1939</v>
      </c>
      <c r="Y2444" t="s">
        <v>9774</v>
      </c>
      <c r="Z2444">
        <v>0</v>
      </c>
      <c r="AA2444" t="s">
        <v>9785</v>
      </c>
    </row>
    <row r="2445" spans="1:27">
      <c r="E2445" t="e">
        <f t="shared" si="77"/>
        <v>#REF!</v>
      </c>
      <c r="I2445" t="e">
        <f>VLOOKUP(G2445,tabExamen!B:F,2,FALSE)</f>
        <v>#N/A</v>
      </c>
      <c r="Q2445" s="6"/>
      <c r="U2445" t="s">
        <v>9783</v>
      </c>
      <c r="V2445" t="e">
        <f t="shared" si="76"/>
        <v>#REF!</v>
      </c>
      <c r="W2445" t="s">
        <v>9784</v>
      </c>
      <c r="X2445" t="s">
        <v>1940</v>
      </c>
      <c r="Y2445" t="s">
        <v>9774</v>
      </c>
      <c r="Z2445">
        <v>0</v>
      </c>
      <c r="AA2445" t="s">
        <v>9785</v>
      </c>
    </row>
    <row r="2446" spans="1:27">
      <c r="E2446" t="e">
        <f t="shared" si="77"/>
        <v>#REF!</v>
      </c>
      <c r="I2446" t="e">
        <f>VLOOKUP(G2446,tabExamen!B:F,2,FALSE)</f>
        <v>#N/A</v>
      </c>
      <c r="Q2446" s="6"/>
      <c r="U2446" t="s">
        <v>9783</v>
      </c>
      <c r="V2446" t="e">
        <f t="shared" si="76"/>
        <v>#REF!</v>
      </c>
      <c r="W2446" t="s">
        <v>9784</v>
      </c>
      <c r="X2446" t="s">
        <v>1941</v>
      </c>
      <c r="Y2446" t="s">
        <v>9774</v>
      </c>
      <c r="Z2446">
        <v>1</v>
      </c>
      <c r="AA2446" t="s">
        <v>9785</v>
      </c>
    </row>
    <row r="2447" spans="1:27">
      <c r="A2447">
        <v>1</v>
      </c>
      <c r="B2447" t="s">
        <v>9772</v>
      </c>
      <c r="C2447" t="s">
        <v>9777</v>
      </c>
      <c r="E2447" t="e">
        <f t="shared" si="77"/>
        <v>#REF!</v>
      </c>
      <c r="F2447" t="s">
        <v>9778</v>
      </c>
      <c r="G2447" t="s">
        <v>1889</v>
      </c>
      <c r="H2447" t="s">
        <v>9776</v>
      </c>
      <c r="I2447">
        <f>VLOOKUP(G2447,tabExamen!B:F,2,FALSE)</f>
        <v>37</v>
      </c>
      <c r="J2447" s="5">
        <v>39564</v>
      </c>
      <c r="K2447" s="4" t="s">
        <v>9773</v>
      </c>
      <c r="L2447" t="s">
        <v>2006</v>
      </c>
      <c r="M2447" t="s">
        <v>9775</v>
      </c>
      <c r="N2447" t="s">
        <v>9779</v>
      </c>
      <c r="O2447">
        <f>D2447</f>
        <v>0</v>
      </c>
      <c r="P2447" t="s">
        <v>9780</v>
      </c>
      <c r="Q2447" s="6" t="s">
        <v>292</v>
      </c>
      <c r="R2447" t="s">
        <v>9781</v>
      </c>
      <c r="S2447" s="7" t="s">
        <v>9805</v>
      </c>
      <c r="T2447" t="s">
        <v>9819</v>
      </c>
      <c r="U2447" t="s">
        <v>9783</v>
      </c>
      <c r="V2447" t="e">
        <f t="shared" si="76"/>
        <v>#REF!</v>
      </c>
      <c r="W2447" t="s">
        <v>9784</v>
      </c>
      <c r="X2447" t="s">
        <v>2007</v>
      </c>
      <c r="Y2447" t="s">
        <v>9774</v>
      </c>
      <c r="Z2447">
        <v>0</v>
      </c>
      <c r="AA2447" t="s">
        <v>9785</v>
      </c>
    </row>
    <row r="2448" spans="1:27">
      <c r="E2448" t="e">
        <f t="shared" si="77"/>
        <v>#REF!</v>
      </c>
      <c r="I2448" t="e">
        <f>VLOOKUP(G2448,tabExamen!B:F,2,FALSE)</f>
        <v>#N/A</v>
      </c>
      <c r="Q2448" s="6"/>
      <c r="U2448" t="s">
        <v>9783</v>
      </c>
      <c r="V2448" t="e">
        <f t="shared" si="76"/>
        <v>#REF!</v>
      </c>
      <c r="W2448" t="s">
        <v>9784</v>
      </c>
      <c r="X2448" t="s">
        <v>2008</v>
      </c>
      <c r="Y2448" t="s">
        <v>9774</v>
      </c>
      <c r="Z2448">
        <v>0</v>
      </c>
      <c r="AA2448" t="s">
        <v>9785</v>
      </c>
    </row>
    <row r="2449" spans="1:27">
      <c r="E2449" t="e">
        <f t="shared" si="77"/>
        <v>#REF!</v>
      </c>
      <c r="I2449" t="e">
        <f>VLOOKUP(G2449,tabExamen!B:F,2,FALSE)</f>
        <v>#N/A</v>
      </c>
      <c r="Q2449" s="6"/>
      <c r="U2449" t="s">
        <v>9783</v>
      </c>
      <c r="V2449" t="e">
        <f t="shared" si="76"/>
        <v>#REF!</v>
      </c>
      <c r="W2449" t="s">
        <v>9784</v>
      </c>
      <c r="X2449" t="s">
        <v>2009</v>
      </c>
      <c r="Y2449" t="s">
        <v>9774</v>
      </c>
      <c r="Z2449">
        <v>1</v>
      </c>
      <c r="AA2449" t="s">
        <v>9785</v>
      </c>
    </row>
    <row r="2450" spans="1:27">
      <c r="A2450">
        <v>1</v>
      </c>
      <c r="B2450" t="s">
        <v>9772</v>
      </c>
      <c r="C2450" t="s">
        <v>9777</v>
      </c>
      <c r="E2450" t="e">
        <f t="shared" si="77"/>
        <v>#REF!</v>
      </c>
      <c r="F2450" t="s">
        <v>9778</v>
      </c>
      <c r="G2450" t="s">
        <v>1889</v>
      </c>
      <c r="H2450" t="s">
        <v>9776</v>
      </c>
      <c r="I2450">
        <f>VLOOKUP(G2450,tabExamen!B:F,2,FALSE)</f>
        <v>37</v>
      </c>
      <c r="J2450" s="5">
        <v>39564</v>
      </c>
      <c r="K2450" s="4" t="s">
        <v>9773</v>
      </c>
      <c r="L2450" t="s">
        <v>1922</v>
      </c>
      <c r="M2450" t="s">
        <v>9775</v>
      </c>
      <c r="N2450" t="s">
        <v>9779</v>
      </c>
      <c r="O2450">
        <f>D2450</f>
        <v>0</v>
      </c>
      <c r="P2450" t="s">
        <v>9780</v>
      </c>
      <c r="Q2450" s="6" t="s">
        <v>292</v>
      </c>
      <c r="R2450" t="s">
        <v>9781</v>
      </c>
      <c r="S2450" s="7" t="s">
        <v>9805</v>
      </c>
      <c r="T2450" t="s">
        <v>9819</v>
      </c>
      <c r="U2450" t="s">
        <v>9783</v>
      </c>
      <c r="V2450" t="e">
        <f t="shared" si="76"/>
        <v>#REF!</v>
      </c>
      <c r="W2450" t="s">
        <v>9784</v>
      </c>
      <c r="X2450" t="s">
        <v>1923</v>
      </c>
      <c r="Y2450" t="s">
        <v>9774</v>
      </c>
      <c r="Z2450">
        <v>0</v>
      </c>
      <c r="AA2450" t="s">
        <v>9785</v>
      </c>
    </row>
    <row r="2451" spans="1:27">
      <c r="E2451" t="e">
        <f t="shared" si="77"/>
        <v>#REF!</v>
      </c>
      <c r="I2451" t="e">
        <f>VLOOKUP(G2451,tabExamen!B:F,2,FALSE)</f>
        <v>#N/A</v>
      </c>
      <c r="Q2451" s="6"/>
      <c r="U2451" t="s">
        <v>9783</v>
      </c>
      <c r="V2451" t="e">
        <f t="shared" si="76"/>
        <v>#REF!</v>
      </c>
      <c r="W2451" t="s">
        <v>9784</v>
      </c>
      <c r="X2451" t="s">
        <v>1924</v>
      </c>
      <c r="Y2451" t="s">
        <v>9774</v>
      </c>
      <c r="Z2451">
        <v>0</v>
      </c>
      <c r="AA2451" t="s">
        <v>9785</v>
      </c>
    </row>
    <row r="2452" spans="1:27">
      <c r="E2452" t="e">
        <f t="shared" si="77"/>
        <v>#REF!</v>
      </c>
      <c r="I2452" t="e">
        <f>VLOOKUP(G2452,tabExamen!B:F,2,FALSE)</f>
        <v>#N/A</v>
      </c>
      <c r="Q2452" s="6"/>
      <c r="U2452" t="s">
        <v>9783</v>
      </c>
      <c r="V2452" t="e">
        <f t="shared" si="76"/>
        <v>#REF!</v>
      </c>
      <c r="W2452" t="s">
        <v>9784</v>
      </c>
      <c r="X2452" t="s">
        <v>1925</v>
      </c>
      <c r="Y2452" t="s">
        <v>9774</v>
      </c>
      <c r="Z2452">
        <v>1</v>
      </c>
      <c r="AA2452" t="s">
        <v>9785</v>
      </c>
    </row>
    <row r="2453" spans="1:27">
      <c r="A2453">
        <v>1</v>
      </c>
      <c r="B2453" t="s">
        <v>9772</v>
      </c>
      <c r="C2453" t="s">
        <v>9777</v>
      </c>
      <c r="E2453" t="e">
        <f t="shared" si="77"/>
        <v>#REF!</v>
      </c>
      <c r="F2453" t="s">
        <v>9778</v>
      </c>
      <c r="G2453" t="s">
        <v>1889</v>
      </c>
      <c r="H2453" t="s">
        <v>9776</v>
      </c>
      <c r="I2453">
        <f>VLOOKUP(G2453,tabExamen!B:F,2,FALSE)</f>
        <v>37</v>
      </c>
      <c r="J2453" s="5">
        <v>39564</v>
      </c>
      <c r="K2453" s="4" t="s">
        <v>9773</v>
      </c>
      <c r="L2453" t="s">
        <v>1978</v>
      </c>
      <c r="M2453" t="s">
        <v>9775</v>
      </c>
      <c r="N2453" t="s">
        <v>9779</v>
      </c>
      <c r="O2453">
        <f>D2453</f>
        <v>0</v>
      </c>
      <c r="P2453" t="s">
        <v>9780</v>
      </c>
      <c r="Q2453" s="6" t="s">
        <v>292</v>
      </c>
      <c r="R2453" t="s">
        <v>9781</v>
      </c>
      <c r="S2453" s="7" t="s">
        <v>9805</v>
      </c>
      <c r="T2453" t="s">
        <v>9819</v>
      </c>
      <c r="U2453" t="s">
        <v>9783</v>
      </c>
      <c r="V2453" t="e">
        <f t="shared" si="76"/>
        <v>#REF!</v>
      </c>
      <c r="W2453" t="s">
        <v>9784</v>
      </c>
      <c r="X2453" t="s">
        <v>1979</v>
      </c>
      <c r="Y2453" t="s">
        <v>9774</v>
      </c>
      <c r="Z2453">
        <v>0</v>
      </c>
      <c r="AA2453" t="s">
        <v>9785</v>
      </c>
    </row>
    <row r="2454" spans="1:27">
      <c r="E2454" t="e">
        <f t="shared" si="77"/>
        <v>#REF!</v>
      </c>
      <c r="I2454" t="e">
        <f>VLOOKUP(G2454,tabExamen!B:F,2,FALSE)</f>
        <v>#N/A</v>
      </c>
      <c r="Q2454" s="6"/>
      <c r="U2454" t="s">
        <v>9783</v>
      </c>
      <c r="V2454" t="e">
        <f t="shared" si="76"/>
        <v>#REF!</v>
      </c>
      <c r="W2454" t="s">
        <v>9784</v>
      </c>
      <c r="X2454" t="s">
        <v>1980</v>
      </c>
      <c r="Y2454" t="s">
        <v>9774</v>
      </c>
      <c r="Z2454">
        <v>0</v>
      </c>
      <c r="AA2454" t="s">
        <v>9785</v>
      </c>
    </row>
    <row r="2455" spans="1:27">
      <c r="E2455" t="e">
        <f t="shared" si="77"/>
        <v>#REF!</v>
      </c>
      <c r="I2455" t="e">
        <f>VLOOKUP(G2455,tabExamen!B:F,2,FALSE)</f>
        <v>#N/A</v>
      </c>
      <c r="Q2455" s="6"/>
      <c r="U2455" t="s">
        <v>9783</v>
      </c>
      <c r="V2455" t="e">
        <f t="shared" si="76"/>
        <v>#REF!</v>
      </c>
      <c r="W2455" t="s">
        <v>9784</v>
      </c>
      <c r="X2455" t="s">
        <v>1981</v>
      </c>
      <c r="Y2455" t="s">
        <v>9774</v>
      </c>
      <c r="Z2455">
        <v>1</v>
      </c>
      <c r="AA2455" t="s">
        <v>9785</v>
      </c>
    </row>
    <row r="2456" spans="1:27">
      <c r="A2456">
        <v>1</v>
      </c>
      <c r="B2456" t="s">
        <v>9772</v>
      </c>
      <c r="C2456" t="s">
        <v>9777</v>
      </c>
      <c r="E2456" t="e">
        <f t="shared" si="77"/>
        <v>#REF!</v>
      </c>
      <c r="F2456" t="s">
        <v>9778</v>
      </c>
      <c r="G2456" t="s">
        <v>1889</v>
      </c>
      <c r="H2456" t="s">
        <v>9776</v>
      </c>
      <c r="I2456">
        <f>VLOOKUP(G2456,tabExamen!B:F,2,FALSE)</f>
        <v>37</v>
      </c>
      <c r="J2456" s="5">
        <v>39564</v>
      </c>
      <c r="K2456" s="4" t="s">
        <v>9773</v>
      </c>
      <c r="L2456" t="s">
        <v>2018</v>
      </c>
      <c r="M2456" t="s">
        <v>9775</v>
      </c>
      <c r="N2456" t="s">
        <v>9779</v>
      </c>
      <c r="O2456">
        <f>D2456</f>
        <v>0</v>
      </c>
      <c r="P2456" t="s">
        <v>9780</v>
      </c>
      <c r="Q2456" s="6" t="s">
        <v>292</v>
      </c>
      <c r="R2456" t="s">
        <v>9781</v>
      </c>
      <c r="S2456" s="7" t="s">
        <v>9805</v>
      </c>
      <c r="T2456" t="s">
        <v>9819</v>
      </c>
      <c r="U2456" t="s">
        <v>9783</v>
      </c>
      <c r="V2456" t="e">
        <f t="shared" si="76"/>
        <v>#REF!</v>
      </c>
      <c r="W2456" t="s">
        <v>9784</v>
      </c>
      <c r="X2456" t="s">
        <v>2019</v>
      </c>
      <c r="Y2456" t="s">
        <v>9774</v>
      </c>
      <c r="Z2456">
        <v>1</v>
      </c>
      <c r="AA2456" t="s">
        <v>9785</v>
      </c>
    </row>
    <row r="2457" spans="1:27">
      <c r="E2457" t="e">
        <f t="shared" si="77"/>
        <v>#REF!</v>
      </c>
      <c r="I2457" t="e">
        <f>VLOOKUP(G2457,tabExamen!B:F,2,FALSE)</f>
        <v>#N/A</v>
      </c>
      <c r="Q2457" s="6"/>
      <c r="U2457" t="s">
        <v>9783</v>
      </c>
      <c r="V2457" t="e">
        <f t="shared" si="76"/>
        <v>#REF!</v>
      </c>
      <c r="W2457" t="s">
        <v>9784</v>
      </c>
      <c r="X2457" t="s">
        <v>2020</v>
      </c>
      <c r="Y2457" t="s">
        <v>9774</v>
      </c>
      <c r="Z2457">
        <v>0</v>
      </c>
      <c r="AA2457" t="s">
        <v>9785</v>
      </c>
    </row>
    <row r="2458" spans="1:27">
      <c r="E2458" t="e">
        <f t="shared" si="77"/>
        <v>#REF!</v>
      </c>
      <c r="I2458" t="e">
        <f>VLOOKUP(G2458,tabExamen!B:F,2,FALSE)</f>
        <v>#N/A</v>
      </c>
      <c r="Q2458" s="6"/>
      <c r="U2458" t="s">
        <v>9783</v>
      </c>
      <c r="V2458" t="e">
        <f t="shared" si="76"/>
        <v>#REF!</v>
      </c>
      <c r="W2458" t="s">
        <v>9784</v>
      </c>
      <c r="X2458" t="s">
        <v>2021</v>
      </c>
      <c r="Y2458" t="s">
        <v>9774</v>
      </c>
      <c r="Z2458">
        <v>0</v>
      </c>
      <c r="AA2458" t="s">
        <v>9785</v>
      </c>
    </row>
    <row r="2459" spans="1:27">
      <c r="A2459">
        <v>1</v>
      </c>
      <c r="B2459" t="s">
        <v>9772</v>
      </c>
      <c r="C2459" t="s">
        <v>9777</v>
      </c>
      <c r="E2459" t="e">
        <f t="shared" si="77"/>
        <v>#REF!</v>
      </c>
      <c r="F2459" t="s">
        <v>9778</v>
      </c>
      <c r="G2459" t="s">
        <v>12</v>
      </c>
      <c r="H2459" t="s">
        <v>9776</v>
      </c>
      <c r="I2459">
        <f>VLOOKUP(G2459,tabExamen!B:F,2,FALSE)</f>
        <v>28</v>
      </c>
      <c r="J2459" s="5">
        <v>39580</v>
      </c>
      <c r="K2459" s="4" t="s">
        <v>9773</v>
      </c>
      <c r="L2459" t="s">
        <v>271</v>
      </c>
      <c r="M2459" t="s">
        <v>9775</v>
      </c>
      <c r="N2459" t="s">
        <v>9779</v>
      </c>
      <c r="O2459">
        <f>D2459</f>
        <v>0</v>
      </c>
      <c r="P2459" t="s">
        <v>9780</v>
      </c>
      <c r="Q2459" s="6" t="s">
        <v>292</v>
      </c>
      <c r="R2459" t="s">
        <v>9781</v>
      </c>
      <c r="S2459" s="7" t="s">
        <v>9782</v>
      </c>
      <c r="T2459" t="s">
        <v>9819</v>
      </c>
      <c r="U2459" t="s">
        <v>9783</v>
      </c>
      <c r="V2459" t="e">
        <f t="shared" si="76"/>
        <v>#REF!</v>
      </c>
      <c r="W2459" t="s">
        <v>9784</v>
      </c>
      <c r="X2459" t="s">
        <v>272</v>
      </c>
      <c r="Y2459" t="s">
        <v>9774</v>
      </c>
      <c r="Z2459">
        <v>0</v>
      </c>
      <c r="AA2459" t="s">
        <v>9785</v>
      </c>
    </row>
    <row r="2460" spans="1:27">
      <c r="E2460" t="e">
        <f t="shared" si="77"/>
        <v>#REF!</v>
      </c>
      <c r="I2460" t="e">
        <f>VLOOKUP(G2460,tabExamen!B:F,2,FALSE)</f>
        <v>#N/A</v>
      </c>
      <c r="Q2460" s="6"/>
      <c r="U2460" t="s">
        <v>9783</v>
      </c>
      <c r="V2460" t="e">
        <f t="shared" si="76"/>
        <v>#REF!</v>
      </c>
      <c r="W2460" t="s">
        <v>9784</v>
      </c>
      <c r="X2460" s="1" t="s">
        <v>273</v>
      </c>
      <c r="Y2460" t="s">
        <v>9774</v>
      </c>
      <c r="Z2460">
        <v>1</v>
      </c>
      <c r="AA2460" t="s">
        <v>9785</v>
      </c>
    </row>
    <row r="2461" spans="1:27">
      <c r="E2461" t="e">
        <f t="shared" si="77"/>
        <v>#REF!</v>
      </c>
      <c r="I2461" t="e">
        <f>VLOOKUP(G2461,tabExamen!B:F,2,FALSE)</f>
        <v>#N/A</v>
      </c>
      <c r="Q2461" s="6"/>
      <c r="U2461" t="s">
        <v>9783</v>
      </c>
      <c r="V2461" t="e">
        <f t="shared" si="76"/>
        <v>#REF!</v>
      </c>
      <c r="W2461" t="s">
        <v>9784</v>
      </c>
      <c r="X2461" t="s">
        <v>274</v>
      </c>
      <c r="Y2461" t="s">
        <v>9774</v>
      </c>
      <c r="Z2461">
        <v>0</v>
      </c>
      <c r="AA2461" t="s">
        <v>9785</v>
      </c>
    </row>
    <row r="2462" spans="1:27">
      <c r="A2462">
        <v>1</v>
      </c>
      <c r="B2462" t="s">
        <v>9772</v>
      </c>
      <c r="C2462" t="s">
        <v>9777</v>
      </c>
      <c r="E2462" t="e">
        <f t="shared" si="77"/>
        <v>#REF!</v>
      </c>
      <c r="F2462" t="s">
        <v>9778</v>
      </c>
      <c r="G2462" t="s">
        <v>12</v>
      </c>
      <c r="H2462" t="s">
        <v>9776</v>
      </c>
      <c r="I2462">
        <f>VLOOKUP(G2462,tabExamen!B:F,2,FALSE)</f>
        <v>28</v>
      </c>
      <c r="J2462" s="5">
        <v>39580</v>
      </c>
      <c r="K2462" s="4" t="s">
        <v>9773</v>
      </c>
      <c r="L2462" s="1" t="s">
        <v>148</v>
      </c>
      <c r="M2462" t="s">
        <v>9775</v>
      </c>
      <c r="N2462" t="s">
        <v>9779</v>
      </c>
      <c r="O2462">
        <f>D2462</f>
        <v>0</v>
      </c>
      <c r="P2462" t="s">
        <v>9780</v>
      </c>
      <c r="Q2462" s="6" t="s">
        <v>292</v>
      </c>
      <c r="R2462" t="s">
        <v>9781</v>
      </c>
      <c r="S2462" s="7" t="s">
        <v>9782</v>
      </c>
      <c r="T2462" t="s">
        <v>9819</v>
      </c>
      <c r="U2462" t="s">
        <v>9783</v>
      </c>
      <c r="V2462" t="e">
        <f t="shared" si="76"/>
        <v>#REF!</v>
      </c>
      <c r="W2462" t="s">
        <v>9784</v>
      </c>
      <c r="X2462" t="s">
        <v>149</v>
      </c>
      <c r="Y2462" t="s">
        <v>9774</v>
      </c>
      <c r="Z2462">
        <v>1</v>
      </c>
      <c r="AA2462" t="s">
        <v>9785</v>
      </c>
    </row>
    <row r="2463" spans="1:27">
      <c r="E2463" t="e">
        <f t="shared" si="77"/>
        <v>#REF!</v>
      </c>
      <c r="I2463" t="e">
        <f>VLOOKUP(G2463,tabExamen!B:F,2,FALSE)</f>
        <v>#N/A</v>
      </c>
      <c r="L2463" s="1"/>
      <c r="Q2463" s="6"/>
      <c r="U2463" t="s">
        <v>9783</v>
      </c>
      <c r="V2463" t="e">
        <f t="shared" si="76"/>
        <v>#REF!</v>
      </c>
      <c r="W2463" t="s">
        <v>9784</v>
      </c>
      <c r="X2463" t="s">
        <v>150</v>
      </c>
      <c r="Y2463" t="s">
        <v>9774</v>
      </c>
      <c r="Z2463">
        <v>0</v>
      </c>
      <c r="AA2463" t="s">
        <v>9785</v>
      </c>
    </row>
    <row r="2464" spans="1:27">
      <c r="E2464" t="e">
        <f t="shared" si="77"/>
        <v>#REF!</v>
      </c>
      <c r="I2464" t="e">
        <f>VLOOKUP(G2464,tabExamen!B:F,2,FALSE)</f>
        <v>#N/A</v>
      </c>
      <c r="L2464" s="1"/>
      <c r="Q2464" s="6"/>
      <c r="U2464" t="s">
        <v>9783</v>
      </c>
      <c r="V2464" t="e">
        <f t="shared" si="76"/>
        <v>#REF!</v>
      </c>
      <c r="W2464" t="s">
        <v>9784</v>
      </c>
      <c r="X2464" t="s">
        <v>151</v>
      </c>
      <c r="Y2464" t="s">
        <v>9774</v>
      </c>
      <c r="Z2464">
        <v>0</v>
      </c>
      <c r="AA2464" t="s">
        <v>9785</v>
      </c>
    </row>
    <row r="2465" spans="1:27">
      <c r="A2465">
        <v>1</v>
      </c>
      <c r="B2465" t="s">
        <v>9772</v>
      </c>
      <c r="C2465" t="s">
        <v>9777</v>
      </c>
      <c r="E2465" t="e">
        <f t="shared" si="77"/>
        <v>#REF!</v>
      </c>
      <c r="F2465" t="s">
        <v>9778</v>
      </c>
      <c r="G2465" t="s">
        <v>12</v>
      </c>
      <c r="H2465" t="s">
        <v>9776</v>
      </c>
      <c r="I2465">
        <f>VLOOKUP(G2465,tabExamen!B:F,2,FALSE)</f>
        <v>28</v>
      </c>
      <c r="J2465" s="5">
        <v>39580</v>
      </c>
      <c r="K2465" s="4" t="s">
        <v>9773</v>
      </c>
      <c r="L2465" t="s">
        <v>152</v>
      </c>
      <c r="M2465" t="s">
        <v>9775</v>
      </c>
      <c r="N2465" t="s">
        <v>9779</v>
      </c>
      <c r="O2465">
        <f>D2465</f>
        <v>0</v>
      </c>
      <c r="P2465" t="s">
        <v>9780</v>
      </c>
      <c r="Q2465" s="6" t="s">
        <v>292</v>
      </c>
      <c r="R2465" t="s">
        <v>9781</v>
      </c>
      <c r="S2465" s="7" t="s">
        <v>9782</v>
      </c>
      <c r="T2465" t="s">
        <v>9819</v>
      </c>
      <c r="U2465" t="s">
        <v>9783</v>
      </c>
      <c r="V2465" t="e">
        <f t="shared" si="76"/>
        <v>#REF!</v>
      </c>
      <c r="W2465" t="s">
        <v>9784</v>
      </c>
      <c r="X2465" t="s">
        <v>153</v>
      </c>
      <c r="Y2465" t="s">
        <v>9774</v>
      </c>
      <c r="Z2465">
        <v>0</v>
      </c>
      <c r="AA2465" t="s">
        <v>9785</v>
      </c>
    </row>
    <row r="2466" spans="1:27">
      <c r="E2466" t="e">
        <f t="shared" si="77"/>
        <v>#REF!</v>
      </c>
      <c r="I2466" t="e">
        <f>VLOOKUP(G2466,tabExamen!B:F,2,FALSE)</f>
        <v>#N/A</v>
      </c>
      <c r="Q2466" s="6"/>
      <c r="U2466" t="s">
        <v>9783</v>
      </c>
      <c r="V2466" t="e">
        <f t="shared" si="76"/>
        <v>#REF!</v>
      </c>
      <c r="W2466" t="s">
        <v>9784</v>
      </c>
      <c r="X2466" t="s">
        <v>154</v>
      </c>
      <c r="Y2466" t="s">
        <v>9774</v>
      </c>
      <c r="Z2466">
        <v>1</v>
      </c>
      <c r="AA2466" t="s">
        <v>9785</v>
      </c>
    </row>
    <row r="2467" spans="1:27">
      <c r="E2467" t="e">
        <f t="shared" si="77"/>
        <v>#REF!</v>
      </c>
      <c r="I2467" t="e">
        <f>VLOOKUP(G2467,tabExamen!B:F,2,FALSE)</f>
        <v>#N/A</v>
      </c>
      <c r="Q2467" s="6"/>
      <c r="U2467" t="s">
        <v>9783</v>
      </c>
      <c r="V2467" t="e">
        <f t="shared" si="76"/>
        <v>#REF!</v>
      </c>
      <c r="W2467" t="s">
        <v>9784</v>
      </c>
      <c r="X2467" t="s">
        <v>155</v>
      </c>
      <c r="Y2467" t="s">
        <v>9774</v>
      </c>
      <c r="Z2467">
        <v>0</v>
      </c>
      <c r="AA2467" t="s">
        <v>9785</v>
      </c>
    </row>
    <row r="2468" spans="1:27">
      <c r="A2468">
        <v>1</v>
      </c>
      <c r="B2468" t="s">
        <v>9772</v>
      </c>
      <c r="C2468" t="s">
        <v>9777</v>
      </c>
      <c r="E2468" t="e">
        <f t="shared" si="77"/>
        <v>#REF!</v>
      </c>
      <c r="F2468" t="s">
        <v>9778</v>
      </c>
      <c r="G2468" t="s">
        <v>12</v>
      </c>
      <c r="H2468" t="s">
        <v>9776</v>
      </c>
      <c r="I2468">
        <f>VLOOKUP(G2468,tabExamen!B:F,2,FALSE)</f>
        <v>28</v>
      </c>
      <c r="J2468" s="5">
        <v>39580</v>
      </c>
      <c r="K2468" s="4" t="s">
        <v>9773</v>
      </c>
      <c r="L2468" t="s">
        <v>42</v>
      </c>
      <c r="M2468" t="s">
        <v>9775</v>
      </c>
      <c r="N2468" t="s">
        <v>9779</v>
      </c>
      <c r="O2468">
        <f>D2468</f>
        <v>0</v>
      </c>
      <c r="P2468" t="s">
        <v>9780</v>
      </c>
      <c r="Q2468" s="6" t="s">
        <v>292</v>
      </c>
      <c r="R2468" t="s">
        <v>9781</v>
      </c>
      <c r="S2468" s="7" t="s">
        <v>9782</v>
      </c>
      <c r="T2468" t="s">
        <v>9819</v>
      </c>
      <c r="U2468" t="s">
        <v>9783</v>
      </c>
      <c r="V2468" t="e">
        <f t="shared" si="76"/>
        <v>#REF!</v>
      </c>
      <c r="W2468" t="s">
        <v>9784</v>
      </c>
      <c r="X2468" t="s">
        <v>43</v>
      </c>
      <c r="Y2468" t="s">
        <v>9774</v>
      </c>
      <c r="Z2468">
        <v>0</v>
      </c>
      <c r="AA2468" t="s">
        <v>9785</v>
      </c>
    </row>
    <row r="2469" spans="1:27">
      <c r="E2469" t="e">
        <f t="shared" si="77"/>
        <v>#REF!</v>
      </c>
      <c r="I2469" t="e">
        <f>VLOOKUP(G2469,tabExamen!B:F,2,FALSE)</f>
        <v>#N/A</v>
      </c>
      <c r="Q2469" s="6"/>
      <c r="U2469" t="s">
        <v>9783</v>
      </c>
      <c r="V2469" t="e">
        <f t="shared" ref="V2469:V2532" si="78">E2469</f>
        <v>#REF!</v>
      </c>
      <c r="W2469" t="s">
        <v>9784</v>
      </c>
      <c r="X2469" t="s">
        <v>44</v>
      </c>
      <c r="Y2469" t="s">
        <v>9774</v>
      </c>
      <c r="Z2469">
        <v>1</v>
      </c>
      <c r="AA2469" t="s">
        <v>9785</v>
      </c>
    </row>
    <row r="2470" spans="1:27">
      <c r="E2470" t="e">
        <f t="shared" si="77"/>
        <v>#REF!</v>
      </c>
      <c r="I2470" t="e">
        <f>VLOOKUP(G2470,tabExamen!B:F,2,FALSE)</f>
        <v>#N/A</v>
      </c>
      <c r="Q2470" s="6"/>
      <c r="U2470" t="s">
        <v>9783</v>
      </c>
      <c r="V2470" t="e">
        <f t="shared" si="78"/>
        <v>#REF!</v>
      </c>
      <c r="W2470" t="s">
        <v>9784</v>
      </c>
      <c r="X2470" t="s">
        <v>45</v>
      </c>
      <c r="Y2470" t="s">
        <v>9774</v>
      </c>
      <c r="Z2470">
        <v>0</v>
      </c>
      <c r="AA2470" t="s">
        <v>9785</v>
      </c>
    </row>
    <row r="2471" spans="1:27">
      <c r="A2471">
        <v>1</v>
      </c>
      <c r="B2471" t="s">
        <v>9772</v>
      </c>
      <c r="C2471" t="s">
        <v>9777</v>
      </c>
      <c r="E2471" t="e">
        <f t="shared" si="77"/>
        <v>#REF!</v>
      </c>
      <c r="F2471" t="s">
        <v>9778</v>
      </c>
      <c r="G2471" t="s">
        <v>12</v>
      </c>
      <c r="H2471" t="s">
        <v>9776</v>
      </c>
      <c r="I2471">
        <f>VLOOKUP(G2471,tabExamen!B:F,2,FALSE)</f>
        <v>28</v>
      </c>
      <c r="J2471" s="5">
        <v>39580</v>
      </c>
      <c r="K2471" s="4" t="s">
        <v>9773</v>
      </c>
      <c r="L2471" t="s">
        <v>251</v>
      </c>
      <c r="M2471" t="s">
        <v>9775</v>
      </c>
      <c r="N2471" t="s">
        <v>9779</v>
      </c>
      <c r="O2471">
        <f>D2471</f>
        <v>0</v>
      </c>
      <c r="P2471" t="s">
        <v>9780</v>
      </c>
      <c r="Q2471" s="6" t="s">
        <v>292</v>
      </c>
      <c r="R2471" t="s">
        <v>9781</v>
      </c>
      <c r="S2471" s="7" t="s">
        <v>9782</v>
      </c>
      <c r="T2471" t="s">
        <v>9819</v>
      </c>
      <c r="U2471" t="s">
        <v>9783</v>
      </c>
      <c r="V2471" t="e">
        <f t="shared" si="78"/>
        <v>#REF!</v>
      </c>
      <c r="W2471" t="s">
        <v>9784</v>
      </c>
      <c r="X2471" t="s">
        <v>252</v>
      </c>
      <c r="Y2471" t="s">
        <v>9774</v>
      </c>
      <c r="Z2471">
        <v>1</v>
      </c>
      <c r="AA2471" t="s">
        <v>9785</v>
      </c>
    </row>
    <row r="2472" spans="1:27">
      <c r="E2472" t="e">
        <f t="shared" ref="E2472:E2535" si="79">E2471+A2472</f>
        <v>#REF!</v>
      </c>
      <c r="I2472" t="e">
        <f>VLOOKUP(G2472,tabExamen!B:F,2,FALSE)</f>
        <v>#N/A</v>
      </c>
      <c r="Q2472" s="6"/>
      <c r="U2472" t="s">
        <v>9783</v>
      </c>
      <c r="V2472" t="e">
        <f t="shared" si="78"/>
        <v>#REF!</v>
      </c>
      <c r="W2472" t="s">
        <v>9784</v>
      </c>
      <c r="X2472" t="s">
        <v>253</v>
      </c>
      <c r="Y2472" t="s">
        <v>9774</v>
      </c>
      <c r="Z2472">
        <v>0</v>
      </c>
      <c r="AA2472" t="s">
        <v>9785</v>
      </c>
    </row>
    <row r="2473" spans="1:27">
      <c r="E2473" t="e">
        <f t="shared" si="79"/>
        <v>#REF!</v>
      </c>
      <c r="I2473" t="e">
        <f>VLOOKUP(G2473,tabExamen!B:F,2,FALSE)</f>
        <v>#N/A</v>
      </c>
      <c r="Q2473" s="6"/>
      <c r="U2473" t="s">
        <v>9783</v>
      </c>
      <c r="V2473" t="e">
        <f t="shared" si="78"/>
        <v>#REF!</v>
      </c>
      <c r="W2473" t="s">
        <v>9784</v>
      </c>
      <c r="X2473" t="s">
        <v>254</v>
      </c>
      <c r="Y2473" t="s">
        <v>9774</v>
      </c>
      <c r="Z2473">
        <v>0</v>
      </c>
      <c r="AA2473" t="s">
        <v>9785</v>
      </c>
    </row>
    <row r="2474" spans="1:27">
      <c r="A2474">
        <v>1</v>
      </c>
      <c r="B2474" t="s">
        <v>9772</v>
      </c>
      <c r="C2474" t="s">
        <v>9777</v>
      </c>
      <c r="E2474" t="e">
        <f t="shared" si="79"/>
        <v>#REF!</v>
      </c>
      <c r="F2474" t="s">
        <v>9778</v>
      </c>
      <c r="G2474" t="s">
        <v>12</v>
      </c>
      <c r="H2474" t="s">
        <v>9776</v>
      </c>
      <c r="I2474">
        <f>VLOOKUP(G2474,tabExamen!B:F,2,FALSE)</f>
        <v>28</v>
      </c>
      <c r="J2474" s="5">
        <v>39580</v>
      </c>
      <c r="K2474" s="4" t="s">
        <v>9773</v>
      </c>
      <c r="L2474" t="s">
        <v>128</v>
      </c>
      <c r="M2474" t="s">
        <v>9775</v>
      </c>
      <c r="N2474" t="s">
        <v>9779</v>
      </c>
      <c r="O2474">
        <f>D2474</f>
        <v>0</v>
      </c>
      <c r="P2474" t="s">
        <v>9780</v>
      </c>
      <c r="Q2474" s="6" t="s">
        <v>292</v>
      </c>
      <c r="R2474" t="s">
        <v>9781</v>
      </c>
      <c r="S2474" s="7" t="s">
        <v>9782</v>
      </c>
      <c r="T2474" t="s">
        <v>9819</v>
      </c>
      <c r="U2474" t="s">
        <v>9783</v>
      </c>
      <c r="V2474" t="e">
        <f t="shared" si="78"/>
        <v>#REF!</v>
      </c>
      <c r="W2474" t="s">
        <v>9784</v>
      </c>
      <c r="X2474" t="s">
        <v>129</v>
      </c>
      <c r="Y2474" t="s">
        <v>9774</v>
      </c>
      <c r="Z2474">
        <v>1</v>
      </c>
      <c r="AA2474" t="s">
        <v>9785</v>
      </c>
    </row>
    <row r="2475" spans="1:27">
      <c r="E2475" t="e">
        <f t="shared" si="79"/>
        <v>#REF!</v>
      </c>
      <c r="I2475" t="e">
        <f>VLOOKUP(G2475,tabExamen!B:F,2,FALSE)</f>
        <v>#N/A</v>
      </c>
      <c r="Q2475" s="6"/>
      <c r="U2475" t="s">
        <v>9783</v>
      </c>
      <c r="V2475" t="e">
        <f t="shared" si="78"/>
        <v>#REF!</v>
      </c>
      <c r="W2475" t="s">
        <v>9784</v>
      </c>
      <c r="X2475" t="s">
        <v>130</v>
      </c>
      <c r="Y2475" t="s">
        <v>9774</v>
      </c>
      <c r="Z2475">
        <v>0</v>
      </c>
      <c r="AA2475" t="s">
        <v>9785</v>
      </c>
    </row>
    <row r="2476" spans="1:27">
      <c r="E2476" t="e">
        <f t="shared" si="79"/>
        <v>#REF!</v>
      </c>
      <c r="I2476" t="e">
        <f>VLOOKUP(G2476,tabExamen!B:F,2,FALSE)</f>
        <v>#N/A</v>
      </c>
      <c r="Q2476" s="6"/>
      <c r="U2476" t="s">
        <v>9783</v>
      </c>
      <c r="V2476" t="e">
        <f t="shared" si="78"/>
        <v>#REF!</v>
      </c>
      <c r="W2476" t="s">
        <v>9784</v>
      </c>
      <c r="X2476" t="s">
        <v>131</v>
      </c>
      <c r="Y2476" t="s">
        <v>9774</v>
      </c>
      <c r="Z2476">
        <v>0</v>
      </c>
      <c r="AA2476" t="s">
        <v>9785</v>
      </c>
    </row>
    <row r="2477" spans="1:27" ht="105">
      <c r="A2477">
        <v>1</v>
      </c>
      <c r="B2477" t="s">
        <v>9772</v>
      </c>
      <c r="C2477" t="s">
        <v>9777</v>
      </c>
      <c r="E2477" t="e">
        <f t="shared" si="79"/>
        <v>#REF!</v>
      </c>
      <c r="F2477" t="s">
        <v>9778</v>
      </c>
      <c r="G2477" t="s">
        <v>12</v>
      </c>
      <c r="H2477" t="s">
        <v>9776</v>
      </c>
      <c r="I2477">
        <f>VLOOKUP(G2477,tabExamen!B:F,2,FALSE)</f>
        <v>28</v>
      </c>
      <c r="J2477" s="5">
        <v>39580</v>
      </c>
      <c r="K2477" s="4" t="s">
        <v>9773</v>
      </c>
      <c r="L2477" s="2" t="s">
        <v>30</v>
      </c>
      <c r="M2477" t="s">
        <v>9775</v>
      </c>
      <c r="N2477" t="s">
        <v>9779</v>
      </c>
      <c r="O2477">
        <f>D2477</f>
        <v>0</v>
      </c>
      <c r="P2477" t="s">
        <v>9780</v>
      </c>
      <c r="Q2477" s="6" t="s">
        <v>292</v>
      </c>
      <c r="R2477" t="s">
        <v>9781</v>
      </c>
      <c r="S2477" s="7" t="s">
        <v>9782</v>
      </c>
      <c r="T2477" t="s">
        <v>9819</v>
      </c>
      <c r="U2477" t="s">
        <v>9783</v>
      </c>
      <c r="V2477" t="e">
        <f t="shared" si="78"/>
        <v>#REF!</v>
      </c>
      <c r="W2477" t="s">
        <v>9784</v>
      </c>
      <c r="X2477" t="s">
        <v>31</v>
      </c>
      <c r="Y2477" t="s">
        <v>9774</v>
      </c>
      <c r="Z2477">
        <v>1</v>
      </c>
      <c r="AA2477" t="s">
        <v>9785</v>
      </c>
    </row>
    <row r="2478" spans="1:27">
      <c r="E2478" t="e">
        <f t="shared" si="79"/>
        <v>#REF!</v>
      </c>
      <c r="I2478" t="e">
        <f>VLOOKUP(G2478,tabExamen!B:F,2,FALSE)</f>
        <v>#N/A</v>
      </c>
      <c r="L2478" s="2"/>
      <c r="Q2478" s="6"/>
      <c r="U2478" t="s">
        <v>9783</v>
      </c>
      <c r="V2478" t="e">
        <f t="shared" si="78"/>
        <v>#REF!</v>
      </c>
      <c r="W2478" t="s">
        <v>9784</v>
      </c>
      <c r="X2478" t="s">
        <v>32</v>
      </c>
      <c r="Y2478" t="s">
        <v>9774</v>
      </c>
      <c r="Z2478">
        <v>0</v>
      </c>
      <c r="AA2478" t="s">
        <v>9785</v>
      </c>
    </row>
    <row r="2479" spans="1:27">
      <c r="E2479" t="e">
        <f t="shared" si="79"/>
        <v>#REF!</v>
      </c>
      <c r="I2479" t="e">
        <f>VLOOKUP(G2479,tabExamen!B:F,2,FALSE)</f>
        <v>#N/A</v>
      </c>
      <c r="L2479" s="2"/>
      <c r="Q2479" s="6"/>
      <c r="U2479" t="s">
        <v>9783</v>
      </c>
      <c r="V2479" t="e">
        <f t="shared" si="78"/>
        <v>#REF!</v>
      </c>
      <c r="W2479" t="s">
        <v>9784</v>
      </c>
      <c r="X2479" t="s">
        <v>33</v>
      </c>
      <c r="Y2479" t="s">
        <v>9774</v>
      </c>
      <c r="Z2479">
        <v>0</v>
      </c>
      <c r="AA2479" t="s">
        <v>9785</v>
      </c>
    </row>
    <row r="2480" spans="1:27">
      <c r="A2480">
        <v>1</v>
      </c>
      <c r="B2480" t="s">
        <v>9772</v>
      </c>
      <c r="C2480" t="s">
        <v>9777</v>
      </c>
      <c r="E2480" t="e">
        <f t="shared" si="79"/>
        <v>#REF!</v>
      </c>
      <c r="F2480" t="s">
        <v>9778</v>
      </c>
      <c r="G2480" t="s">
        <v>12</v>
      </c>
      <c r="H2480" t="s">
        <v>9776</v>
      </c>
      <c r="I2480">
        <f>VLOOKUP(G2480,tabExamen!B:F,2,FALSE)</f>
        <v>28</v>
      </c>
      <c r="J2480" s="5">
        <v>39580</v>
      </c>
      <c r="K2480" s="4" t="s">
        <v>9773</v>
      </c>
      <c r="L2480" t="s">
        <v>22</v>
      </c>
      <c r="M2480" t="s">
        <v>9775</v>
      </c>
      <c r="N2480" t="s">
        <v>9779</v>
      </c>
      <c r="O2480">
        <f>D2480</f>
        <v>0</v>
      </c>
      <c r="P2480" t="s">
        <v>9780</v>
      </c>
      <c r="Q2480" s="6" t="s">
        <v>292</v>
      </c>
      <c r="R2480" t="s">
        <v>9781</v>
      </c>
      <c r="S2480" s="7" t="s">
        <v>9782</v>
      </c>
      <c r="T2480" t="s">
        <v>9819</v>
      </c>
      <c r="U2480" t="s">
        <v>9783</v>
      </c>
      <c r="V2480" t="e">
        <f t="shared" si="78"/>
        <v>#REF!</v>
      </c>
      <c r="W2480" t="s">
        <v>9784</v>
      </c>
      <c r="X2480" t="s">
        <v>23</v>
      </c>
      <c r="Y2480" t="s">
        <v>9774</v>
      </c>
      <c r="Z2480">
        <v>0</v>
      </c>
      <c r="AA2480" t="s">
        <v>9785</v>
      </c>
    </row>
    <row r="2481" spans="1:27">
      <c r="E2481" t="e">
        <f t="shared" si="79"/>
        <v>#REF!</v>
      </c>
      <c r="I2481" t="e">
        <f>VLOOKUP(G2481,tabExamen!B:F,2,FALSE)</f>
        <v>#N/A</v>
      </c>
      <c r="Q2481" s="6"/>
      <c r="U2481" t="s">
        <v>9783</v>
      </c>
      <c r="V2481" t="e">
        <f t="shared" si="78"/>
        <v>#REF!</v>
      </c>
      <c r="W2481" t="s">
        <v>9784</v>
      </c>
      <c r="X2481" t="s">
        <v>24</v>
      </c>
      <c r="Y2481" t="s">
        <v>9774</v>
      </c>
      <c r="Z2481">
        <v>0</v>
      </c>
      <c r="AA2481" t="s">
        <v>9785</v>
      </c>
    </row>
    <row r="2482" spans="1:27">
      <c r="E2482" t="e">
        <f t="shared" si="79"/>
        <v>#REF!</v>
      </c>
      <c r="I2482" t="e">
        <f>VLOOKUP(G2482,tabExamen!B:F,2,FALSE)</f>
        <v>#N/A</v>
      </c>
      <c r="Q2482" s="6"/>
      <c r="U2482" t="s">
        <v>9783</v>
      </c>
      <c r="V2482" t="e">
        <f t="shared" si="78"/>
        <v>#REF!</v>
      </c>
      <c r="W2482" t="s">
        <v>9784</v>
      </c>
      <c r="X2482" t="s">
        <v>25</v>
      </c>
      <c r="Y2482" t="s">
        <v>9774</v>
      </c>
      <c r="Z2482">
        <v>1</v>
      </c>
      <c r="AA2482" t="s">
        <v>9785</v>
      </c>
    </row>
    <row r="2483" spans="1:27">
      <c r="A2483">
        <v>1</v>
      </c>
      <c r="B2483" t="s">
        <v>9772</v>
      </c>
      <c r="C2483" t="s">
        <v>9777</v>
      </c>
      <c r="E2483" t="e">
        <f t="shared" si="79"/>
        <v>#REF!</v>
      </c>
      <c r="F2483" t="s">
        <v>9778</v>
      </c>
      <c r="G2483" t="s">
        <v>376</v>
      </c>
      <c r="H2483" t="s">
        <v>9776</v>
      </c>
      <c r="I2483">
        <f>VLOOKUP(G2483,tabExamen!B:F,2,FALSE)</f>
        <v>31</v>
      </c>
      <c r="J2483" s="5">
        <v>43759</v>
      </c>
      <c r="K2483" s="4" t="s">
        <v>9773</v>
      </c>
      <c r="L2483" t="s">
        <v>448</v>
      </c>
      <c r="M2483" t="s">
        <v>9775</v>
      </c>
      <c r="N2483" t="s">
        <v>9779</v>
      </c>
      <c r="O2483">
        <f>D2483</f>
        <v>0</v>
      </c>
      <c r="P2483" t="s">
        <v>9780</v>
      </c>
      <c r="Q2483" s="7" t="s">
        <v>332</v>
      </c>
      <c r="R2483" t="s">
        <v>9781</v>
      </c>
      <c r="S2483" s="7" t="s">
        <v>9808</v>
      </c>
      <c r="T2483" t="s">
        <v>9819</v>
      </c>
      <c r="U2483" t="s">
        <v>9783</v>
      </c>
      <c r="V2483" t="e">
        <f t="shared" si="78"/>
        <v>#REF!</v>
      </c>
      <c r="W2483" t="s">
        <v>9784</v>
      </c>
      <c r="X2483" t="s">
        <v>449</v>
      </c>
      <c r="Y2483" t="s">
        <v>9774</v>
      </c>
      <c r="Z2483">
        <v>0</v>
      </c>
      <c r="AA2483" t="s">
        <v>9785</v>
      </c>
    </row>
    <row r="2484" spans="1:27">
      <c r="E2484" t="e">
        <f t="shared" si="79"/>
        <v>#REF!</v>
      </c>
      <c r="I2484" t="e">
        <f>VLOOKUP(G2484,tabExamen!B:F,2,FALSE)</f>
        <v>#N/A</v>
      </c>
      <c r="Q2484" s="7"/>
      <c r="U2484" t="s">
        <v>9783</v>
      </c>
      <c r="V2484" t="e">
        <f t="shared" si="78"/>
        <v>#REF!</v>
      </c>
      <c r="W2484" t="s">
        <v>9784</v>
      </c>
      <c r="X2484" t="s">
        <v>450</v>
      </c>
      <c r="Y2484" t="s">
        <v>9774</v>
      </c>
      <c r="Z2484">
        <v>0</v>
      </c>
      <c r="AA2484" t="s">
        <v>9785</v>
      </c>
    </row>
    <row r="2485" spans="1:27">
      <c r="E2485" t="e">
        <f t="shared" si="79"/>
        <v>#REF!</v>
      </c>
      <c r="I2485" t="e">
        <f>VLOOKUP(G2485,tabExamen!B:F,2,FALSE)</f>
        <v>#N/A</v>
      </c>
      <c r="Q2485" s="7"/>
      <c r="U2485" t="s">
        <v>9783</v>
      </c>
      <c r="V2485" t="e">
        <f t="shared" si="78"/>
        <v>#REF!</v>
      </c>
      <c r="W2485" t="s">
        <v>9784</v>
      </c>
      <c r="X2485" t="s">
        <v>451</v>
      </c>
      <c r="Y2485" t="s">
        <v>9774</v>
      </c>
      <c r="Z2485">
        <v>0</v>
      </c>
      <c r="AA2485" t="s">
        <v>9785</v>
      </c>
    </row>
    <row r="2486" spans="1:27">
      <c r="E2486" t="e">
        <f t="shared" si="79"/>
        <v>#REF!</v>
      </c>
      <c r="I2486" t="e">
        <f>VLOOKUP(G2486,tabExamen!B:F,2,FALSE)</f>
        <v>#N/A</v>
      </c>
      <c r="Q2486" s="7"/>
      <c r="U2486" t="s">
        <v>9783</v>
      </c>
      <c r="V2486" t="e">
        <f t="shared" si="78"/>
        <v>#REF!</v>
      </c>
      <c r="W2486" t="s">
        <v>9784</v>
      </c>
      <c r="X2486" t="s">
        <v>452</v>
      </c>
      <c r="Y2486" t="s">
        <v>9774</v>
      </c>
      <c r="Z2486">
        <v>0</v>
      </c>
      <c r="AA2486" t="s">
        <v>9785</v>
      </c>
    </row>
    <row r="2487" spans="1:27">
      <c r="A2487">
        <v>1</v>
      </c>
      <c r="B2487" t="s">
        <v>9772</v>
      </c>
      <c r="C2487" t="s">
        <v>9777</v>
      </c>
      <c r="E2487" t="e">
        <f t="shared" si="79"/>
        <v>#REF!</v>
      </c>
      <c r="F2487" t="s">
        <v>9778</v>
      </c>
      <c r="G2487" t="s">
        <v>376</v>
      </c>
      <c r="H2487" t="s">
        <v>9776</v>
      </c>
      <c r="I2487">
        <f>VLOOKUP(G2487,tabExamen!B:F,2,FALSE)</f>
        <v>31</v>
      </c>
      <c r="J2487" s="5">
        <v>43759</v>
      </c>
      <c r="K2487" s="4" t="s">
        <v>9773</v>
      </c>
      <c r="L2487" t="s">
        <v>428</v>
      </c>
      <c r="M2487" t="s">
        <v>9775</v>
      </c>
      <c r="N2487" t="s">
        <v>9779</v>
      </c>
      <c r="O2487">
        <f>D2487</f>
        <v>0</v>
      </c>
      <c r="P2487" t="s">
        <v>9780</v>
      </c>
      <c r="Q2487" s="7" t="s">
        <v>332</v>
      </c>
      <c r="R2487" t="s">
        <v>9781</v>
      </c>
      <c r="S2487" s="7" t="s">
        <v>9810</v>
      </c>
      <c r="T2487" t="s">
        <v>9819</v>
      </c>
      <c r="U2487" t="s">
        <v>9783</v>
      </c>
      <c r="V2487" t="e">
        <f t="shared" si="78"/>
        <v>#REF!</v>
      </c>
      <c r="W2487" t="s">
        <v>9784</v>
      </c>
      <c r="X2487" t="s">
        <v>429</v>
      </c>
      <c r="Y2487" t="s">
        <v>9774</v>
      </c>
      <c r="Z2487">
        <v>0</v>
      </c>
      <c r="AA2487" t="s">
        <v>9785</v>
      </c>
    </row>
    <row r="2488" spans="1:27">
      <c r="E2488" t="e">
        <f t="shared" si="79"/>
        <v>#REF!</v>
      </c>
      <c r="I2488" t="e">
        <f>VLOOKUP(G2488,tabExamen!B:F,2,FALSE)</f>
        <v>#N/A</v>
      </c>
      <c r="Q2488" s="7"/>
      <c r="U2488" t="s">
        <v>9783</v>
      </c>
      <c r="V2488" t="e">
        <f t="shared" si="78"/>
        <v>#REF!</v>
      </c>
      <c r="W2488" t="s">
        <v>9784</v>
      </c>
      <c r="X2488" t="s">
        <v>430</v>
      </c>
      <c r="Y2488" t="s">
        <v>9774</v>
      </c>
      <c r="Z2488">
        <v>0</v>
      </c>
      <c r="AA2488" t="s">
        <v>9785</v>
      </c>
    </row>
    <row r="2489" spans="1:27">
      <c r="E2489" t="e">
        <f t="shared" si="79"/>
        <v>#REF!</v>
      </c>
      <c r="I2489" t="e">
        <f>VLOOKUP(G2489,tabExamen!B:F,2,FALSE)</f>
        <v>#N/A</v>
      </c>
      <c r="Q2489" s="7"/>
      <c r="U2489" t="s">
        <v>9783</v>
      </c>
      <c r="V2489" t="e">
        <f t="shared" si="78"/>
        <v>#REF!</v>
      </c>
      <c r="W2489" t="s">
        <v>9784</v>
      </c>
      <c r="X2489" t="s">
        <v>431</v>
      </c>
      <c r="Y2489" t="s">
        <v>9774</v>
      </c>
      <c r="Z2489">
        <v>0</v>
      </c>
      <c r="AA2489" t="s">
        <v>9785</v>
      </c>
    </row>
    <row r="2490" spans="1:27">
      <c r="E2490" t="e">
        <f t="shared" si="79"/>
        <v>#REF!</v>
      </c>
      <c r="I2490" t="e">
        <f>VLOOKUP(G2490,tabExamen!B:F,2,FALSE)</f>
        <v>#N/A</v>
      </c>
      <c r="Q2490" s="7"/>
      <c r="U2490" t="s">
        <v>9783</v>
      </c>
      <c r="V2490" t="e">
        <f t="shared" si="78"/>
        <v>#REF!</v>
      </c>
      <c r="W2490" t="s">
        <v>9784</v>
      </c>
      <c r="X2490" t="s">
        <v>432</v>
      </c>
      <c r="Y2490" t="s">
        <v>9774</v>
      </c>
      <c r="Z2490">
        <v>0</v>
      </c>
      <c r="AA2490" t="s">
        <v>9785</v>
      </c>
    </row>
    <row r="2491" spans="1:27">
      <c r="A2491">
        <v>1</v>
      </c>
      <c r="B2491" t="s">
        <v>9772</v>
      </c>
      <c r="C2491" t="s">
        <v>9777</v>
      </c>
      <c r="E2491" t="e">
        <f t="shared" si="79"/>
        <v>#REF!</v>
      </c>
      <c r="F2491" t="s">
        <v>9778</v>
      </c>
      <c r="G2491" t="s">
        <v>376</v>
      </c>
      <c r="H2491" t="s">
        <v>9776</v>
      </c>
      <c r="I2491">
        <f>VLOOKUP(G2491,tabExamen!B:F,2,FALSE)</f>
        <v>31</v>
      </c>
      <c r="J2491" s="5">
        <v>43759</v>
      </c>
      <c r="K2491" s="4" t="s">
        <v>9773</v>
      </c>
      <c r="L2491" t="s">
        <v>443</v>
      </c>
      <c r="M2491" t="s">
        <v>9775</v>
      </c>
      <c r="N2491" t="s">
        <v>9779</v>
      </c>
      <c r="O2491">
        <f>D2491</f>
        <v>0</v>
      </c>
      <c r="P2491" t="s">
        <v>9780</v>
      </c>
      <c r="Q2491" s="7" t="s">
        <v>332</v>
      </c>
      <c r="R2491" t="s">
        <v>9781</v>
      </c>
      <c r="S2491" s="7" t="s">
        <v>9810</v>
      </c>
      <c r="T2491" t="s">
        <v>9819</v>
      </c>
      <c r="U2491" t="s">
        <v>9783</v>
      </c>
      <c r="V2491" t="e">
        <f t="shared" si="78"/>
        <v>#REF!</v>
      </c>
      <c r="W2491" t="s">
        <v>9784</v>
      </c>
      <c r="X2491" t="s">
        <v>444</v>
      </c>
      <c r="Y2491" t="s">
        <v>9774</v>
      </c>
      <c r="Z2491">
        <v>0</v>
      </c>
      <c r="AA2491" t="s">
        <v>9785</v>
      </c>
    </row>
    <row r="2492" spans="1:27">
      <c r="E2492" t="e">
        <f t="shared" si="79"/>
        <v>#REF!</v>
      </c>
      <c r="I2492" t="e">
        <f>VLOOKUP(G2492,tabExamen!B:F,2,FALSE)</f>
        <v>#N/A</v>
      </c>
      <c r="Q2492" s="7"/>
      <c r="U2492" t="s">
        <v>9783</v>
      </c>
      <c r="V2492" t="e">
        <f t="shared" si="78"/>
        <v>#REF!</v>
      </c>
      <c r="W2492" t="s">
        <v>9784</v>
      </c>
      <c r="X2492" t="s">
        <v>445</v>
      </c>
      <c r="Y2492" t="s">
        <v>9774</v>
      </c>
      <c r="Z2492">
        <v>0</v>
      </c>
      <c r="AA2492" t="s">
        <v>9785</v>
      </c>
    </row>
    <row r="2493" spans="1:27">
      <c r="E2493" t="e">
        <f t="shared" si="79"/>
        <v>#REF!</v>
      </c>
      <c r="I2493" t="e">
        <f>VLOOKUP(G2493,tabExamen!B:F,2,FALSE)</f>
        <v>#N/A</v>
      </c>
      <c r="Q2493" s="7"/>
      <c r="U2493" t="s">
        <v>9783</v>
      </c>
      <c r="V2493" t="e">
        <f t="shared" si="78"/>
        <v>#REF!</v>
      </c>
      <c r="W2493" t="s">
        <v>9784</v>
      </c>
      <c r="X2493" t="s">
        <v>446</v>
      </c>
      <c r="Y2493" t="s">
        <v>9774</v>
      </c>
      <c r="Z2493">
        <v>0</v>
      </c>
      <c r="AA2493" t="s">
        <v>9785</v>
      </c>
    </row>
    <row r="2494" spans="1:27">
      <c r="E2494" t="e">
        <f t="shared" si="79"/>
        <v>#REF!</v>
      </c>
      <c r="I2494" t="e">
        <f>VLOOKUP(G2494,tabExamen!B:F,2,FALSE)</f>
        <v>#N/A</v>
      </c>
      <c r="Q2494" s="7"/>
      <c r="U2494" t="s">
        <v>9783</v>
      </c>
      <c r="V2494" t="e">
        <f t="shared" si="78"/>
        <v>#REF!</v>
      </c>
      <c r="W2494" t="s">
        <v>9784</v>
      </c>
      <c r="X2494" t="s">
        <v>447</v>
      </c>
      <c r="Y2494" t="s">
        <v>9774</v>
      </c>
      <c r="Z2494">
        <v>0</v>
      </c>
      <c r="AA2494" t="s">
        <v>9785</v>
      </c>
    </row>
    <row r="2495" spans="1:27">
      <c r="A2495">
        <v>1</v>
      </c>
      <c r="B2495" t="s">
        <v>9772</v>
      </c>
      <c r="C2495" t="s">
        <v>9777</v>
      </c>
      <c r="E2495" t="e">
        <f t="shared" si="79"/>
        <v>#REF!</v>
      </c>
      <c r="F2495" t="s">
        <v>9778</v>
      </c>
      <c r="G2495" t="s">
        <v>12</v>
      </c>
      <c r="H2495" t="s">
        <v>9776</v>
      </c>
      <c r="I2495">
        <f>VLOOKUP(G2495,tabExamen!B:F,2,FALSE)</f>
        <v>28</v>
      </c>
      <c r="J2495" s="5">
        <v>39580</v>
      </c>
      <c r="K2495" s="4" t="s">
        <v>9773</v>
      </c>
      <c r="L2495" t="s">
        <v>160</v>
      </c>
      <c r="M2495" t="s">
        <v>9775</v>
      </c>
      <c r="N2495" t="s">
        <v>9779</v>
      </c>
      <c r="O2495">
        <f>D2495</f>
        <v>0</v>
      </c>
      <c r="P2495" t="s">
        <v>9780</v>
      </c>
      <c r="Q2495" s="6" t="s">
        <v>292</v>
      </c>
      <c r="R2495" t="s">
        <v>9781</v>
      </c>
      <c r="S2495" s="7" t="s">
        <v>9782</v>
      </c>
      <c r="T2495" t="s">
        <v>9819</v>
      </c>
      <c r="U2495" t="s">
        <v>9783</v>
      </c>
      <c r="V2495" t="e">
        <f t="shared" si="78"/>
        <v>#REF!</v>
      </c>
      <c r="W2495" t="s">
        <v>9784</v>
      </c>
      <c r="X2495" t="s">
        <v>161</v>
      </c>
      <c r="Y2495" t="s">
        <v>9774</v>
      </c>
      <c r="Z2495">
        <v>0</v>
      </c>
      <c r="AA2495" t="s">
        <v>9785</v>
      </c>
    </row>
    <row r="2496" spans="1:27">
      <c r="E2496" t="e">
        <f t="shared" si="79"/>
        <v>#REF!</v>
      </c>
      <c r="I2496" t="e">
        <f>VLOOKUP(G2496,tabExamen!B:F,2,FALSE)</f>
        <v>#N/A</v>
      </c>
      <c r="Q2496" s="6"/>
      <c r="U2496" t="s">
        <v>9783</v>
      </c>
      <c r="V2496" t="e">
        <f t="shared" si="78"/>
        <v>#REF!</v>
      </c>
      <c r="W2496" t="s">
        <v>9784</v>
      </c>
      <c r="X2496" t="s">
        <v>162</v>
      </c>
      <c r="Y2496" t="s">
        <v>9774</v>
      </c>
      <c r="Z2496">
        <v>1</v>
      </c>
      <c r="AA2496" t="s">
        <v>9785</v>
      </c>
    </row>
    <row r="2497" spans="1:27">
      <c r="E2497" t="e">
        <f t="shared" si="79"/>
        <v>#REF!</v>
      </c>
      <c r="I2497" t="e">
        <f>VLOOKUP(G2497,tabExamen!B:F,2,FALSE)</f>
        <v>#N/A</v>
      </c>
      <c r="Q2497" s="6"/>
      <c r="U2497" t="s">
        <v>9783</v>
      </c>
      <c r="V2497" t="e">
        <f t="shared" si="78"/>
        <v>#REF!</v>
      </c>
      <c r="W2497" t="s">
        <v>9784</v>
      </c>
      <c r="X2497" t="s">
        <v>163</v>
      </c>
      <c r="Y2497" t="s">
        <v>9774</v>
      </c>
      <c r="Z2497">
        <v>0</v>
      </c>
      <c r="AA2497" t="s">
        <v>9785</v>
      </c>
    </row>
    <row r="2498" spans="1:27">
      <c r="A2498">
        <v>1</v>
      </c>
      <c r="B2498" t="s">
        <v>9772</v>
      </c>
      <c r="C2498" t="s">
        <v>9777</v>
      </c>
      <c r="E2498" t="e">
        <f t="shared" si="79"/>
        <v>#REF!</v>
      </c>
      <c r="F2498" t="s">
        <v>9778</v>
      </c>
      <c r="G2498" t="s">
        <v>12</v>
      </c>
      <c r="H2498" t="s">
        <v>9776</v>
      </c>
      <c r="I2498">
        <f>VLOOKUP(G2498,tabExamen!B:F,2,FALSE)</f>
        <v>28</v>
      </c>
      <c r="J2498" s="5">
        <v>39580</v>
      </c>
      <c r="K2498" s="4" t="s">
        <v>9773</v>
      </c>
      <c r="L2498" t="s">
        <v>136</v>
      </c>
      <c r="M2498" t="s">
        <v>9775</v>
      </c>
      <c r="N2498" t="s">
        <v>9779</v>
      </c>
      <c r="O2498">
        <f>D2498</f>
        <v>0</v>
      </c>
      <c r="P2498" t="s">
        <v>9780</v>
      </c>
      <c r="Q2498" s="6" t="s">
        <v>292</v>
      </c>
      <c r="R2498" t="s">
        <v>9781</v>
      </c>
      <c r="S2498" s="7" t="s">
        <v>9782</v>
      </c>
      <c r="T2498" t="s">
        <v>9819</v>
      </c>
      <c r="U2498" t="s">
        <v>9783</v>
      </c>
      <c r="V2498" t="e">
        <f t="shared" si="78"/>
        <v>#REF!</v>
      </c>
      <c r="W2498" t="s">
        <v>9784</v>
      </c>
      <c r="X2498" t="s">
        <v>137</v>
      </c>
      <c r="Y2498" t="s">
        <v>9774</v>
      </c>
      <c r="Z2498">
        <v>0</v>
      </c>
      <c r="AA2498" t="s">
        <v>9785</v>
      </c>
    </row>
    <row r="2499" spans="1:27">
      <c r="E2499" t="e">
        <f t="shared" si="79"/>
        <v>#REF!</v>
      </c>
      <c r="I2499" t="e">
        <f>VLOOKUP(G2499,tabExamen!B:F,2,FALSE)</f>
        <v>#N/A</v>
      </c>
      <c r="Q2499" s="6"/>
      <c r="U2499" t="s">
        <v>9783</v>
      </c>
      <c r="V2499" t="e">
        <f t="shared" si="78"/>
        <v>#REF!</v>
      </c>
      <c r="W2499" t="s">
        <v>9784</v>
      </c>
      <c r="X2499" t="s">
        <v>138</v>
      </c>
      <c r="Y2499" t="s">
        <v>9774</v>
      </c>
      <c r="Z2499">
        <v>0</v>
      </c>
      <c r="AA2499" t="s">
        <v>9785</v>
      </c>
    </row>
    <row r="2500" spans="1:27">
      <c r="E2500" t="e">
        <f t="shared" si="79"/>
        <v>#REF!</v>
      </c>
      <c r="I2500" t="e">
        <f>VLOOKUP(G2500,tabExamen!B:F,2,FALSE)</f>
        <v>#N/A</v>
      </c>
      <c r="Q2500" s="6"/>
      <c r="U2500" t="s">
        <v>9783</v>
      </c>
      <c r="V2500" t="e">
        <f t="shared" si="78"/>
        <v>#REF!</v>
      </c>
      <c r="W2500" t="s">
        <v>9784</v>
      </c>
      <c r="X2500" t="s">
        <v>139</v>
      </c>
      <c r="Y2500" t="s">
        <v>9774</v>
      </c>
      <c r="Z2500">
        <v>1</v>
      </c>
      <c r="AA2500" t="s">
        <v>9785</v>
      </c>
    </row>
    <row r="2501" spans="1:27">
      <c r="A2501">
        <v>1</v>
      </c>
      <c r="B2501" t="s">
        <v>9772</v>
      </c>
      <c r="C2501" t="s">
        <v>9777</v>
      </c>
      <c r="E2501" t="e">
        <f t="shared" si="79"/>
        <v>#REF!</v>
      </c>
      <c r="F2501" t="s">
        <v>9778</v>
      </c>
      <c r="G2501" t="s">
        <v>12</v>
      </c>
      <c r="H2501" t="s">
        <v>9776</v>
      </c>
      <c r="I2501">
        <f>VLOOKUP(G2501,tabExamen!B:F,2,FALSE)</f>
        <v>28</v>
      </c>
      <c r="J2501" s="5">
        <v>39580</v>
      </c>
      <c r="K2501" s="4" t="s">
        <v>9773</v>
      </c>
      <c r="L2501" t="s">
        <v>188</v>
      </c>
      <c r="M2501" t="s">
        <v>9775</v>
      </c>
      <c r="N2501" t="s">
        <v>9779</v>
      </c>
      <c r="O2501">
        <f>D2501</f>
        <v>0</v>
      </c>
      <c r="P2501" t="s">
        <v>9780</v>
      </c>
      <c r="Q2501" s="6" t="s">
        <v>292</v>
      </c>
      <c r="R2501" t="s">
        <v>9781</v>
      </c>
      <c r="S2501" s="7" t="s">
        <v>9782</v>
      </c>
      <c r="T2501" t="s">
        <v>9819</v>
      </c>
      <c r="U2501" t="s">
        <v>9783</v>
      </c>
      <c r="V2501" t="e">
        <f t="shared" si="78"/>
        <v>#REF!</v>
      </c>
      <c r="W2501" t="s">
        <v>9784</v>
      </c>
      <c r="X2501" t="s">
        <v>189</v>
      </c>
      <c r="Y2501" t="s">
        <v>9774</v>
      </c>
      <c r="Z2501">
        <v>0</v>
      </c>
      <c r="AA2501" t="s">
        <v>9785</v>
      </c>
    </row>
    <row r="2502" spans="1:27">
      <c r="E2502" t="e">
        <f t="shared" si="79"/>
        <v>#REF!</v>
      </c>
      <c r="I2502" t="e">
        <f>VLOOKUP(G2502,tabExamen!B:F,2,FALSE)</f>
        <v>#N/A</v>
      </c>
      <c r="Q2502" s="6"/>
      <c r="U2502" t="s">
        <v>9783</v>
      </c>
      <c r="V2502" t="e">
        <f t="shared" si="78"/>
        <v>#REF!</v>
      </c>
      <c r="W2502" t="s">
        <v>9784</v>
      </c>
      <c r="X2502" t="s">
        <v>190</v>
      </c>
      <c r="Y2502" t="s">
        <v>9774</v>
      </c>
      <c r="Z2502">
        <v>1</v>
      </c>
      <c r="AA2502" t="s">
        <v>9785</v>
      </c>
    </row>
    <row r="2503" spans="1:27">
      <c r="E2503" t="e">
        <f t="shared" si="79"/>
        <v>#REF!</v>
      </c>
      <c r="I2503" t="e">
        <f>VLOOKUP(G2503,tabExamen!B:F,2,FALSE)</f>
        <v>#N/A</v>
      </c>
      <c r="Q2503" s="6"/>
      <c r="U2503" t="s">
        <v>9783</v>
      </c>
      <c r="V2503" t="e">
        <f t="shared" si="78"/>
        <v>#REF!</v>
      </c>
      <c r="W2503" t="s">
        <v>9784</v>
      </c>
      <c r="X2503" t="s">
        <v>191</v>
      </c>
      <c r="Y2503" t="s">
        <v>9774</v>
      </c>
      <c r="Z2503">
        <v>0</v>
      </c>
      <c r="AA2503" t="s">
        <v>9785</v>
      </c>
    </row>
    <row r="2504" spans="1:27">
      <c r="A2504">
        <v>1</v>
      </c>
      <c r="B2504" t="s">
        <v>9772</v>
      </c>
      <c r="C2504" t="s">
        <v>9777</v>
      </c>
      <c r="E2504" t="e">
        <f t="shared" si="79"/>
        <v>#REF!</v>
      </c>
      <c r="F2504" t="s">
        <v>9778</v>
      </c>
      <c r="G2504" t="s">
        <v>12</v>
      </c>
      <c r="H2504" t="s">
        <v>9776</v>
      </c>
      <c r="I2504">
        <f>VLOOKUP(G2504,tabExamen!B:F,2,FALSE)</f>
        <v>28</v>
      </c>
      <c r="J2504" s="5">
        <v>39580</v>
      </c>
      <c r="K2504" s="4" t="s">
        <v>9773</v>
      </c>
      <c r="L2504" t="s">
        <v>211</v>
      </c>
      <c r="M2504" t="s">
        <v>9775</v>
      </c>
      <c r="N2504" t="s">
        <v>9779</v>
      </c>
      <c r="O2504">
        <f>D2504</f>
        <v>0</v>
      </c>
      <c r="P2504" t="s">
        <v>9780</v>
      </c>
      <c r="Q2504" s="6" t="s">
        <v>292</v>
      </c>
      <c r="R2504" t="s">
        <v>9781</v>
      </c>
      <c r="S2504" s="7" t="s">
        <v>9782</v>
      </c>
      <c r="T2504" t="s">
        <v>9819</v>
      </c>
      <c r="U2504" t="s">
        <v>9783</v>
      </c>
      <c r="V2504" t="e">
        <f t="shared" si="78"/>
        <v>#REF!</v>
      </c>
      <c r="W2504" t="s">
        <v>9784</v>
      </c>
      <c r="X2504" t="s">
        <v>212</v>
      </c>
      <c r="Y2504" t="s">
        <v>9774</v>
      </c>
      <c r="Z2504">
        <v>1</v>
      </c>
      <c r="AA2504" t="s">
        <v>9785</v>
      </c>
    </row>
    <row r="2505" spans="1:27">
      <c r="E2505" t="e">
        <f t="shared" si="79"/>
        <v>#REF!</v>
      </c>
      <c r="I2505" t="e">
        <f>VLOOKUP(G2505,tabExamen!B:F,2,FALSE)</f>
        <v>#N/A</v>
      </c>
      <c r="Q2505" s="6"/>
      <c r="U2505" t="s">
        <v>9783</v>
      </c>
      <c r="V2505" t="e">
        <f t="shared" si="78"/>
        <v>#REF!</v>
      </c>
      <c r="W2505" t="s">
        <v>9784</v>
      </c>
      <c r="X2505" t="s">
        <v>213</v>
      </c>
      <c r="Y2505" t="s">
        <v>9774</v>
      </c>
      <c r="Z2505">
        <v>0</v>
      </c>
      <c r="AA2505" t="s">
        <v>9785</v>
      </c>
    </row>
    <row r="2506" spans="1:27">
      <c r="E2506" t="e">
        <f t="shared" si="79"/>
        <v>#REF!</v>
      </c>
      <c r="I2506" t="e">
        <f>VLOOKUP(G2506,tabExamen!B:F,2,FALSE)</f>
        <v>#N/A</v>
      </c>
      <c r="Q2506" s="6"/>
      <c r="U2506" t="s">
        <v>9783</v>
      </c>
      <c r="V2506" t="e">
        <f t="shared" si="78"/>
        <v>#REF!</v>
      </c>
      <c r="W2506" t="s">
        <v>9784</v>
      </c>
      <c r="X2506" t="s">
        <v>214</v>
      </c>
      <c r="Y2506" t="s">
        <v>9774</v>
      </c>
      <c r="Z2506">
        <v>0</v>
      </c>
      <c r="AA2506" t="s">
        <v>9785</v>
      </c>
    </row>
    <row r="2507" spans="1:27">
      <c r="A2507">
        <v>1</v>
      </c>
      <c r="B2507" t="s">
        <v>9772</v>
      </c>
      <c r="C2507" t="s">
        <v>9777</v>
      </c>
      <c r="E2507" t="e">
        <f t="shared" si="79"/>
        <v>#REF!</v>
      </c>
      <c r="F2507" t="s">
        <v>9778</v>
      </c>
      <c r="G2507" t="s">
        <v>12</v>
      </c>
      <c r="H2507" t="s">
        <v>9776</v>
      </c>
      <c r="I2507">
        <f>VLOOKUP(G2507,tabExamen!B:F,2,FALSE)</f>
        <v>28</v>
      </c>
      <c r="J2507" s="5">
        <v>39580</v>
      </c>
      <c r="K2507" s="4" t="s">
        <v>9773</v>
      </c>
      <c r="L2507" t="s">
        <v>196</v>
      </c>
      <c r="M2507" t="s">
        <v>9775</v>
      </c>
      <c r="N2507" t="s">
        <v>9779</v>
      </c>
      <c r="O2507">
        <f>D2507</f>
        <v>0</v>
      </c>
      <c r="P2507" t="s">
        <v>9780</v>
      </c>
      <c r="Q2507" s="6" t="s">
        <v>292</v>
      </c>
      <c r="R2507" t="s">
        <v>9781</v>
      </c>
      <c r="S2507" s="7" t="s">
        <v>9782</v>
      </c>
      <c r="T2507" t="s">
        <v>9819</v>
      </c>
      <c r="U2507" t="s">
        <v>9783</v>
      </c>
      <c r="V2507" t="e">
        <f t="shared" si="78"/>
        <v>#REF!</v>
      </c>
      <c r="W2507" t="s">
        <v>9784</v>
      </c>
      <c r="X2507" t="s">
        <v>197</v>
      </c>
      <c r="Y2507" t="s">
        <v>9774</v>
      </c>
      <c r="Z2507">
        <v>0</v>
      </c>
      <c r="AA2507" t="s">
        <v>9785</v>
      </c>
    </row>
    <row r="2508" spans="1:27">
      <c r="E2508" t="e">
        <f t="shared" si="79"/>
        <v>#REF!</v>
      </c>
      <c r="I2508" t="e">
        <f>VLOOKUP(G2508,tabExamen!B:F,2,FALSE)</f>
        <v>#N/A</v>
      </c>
      <c r="Q2508" s="6"/>
      <c r="U2508" t="s">
        <v>9783</v>
      </c>
      <c r="V2508" t="e">
        <f t="shared" si="78"/>
        <v>#REF!</v>
      </c>
      <c r="W2508" t="s">
        <v>9784</v>
      </c>
      <c r="X2508" t="s">
        <v>198</v>
      </c>
      <c r="Y2508" t="s">
        <v>9774</v>
      </c>
      <c r="Z2508">
        <v>0</v>
      </c>
      <c r="AA2508" t="s">
        <v>9785</v>
      </c>
    </row>
    <row r="2509" spans="1:27">
      <c r="E2509" t="e">
        <f t="shared" si="79"/>
        <v>#REF!</v>
      </c>
      <c r="I2509" t="e">
        <f>VLOOKUP(G2509,tabExamen!B:F,2,FALSE)</f>
        <v>#N/A</v>
      </c>
      <c r="Q2509" s="6"/>
      <c r="U2509" t="s">
        <v>9783</v>
      </c>
      <c r="V2509" t="e">
        <f t="shared" si="78"/>
        <v>#REF!</v>
      </c>
      <c r="W2509" t="s">
        <v>9784</v>
      </c>
      <c r="X2509" t="s">
        <v>199</v>
      </c>
      <c r="Y2509" t="s">
        <v>9774</v>
      </c>
      <c r="Z2509">
        <v>1</v>
      </c>
      <c r="AA2509" t="s">
        <v>9785</v>
      </c>
    </row>
    <row r="2510" spans="1:27">
      <c r="A2510">
        <v>1</v>
      </c>
      <c r="B2510" t="s">
        <v>9772</v>
      </c>
      <c r="C2510" t="s">
        <v>9777</v>
      </c>
      <c r="E2510" t="e">
        <f t="shared" si="79"/>
        <v>#REF!</v>
      </c>
      <c r="F2510" t="s">
        <v>9778</v>
      </c>
      <c r="G2510" t="s">
        <v>376</v>
      </c>
      <c r="H2510" t="s">
        <v>9776</v>
      </c>
      <c r="I2510">
        <f>VLOOKUP(G2510,tabExamen!B:F,2,FALSE)</f>
        <v>31</v>
      </c>
      <c r="J2510" s="5">
        <v>43759</v>
      </c>
      <c r="K2510" s="4" t="s">
        <v>9773</v>
      </c>
      <c r="L2510" t="s">
        <v>433</v>
      </c>
      <c r="M2510" t="s">
        <v>9775</v>
      </c>
      <c r="N2510" t="s">
        <v>9779</v>
      </c>
      <c r="O2510">
        <f>D2510</f>
        <v>0</v>
      </c>
      <c r="P2510" t="s">
        <v>9780</v>
      </c>
      <c r="Q2510" s="7" t="s">
        <v>332</v>
      </c>
      <c r="R2510" t="s">
        <v>9781</v>
      </c>
      <c r="S2510" s="7" t="s">
        <v>9810</v>
      </c>
      <c r="T2510" t="s">
        <v>9819</v>
      </c>
      <c r="U2510" t="s">
        <v>9783</v>
      </c>
      <c r="V2510" t="e">
        <f t="shared" si="78"/>
        <v>#REF!</v>
      </c>
      <c r="W2510" t="s">
        <v>9784</v>
      </c>
      <c r="X2510" t="s">
        <v>434</v>
      </c>
      <c r="Y2510" t="s">
        <v>9774</v>
      </c>
      <c r="Z2510">
        <v>0</v>
      </c>
      <c r="AA2510" t="s">
        <v>9785</v>
      </c>
    </row>
    <row r="2511" spans="1:27">
      <c r="E2511" t="e">
        <f t="shared" si="79"/>
        <v>#REF!</v>
      </c>
      <c r="I2511" t="e">
        <f>VLOOKUP(G2511,tabExamen!B:F,2,FALSE)</f>
        <v>#N/A</v>
      </c>
      <c r="Q2511" s="7"/>
      <c r="U2511" t="s">
        <v>9783</v>
      </c>
      <c r="V2511" t="e">
        <f t="shared" si="78"/>
        <v>#REF!</v>
      </c>
      <c r="W2511" t="s">
        <v>9784</v>
      </c>
      <c r="X2511" t="s">
        <v>435</v>
      </c>
      <c r="Y2511" t="s">
        <v>9774</v>
      </c>
      <c r="Z2511">
        <v>0</v>
      </c>
      <c r="AA2511" t="s">
        <v>9785</v>
      </c>
    </row>
    <row r="2512" spans="1:27">
      <c r="E2512" t="e">
        <f t="shared" si="79"/>
        <v>#REF!</v>
      </c>
      <c r="I2512" t="e">
        <f>VLOOKUP(G2512,tabExamen!B:F,2,FALSE)</f>
        <v>#N/A</v>
      </c>
      <c r="Q2512" s="7"/>
      <c r="U2512" t="s">
        <v>9783</v>
      </c>
      <c r="V2512" t="e">
        <f t="shared" si="78"/>
        <v>#REF!</v>
      </c>
      <c r="W2512" t="s">
        <v>9784</v>
      </c>
      <c r="X2512" t="s">
        <v>436</v>
      </c>
      <c r="Y2512" t="s">
        <v>9774</v>
      </c>
      <c r="Z2512">
        <v>0</v>
      </c>
      <c r="AA2512" t="s">
        <v>9785</v>
      </c>
    </row>
    <row r="2513" spans="1:27">
      <c r="E2513" t="e">
        <f t="shared" si="79"/>
        <v>#REF!</v>
      </c>
      <c r="I2513" t="e">
        <f>VLOOKUP(G2513,tabExamen!B:F,2,FALSE)</f>
        <v>#N/A</v>
      </c>
      <c r="Q2513" s="7"/>
      <c r="U2513" t="s">
        <v>9783</v>
      </c>
      <c r="V2513" t="e">
        <f t="shared" si="78"/>
        <v>#REF!</v>
      </c>
      <c r="W2513" t="s">
        <v>9784</v>
      </c>
      <c r="X2513" t="s">
        <v>437</v>
      </c>
      <c r="Y2513" t="s">
        <v>9774</v>
      </c>
      <c r="Z2513">
        <v>0</v>
      </c>
      <c r="AA2513" t="s">
        <v>9785</v>
      </c>
    </row>
    <row r="2514" spans="1:27">
      <c r="A2514">
        <v>1</v>
      </c>
      <c r="B2514" t="s">
        <v>9772</v>
      </c>
      <c r="C2514" t="s">
        <v>9777</v>
      </c>
      <c r="E2514" t="e">
        <f t="shared" si="79"/>
        <v>#REF!</v>
      </c>
      <c r="F2514" t="s">
        <v>9778</v>
      </c>
      <c r="G2514" t="s">
        <v>12</v>
      </c>
      <c r="H2514" t="s">
        <v>9776</v>
      </c>
      <c r="I2514">
        <f>VLOOKUP(G2514,tabExamen!B:F,2,FALSE)</f>
        <v>28</v>
      </c>
      <c r="J2514" s="5">
        <v>39580</v>
      </c>
      <c r="K2514" s="4" t="s">
        <v>9773</v>
      </c>
      <c r="L2514" s="1" t="s">
        <v>144</v>
      </c>
      <c r="M2514" t="s">
        <v>9775</v>
      </c>
      <c r="N2514" t="s">
        <v>9779</v>
      </c>
      <c r="O2514">
        <f>D2514</f>
        <v>0</v>
      </c>
      <c r="P2514" t="s">
        <v>9780</v>
      </c>
      <c r="Q2514" s="6" t="s">
        <v>292</v>
      </c>
      <c r="R2514" t="s">
        <v>9781</v>
      </c>
      <c r="S2514" s="7" t="s">
        <v>9782</v>
      </c>
      <c r="T2514" t="s">
        <v>9819</v>
      </c>
      <c r="U2514" t="s">
        <v>9783</v>
      </c>
      <c r="V2514" t="e">
        <f t="shared" si="78"/>
        <v>#REF!</v>
      </c>
      <c r="W2514" t="s">
        <v>9784</v>
      </c>
      <c r="X2514" t="s">
        <v>145</v>
      </c>
      <c r="Y2514" t="s">
        <v>9774</v>
      </c>
      <c r="Z2514">
        <v>0</v>
      </c>
      <c r="AA2514" t="s">
        <v>9785</v>
      </c>
    </row>
    <row r="2515" spans="1:27">
      <c r="E2515" t="e">
        <f t="shared" si="79"/>
        <v>#REF!</v>
      </c>
      <c r="I2515" t="e">
        <f>VLOOKUP(G2515,tabExamen!B:F,2,FALSE)</f>
        <v>#N/A</v>
      </c>
      <c r="L2515" s="1"/>
      <c r="Q2515" s="6"/>
      <c r="U2515" t="s">
        <v>9783</v>
      </c>
      <c r="V2515" t="e">
        <f t="shared" si="78"/>
        <v>#REF!</v>
      </c>
      <c r="W2515" t="s">
        <v>9784</v>
      </c>
      <c r="X2515" t="s">
        <v>146</v>
      </c>
      <c r="Y2515" t="s">
        <v>9774</v>
      </c>
      <c r="Z2515">
        <v>0</v>
      </c>
      <c r="AA2515" t="s">
        <v>9785</v>
      </c>
    </row>
    <row r="2516" spans="1:27">
      <c r="E2516" t="e">
        <f t="shared" si="79"/>
        <v>#REF!</v>
      </c>
      <c r="I2516" t="e">
        <f>VLOOKUP(G2516,tabExamen!B:F,2,FALSE)</f>
        <v>#N/A</v>
      </c>
      <c r="L2516" s="1"/>
      <c r="Q2516" s="6"/>
      <c r="U2516" t="s">
        <v>9783</v>
      </c>
      <c r="V2516" t="e">
        <f t="shared" si="78"/>
        <v>#REF!</v>
      </c>
      <c r="W2516" t="s">
        <v>9784</v>
      </c>
      <c r="X2516" t="s">
        <v>147</v>
      </c>
      <c r="Y2516" t="s">
        <v>9774</v>
      </c>
      <c r="Z2516">
        <v>1</v>
      </c>
      <c r="AA2516" t="s">
        <v>9785</v>
      </c>
    </row>
    <row r="2517" spans="1:27">
      <c r="A2517">
        <v>1</v>
      </c>
      <c r="B2517" t="s">
        <v>9772</v>
      </c>
      <c r="C2517" t="s">
        <v>9777</v>
      </c>
      <c r="E2517" t="e">
        <f t="shared" si="79"/>
        <v>#REF!</v>
      </c>
      <c r="F2517" t="s">
        <v>9778</v>
      </c>
      <c r="G2517" t="s">
        <v>1889</v>
      </c>
      <c r="H2517" t="s">
        <v>9776</v>
      </c>
      <c r="I2517">
        <f>VLOOKUP(G2517,tabExamen!B:F,2,FALSE)</f>
        <v>37</v>
      </c>
      <c r="J2517" s="5">
        <v>39564</v>
      </c>
      <c r="K2517" s="4" t="s">
        <v>9773</v>
      </c>
      <c r="L2517" t="s">
        <v>1914</v>
      </c>
      <c r="M2517" t="s">
        <v>9775</v>
      </c>
      <c r="N2517" t="s">
        <v>9779</v>
      </c>
      <c r="O2517">
        <f>D2517</f>
        <v>0</v>
      </c>
      <c r="P2517" t="s">
        <v>9780</v>
      </c>
      <c r="Q2517" s="6" t="s">
        <v>292</v>
      </c>
      <c r="R2517" t="s">
        <v>9781</v>
      </c>
      <c r="S2517" s="7" t="s">
        <v>9805</v>
      </c>
      <c r="T2517" t="s">
        <v>9819</v>
      </c>
      <c r="U2517" t="s">
        <v>9783</v>
      </c>
      <c r="V2517" t="e">
        <f t="shared" si="78"/>
        <v>#REF!</v>
      </c>
      <c r="W2517" t="s">
        <v>9784</v>
      </c>
      <c r="X2517" t="s">
        <v>1915</v>
      </c>
      <c r="Y2517" t="s">
        <v>9774</v>
      </c>
      <c r="Z2517">
        <v>1</v>
      </c>
      <c r="AA2517" t="s">
        <v>9785</v>
      </c>
    </row>
    <row r="2518" spans="1:27">
      <c r="E2518" t="e">
        <f t="shared" si="79"/>
        <v>#REF!</v>
      </c>
      <c r="I2518" t="e">
        <f>VLOOKUP(G2518,tabExamen!B:F,2,FALSE)</f>
        <v>#N/A</v>
      </c>
      <c r="Q2518" s="6"/>
      <c r="U2518" t="s">
        <v>9783</v>
      </c>
      <c r="V2518" t="e">
        <f t="shared" si="78"/>
        <v>#REF!</v>
      </c>
      <c r="W2518" t="s">
        <v>9784</v>
      </c>
      <c r="X2518" t="s">
        <v>1916</v>
      </c>
      <c r="Y2518" t="s">
        <v>9774</v>
      </c>
      <c r="Z2518">
        <v>0</v>
      </c>
      <c r="AA2518" t="s">
        <v>9785</v>
      </c>
    </row>
    <row r="2519" spans="1:27">
      <c r="E2519" t="e">
        <f t="shared" si="79"/>
        <v>#REF!</v>
      </c>
      <c r="I2519" t="e">
        <f>VLOOKUP(G2519,tabExamen!B:F,2,FALSE)</f>
        <v>#N/A</v>
      </c>
      <c r="Q2519" s="6"/>
      <c r="U2519" t="s">
        <v>9783</v>
      </c>
      <c r="V2519" t="e">
        <f t="shared" si="78"/>
        <v>#REF!</v>
      </c>
      <c r="W2519" t="s">
        <v>9784</v>
      </c>
      <c r="X2519" t="s">
        <v>1917</v>
      </c>
      <c r="Y2519" t="s">
        <v>9774</v>
      </c>
      <c r="Z2519">
        <v>0</v>
      </c>
      <c r="AA2519" t="s">
        <v>9785</v>
      </c>
    </row>
    <row r="2520" spans="1:27">
      <c r="A2520">
        <v>1</v>
      </c>
      <c r="B2520" t="s">
        <v>9772</v>
      </c>
      <c r="C2520" t="s">
        <v>9777</v>
      </c>
      <c r="E2520" t="e">
        <f t="shared" si="79"/>
        <v>#REF!</v>
      </c>
      <c r="F2520" t="s">
        <v>9778</v>
      </c>
      <c r="G2520" t="s">
        <v>1889</v>
      </c>
      <c r="H2520" t="s">
        <v>9776</v>
      </c>
      <c r="I2520">
        <f>VLOOKUP(G2520,tabExamen!B:F,2,FALSE)</f>
        <v>37</v>
      </c>
      <c r="J2520" s="5">
        <v>39564</v>
      </c>
      <c r="K2520" s="4" t="s">
        <v>9773</v>
      </c>
      <c r="L2520" t="s">
        <v>1958</v>
      </c>
      <c r="M2520" t="s">
        <v>9775</v>
      </c>
      <c r="N2520" t="s">
        <v>9779</v>
      </c>
      <c r="O2520">
        <f>D2520</f>
        <v>0</v>
      </c>
      <c r="P2520" t="s">
        <v>9780</v>
      </c>
      <c r="Q2520" s="6" t="s">
        <v>292</v>
      </c>
      <c r="R2520" t="s">
        <v>9781</v>
      </c>
      <c r="S2520" s="7" t="s">
        <v>9805</v>
      </c>
      <c r="T2520" t="s">
        <v>9819</v>
      </c>
      <c r="U2520" t="s">
        <v>9783</v>
      </c>
      <c r="V2520" t="e">
        <f t="shared" si="78"/>
        <v>#REF!</v>
      </c>
      <c r="W2520" t="s">
        <v>9784</v>
      </c>
      <c r="X2520" t="s">
        <v>1959</v>
      </c>
      <c r="Y2520" t="s">
        <v>9774</v>
      </c>
      <c r="Z2520">
        <v>0</v>
      </c>
      <c r="AA2520" t="s">
        <v>9785</v>
      </c>
    </row>
    <row r="2521" spans="1:27">
      <c r="E2521" t="e">
        <f t="shared" si="79"/>
        <v>#REF!</v>
      </c>
      <c r="I2521" t="e">
        <f>VLOOKUP(G2521,tabExamen!B:F,2,FALSE)</f>
        <v>#N/A</v>
      </c>
      <c r="Q2521" s="6"/>
      <c r="U2521" t="s">
        <v>9783</v>
      </c>
      <c r="V2521" t="e">
        <f t="shared" si="78"/>
        <v>#REF!</v>
      </c>
      <c r="W2521" t="s">
        <v>9784</v>
      </c>
      <c r="X2521" t="s">
        <v>1960</v>
      </c>
      <c r="Y2521" t="s">
        <v>9774</v>
      </c>
      <c r="Z2521">
        <v>0</v>
      </c>
      <c r="AA2521" t="s">
        <v>9785</v>
      </c>
    </row>
    <row r="2522" spans="1:27">
      <c r="E2522" t="e">
        <f t="shared" si="79"/>
        <v>#REF!</v>
      </c>
      <c r="I2522" t="e">
        <f>VLOOKUP(G2522,tabExamen!B:F,2,FALSE)</f>
        <v>#N/A</v>
      </c>
      <c r="Q2522" s="6"/>
      <c r="U2522" t="s">
        <v>9783</v>
      </c>
      <c r="V2522" t="e">
        <f t="shared" si="78"/>
        <v>#REF!</v>
      </c>
      <c r="W2522" t="s">
        <v>9784</v>
      </c>
      <c r="X2522" t="s">
        <v>1961</v>
      </c>
      <c r="Y2522" t="s">
        <v>9774</v>
      </c>
      <c r="Z2522">
        <v>1</v>
      </c>
      <c r="AA2522" t="s">
        <v>9785</v>
      </c>
    </row>
    <row r="2523" spans="1:27">
      <c r="A2523">
        <v>1</v>
      </c>
      <c r="B2523" t="s">
        <v>9772</v>
      </c>
      <c r="C2523" t="s">
        <v>9777</v>
      </c>
      <c r="E2523" t="e">
        <f t="shared" si="79"/>
        <v>#REF!</v>
      </c>
      <c r="F2523" t="s">
        <v>9778</v>
      </c>
      <c r="G2523" t="s">
        <v>1889</v>
      </c>
      <c r="H2523" t="s">
        <v>9776</v>
      </c>
      <c r="I2523">
        <f>VLOOKUP(G2523,tabExamen!B:F,2,FALSE)</f>
        <v>37</v>
      </c>
      <c r="J2523" s="5">
        <v>39564</v>
      </c>
      <c r="K2523" s="4" t="s">
        <v>9773</v>
      </c>
      <c r="L2523" t="s">
        <v>1982</v>
      </c>
      <c r="M2523" t="s">
        <v>9775</v>
      </c>
      <c r="N2523" t="s">
        <v>9779</v>
      </c>
      <c r="O2523">
        <f>D2523</f>
        <v>0</v>
      </c>
      <c r="P2523" t="s">
        <v>9780</v>
      </c>
      <c r="Q2523" s="6" t="s">
        <v>292</v>
      </c>
      <c r="R2523" t="s">
        <v>9781</v>
      </c>
      <c r="S2523" s="7" t="s">
        <v>9805</v>
      </c>
      <c r="T2523" t="s">
        <v>9819</v>
      </c>
      <c r="U2523" t="s">
        <v>9783</v>
      </c>
      <c r="V2523" t="e">
        <f t="shared" si="78"/>
        <v>#REF!</v>
      </c>
      <c r="W2523" t="s">
        <v>9784</v>
      </c>
      <c r="X2523" t="s">
        <v>1983</v>
      </c>
      <c r="Y2523" t="s">
        <v>9774</v>
      </c>
      <c r="Z2523">
        <v>0</v>
      </c>
      <c r="AA2523" t="s">
        <v>9785</v>
      </c>
    </row>
    <row r="2524" spans="1:27">
      <c r="E2524" t="e">
        <f t="shared" si="79"/>
        <v>#REF!</v>
      </c>
      <c r="I2524" t="e">
        <f>VLOOKUP(G2524,tabExamen!B:F,2,FALSE)</f>
        <v>#N/A</v>
      </c>
      <c r="Q2524" s="6"/>
      <c r="U2524" t="s">
        <v>9783</v>
      </c>
      <c r="V2524" t="e">
        <f t="shared" si="78"/>
        <v>#REF!</v>
      </c>
      <c r="W2524" t="s">
        <v>9784</v>
      </c>
      <c r="X2524" t="s">
        <v>1984</v>
      </c>
      <c r="Y2524" t="s">
        <v>9774</v>
      </c>
      <c r="Z2524">
        <v>1</v>
      </c>
      <c r="AA2524" t="s">
        <v>9785</v>
      </c>
    </row>
    <row r="2525" spans="1:27">
      <c r="E2525" t="e">
        <f t="shared" si="79"/>
        <v>#REF!</v>
      </c>
      <c r="I2525" t="e">
        <f>VLOOKUP(G2525,tabExamen!B:F,2,FALSE)</f>
        <v>#N/A</v>
      </c>
      <c r="Q2525" s="6"/>
      <c r="U2525" t="s">
        <v>9783</v>
      </c>
      <c r="V2525" t="e">
        <f t="shared" si="78"/>
        <v>#REF!</v>
      </c>
      <c r="W2525" t="s">
        <v>9784</v>
      </c>
      <c r="X2525" t="s">
        <v>1985</v>
      </c>
      <c r="Y2525" t="s">
        <v>9774</v>
      </c>
      <c r="Z2525">
        <v>0</v>
      </c>
      <c r="AA2525" t="s">
        <v>9785</v>
      </c>
    </row>
    <row r="2526" spans="1:27">
      <c r="A2526">
        <v>1</v>
      </c>
      <c r="B2526" t="s">
        <v>9772</v>
      </c>
      <c r="C2526" t="s">
        <v>9777</v>
      </c>
      <c r="E2526" t="e">
        <f t="shared" si="79"/>
        <v>#REF!</v>
      </c>
      <c r="F2526" t="s">
        <v>9778</v>
      </c>
      <c r="G2526" t="s">
        <v>1889</v>
      </c>
      <c r="H2526" t="s">
        <v>9776</v>
      </c>
      <c r="I2526">
        <f>VLOOKUP(G2526,tabExamen!B:F,2,FALSE)</f>
        <v>37</v>
      </c>
      <c r="J2526" s="5">
        <v>39564</v>
      </c>
      <c r="K2526" s="4" t="s">
        <v>9773</v>
      </c>
      <c r="L2526" t="s">
        <v>1998</v>
      </c>
      <c r="M2526" t="s">
        <v>9775</v>
      </c>
      <c r="N2526" t="s">
        <v>9779</v>
      </c>
      <c r="O2526">
        <f>D2526</f>
        <v>0</v>
      </c>
      <c r="P2526" t="s">
        <v>9780</v>
      </c>
      <c r="Q2526" s="6" t="s">
        <v>292</v>
      </c>
      <c r="R2526" t="s">
        <v>9781</v>
      </c>
      <c r="S2526" s="7" t="s">
        <v>9805</v>
      </c>
      <c r="T2526" t="s">
        <v>9819</v>
      </c>
      <c r="U2526" t="s">
        <v>9783</v>
      </c>
      <c r="V2526" t="e">
        <f t="shared" si="78"/>
        <v>#REF!</v>
      </c>
      <c r="W2526" t="s">
        <v>9784</v>
      </c>
      <c r="X2526" t="s">
        <v>1999</v>
      </c>
      <c r="Y2526" t="s">
        <v>9774</v>
      </c>
      <c r="Z2526">
        <v>0</v>
      </c>
      <c r="AA2526" t="s">
        <v>9785</v>
      </c>
    </row>
    <row r="2527" spans="1:27">
      <c r="E2527" t="e">
        <f t="shared" si="79"/>
        <v>#REF!</v>
      </c>
      <c r="I2527" t="e">
        <f>VLOOKUP(G2527,tabExamen!B:F,2,FALSE)</f>
        <v>#N/A</v>
      </c>
      <c r="Q2527" s="6"/>
      <c r="U2527" t="s">
        <v>9783</v>
      </c>
      <c r="V2527" t="e">
        <f t="shared" si="78"/>
        <v>#REF!</v>
      </c>
      <c r="W2527" t="s">
        <v>9784</v>
      </c>
      <c r="X2527" t="s">
        <v>2000</v>
      </c>
      <c r="Y2527" t="s">
        <v>9774</v>
      </c>
      <c r="Z2527">
        <v>0</v>
      </c>
      <c r="AA2527" t="s">
        <v>9785</v>
      </c>
    </row>
    <row r="2528" spans="1:27">
      <c r="E2528" t="e">
        <f t="shared" si="79"/>
        <v>#REF!</v>
      </c>
      <c r="I2528" t="e">
        <f>VLOOKUP(G2528,tabExamen!B:F,2,FALSE)</f>
        <v>#N/A</v>
      </c>
      <c r="Q2528" s="6"/>
      <c r="U2528" t="s">
        <v>9783</v>
      </c>
      <c r="V2528" t="e">
        <f t="shared" si="78"/>
        <v>#REF!</v>
      </c>
      <c r="W2528" t="s">
        <v>9784</v>
      </c>
      <c r="X2528" t="s">
        <v>2001</v>
      </c>
      <c r="Y2528" t="s">
        <v>9774</v>
      </c>
      <c r="Z2528">
        <v>1</v>
      </c>
      <c r="AA2528" t="s">
        <v>9785</v>
      </c>
    </row>
    <row r="2529" spans="1:27">
      <c r="A2529">
        <v>1</v>
      </c>
      <c r="B2529" t="s">
        <v>9772</v>
      </c>
      <c r="C2529" t="s">
        <v>9777</v>
      </c>
      <c r="E2529" t="e">
        <f t="shared" si="79"/>
        <v>#REF!</v>
      </c>
      <c r="F2529" t="s">
        <v>9778</v>
      </c>
      <c r="G2529" t="s">
        <v>9814</v>
      </c>
      <c r="H2529" t="s">
        <v>9776</v>
      </c>
      <c r="I2529">
        <f>VLOOKUP(G2529,tabExamen!B:F,2,FALSE)</f>
        <v>42</v>
      </c>
      <c r="J2529" s="5">
        <v>38913</v>
      </c>
      <c r="K2529" s="4" t="s">
        <v>9773</v>
      </c>
      <c r="L2529" t="s">
        <v>2840</v>
      </c>
      <c r="M2529" t="s">
        <v>9775</v>
      </c>
      <c r="N2529" t="s">
        <v>9779</v>
      </c>
      <c r="O2529">
        <f>D2529</f>
        <v>0</v>
      </c>
      <c r="P2529" t="s">
        <v>9780</v>
      </c>
      <c r="Q2529" s="7" t="s">
        <v>332</v>
      </c>
      <c r="R2529" t="s">
        <v>9781</v>
      </c>
      <c r="S2529" s="7" t="s">
        <v>9809</v>
      </c>
      <c r="T2529" t="s">
        <v>9819</v>
      </c>
      <c r="U2529" t="s">
        <v>9783</v>
      </c>
      <c r="V2529" t="e">
        <f t="shared" si="78"/>
        <v>#REF!</v>
      </c>
      <c r="W2529" t="s">
        <v>9784</v>
      </c>
      <c r="X2529" t="s">
        <v>2841</v>
      </c>
      <c r="Y2529" t="s">
        <v>9774</v>
      </c>
      <c r="Z2529">
        <v>0</v>
      </c>
      <c r="AA2529" t="s">
        <v>9785</v>
      </c>
    </row>
    <row r="2530" spans="1:27">
      <c r="E2530" t="e">
        <f t="shared" si="79"/>
        <v>#REF!</v>
      </c>
      <c r="I2530" t="e">
        <f>VLOOKUP(G2530,tabExamen!B:F,2,FALSE)</f>
        <v>#N/A</v>
      </c>
      <c r="Q2530" s="7"/>
      <c r="U2530" t="s">
        <v>9783</v>
      </c>
      <c r="V2530" t="e">
        <f t="shared" si="78"/>
        <v>#REF!</v>
      </c>
      <c r="W2530" t="s">
        <v>9784</v>
      </c>
      <c r="X2530" t="s">
        <v>2842</v>
      </c>
      <c r="Y2530" t="s">
        <v>9774</v>
      </c>
      <c r="Z2530">
        <v>0</v>
      </c>
      <c r="AA2530" t="s">
        <v>9785</v>
      </c>
    </row>
    <row r="2531" spans="1:27">
      <c r="E2531" t="e">
        <f t="shared" si="79"/>
        <v>#REF!</v>
      </c>
      <c r="I2531" t="e">
        <f>VLOOKUP(G2531,tabExamen!B:F,2,FALSE)</f>
        <v>#N/A</v>
      </c>
      <c r="Q2531" s="7"/>
      <c r="U2531" t="s">
        <v>9783</v>
      </c>
      <c r="V2531" t="e">
        <f t="shared" si="78"/>
        <v>#REF!</v>
      </c>
      <c r="W2531" t="s">
        <v>9784</v>
      </c>
      <c r="X2531" t="s">
        <v>2843</v>
      </c>
      <c r="Y2531" t="s">
        <v>9774</v>
      </c>
      <c r="Z2531">
        <v>1</v>
      </c>
      <c r="AA2531" t="s">
        <v>9785</v>
      </c>
    </row>
    <row r="2532" spans="1:27">
      <c r="A2532">
        <v>1</v>
      </c>
      <c r="B2532" t="s">
        <v>9772</v>
      </c>
      <c r="C2532" t="s">
        <v>9777</v>
      </c>
      <c r="E2532" t="e">
        <f t="shared" si="79"/>
        <v>#REF!</v>
      </c>
      <c r="F2532" t="s">
        <v>9778</v>
      </c>
      <c r="G2532" t="s">
        <v>1889</v>
      </c>
      <c r="H2532" t="s">
        <v>9776</v>
      </c>
      <c r="I2532">
        <f>VLOOKUP(G2532,tabExamen!B:F,2,FALSE)</f>
        <v>37</v>
      </c>
      <c r="J2532" s="5">
        <v>39564</v>
      </c>
      <c r="K2532" s="4" t="s">
        <v>9773</v>
      </c>
      <c r="L2532" t="s">
        <v>1934</v>
      </c>
      <c r="M2532" t="s">
        <v>9775</v>
      </c>
      <c r="N2532" t="s">
        <v>9779</v>
      </c>
      <c r="O2532">
        <f>D2532</f>
        <v>0</v>
      </c>
      <c r="P2532" t="s">
        <v>9780</v>
      </c>
      <c r="Q2532" s="6" t="s">
        <v>292</v>
      </c>
      <c r="R2532" t="s">
        <v>9781</v>
      </c>
      <c r="S2532" s="7" t="s">
        <v>9805</v>
      </c>
      <c r="T2532" t="s">
        <v>9819</v>
      </c>
      <c r="U2532" t="s">
        <v>9783</v>
      </c>
      <c r="V2532" t="e">
        <f t="shared" si="78"/>
        <v>#REF!</v>
      </c>
      <c r="W2532" t="s">
        <v>9784</v>
      </c>
      <c r="X2532" t="s">
        <v>1935</v>
      </c>
      <c r="Y2532" t="s">
        <v>9774</v>
      </c>
      <c r="Z2532">
        <v>0</v>
      </c>
      <c r="AA2532" t="s">
        <v>9785</v>
      </c>
    </row>
    <row r="2533" spans="1:27">
      <c r="E2533" t="e">
        <f t="shared" si="79"/>
        <v>#REF!</v>
      </c>
      <c r="I2533" t="e">
        <f>VLOOKUP(G2533,tabExamen!B:F,2,FALSE)</f>
        <v>#N/A</v>
      </c>
      <c r="Q2533" s="6"/>
      <c r="U2533" t="s">
        <v>9783</v>
      </c>
      <c r="V2533" t="e">
        <f t="shared" ref="V2533:V2596" si="80">E2533</f>
        <v>#REF!</v>
      </c>
      <c r="W2533" t="s">
        <v>9784</v>
      </c>
      <c r="X2533" t="s">
        <v>1936</v>
      </c>
      <c r="Y2533" t="s">
        <v>9774</v>
      </c>
      <c r="Z2533">
        <v>0</v>
      </c>
      <c r="AA2533" t="s">
        <v>9785</v>
      </c>
    </row>
    <row r="2534" spans="1:27">
      <c r="E2534" t="e">
        <f t="shared" si="79"/>
        <v>#REF!</v>
      </c>
      <c r="I2534" t="e">
        <f>VLOOKUP(G2534,tabExamen!B:F,2,FALSE)</f>
        <v>#N/A</v>
      </c>
      <c r="Q2534" s="6"/>
      <c r="U2534" t="s">
        <v>9783</v>
      </c>
      <c r="V2534" t="e">
        <f t="shared" si="80"/>
        <v>#REF!</v>
      </c>
      <c r="W2534" t="s">
        <v>9784</v>
      </c>
      <c r="X2534" t="s">
        <v>1937</v>
      </c>
      <c r="Y2534" t="s">
        <v>9774</v>
      </c>
      <c r="Z2534">
        <v>1</v>
      </c>
      <c r="AA2534" t="s">
        <v>9785</v>
      </c>
    </row>
    <row r="2535" spans="1:27">
      <c r="A2535">
        <v>1</v>
      </c>
      <c r="B2535" t="s">
        <v>9772</v>
      </c>
      <c r="C2535" t="s">
        <v>9777</v>
      </c>
      <c r="E2535" t="e">
        <f t="shared" si="79"/>
        <v>#REF!</v>
      </c>
      <c r="F2535" t="s">
        <v>9778</v>
      </c>
      <c r="G2535" t="s">
        <v>9815</v>
      </c>
      <c r="H2535" t="s">
        <v>9776</v>
      </c>
      <c r="I2535">
        <f>VLOOKUP(G2535,tabExamen!B:F,2,FALSE)</f>
        <v>47</v>
      </c>
      <c r="J2535" s="5">
        <v>39397</v>
      </c>
      <c r="K2535" s="4" t="s">
        <v>9773</v>
      </c>
      <c r="L2535" t="s">
        <v>3356</v>
      </c>
      <c r="M2535" t="s">
        <v>9775</v>
      </c>
      <c r="N2535" t="s">
        <v>9779</v>
      </c>
      <c r="O2535">
        <f>D2535</f>
        <v>0</v>
      </c>
      <c r="P2535" t="s">
        <v>9780</v>
      </c>
      <c r="Q2535" s="7" t="s">
        <v>332</v>
      </c>
      <c r="R2535" t="s">
        <v>9781</v>
      </c>
      <c r="S2535" s="7" t="s">
        <v>332</v>
      </c>
      <c r="T2535" t="s">
        <v>9819</v>
      </c>
      <c r="U2535" t="s">
        <v>9783</v>
      </c>
      <c r="V2535" t="e">
        <f t="shared" si="80"/>
        <v>#REF!</v>
      </c>
      <c r="W2535" t="s">
        <v>9784</v>
      </c>
      <c r="X2535" t="s">
        <v>3357</v>
      </c>
      <c r="Y2535" t="s">
        <v>9774</v>
      </c>
      <c r="Z2535">
        <v>0</v>
      </c>
      <c r="AA2535" t="s">
        <v>9785</v>
      </c>
    </row>
    <row r="2536" spans="1:27">
      <c r="E2536" t="e">
        <f t="shared" ref="E2536:E2599" si="81">E2535+A2536</f>
        <v>#REF!</v>
      </c>
      <c r="I2536" t="e">
        <f>VLOOKUP(G2536,tabExamen!B:F,2,FALSE)</f>
        <v>#N/A</v>
      </c>
      <c r="Q2536" s="7"/>
      <c r="U2536" t="s">
        <v>9783</v>
      </c>
      <c r="V2536" t="e">
        <f t="shared" si="80"/>
        <v>#REF!</v>
      </c>
      <c r="W2536" t="s">
        <v>9784</v>
      </c>
      <c r="X2536" t="s">
        <v>3808</v>
      </c>
      <c r="Y2536" t="s">
        <v>9774</v>
      </c>
      <c r="Z2536">
        <v>0</v>
      </c>
      <c r="AA2536" t="s">
        <v>9785</v>
      </c>
    </row>
    <row r="2537" spans="1:27">
      <c r="E2537" t="e">
        <f t="shared" si="81"/>
        <v>#REF!</v>
      </c>
      <c r="I2537" t="e">
        <f>VLOOKUP(G2537,tabExamen!B:F,2,FALSE)</f>
        <v>#N/A</v>
      </c>
      <c r="Q2537" s="7"/>
      <c r="U2537" t="s">
        <v>9783</v>
      </c>
      <c r="V2537" t="e">
        <f t="shared" si="80"/>
        <v>#REF!</v>
      </c>
      <c r="W2537" t="s">
        <v>9784</v>
      </c>
      <c r="X2537" t="s">
        <v>3809</v>
      </c>
      <c r="Y2537" t="s">
        <v>9774</v>
      </c>
      <c r="Z2537">
        <v>0</v>
      </c>
      <c r="AA2537" t="s">
        <v>9785</v>
      </c>
    </row>
    <row r="2538" spans="1:27">
      <c r="A2538">
        <v>1</v>
      </c>
      <c r="B2538" t="s">
        <v>9772</v>
      </c>
      <c r="C2538" t="s">
        <v>9777</v>
      </c>
      <c r="E2538" t="e">
        <f t="shared" si="81"/>
        <v>#REF!</v>
      </c>
      <c r="F2538" t="s">
        <v>9778</v>
      </c>
      <c r="G2538" t="s">
        <v>12</v>
      </c>
      <c r="H2538" t="s">
        <v>9776</v>
      </c>
      <c r="I2538">
        <f>VLOOKUP(G2538,tabExamen!B:F,2,FALSE)</f>
        <v>28</v>
      </c>
      <c r="J2538" s="5">
        <v>39580</v>
      </c>
      <c r="K2538" s="4" t="s">
        <v>9773</v>
      </c>
      <c r="L2538" t="s">
        <v>61</v>
      </c>
      <c r="M2538" t="s">
        <v>9775</v>
      </c>
      <c r="N2538" t="s">
        <v>9779</v>
      </c>
      <c r="O2538">
        <f>D2538</f>
        <v>0</v>
      </c>
      <c r="P2538" t="s">
        <v>9780</v>
      </c>
      <c r="Q2538" s="6" t="s">
        <v>292</v>
      </c>
      <c r="R2538" t="s">
        <v>9781</v>
      </c>
      <c r="S2538" s="7" t="s">
        <v>9782</v>
      </c>
      <c r="T2538" t="s">
        <v>9819</v>
      </c>
      <c r="U2538" t="s">
        <v>9783</v>
      </c>
      <c r="V2538" t="e">
        <f t="shared" si="80"/>
        <v>#REF!</v>
      </c>
      <c r="W2538" t="s">
        <v>9784</v>
      </c>
      <c r="X2538" t="s">
        <v>62</v>
      </c>
      <c r="Y2538" t="s">
        <v>9774</v>
      </c>
      <c r="Z2538">
        <v>1</v>
      </c>
      <c r="AA2538" t="s">
        <v>9785</v>
      </c>
    </row>
    <row r="2539" spans="1:27">
      <c r="E2539" t="e">
        <f t="shared" si="81"/>
        <v>#REF!</v>
      </c>
      <c r="I2539" t="e">
        <f>VLOOKUP(G2539,tabExamen!B:F,2,FALSE)</f>
        <v>#N/A</v>
      </c>
      <c r="Q2539" s="6"/>
      <c r="U2539" t="s">
        <v>9783</v>
      </c>
      <c r="V2539" t="e">
        <f t="shared" si="80"/>
        <v>#REF!</v>
      </c>
      <c r="W2539" t="s">
        <v>9784</v>
      </c>
      <c r="X2539" t="s">
        <v>63</v>
      </c>
      <c r="Y2539" t="s">
        <v>9774</v>
      </c>
      <c r="Z2539">
        <v>0</v>
      </c>
      <c r="AA2539" t="s">
        <v>9785</v>
      </c>
    </row>
    <row r="2540" spans="1:27">
      <c r="E2540" t="e">
        <f t="shared" si="81"/>
        <v>#REF!</v>
      </c>
      <c r="I2540" t="e">
        <f>VLOOKUP(G2540,tabExamen!B:F,2,FALSE)</f>
        <v>#N/A</v>
      </c>
      <c r="Q2540" s="6"/>
      <c r="U2540" t="s">
        <v>9783</v>
      </c>
      <c r="V2540" t="e">
        <f t="shared" si="80"/>
        <v>#REF!</v>
      </c>
      <c r="W2540" t="s">
        <v>9784</v>
      </c>
      <c r="X2540" t="s">
        <v>64</v>
      </c>
      <c r="Y2540" t="s">
        <v>9774</v>
      </c>
      <c r="Z2540">
        <v>0</v>
      </c>
      <c r="AA2540" t="s">
        <v>9785</v>
      </c>
    </row>
    <row r="2541" spans="1:27">
      <c r="A2541">
        <v>1</v>
      </c>
      <c r="B2541" t="s">
        <v>9772</v>
      </c>
      <c r="C2541" t="s">
        <v>9777</v>
      </c>
      <c r="E2541" t="e">
        <f t="shared" si="81"/>
        <v>#REF!</v>
      </c>
      <c r="F2541" t="s">
        <v>9778</v>
      </c>
      <c r="G2541" t="s">
        <v>12</v>
      </c>
      <c r="H2541" t="s">
        <v>9776</v>
      </c>
      <c r="I2541">
        <f>VLOOKUP(G2541,tabExamen!B:F,2,FALSE)</f>
        <v>28</v>
      </c>
      <c r="J2541" s="5">
        <v>39580</v>
      </c>
      <c r="K2541" s="4" t="s">
        <v>9773</v>
      </c>
      <c r="L2541" t="s">
        <v>192</v>
      </c>
      <c r="M2541" t="s">
        <v>9775</v>
      </c>
      <c r="N2541" t="s">
        <v>9779</v>
      </c>
      <c r="O2541">
        <f>D2541</f>
        <v>0</v>
      </c>
      <c r="P2541" t="s">
        <v>9780</v>
      </c>
      <c r="Q2541" s="6" t="s">
        <v>292</v>
      </c>
      <c r="R2541" t="s">
        <v>9781</v>
      </c>
      <c r="S2541" s="7" t="s">
        <v>9782</v>
      </c>
      <c r="T2541" t="s">
        <v>9819</v>
      </c>
      <c r="U2541" t="s">
        <v>9783</v>
      </c>
      <c r="V2541" t="e">
        <f t="shared" si="80"/>
        <v>#REF!</v>
      </c>
      <c r="W2541" t="s">
        <v>9784</v>
      </c>
      <c r="X2541" t="s">
        <v>193</v>
      </c>
      <c r="Y2541" t="s">
        <v>9774</v>
      </c>
      <c r="Z2541">
        <v>0</v>
      </c>
      <c r="AA2541" t="s">
        <v>9785</v>
      </c>
    </row>
    <row r="2542" spans="1:27">
      <c r="E2542" t="e">
        <f t="shared" si="81"/>
        <v>#REF!</v>
      </c>
      <c r="I2542" t="e">
        <f>VLOOKUP(G2542,tabExamen!B:F,2,FALSE)</f>
        <v>#N/A</v>
      </c>
      <c r="Q2542" s="6"/>
      <c r="U2542" t="s">
        <v>9783</v>
      </c>
      <c r="V2542" t="e">
        <f t="shared" si="80"/>
        <v>#REF!</v>
      </c>
      <c r="W2542" t="s">
        <v>9784</v>
      </c>
      <c r="X2542" t="s">
        <v>194</v>
      </c>
      <c r="Y2542" t="s">
        <v>9774</v>
      </c>
      <c r="Z2542">
        <v>1</v>
      </c>
      <c r="AA2542" t="s">
        <v>9785</v>
      </c>
    </row>
    <row r="2543" spans="1:27">
      <c r="E2543" t="e">
        <f t="shared" si="81"/>
        <v>#REF!</v>
      </c>
      <c r="I2543" t="e">
        <f>VLOOKUP(G2543,tabExamen!B:F,2,FALSE)</f>
        <v>#N/A</v>
      </c>
      <c r="Q2543" s="6"/>
      <c r="U2543" t="s">
        <v>9783</v>
      </c>
      <c r="V2543" t="e">
        <f t="shared" si="80"/>
        <v>#REF!</v>
      </c>
      <c r="W2543" t="s">
        <v>9784</v>
      </c>
      <c r="X2543" t="s">
        <v>195</v>
      </c>
      <c r="Y2543" t="s">
        <v>9774</v>
      </c>
      <c r="Z2543">
        <v>0</v>
      </c>
      <c r="AA2543" t="s">
        <v>9785</v>
      </c>
    </row>
    <row r="2544" spans="1:27">
      <c r="A2544">
        <v>1</v>
      </c>
      <c r="B2544" t="s">
        <v>9772</v>
      </c>
      <c r="C2544" t="s">
        <v>9777</v>
      </c>
      <c r="E2544" t="e">
        <f t="shared" si="81"/>
        <v>#REF!</v>
      </c>
      <c r="F2544" t="s">
        <v>9778</v>
      </c>
      <c r="G2544" t="s">
        <v>12</v>
      </c>
      <c r="H2544" t="s">
        <v>9776</v>
      </c>
      <c r="I2544">
        <f>VLOOKUP(G2544,tabExamen!B:F,2,FALSE)</f>
        <v>28</v>
      </c>
      <c r="J2544" s="5">
        <v>39580</v>
      </c>
      <c r="K2544" s="4" t="s">
        <v>9773</v>
      </c>
      <c r="L2544" t="s">
        <v>176</v>
      </c>
      <c r="M2544" t="s">
        <v>9775</v>
      </c>
      <c r="N2544" t="s">
        <v>9779</v>
      </c>
      <c r="O2544">
        <f>D2544</f>
        <v>0</v>
      </c>
      <c r="P2544" t="s">
        <v>9780</v>
      </c>
      <c r="Q2544" s="6" t="s">
        <v>292</v>
      </c>
      <c r="R2544" t="s">
        <v>9781</v>
      </c>
      <c r="S2544" s="7" t="s">
        <v>9782</v>
      </c>
      <c r="T2544" t="s">
        <v>9819</v>
      </c>
      <c r="U2544" t="s">
        <v>9783</v>
      </c>
      <c r="V2544" t="e">
        <f t="shared" si="80"/>
        <v>#REF!</v>
      </c>
      <c r="W2544" t="s">
        <v>9784</v>
      </c>
      <c r="X2544" t="s">
        <v>177</v>
      </c>
      <c r="Y2544" t="s">
        <v>9774</v>
      </c>
      <c r="Z2544">
        <v>1</v>
      </c>
      <c r="AA2544" t="s">
        <v>9785</v>
      </c>
    </row>
    <row r="2545" spans="1:27">
      <c r="E2545" t="e">
        <f t="shared" si="81"/>
        <v>#REF!</v>
      </c>
      <c r="I2545" t="e">
        <f>VLOOKUP(G2545,tabExamen!B:F,2,FALSE)</f>
        <v>#N/A</v>
      </c>
      <c r="Q2545" s="6"/>
      <c r="U2545" t="s">
        <v>9783</v>
      </c>
      <c r="V2545" t="e">
        <f t="shared" si="80"/>
        <v>#REF!</v>
      </c>
      <c r="W2545" t="s">
        <v>9784</v>
      </c>
      <c r="X2545" t="s">
        <v>178</v>
      </c>
      <c r="Y2545" t="s">
        <v>9774</v>
      </c>
      <c r="Z2545">
        <v>0</v>
      </c>
      <c r="AA2545" t="s">
        <v>9785</v>
      </c>
    </row>
    <row r="2546" spans="1:27">
      <c r="E2546" t="e">
        <f t="shared" si="81"/>
        <v>#REF!</v>
      </c>
      <c r="I2546" t="e">
        <f>VLOOKUP(G2546,tabExamen!B:F,2,FALSE)</f>
        <v>#N/A</v>
      </c>
      <c r="Q2546" s="6"/>
      <c r="U2546" t="s">
        <v>9783</v>
      </c>
      <c r="V2546" t="e">
        <f t="shared" si="80"/>
        <v>#REF!</v>
      </c>
      <c r="W2546" t="s">
        <v>9784</v>
      </c>
      <c r="X2546" t="s">
        <v>179</v>
      </c>
      <c r="Y2546" t="s">
        <v>9774</v>
      </c>
      <c r="Z2546">
        <v>0</v>
      </c>
      <c r="AA2546" t="s">
        <v>9785</v>
      </c>
    </row>
    <row r="2547" spans="1:27">
      <c r="A2547">
        <v>1</v>
      </c>
      <c r="B2547" t="s">
        <v>9772</v>
      </c>
      <c r="C2547" t="s">
        <v>9777</v>
      </c>
      <c r="E2547" t="e">
        <f t="shared" si="81"/>
        <v>#REF!</v>
      </c>
      <c r="F2547" t="s">
        <v>9778</v>
      </c>
      <c r="G2547" t="s">
        <v>12</v>
      </c>
      <c r="H2547" t="s">
        <v>9776</v>
      </c>
      <c r="I2547">
        <f>VLOOKUP(G2547,tabExamen!B:F,2,FALSE)</f>
        <v>28</v>
      </c>
      <c r="J2547" s="5">
        <v>39580</v>
      </c>
      <c r="K2547" s="4" t="s">
        <v>9773</v>
      </c>
      <c r="L2547" t="s">
        <v>219</v>
      </c>
      <c r="M2547" t="s">
        <v>9775</v>
      </c>
      <c r="N2547" t="s">
        <v>9779</v>
      </c>
      <c r="O2547">
        <f>D2547</f>
        <v>0</v>
      </c>
      <c r="P2547" t="s">
        <v>9780</v>
      </c>
      <c r="Q2547" s="6" t="s">
        <v>292</v>
      </c>
      <c r="R2547" t="s">
        <v>9781</v>
      </c>
      <c r="S2547" s="7" t="s">
        <v>9782</v>
      </c>
      <c r="T2547" t="s">
        <v>9819</v>
      </c>
      <c r="U2547" t="s">
        <v>9783</v>
      </c>
      <c r="V2547" t="e">
        <f t="shared" si="80"/>
        <v>#REF!</v>
      </c>
      <c r="W2547" t="s">
        <v>9784</v>
      </c>
      <c r="X2547" t="s">
        <v>220</v>
      </c>
      <c r="Y2547" t="s">
        <v>9774</v>
      </c>
      <c r="Z2547">
        <v>1</v>
      </c>
      <c r="AA2547" t="s">
        <v>9785</v>
      </c>
    </row>
    <row r="2548" spans="1:27">
      <c r="E2548" t="e">
        <f t="shared" si="81"/>
        <v>#REF!</v>
      </c>
      <c r="I2548" t="e">
        <f>VLOOKUP(G2548,tabExamen!B:F,2,FALSE)</f>
        <v>#N/A</v>
      </c>
      <c r="Q2548" s="6"/>
      <c r="U2548" t="s">
        <v>9783</v>
      </c>
      <c r="V2548" t="e">
        <f t="shared" si="80"/>
        <v>#REF!</v>
      </c>
      <c r="W2548" t="s">
        <v>9784</v>
      </c>
      <c r="X2548" t="s">
        <v>221</v>
      </c>
      <c r="Y2548" t="s">
        <v>9774</v>
      </c>
      <c r="Z2548">
        <v>0</v>
      </c>
      <c r="AA2548" t="s">
        <v>9785</v>
      </c>
    </row>
    <row r="2549" spans="1:27">
      <c r="E2549" t="e">
        <f t="shared" si="81"/>
        <v>#REF!</v>
      </c>
      <c r="I2549" t="e">
        <f>VLOOKUP(G2549,tabExamen!B:F,2,FALSE)</f>
        <v>#N/A</v>
      </c>
      <c r="Q2549" s="6"/>
      <c r="U2549" t="s">
        <v>9783</v>
      </c>
      <c r="V2549" t="e">
        <f t="shared" si="80"/>
        <v>#REF!</v>
      </c>
      <c r="W2549" t="s">
        <v>9784</v>
      </c>
      <c r="X2549" t="s">
        <v>222</v>
      </c>
      <c r="Y2549" t="s">
        <v>9774</v>
      </c>
      <c r="Z2549">
        <v>0</v>
      </c>
      <c r="AA2549" t="s">
        <v>9785</v>
      </c>
    </row>
    <row r="2550" spans="1:27">
      <c r="A2550">
        <v>1</v>
      </c>
      <c r="B2550" t="s">
        <v>9772</v>
      </c>
      <c r="C2550" t="s">
        <v>9777</v>
      </c>
      <c r="E2550" t="e">
        <f t="shared" si="81"/>
        <v>#REF!</v>
      </c>
      <c r="F2550" t="s">
        <v>9778</v>
      </c>
      <c r="G2550" t="s">
        <v>12</v>
      </c>
      <c r="H2550" t="s">
        <v>9776</v>
      </c>
      <c r="I2550">
        <f>VLOOKUP(G2550,tabExamen!B:F,2,FALSE)</f>
        <v>28</v>
      </c>
      <c r="J2550" s="5">
        <v>39580</v>
      </c>
      <c r="K2550" s="4" t="s">
        <v>9773</v>
      </c>
      <c r="L2550" t="s">
        <v>80</v>
      </c>
      <c r="M2550" t="s">
        <v>9775</v>
      </c>
      <c r="N2550" t="s">
        <v>9779</v>
      </c>
      <c r="O2550">
        <f>D2550</f>
        <v>0</v>
      </c>
      <c r="P2550" t="s">
        <v>9780</v>
      </c>
      <c r="Q2550" s="6" t="s">
        <v>292</v>
      </c>
      <c r="R2550" t="s">
        <v>9781</v>
      </c>
      <c r="S2550" s="7" t="s">
        <v>9782</v>
      </c>
      <c r="T2550" t="s">
        <v>9819</v>
      </c>
      <c r="U2550" t="s">
        <v>9783</v>
      </c>
      <c r="V2550" t="e">
        <f t="shared" si="80"/>
        <v>#REF!</v>
      </c>
      <c r="W2550" t="s">
        <v>9784</v>
      </c>
      <c r="X2550" t="s">
        <v>81</v>
      </c>
      <c r="Y2550" t="s">
        <v>9774</v>
      </c>
      <c r="Z2550">
        <v>0</v>
      </c>
      <c r="AA2550" t="s">
        <v>9785</v>
      </c>
    </row>
    <row r="2551" spans="1:27">
      <c r="E2551" t="e">
        <f t="shared" si="81"/>
        <v>#REF!</v>
      </c>
      <c r="I2551" t="e">
        <f>VLOOKUP(G2551,tabExamen!B:F,2,FALSE)</f>
        <v>#N/A</v>
      </c>
      <c r="Q2551" s="6"/>
      <c r="U2551" t="s">
        <v>9783</v>
      </c>
      <c r="V2551" t="e">
        <f t="shared" si="80"/>
        <v>#REF!</v>
      </c>
      <c r="W2551" t="s">
        <v>9784</v>
      </c>
      <c r="X2551" t="s">
        <v>82</v>
      </c>
      <c r="Y2551" t="s">
        <v>9774</v>
      </c>
      <c r="Z2551">
        <v>0</v>
      </c>
      <c r="AA2551" t="s">
        <v>9785</v>
      </c>
    </row>
    <row r="2552" spans="1:27">
      <c r="E2552" t="e">
        <f t="shared" si="81"/>
        <v>#REF!</v>
      </c>
      <c r="I2552" t="e">
        <f>VLOOKUP(G2552,tabExamen!B:F,2,FALSE)</f>
        <v>#N/A</v>
      </c>
      <c r="Q2552" s="6"/>
      <c r="U2552" t="s">
        <v>9783</v>
      </c>
      <c r="V2552" t="e">
        <f t="shared" si="80"/>
        <v>#REF!</v>
      </c>
      <c r="W2552" t="s">
        <v>9784</v>
      </c>
      <c r="X2552" t="s">
        <v>83</v>
      </c>
      <c r="Y2552" t="s">
        <v>9774</v>
      </c>
      <c r="Z2552">
        <v>1</v>
      </c>
      <c r="AA2552" t="s">
        <v>9785</v>
      </c>
    </row>
    <row r="2553" spans="1:27">
      <c r="A2553">
        <v>1</v>
      </c>
      <c r="B2553" t="s">
        <v>9772</v>
      </c>
      <c r="C2553" t="s">
        <v>9777</v>
      </c>
      <c r="E2553" t="e">
        <f t="shared" si="81"/>
        <v>#REF!</v>
      </c>
      <c r="F2553" t="s">
        <v>9778</v>
      </c>
      <c r="G2553" t="s">
        <v>1889</v>
      </c>
      <c r="H2553" t="s">
        <v>9776</v>
      </c>
      <c r="I2553">
        <f>VLOOKUP(G2553,tabExamen!B:F,2,FALSE)</f>
        <v>37</v>
      </c>
      <c r="J2553" s="5">
        <v>39564</v>
      </c>
      <c r="K2553" s="4" t="s">
        <v>9773</v>
      </c>
      <c r="L2553" t="s">
        <v>1902</v>
      </c>
      <c r="M2553" t="s">
        <v>9775</v>
      </c>
      <c r="N2553" t="s">
        <v>9779</v>
      </c>
      <c r="O2553">
        <f>D2553</f>
        <v>0</v>
      </c>
      <c r="P2553" t="s">
        <v>9780</v>
      </c>
      <c r="Q2553" s="6" t="s">
        <v>292</v>
      </c>
      <c r="R2553" t="s">
        <v>9781</v>
      </c>
      <c r="S2553" s="7" t="s">
        <v>9805</v>
      </c>
      <c r="T2553" t="s">
        <v>9819</v>
      </c>
      <c r="U2553" t="s">
        <v>9783</v>
      </c>
      <c r="V2553" t="e">
        <f t="shared" si="80"/>
        <v>#REF!</v>
      </c>
      <c r="W2553" t="s">
        <v>9784</v>
      </c>
      <c r="X2553" t="s">
        <v>1903</v>
      </c>
      <c r="Y2553" t="s">
        <v>9774</v>
      </c>
      <c r="Z2553">
        <v>0</v>
      </c>
      <c r="AA2553" t="s">
        <v>9785</v>
      </c>
    </row>
    <row r="2554" spans="1:27">
      <c r="E2554" t="e">
        <f t="shared" si="81"/>
        <v>#REF!</v>
      </c>
      <c r="I2554" t="e">
        <f>VLOOKUP(G2554,tabExamen!B:F,2,FALSE)</f>
        <v>#N/A</v>
      </c>
      <c r="Q2554" s="6"/>
      <c r="U2554" t="s">
        <v>9783</v>
      </c>
      <c r="V2554" t="e">
        <f t="shared" si="80"/>
        <v>#REF!</v>
      </c>
      <c r="W2554" t="s">
        <v>9784</v>
      </c>
      <c r="X2554" t="s">
        <v>1904</v>
      </c>
      <c r="Y2554" t="s">
        <v>9774</v>
      </c>
      <c r="Z2554">
        <v>0</v>
      </c>
      <c r="AA2554" t="s">
        <v>9785</v>
      </c>
    </row>
    <row r="2555" spans="1:27">
      <c r="E2555" t="e">
        <f t="shared" si="81"/>
        <v>#REF!</v>
      </c>
      <c r="I2555" t="e">
        <f>VLOOKUP(G2555,tabExamen!B:F,2,FALSE)</f>
        <v>#N/A</v>
      </c>
      <c r="Q2555" s="6"/>
      <c r="U2555" t="s">
        <v>9783</v>
      </c>
      <c r="V2555" t="e">
        <f t="shared" si="80"/>
        <v>#REF!</v>
      </c>
      <c r="W2555" t="s">
        <v>9784</v>
      </c>
      <c r="X2555" t="s">
        <v>1905</v>
      </c>
      <c r="Y2555" t="s">
        <v>9774</v>
      </c>
      <c r="Z2555">
        <v>1</v>
      </c>
      <c r="AA2555" t="s">
        <v>9785</v>
      </c>
    </row>
    <row r="2556" spans="1:27">
      <c r="A2556">
        <v>1</v>
      </c>
      <c r="B2556" t="s">
        <v>9772</v>
      </c>
      <c r="C2556" t="s">
        <v>9777</v>
      </c>
      <c r="E2556" t="e">
        <f t="shared" si="81"/>
        <v>#REF!</v>
      </c>
      <c r="F2556" t="s">
        <v>9778</v>
      </c>
      <c r="G2556" t="s">
        <v>12</v>
      </c>
      <c r="H2556" t="s">
        <v>9776</v>
      </c>
      <c r="I2556">
        <f>VLOOKUP(G2556,tabExamen!B:F,2,FALSE)</f>
        <v>28</v>
      </c>
      <c r="J2556" s="5">
        <v>39580</v>
      </c>
      <c r="K2556" s="4" t="s">
        <v>9773</v>
      </c>
      <c r="L2556" t="s">
        <v>247</v>
      </c>
      <c r="M2556" t="s">
        <v>9775</v>
      </c>
      <c r="N2556" t="s">
        <v>9779</v>
      </c>
      <c r="O2556">
        <f>D2556</f>
        <v>0</v>
      </c>
      <c r="P2556" t="s">
        <v>9780</v>
      </c>
      <c r="Q2556" s="6" t="s">
        <v>292</v>
      </c>
      <c r="R2556" t="s">
        <v>9781</v>
      </c>
      <c r="S2556" s="7" t="s">
        <v>9782</v>
      </c>
      <c r="T2556" t="s">
        <v>9819</v>
      </c>
      <c r="U2556" t="s">
        <v>9783</v>
      </c>
      <c r="V2556" t="e">
        <f t="shared" si="80"/>
        <v>#REF!</v>
      </c>
      <c r="W2556" t="s">
        <v>9784</v>
      </c>
      <c r="X2556" t="s">
        <v>248</v>
      </c>
      <c r="Y2556" t="s">
        <v>9774</v>
      </c>
      <c r="Z2556">
        <v>0</v>
      </c>
      <c r="AA2556" t="s">
        <v>9785</v>
      </c>
    </row>
    <row r="2557" spans="1:27">
      <c r="E2557" t="e">
        <f t="shared" si="81"/>
        <v>#REF!</v>
      </c>
      <c r="I2557" t="e">
        <f>VLOOKUP(G2557,tabExamen!B:F,2,FALSE)</f>
        <v>#N/A</v>
      </c>
      <c r="Q2557" s="6"/>
      <c r="U2557" t="s">
        <v>9783</v>
      </c>
      <c r="V2557" t="e">
        <f t="shared" si="80"/>
        <v>#REF!</v>
      </c>
      <c r="W2557" t="s">
        <v>9784</v>
      </c>
      <c r="X2557" t="s">
        <v>249</v>
      </c>
      <c r="Y2557" t="s">
        <v>9774</v>
      </c>
      <c r="Z2557">
        <v>1</v>
      </c>
      <c r="AA2557" t="s">
        <v>9785</v>
      </c>
    </row>
    <row r="2558" spans="1:27">
      <c r="E2558" t="e">
        <f t="shared" si="81"/>
        <v>#REF!</v>
      </c>
      <c r="I2558" t="e">
        <f>VLOOKUP(G2558,tabExamen!B:F,2,FALSE)</f>
        <v>#N/A</v>
      </c>
      <c r="Q2558" s="6"/>
      <c r="U2558" t="s">
        <v>9783</v>
      </c>
      <c r="V2558" t="e">
        <f t="shared" si="80"/>
        <v>#REF!</v>
      </c>
      <c r="W2558" t="s">
        <v>9784</v>
      </c>
      <c r="X2558" t="s">
        <v>250</v>
      </c>
      <c r="Y2558" t="s">
        <v>9774</v>
      </c>
      <c r="Z2558">
        <v>0</v>
      </c>
      <c r="AA2558" t="s">
        <v>9785</v>
      </c>
    </row>
    <row r="2559" spans="1:27">
      <c r="A2559">
        <v>1</v>
      </c>
      <c r="B2559" t="s">
        <v>9772</v>
      </c>
      <c r="C2559" t="s">
        <v>9777</v>
      </c>
      <c r="E2559" t="e">
        <f t="shared" si="81"/>
        <v>#REF!</v>
      </c>
      <c r="F2559" t="s">
        <v>9778</v>
      </c>
      <c r="G2559" t="s">
        <v>12</v>
      </c>
      <c r="H2559" t="s">
        <v>9776</v>
      </c>
      <c r="I2559">
        <f>VLOOKUP(G2559,tabExamen!B:F,2,FALSE)</f>
        <v>28</v>
      </c>
      <c r="J2559" s="5">
        <v>39580</v>
      </c>
      <c r="K2559" s="4" t="s">
        <v>9773</v>
      </c>
      <c r="L2559" t="s">
        <v>100</v>
      </c>
      <c r="M2559" t="s">
        <v>9775</v>
      </c>
      <c r="N2559" t="s">
        <v>9779</v>
      </c>
      <c r="O2559">
        <f>D2559</f>
        <v>0</v>
      </c>
      <c r="P2559" t="s">
        <v>9780</v>
      </c>
      <c r="Q2559" s="6" t="s">
        <v>292</v>
      </c>
      <c r="R2559" t="s">
        <v>9781</v>
      </c>
      <c r="S2559" s="7" t="s">
        <v>9782</v>
      </c>
      <c r="T2559" t="s">
        <v>9819</v>
      </c>
      <c r="U2559" t="s">
        <v>9783</v>
      </c>
      <c r="V2559" t="e">
        <f t="shared" si="80"/>
        <v>#REF!</v>
      </c>
      <c r="W2559" t="s">
        <v>9784</v>
      </c>
      <c r="X2559" t="s">
        <v>101</v>
      </c>
      <c r="Y2559" t="s">
        <v>9774</v>
      </c>
      <c r="Z2559">
        <v>1</v>
      </c>
      <c r="AA2559" t="s">
        <v>9785</v>
      </c>
    </row>
    <row r="2560" spans="1:27">
      <c r="E2560" t="e">
        <f t="shared" si="81"/>
        <v>#REF!</v>
      </c>
      <c r="I2560" t="e">
        <f>VLOOKUP(G2560,tabExamen!B:F,2,FALSE)</f>
        <v>#N/A</v>
      </c>
      <c r="Q2560" s="6"/>
      <c r="U2560" t="s">
        <v>9783</v>
      </c>
      <c r="V2560" t="e">
        <f t="shared" si="80"/>
        <v>#REF!</v>
      </c>
      <c r="W2560" t="s">
        <v>9784</v>
      </c>
      <c r="X2560" t="s">
        <v>102</v>
      </c>
      <c r="Y2560" t="s">
        <v>9774</v>
      </c>
      <c r="Z2560">
        <v>0</v>
      </c>
      <c r="AA2560" t="s">
        <v>9785</v>
      </c>
    </row>
    <row r="2561" spans="1:27">
      <c r="E2561" t="e">
        <f t="shared" si="81"/>
        <v>#REF!</v>
      </c>
      <c r="I2561" t="e">
        <f>VLOOKUP(G2561,tabExamen!B:F,2,FALSE)</f>
        <v>#N/A</v>
      </c>
      <c r="Q2561" s="6"/>
      <c r="U2561" t="s">
        <v>9783</v>
      </c>
      <c r="V2561" t="e">
        <f t="shared" si="80"/>
        <v>#REF!</v>
      </c>
      <c r="W2561" t="s">
        <v>9784</v>
      </c>
      <c r="X2561" t="s">
        <v>103</v>
      </c>
      <c r="Y2561" t="s">
        <v>9774</v>
      </c>
      <c r="Z2561">
        <v>0</v>
      </c>
      <c r="AA2561" t="s">
        <v>9785</v>
      </c>
    </row>
    <row r="2562" spans="1:27">
      <c r="A2562">
        <v>1</v>
      </c>
      <c r="B2562" t="s">
        <v>9772</v>
      </c>
      <c r="C2562" t="s">
        <v>9777</v>
      </c>
      <c r="E2562" t="e">
        <f t="shared" si="81"/>
        <v>#REF!</v>
      </c>
      <c r="F2562" t="s">
        <v>9778</v>
      </c>
      <c r="G2562" t="s">
        <v>12</v>
      </c>
      <c r="H2562" t="s">
        <v>9776</v>
      </c>
      <c r="I2562">
        <f>VLOOKUP(G2562,tabExamen!B:F,2,FALSE)</f>
        <v>28</v>
      </c>
      <c r="J2562" s="5">
        <v>39580</v>
      </c>
      <c r="K2562" s="4" t="s">
        <v>9773</v>
      </c>
      <c r="L2562" t="s">
        <v>38</v>
      </c>
      <c r="M2562" t="s">
        <v>9775</v>
      </c>
      <c r="N2562" t="s">
        <v>9779</v>
      </c>
      <c r="O2562">
        <f>D2562</f>
        <v>0</v>
      </c>
      <c r="P2562" t="s">
        <v>9780</v>
      </c>
      <c r="Q2562" s="6" t="s">
        <v>292</v>
      </c>
      <c r="R2562" t="s">
        <v>9781</v>
      </c>
      <c r="S2562" s="7" t="s">
        <v>9782</v>
      </c>
      <c r="T2562" t="s">
        <v>9819</v>
      </c>
      <c r="U2562" t="s">
        <v>9783</v>
      </c>
      <c r="V2562" t="e">
        <f t="shared" si="80"/>
        <v>#REF!</v>
      </c>
      <c r="W2562" t="s">
        <v>9784</v>
      </c>
      <c r="X2562" t="s">
        <v>39</v>
      </c>
      <c r="Y2562" t="s">
        <v>9774</v>
      </c>
      <c r="Z2562">
        <v>0</v>
      </c>
      <c r="AA2562" t="s">
        <v>9785</v>
      </c>
    </row>
    <row r="2563" spans="1:27">
      <c r="E2563" t="e">
        <f t="shared" si="81"/>
        <v>#REF!</v>
      </c>
      <c r="I2563" t="e">
        <f>VLOOKUP(G2563,tabExamen!B:F,2,FALSE)</f>
        <v>#N/A</v>
      </c>
      <c r="Q2563" s="6"/>
      <c r="U2563" t="s">
        <v>9783</v>
      </c>
      <c r="V2563" t="e">
        <f t="shared" si="80"/>
        <v>#REF!</v>
      </c>
      <c r="W2563" t="s">
        <v>9784</v>
      </c>
      <c r="X2563" t="s">
        <v>40</v>
      </c>
      <c r="Y2563" t="s">
        <v>9774</v>
      </c>
      <c r="Z2563">
        <v>0</v>
      </c>
      <c r="AA2563" t="s">
        <v>9785</v>
      </c>
    </row>
    <row r="2564" spans="1:27">
      <c r="E2564" t="e">
        <f t="shared" si="81"/>
        <v>#REF!</v>
      </c>
      <c r="I2564" t="e">
        <f>VLOOKUP(G2564,tabExamen!B:F,2,FALSE)</f>
        <v>#N/A</v>
      </c>
      <c r="Q2564" s="6"/>
      <c r="U2564" t="s">
        <v>9783</v>
      </c>
      <c r="V2564" t="e">
        <f t="shared" si="80"/>
        <v>#REF!</v>
      </c>
      <c r="W2564" t="s">
        <v>9784</v>
      </c>
      <c r="X2564" t="s">
        <v>41</v>
      </c>
      <c r="Y2564" t="s">
        <v>9774</v>
      </c>
      <c r="Z2564">
        <v>1</v>
      </c>
      <c r="AA2564" t="s">
        <v>9785</v>
      </c>
    </row>
    <row r="2565" spans="1:27" ht="180">
      <c r="A2565">
        <v>1</v>
      </c>
      <c r="B2565" t="s">
        <v>9772</v>
      </c>
      <c r="C2565" t="s">
        <v>9777</v>
      </c>
      <c r="E2565" t="e">
        <f t="shared" si="81"/>
        <v>#REF!</v>
      </c>
      <c r="F2565" t="s">
        <v>9778</v>
      </c>
      <c r="G2565" t="s">
        <v>12</v>
      </c>
      <c r="H2565" t="s">
        <v>9776</v>
      </c>
      <c r="I2565">
        <f>VLOOKUP(G2565,tabExamen!B:F,2,FALSE)</f>
        <v>28</v>
      </c>
      <c r="J2565" s="5">
        <v>39580</v>
      </c>
      <c r="K2565" s="4" t="s">
        <v>9773</v>
      </c>
      <c r="L2565" s="3" t="s">
        <v>14</v>
      </c>
      <c r="M2565" t="s">
        <v>9775</v>
      </c>
      <c r="N2565" t="s">
        <v>9779</v>
      </c>
      <c r="O2565">
        <f>D2565</f>
        <v>0</v>
      </c>
      <c r="P2565" t="s">
        <v>9780</v>
      </c>
      <c r="Q2565" s="6" t="s">
        <v>292</v>
      </c>
      <c r="R2565" t="s">
        <v>9781</v>
      </c>
      <c r="S2565" s="7" t="s">
        <v>9782</v>
      </c>
      <c r="T2565" t="s">
        <v>9819</v>
      </c>
      <c r="U2565" t="s">
        <v>9783</v>
      </c>
      <c r="V2565" t="e">
        <f t="shared" si="80"/>
        <v>#REF!</v>
      </c>
      <c r="W2565" t="s">
        <v>9784</v>
      </c>
      <c r="X2565" t="s">
        <v>15</v>
      </c>
      <c r="Y2565" t="s">
        <v>9774</v>
      </c>
      <c r="Z2565">
        <v>0</v>
      </c>
      <c r="AA2565" t="s">
        <v>9785</v>
      </c>
    </row>
    <row r="2566" spans="1:27">
      <c r="E2566" t="e">
        <f t="shared" si="81"/>
        <v>#REF!</v>
      </c>
      <c r="I2566" t="e">
        <f>VLOOKUP(G2566,tabExamen!B:F,2,FALSE)</f>
        <v>#N/A</v>
      </c>
      <c r="L2566" s="3"/>
      <c r="Q2566" s="6"/>
      <c r="U2566" t="s">
        <v>9783</v>
      </c>
      <c r="V2566" t="e">
        <f t="shared" si="80"/>
        <v>#REF!</v>
      </c>
      <c r="W2566" t="s">
        <v>9784</v>
      </c>
      <c r="X2566" t="s">
        <v>16</v>
      </c>
      <c r="Y2566" t="s">
        <v>9774</v>
      </c>
      <c r="Z2566">
        <v>0</v>
      </c>
      <c r="AA2566" t="s">
        <v>9785</v>
      </c>
    </row>
    <row r="2567" spans="1:27">
      <c r="E2567" t="e">
        <f t="shared" si="81"/>
        <v>#REF!</v>
      </c>
      <c r="I2567" t="e">
        <f>VLOOKUP(G2567,tabExamen!B:F,2,FALSE)</f>
        <v>#N/A</v>
      </c>
      <c r="L2567" s="3"/>
      <c r="Q2567" s="6"/>
      <c r="U2567" t="s">
        <v>9783</v>
      </c>
      <c r="V2567" t="e">
        <f t="shared" si="80"/>
        <v>#REF!</v>
      </c>
      <c r="W2567" t="s">
        <v>9784</v>
      </c>
      <c r="X2567" t="s">
        <v>17</v>
      </c>
      <c r="Y2567" t="s">
        <v>9774</v>
      </c>
      <c r="Z2567">
        <v>1</v>
      </c>
      <c r="AA2567" t="s">
        <v>9785</v>
      </c>
    </row>
    <row r="2568" spans="1:27">
      <c r="A2568">
        <v>1</v>
      </c>
      <c r="B2568" t="s">
        <v>9772</v>
      </c>
      <c r="C2568" t="s">
        <v>9777</v>
      </c>
      <c r="E2568" t="e">
        <f t="shared" si="81"/>
        <v>#REF!</v>
      </c>
      <c r="F2568" t="s">
        <v>9778</v>
      </c>
      <c r="G2568" t="s">
        <v>12</v>
      </c>
      <c r="H2568" t="s">
        <v>9776</v>
      </c>
      <c r="I2568">
        <f>VLOOKUP(G2568,tabExamen!B:F,2,FALSE)</f>
        <v>28</v>
      </c>
      <c r="J2568" s="5">
        <v>39580</v>
      </c>
      <c r="K2568" s="4" t="s">
        <v>9773</v>
      </c>
      <c r="L2568" t="s">
        <v>46</v>
      </c>
      <c r="M2568" t="s">
        <v>9775</v>
      </c>
      <c r="N2568" t="s">
        <v>9779</v>
      </c>
      <c r="O2568">
        <f>D2568</f>
        <v>0</v>
      </c>
      <c r="P2568" t="s">
        <v>9780</v>
      </c>
      <c r="Q2568" s="6" t="s">
        <v>292</v>
      </c>
      <c r="R2568" t="s">
        <v>9781</v>
      </c>
      <c r="S2568" s="7" t="s">
        <v>9782</v>
      </c>
      <c r="T2568" t="s">
        <v>9819</v>
      </c>
      <c r="U2568" t="s">
        <v>9783</v>
      </c>
      <c r="V2568" t="e">
        <f t="shared" si="80"/>
        <v>#REF!</v>
      </c>
      <c r="W2568" t="s">
        <v>9784</v>
      </c>
      <c r="X2568" t="s">
        <v>47</v>
      </c>
      <c r="Y2568" t="s">
        <v>9774</v>
      </c>
      <c r="Z2568">
        <v>0</v>
      </c>
      <c r="AA2568" t="s">
        <v>9785</v>
      </c>
    </row>
    <row r="2569" spans="1:27">
      <c r="E2569" t="e">
        <f t="shared" si="81"/>
        <v>#REF!</v>
      </c>
      <c r="I2569" t="e">
        <f>VLOOKUP(G2569,tabExamen!B:F,2,FALSE)</f>
        <v>#N/A</v>
      </c>
      <c r="Q2569" s="6"/>
      <c r="U2569" t="s">
        <v>9783</v>
      </c>
      <c r="V2569" t="e">
        <f t="shared" si="80"/>
        <v>#REF!</v>
      </c>
      <c r="W2569" t="s">
        <v>9784</v>
      </c>
      <c r="X2569" t="s">
        <v>48</v>
      </c>
      <c r="Y2569" t="s">
        <v>9774</v>
      </c>
      <c r="Z2569">
        <v>0</v>
      </c>
      <c r="AA2569" t="s">
        <v>9785</v>
      </c>
    </row>
    <row r="2570" spans="1:27">
      <c r="E2570" t="e">
        <f t="shared" si="81"/>
        <v>#REF!</v>
      </c>
      <c r="I2570" t="e">
        <f>VLOOKUP(G2570,tabExamen!B:F,2,FALSE)</f>
        <v>#N/A</v>
      </c>
      <c r="Q2570" s="6"/>
      <c r="U2570" t="s">
        <v>9783</v>
      </c>
      <c r="V2570" t="e">
        <f t="shared" si="80"/>
        <v>#REF!</v>
      </c>
      <c r="W2570" t="s">
        <v>9784</v>
      </c>
      <c r="X2570" t="s">
        <v>49</v>
      </c>
      <c r="Y2570" t="s">
        <v>9774</v>
      </c>
      <c r="Z2570">
        <v>1</v>
      </c>
      <c r="AA2570" t="s">
        <v>9785</v>
      </c>
    </row>
    <row r="2571" spans="1:27">
      <c r="A2571">
        <v>1</v>
      </c>
      <c r="B2571" t="s">
        <v>9772</v>
      </c>
      <c r="C2571" t="s">
        <v>9777</v>
      </c>
      <c r="E2571" t="e">
        <f t="shared" si="81"/>
        <v>#REF!</v>
      </c>
      <c r="F2571" t="s">
        <v>9778</v>
      </c>
      <c r="G2571" t="s">
        <v>12</v>
      </c>
      <c r="H2571" t="s">
        <v>9776</v>
      </c>
      <c r="I2571">
        <f>VLOOKUP(G2571,tabExamen!B:F,2,FALSE)</f>
        <v>28</v>
      </c>
      <c r="J2571" s="5">
        <v>39580</v>
      </c>
      <c r="K2571" s="4" t="s">
        <v>9773</v>
      </c>
      <c r="L2571" t="s">
        <v>180</v>
      </c>
      <c r="M2571" t="s">
        <v>9775</v>
      </c>
      <c r="N2571" t="s">
        <v>9779</v>
      </c>
      <c r="O2571">
        <f>D2571</f>
        <v>0</v>
      </c>
      <c r="P2571" t="s">
        <v>9780</v>
      </c>
      <c r="Q2571" s="6" t="s">
        <v>292</v>
      </c>
      <c r="R2571" t="s">
        <v>9781</v>
      </c>
      <c r="S2571" s="7" t="s">
        <v>9782</v>
      </c>
      <c r="T2571" t="s">
        <v>9819</v>
      </c>
      <c r="U2571" t="s">
        <v>9783</v>
      </c>
      <c r="V2571" t="e">
        <f t="shared" si="80"/>
        <v>#REF!</v>
      </c>
      <c r="W2571" t="s">
        <v>9784</v>
      </c>
      <c r="X2571" t="s">
        <v>181</v>
      </c>
      <c r="Y2571" t="s">
        <v>9774</v>
      </c>
      <c r="Z2571">
        <v>1</v>
      </c>
      <c r="AA2571" t="s">
        <v>9785</v>
      </c>
    </row>
    <row r="2572" spans="1:27">
      <c r="E2572" t="e">
        <f t="shared" si="81"/>
        <v>#REF!</v>
      </c>
      <c r="I2572" t="e">
        <f>VLOOKUP(G2572,tabExamen!B:F,2,FALSE)</f>
        <v>#N/A</v>
      </c>
      <c r="Q2572" s="6"/>
      <c r="U2572" t="s">
        <v>9783</v>
      </c>
      <c r="V2572" t="e">
        <f t="shared" si="80"/>
        <v>#REF!</v>
      </c>
      <c r="W2572" t="s">
        <v>9784</v>
      </c>
      <c r="X2572" t="s">
        <v>182</v>
      </c>
      <c r="Y2572" t="s">
        <v>9774</v>
      </c>
      <c r="Z2572">
        <v>0</v>
      </c>
      <c r="AA2572" t="s">
        <v>9785</v>
      </c>
    </row>
    <row r="2573" spans="1:27">
      <c r="E2573" t="e">
        <f t="shared" si="81"/>
        <v>#REF!</v>
      </c>
      <c r="I2573" t="e">
        <f>VLOOKUP(G2573,tabExamen!B:F,2,FALSE)</f>
        <v>#N/A</v>
      </c>
      <c r="Q2573" s="6"/>
      <c r="U2573" t="s">
        <v>9783</v>
      </c>
      <c r="V2573" t="e">
        <f t="shared" si="80"/>
        <v>#REF!</v>
      </c>
      <c r="W2573" t="s">
        <v>9784</v>
      </c>
      <c r="X2573" t="s">
        <v>183</v>
      </c>
      <c r="Y2573" t="s">
        <v>9774</v>
      </c>
      <c r="Z2573">
        <v>0</v>
      </c>
      <c r="AA2573" t="s">
        <v>9785</v>
      </c>
    </row>
    <row r="2574" spans="1:27">
      <c r="A2574">
        <v>1</v>
      </c>
      <c r="B2574" t="s">
        <v>9772</v>
      </c>
      <c r="C2574" t="s">
        <v>9777</v>
      </c>
      <c r="E2574" t="e">
        <f t="shared" si="81"/>
        <v>#REF!</v>
      </c>
      <c r="F2574" t="s">
        <v>9778</v>
      </c>
      <c r="G2574" t="s">
        <v>1889</v>
      </c>
      <c r="H2574" t="s">
        <v>9776</v>
      </c>
      <c r="I2574">
        <f>VLOOKUP(G2574,tabExamen!B:F,2,FALSE)</f>
        <v>37</v>
      </c>
      <c r="J2574" s="5">
        <v>39564</v>
      </c>
      <c r="K2574" s="4" t="s">
        <v>9773</v>
      </c>
      <c r="L2574" t="s">
        <v>1930</v>
      </c>
      <c r="M2574" t="s">
        <v>9775</v>
      </c>
      <c r="N2574" t="s">
        <v>9779</v>
      </c>
      <c r="O2574">
        <f>D2574</f>
        <v>0</v>
      </c>
      <c r="P2574" t="s">
        <v>9780</v>
      </c>
      <c r="Q2574" s="6" t="s">
        <v>292</v>
      </c>
      <c r="R2574" t="s">
        <v>9781</v>
      </c>
      <c r="S2574" s="7" t="s">
        <v>9805</v>
      </c>
      <c r="T2574" t="s">
        <v>9819</v>
      </c>
      <c r="U2574" t="s">
        <v>9783</v>
      </c>
      <c r="V2574" t="e">
        <f t="shared" si="80"/>
        <v>#REF!</v>
      </c>
      <c r="W2574" t="s">
        <v>9784</v>
      </c>
      <c r="X2574" t="s">
        <v>1931</v>
      </c>
      <c r="Y2574" t="s">
        <v>9774</v>
      </c>
      <c r="Z2574">
        <v>0</v>
      </c>
      <c r="AA2574" t="s">
        <v>9785</v>
      </c>
    </row>
    <row r="2575" spans="1:27">
      <c r="E2575" t="e">
        <f t="shared" si="81"/>
        <v>#REF!</v>
      </c>
      <c r="I2575" t="e">
        <f>VLOOKUP(G2575,tabExamen!B:F,2,FALSE)</f>
        <v>#N/A</v>
      </c>
      <c r="Q2575" s="6"/>
      <c r="U2575" t="s">
        <v>9783</v>
      </c>
      <c r="V2575" t="e">
        <f t="shared" si="80"/>
        <v>#REF!</v>
      </c>
      <c r="W2575" t="s">
        <v>9784</v>
      </c>
      <c r="X2575" t="s">
        <v>1932</v>
      </c>
      <c r="Y2575" t="s">
        <v>9774</v>
      </c>
      <c r="Z2575">
        <v>0</v>
      </c>
      <c r="AA2575" t="s">
        <v>9785</v>
      </c>
    </row>
    <row r="2576" spans="1:27">
      <c r="E2576" t="e">
        <f t="shared" si="81"/>
        <v>#REF!</v>
      </c>
      <c r="I2576" t="e">
        <f>VLOOKUP(G2576,tabExamen!B:F,2,FALSE)</f>
        <v>#N/A</v>
      </c>
      <c r="Q2576" s="6"/>
      <c r="U2576" t="s">
        <v>9783</v>
      </c>
      <c r="V2576" t="e">
        <f t="shared" si="80"/>
        <v>#REF!</v>
      </c>
      <c r="W2576" t="s">
        <v>9784</v>
      </c>
      <c r="X2576" t="s">
        <v>1933</v>
      </c>
      <c r="Y2576" t="s">
        <v>9774</v>
      </c>
      <c r="Z2576">
        <v>1</v>
      </c>
      <c r="AA2576" t="s">
        <v>9785</v>
      </c>
    </row>
    <row r="2577" spans="1:27">
      <c r="A2577">
        <v>1</v>
      </c>
      <c r="B2577" t="s">
        <v>9772</v>
      </c>
      <c r="C2577" t="s">
        <v>9777</v>
      </c>
      <c r="E2577" t="e">
        <f t="shared" si="81"/>
        <v>#REF!</v>
      </c>
      <c r="F2577" t="s">
        <v>9778</v>
      </c>
      <c r="G2577" t="s">
        <v>12</v>
      </c>
      <c r="H2577" t="s">
        <v>9776</v>
      </c>
      <c r="I2577">
        <f>VLOOKUP(G2577,tabExamen!B:F,2,FALSE)</f>
        <v>28</v>
      </c>
      <c r="J2577" s="5">
        <v>39580</v>
      </c>
      <c r="K2577" s="4" t="s">
        <v>9773</v>
      </c>
      <c r="L2577" t="s">
        <v>235</v>
      </c>
      <c r="M2577" t="s">
        <v>9775</v>
      </c>
      <c r="N2577" t="s">
        <v>9779</v>
      </c>
      <c r="O2577">
        <f>D2577</f>
        <v>0</v>
      </c>
      <c r="P2577" t="s">
        <v>9780</v>
      </c>
      <c r="Q2577" s="6" t="s">
        <v>292</v>
      </c>
      <c r="R2577" t="s">
        <v>9781</v>
      </c>
      <c r="S2577" s="7" t="s">
        <v>9782</v>
      </c>
      <c r="T2577" t="s">
        <v>9819</v>
      </c>
      <c r="U2577" t="s">
        <v>9783</v>
      </c>
      <c r="V2577" t="e">
        <f t="shared" si="80"/>
        <v>#REF!</v>
      </c>
      <c r="W2577" t="s">
        <v>9784</v>
      </c>
      <c r="X2577" t="s">
        <v>236</v>
      </c>
      <c r="Y2577" t="s">
        <v>9774</v>
      </c>
      <c r="Z2577">
        <v>1</v>
      </c>
      <c r="AA2577" t="s">
        <v>9785</v>
      </c>
    </row>
    <row r="2578" spans="1:27">
      <c r="E2578" t="e">
        <f t="shared" si="81"/>
        <v>#REF!</v>
      </c>
      <c r="I2578" t="e">
        <f>VLOOKUP(G2578,tabExamen!B:F,2,FALSE)</f>
        <v>#N/A</v>
      </c>
      <c r="Q2578" s="6"/>
      <c r="U2578" t="s">
        <v>9783</v>
      </c>
      <c r="V2578" t="e">
        <f t="shared" si="80"/>
        <v>#REF!</v>
      </c>
      <c r="W2578" t="s">
        <v>9784</v>
      </c>
      <c r="X2578" t="s">
        <v>237</v>
      </c>
      <c r="Y2578" t="s">
        <v>9774</v>
      </c>
      <c r="Z2578">
        <v>0</v>
      </c>
      <c r="AA2578" t="s">
        <v>9785</v>
      </c>
    </row>
    <row r="2579" spans="1:27">
      <c r="E2579" t="e">
        <f t="shared" si="81"/>
        <v>#REF!</v>
      </c>
      <c r="I2579" t="e">
        <f>VLOOKUP(G2579,tabExamen!B:F,2,FALSE)</f>
        <v>#N/A</v>
      </c>
      <c r="Q2579" s="6"/>
      <c r="U2579" t="s">
        <v>9783</v>
      </c>
      <c r="V2579" t="e">
        <f t="shared" si="80"/>
        <v>#REF!</v>
      </c>
      <c r="W2579" t="s">
        <v>9784</v>
      </c>
      <c r="X2579" t="s">
        <v>238</v>
      </c>
      <c r="Y2579" t="s">
        <v>9774</v>
      </c>
      <c r="Z2579">
        <v>0</v>
      </c>
      <c r="AA2579" t="s">
        <v>9785</v>
      </c>
    </row>
    <row r="2580" spans="1:27">
      <c r="A2580">
        <v>1</v>
      </c>
      <c r="B2580" t="s">
        <v>9772</v>
      </c>
      <c r="C2580" t="s">
        <v>9777</v>
      </c>
      <c r="E2580" t="e">
        <f t="shared" si="81"/>
        <v>#REF!</v>
      </c>
      <c r="F2580" t="s">
        <v>9778</v>
      </c>
      <c r="G2580" t="s">
        <v>12</v>
      </c>
      <c r="H2580" t="s">
        <v>9776</v>
      </c>
      <c r="I2580">
        <f>VLOOKUP(G2580,tabExamen!B:F,2,FALSE)</f>
        <v>28</v>
      </c>
      <c r="J2580" s="5">
        <v>39580</v>
      </c>
      <c r="K2580" s="4" t="s">
        <v>9773</v>
      </c>
      <c r="L2580" t="s">
        <v>172</v>
      </c>
      <c r="M2580" t="s">
        <v>9775</v>
      </c>
      <c r="N2580" t="s">
        <v>9779</v>
      </c>
      <c r="O2580">
        <f>D2580</f>
        <v>0</v>
      </c>
      <c r="P2580" t="s">
        <v>9780</v>
      </c>
      <c r="Q2580" s="6" t="s">
        <v>292</v>
      </c>
      <c r="R2580" t="s">
        <v>9781</v>
      </c>
      <c r="S2580" s="7" t="s">
        <v>9782</v>
      </c>
      <c r="T2580" t="s">
        <v>9819</v>
      </c>
      <c r="U2580" t="s">
        <v>9783</v>
      </c>
      <c r="V2580" t="e">
        <f t="shared" si="80"/>
        <v>#REF!</v>
      </c>
      <c r="W2580" t="s">
        <v>9784</v>
      </c>
      <c r="X2580" t="s">
        <v>173</v>
      </c>
      <c r="Y2580" t="s">
        <v>9774</v>
      </c>
      <c r="Z2580">
        <v>0</v>
      </c>
      <c r="AA2580" t="s">
        <v>9785</v>
      </c>
    </row>
    <row r="2581" spans="1:27">
      <c r="E2581" t="e">
        <f t="shared" si="81"/>
        <v>#REF!</v>
      </c>
      <c r="I2581" t="e">
        <f>VLOOKUP(G2581,tabExamen!B:F,2,FALSE)</f>
        <v>#N/A</v>
      </c>
      <c r="Q2581" s="6"/>
      <c r="U2581" t="s">
        <v>9783</v>
      </c>
      <c r="V2581" t="e">
        <f t="shared" si="80"/>
        <v>#REF!</v>
      </c>
      <c r="W2581" t="s">
        <v>9784</v>
      </c>
      <c r="X2581" t="s">
        <v>174</v>
      </c>
      <c r="Y2581" t="s">
        <v>9774</v>
      </c>
      <c r="Z2581">
        <v>1</v>
      </c>
      <c r="AA2581" t="s">
        <v>9785</v>
      </c>
    </row>
    <row r="2582" spans="1:27">
      <c r="E2582" t="e">
        <f t="shared" si="81"/>
        <v>#REF!</v>
      </c>
      <c r="I2582" t="e">
        <f>VLOOKUP(G2582,tabExamen!B:F,2,FALSE)</f>
        <v>#N/A</v>
      </c>
      <c r="Q2582" s="6"/>
      <c r="U2582" t="s">
        <v>9783</v>
      </c>
      <c r="V2582" t="e">
        <f t="shared" si="80"/>
        <v>#REF!</v>
      </c>
      <c r="W2582" t="s">
        <v>9784</v>
      </c>
      <c r="X2582" t="s">
        <v>175</v>
      </c>
      <c r="Y2582" t="s">
        <v>9774</v>
      </c>
      <c r="Z2582">
        <v>0</v>
      </c>
      <c r="AA2582" t="s">
        <v>9785</v>
      </c>
    </row>
    <row r="2583" spans="1:27">
      <c r="A2583">
        <v>1</v>
      </c>
      <c r="B2583" t="s">
        <v>9772</v>
      </c>
      <c r="C2583" t="s">
        <v>9777</v>
      </c>
      <c r="E2583" t="e">
        <f t="shared" si="81"/>
        <v>#REF!</v>
      </c>
      <c r="F2583" t="s">
        <v>9778</v>
      </c>
      <c r="G2583" t="s">
        <v>12</v>
      </c>
      <c r="H2583" t="s">
        <v>9776</v>
      </c>
      <c r="I2583">
        <f>VLOOKUP(G2583,tabExamen!B:F,2,FALSE)</f>
        <v>28</v>
      </c>
      <c r="J2583" s="5">
        <v>39580</v>
      </c>
      <c r="K2583" s="4" t="s">
        <v>9773</v>
      </c>
      <c r="L2583" t="s">
        <v>255</v>
      </c>
      <c r="M2583" t="s">
        <v>9775</v>
      </c>
      <c r="N2583" t="s">
        <v>9779</v>
      </c>
      <c r="O2583">
        <f>D2583</f>
        <v>0</v>
      </c>
      <c r="P2583" t="s">
        <v>9780</v>
      </c>
      <c r="Q2583" s="6" t="s">
        <v>292</v>
      </c>
      <c r="R2583" t="s">
        <v>9781</v>
      </c>
      <c r="S2583" s="7" t="s">
        <v>9782</v>
      </c>
      <c r="T2583" t="s">
        <v>9819</v>
      </c>
      <c r="U2583" t="s">
        <v>9783</v>
      </c>
      <c r="V2583" t="e">
        <f t="shared" si="80"/>
        <v>#REF!</v>
      </c>
      <c r="W2583" t="s">
        <v>9784</v>
      </c>
      <c r="X2583" t="s">
        <v>256</v>
      </c>
      <c r="Y2583" t="s">
        <v>9774</v>
      </c>
      <c r="Z2583">
        <v>1</v>
      </c>
      <c r="AA2583" t="s">
        <v>9785</v>
      </c>
    </row>
    <row r="2584" spans="1:27">
      <c r="E2584" t="e">
        <f t="shared" si="81"/>
        <v>#REF!</v>
      </c>
      <c r="I2584" t="e">
        <f>VLOOKUP(G2584,tabExamen!B:F,2,FALSE)</f>
        <v>#N/A</v>
      </c>
      <c r="Q2584" s="6"/>
      <c r="U2584" t="s">
        <v>9783</v>
      </c>
      <c r="V2584" t="e">
        <f t="shared" si="80"/>
        <v>#REF!</v>
      </c>
      <c r="W2584" t="s">
        <v>9784</v>
      </c>
      <c r="X2584" t="s">
        <v>257</v>
      </c>
      <c r="Y2584" t="s">
        <v>9774</v>
      </c>
      <c r="Z2584">
        <v>0</v>
      </c>
      <c r="AA2584" t="s">
        <v>9785</v>
      </c>
    </row>
    <row r="2585" spans="1:27">
      <c r="E2585" t="e">
        <f t="shared" si="81"/>
        <v>#REF!</v>
      </c>
      <c r="I2585" t="e">
        <f>VLOOKUP(G2585,tabExamen!B:F,2,FALSE)</f>
        <v>#N/A</v>
      </c>
      <c r="Q2585" s="6"/>
      <c r="U2585" t="s">
        <v>9783</v>
      </c>
      <c r="V2585" t="e">
        <f t="shared" si="80"/>
        <v>#REF!</v>
      </c>
      <c r="W2585" t="s">
        <v>9784</v>
      </c>
      <c r="X2585" t="s">
        <v>258</v>
      </c>
      <c r="Y2585" t="s">
        <v>9774</v>
      </c>
      <c r="Z2585">
        <v>0</v>
      </c>
      <c r="AA2585" t="s">
        <v>9785</v>
      </c>
    </row>
    <row r="2586" spans="1:27">
      <c r="A2586">
        <v>1</v>
      </c>
      <c r="B2586" t="s">
        <v>9772</v>
      </c>
      <c r="C2586" t="s">
        <v>9777</v>
      </c>
      <c r="E2586" t="e">
        <f t="shared" si="81"/>
        <v>#REF!</v>
      </c>
      <c r="F2586" t="s">
        <v>9778</v>
      </c>
      <c r="G2586" t="s">
        <v>12</v>
      </c>
      <c r="H2586" t="s">
        <v>9776</v>
      </c>
      <c r="I2586">
        <f>VLOOKUP(G2586,tabExamen!B:F,2,FALSE)</f>
        <v>28</v>
      </c>
      <c r="J2586" s="5">
        <v>39580</v>
      </c>
      <c r="K2586" s="4" t="s">
        <v>9773</v>
      </c>
      <c r="L2586" t="s">
        <v>200</v>
      </c>
      <c r="M2586" t="s">
        <v>9775</v>
      </c>
      <c r="N2586" t="s">
        <v>9779</v>
      </c>
      <c r="O2586">
        <f>D2586</f>
        <v>0</v>
      </c>
      <c r="P2586" t="s">
        <v>9780</v>
      </c>
      <c r="Q2586" s="6" t="s">
        <v>292</v>
      </c>
      <c r="R2586" t="s">
        <v>9781</v>
      </c>
      <c r="S2586" s="7" t="s">
        <v>9782</v>
      </c>
      <c r="T2586" t="s">
        <v>9819</v>
      </c>
      <c r="U2586" t="s">
        <v>9783</v>
      </c>
      <c r="V2586" t="e">
        <f t="shared" si="80"/>
        <v>#REF!</v>
      </c>
      <c r="W2586" t="s">
        <v>9784</v>
      </c>
      <c r="X2586" t="s">
        <v>201</v>
      </c>
      <c r="Y2586" t="s">
        <v>9774</v>
      </c>
      <c r="Z2586">
        <v>0</v>
      </c>
      <c r="AA2586" t="s">
        <v>9785</v>
      </c>
    </row>
    <row r="2587" spans="1:27">
      <c r="E2587" t="e">
        <f t="shared" si="81"/>
        <v>#REF!</v>
      </c>
      <c r="I2587" t="e">
        <f>VLOOKUP(G2587,tabExamen!B:F,2,FALSE)</f>
        <v>#N/A</v>
      </c>
      <c r="Q2587" s="6"/>
      <c r="U2587" t="s">
        <v>9783</v>
      </c>
      <c r="V2587" t="e">
        <f t="shared" si="80"/>
        <v>#REF!</v>
      </c>
      <c r="W2587" t="s">
        <v>9784</v>
      </c>
      <c r="X2587" t="s">
        <v>202</v>
      </c>
      <c r="Y2587" t="s">
        <v>9774</v>
      </c>
      <c r="Z2587">
        <v>0</v>
      </c>
      <c r="AA2587" t="s">
        <v>9785</v>
      </c>
    </row>
    <row r="2588" spans="1:27">
      <c r="E2588" t="e">
        <f t="shared" si="81"/>
        <v>#REF!</v>
      </c>
      <c r="I2588" t="e">
        <f>VLOOKUP(G2588,tabExamen!B:F,2,FALSE)</f>
        <v>#N/A</v>
      </c>
      <c r="Q2588" s="6"/>
      <c r="U2588" t="s">
        <v>9783</v>
      </c>
      <c r="V2588" t="e">
        <f t="shared" si="80"/>
        <v>#REF!</v>
      </c>
      <c r="W2588" t="s">
        <v>9784</v>
      </c>
      <c r="X2588" t="s">
        <v>203</v>
      </c>
      <c r="Y2588" t="s">
        <v>9774</v>
      </c>
      <c r="Z2588">
        <v>1</v>
      </c>
      <c r="AA2588" t="s">
        <v>9785</v>
      </c>
    </row>
    <row r="2589" spans="1:27">
      <c r="E2589" t="e">
        <f t="shared" si="81"/>
        <v>#REF!</v>
      </c>
      <c r="I2589" t="e">
        <f>VLOOKUP(G2589,tabExamen!B:F,2,FALSE)</f>
        <v>#N/A</v>
      </c>
      <c r="Q2589" s="6"/>
      <c r="U2589" t="s">
        <v>9783</v>
      </c>
      <c r="V2589" t="e">
        <f t="shared" si="80"/>
        <v>#REF!</v>
      </c>
      <c r="W2589" t="s">
        <v>9784</v>
      </c>
      <c r="X2589" t="s">
        <v>208</v>
      </c>
      <c r="Y2589" t="s">
        <v>9774</v>
      </c>
      <c r="Z2589">
        <v>0</v>
      </c>
      <c r="AA2589" t="s">
        <v>9785</v>
      </c>
    </row>
    <row r="2590" spans="1:27">
      <c r="E2590" t="e">
        <f t="shared" si="81"/>
        <v>#REF!</v>
      </c>
      <c r="I2590" t="e">
        <f>VLOOKUP(G2590,tabExamen!B:F,2,FALSE)</f>
        <v>#N/A</v>
      </c>
      <c r="Q2590" s="6"/>
      <c r="U2590" t="s">
        <v>9783</v>
      </c>
      <c r="V2590" t="e">
        <f t="shared" si="80"/>
        <v>#REF!</v>
      </c>
      <c r="W2590" t="s">
        <v>9784</v>
      </c>
      <c r="X2590" t="s">
        <v>209</v>
      </c>
      <c r="Y2590" t="s">
        <v>9774</v>
      </c>
      <c r="Z2590">
        <v>0</v>
      </c>
      <c r="AA2590" t="s">
        <v>9785</v>
      </c>
    </row>
    <row r="2591" spans="1:27">
      <c r="E2591" t="e">
        <f t="shared" si="81"/>
        <v>#REF!</v>
      </c>
      <c r="I2591" t="e">
        <f>VLOOKUP(G2591,tabExamen!B:F,2,FALSE)</f>
        <v>#N/A</v>
      </c>
      <c r="Q2591" s="6"/>
      <c r="U2591" t="s">
        <v>9783</v>
      </c>
      <c r="V2591" t="e">
        <f t="shared" si="80"/>
        <v>#REF!</v>
      </c>
      <c r="W2591" t="s">
        <v>9784</v>
      </c>
      <c r="X2591" t="s">
        <v>210</v>
      </c>
      <c r="Y2591" t="s">
        <v>9774</v>
      </c>
      <c r="Z2591">
        <v>1</v>
      </c>
      <c r="AA2591" t="s">
        <v>9785</v>
      </c>
    </row>
    <row r="2592" spans="1:27" ht="60">
      <c r="A2592">
        <v>1</v>
      </c>
      <c r="B2592" t="s">
        <v>9772</v>
      </c>
      <c r="C2592" t="s">
        <v>9777</v>
      </c>
      <c r="E2592" t="e">
        <f t="shared" si="81"/>
        <v>#REF!</v>
      </c>
      <c r="F2592" t="s">
        <v>9778</v>
      </c>
      <c r="G2592" t="s">
        <v>12</v>
      </c>
      <c r="H2592" t="s">
        <v>9776</v>
      </c>
      <c r="I2592">
        <f>VLOOKUP(G2592,tabExamen!B:F,2,FALSE)</f>
        <v>28</v>
      </c>
      <c r="J2592" s="5">
        <v>39580</v>
      </c>
      <c r="K2592" s="4" t="s">
        <v>9773</v>
      </c>
      <c r="L2592" s="2" t="s">
        <v>204</v>
      </c>
      <c r="M2592" t="s">
        <v>9775</v>
      </c>
      <c r="N2592" t="s">
        <v>9779</v>
      </c>
      <c r="O2592">
        <f>D2592</f>
        <v>0</v>
      </c>
      <c r="P2592" t="s">
        <v>9780</v>
      </c>
      <c r="Q2592" s="6" t="s">
        <v>292</v>
      </c>
      <c r="R2592" t="s">
        <v>9781</v>
      </c>
      <c r="S2592" s="7" t="s">
        <v>9782</v>
      </c>
      <c r="T2592" t="s">
        <v>9819</v>
      </c>
      <c r="U2592" t="s">
        <v>9783</v>
      </c>
      <c r="V2592" t="e">
        <f t="shared" si="80"/>
        <v>#REF!</v>
      </c>
      <c r="W2592" t="s">
        <v>9784</v>
      </c>
      <c r="X2592" t="s">
        <v>205</v>
      </c>
      <c r="Y2592" t="s">
        <v>9774</v>
      </c>
      <c r="Z2592">
        <v>0</v>
      </c>
      <c r="AA2592" t="s">
        <v>9785</v>
      </c>
    </row>
    <row r="2593" spans="1:27">
      <c r="E2593" t="e">
        <f t="shared" si="81"/>
        <v>#REF!</v>
      </c>
      <c r="I2593" t="e">
        <f>VLOOKUP(G2593,tabExamen!B:F,2,FALSE)</f>
        <v>#N/A</v>
      </c>
      <c r="L2593" s="2"/>
      <c r="Q2593" s="6"/>
      <c r="U2593" t="s">
        <v>9783</v>
      </c>
      <c r="V2593" t="e">
        <f t="shared" si="80"/>
        <v>#REF!</v>
      </c>
      <c r="W2593" t="s">
        <v>9784</v>
      </c>
      <c r="X2593" t="s">
        <v>206</v>
      </c>
      <c r="Y2593" t="s">
        <v>9774</v>
      </c>
      <c r="Z2593">
        <v>1</v>
      </c>
      <c r="AA2593" t="s">
        <v>9785</v>
      </c>
    </row>
    <row r="2594" spans="1:27">
      <c r="E2594" t="e">
        <f t="shared" si="81"/>
        <v>#REF!</v>
      </c>
      <c r="I2594" t="e">
        <f>VLOOKUP(G2594,tabExamen!B:F,2,FALSE)</f>
        <v>#N/A</v>
      </c>
      <c r="L2594" s="2"/>
      <c r="Q2594" s="6"/>
      <c r="U2594" t="s">
        <v>9783</v>
      </c>
      <c r="V2594" t="e">
        <f t="shared" si="80"/>
        <v>#REF!</v>
      </c>
      <c r="W2594" t="s">
        <v>9784</v>
      </c>
      <c r="X2594" t="s">
        <v>207</v>
      </c>
      <c r="Y2594" t="s">
        <v>9774</v>
      </c>
      <c r="Z2594">
        <v>0</v>
      </c>
      <c r="AA2594" t="s">
        <v>9785</v>
      </c>
    </row>
    <row r="2595" spans="1:27">
      <c r="A2595">
        <v>1</v>
      </c>
      <c r="B2595" t="s">
        <v>9772</v>
      </c>
      <c r="C2595" t="s">
        <v>9777</v>
      </c>
      <c r="E2595" t="e">
        <f t="shared" si="81"/>
        <v>#REF!</v>
      </c>
      <c r="F2595" t="s">
        <v>9778</v>
      </c>
      <c r="G2595" t="s">
        <v>12</v>
      </c>
      <c r="H2595" t="s">
        <v>9776</v>
      </c>
      <c r="I2595">
        <f>VLOOKUP(G2595,tabExamen!B:F,2,FALSE)</f>
        <v>28</v>
      </c>
      <c r="J2595" s="5">
        <v>39580</v>
      </c>
      <c r="K2595" s="4" t="s">
        <v>9773</v>
      </c>
      <c r="L2595" t="s">
        <v>227</v>
      </c>
      <c r="M2595" t="s">
        <v>9775</v>
      </c>
      <c r="N2595" t="s">
        <v>9779</v>
      </c>
      <c r="O2595">
        <f>D2595</f>
        <v>0</v>
      </c>
      <c r="P2595" t="s">
        <v>9780</v>
      </c>
      <c r="Q2595" s="6" t="s">
        <v>292</v>
      </c>
      <c r="R2595" t="s">
        <v>9781</v>
      </c>
      <c r="S2595" s="7" t="s">
        <v>9782</v>
      </c>
      <c r="T2595" t="s">
        <v>9819</v>
      </c>
      <c r="U2595" t="s">
        <v>9783</v>
      </c>
      <c r="V2595" t="e">
        <f t="shared" si="80"/>
        <v>#REF!</v>
      </c>
      <c r="W2595" t="s">
        <v>9784</v>
      </c>
      <c r="X2595" t="s">
        <v>228</v>
      </c>
      <c r="Y2595" t="s">
        <v>9774</v>
      </c>
      <c r="Z2595">
        <v>0</v>
      </c>
      <c r="AA2595" t="s">
        <v>9785</v>
      </c>
    </row>
    <row r="2596" spans="1:27">
      <c r="E2596" t="e">
        <f t="shared" si="81"/>
        <v>#REF!</v>
      </c>
      <c r="I2596" t="e">
        <f>VLOOKUP(G2596,tabExamen!B:F,2,FALSE)</f>
        <v>#N/A</v>
      </c>
      <c r="Q2596" s="6"/>
      <c r="U2596" t="s">
        <v>9783</v>
      </c>
      <c r="V2596" t="e">
        <f t="shared" si="80"/>
        <v>#REF!</v>
      </c>
      <c r="W2596" t="s">
        <v>9784</v>
      </c>
      <c r="X2596" t="s">
        <v>229</v>
      </c>
      <c r="Y2596" t="s">
        <v>9774</v>
      </c>
      <c r="Z2596">
        <v>1</v>
      </c>
      <c r="AA2596" t="s">
        <v>9785</v>
      </c>
    </row>
    <row r="2597" spans="1:27">
      <c r="E2597" t="e">
        <f t="shared" si="81"/>
        <v>#REF!</v>
      </c>
      <c r="I2597" t="e">
        <f>VLOOKUP(G2597,tabExamen!B:F,2,FALSE)</f>
        <v>#N/A</v>
      </c>
      <c r="Q2597" s="6"/>
      <c r="U2597" t="s">
        <v>9783</v>
      </c>
      <c r="V2597" t="e">
        <f t="shared" ref="V2597:V2660" si="82">E2597</f>
        <v>#REF!</v>
      </c>
      <c r="W2597" t="s">
        <v>9784</v>
      </c>
      <c r="X2597" t="s">
        <v>230</v>
      </c>
      <c r="Y2597" t="s">
        <v>9774</v>
      </c>
      <c r="Z2597">
        <v>0</v>
      </c>
      <c r="AA2597" t="s">
        <v>9785</v>
      </c>
    </row>
    <row r="2598" spans="1:27">
      <c r="A2598">
        <v>1</v>
      </c>
      <c r="B2598" t="s">
        <v>9772</v>
      </c>
      <c r="C2598" t="s">
        <v>9777</v>
      </c>
      <c r="E2598" t="e">
        <f t="shared" si="81"/>
        <v>#REF!</v>
      </c>
      <c r="F2598" t="s">
        <v>9778</v>
      </c>
      <c r="G2598" t="s">
        <v>12</v>
      </c>
      <c r="H2598" t="s">
        <v>9776</v>
      </c>
      <c r="I2598">
        <f>VLOOKUP(G2598,tabExamen!B:F,2,FALSE)</f>
        <v>28</v>
      </c>
      <c r="J2598" s="5">
        <v>39580</v>
      </c>
      <c r="K2598" s="4" t="s">
        <v>9773</v>
      </c>
      <c r="L2598" t="s">
        <v>92</v>
      </c>
      <c r="M2598" t="s">
        <v>9775</v>
      </c>
      <c r="N2598" t="s">
        <v>9779</v>
      </c>
      <c r="O2598">
        <f>D2598</f>
        <v>0</v>
      </c>
      <c r="P2598" t="s">
        <v>9780</v>
      </c>
      <c r="Q2598" s="6" t="s">
        <v>292</v>
      </c>
      <c r="R2598" t="s">
        <v>9781</v>
      </c>
      <c r="S2598" s="7" t="s">
        <v>9782</v>
      </c>
      <c r="T2598" t="s">
        <v>9819</v>
      </c>
      <c r="U2598" t="s">
        <v>9783</v>
      </c>
      <c r="V2598" t="e">
        <f t="shared" si="82"/>
        <v>#REF!</v>
      </c>
      <c r="W2598" t="s">
        <v>9784</v>
      </c>
      <c r="X2598" t="s">
        <v>93</v>
      </c>
      <c r="Y2598" t="s">
        <v>9774</v>
      </c>
      <c r="Z2598">
        <v>0</v>
      </c>
      <c r="AA2598" t="s">
        <v>9785</v>
      </c>
    </row>
    <row r="2599" spans="1:27">
      <c r="E2599" t="e">
        <f t="shared" si="81"/>
        <v>#REF!</v>
      </c>
      <c r="I2599" t="e">
        <f>VLOOKUP(G2599,tabExamen!B:F,2,FALSE)</f>
        <v>#N/A</v>
      </c>
      <c r="Q2599" s="6"/>
      <c r="U2599" t="s">
        <v>9783</v>
      </c>
      <c r="V2599" t="e">
        <f t="shared" si="82"/>
        <v>#REF!</v>
      </c>
      <c r="W2599" t="s">
        <v>9784</v>
      </c>
      <c r="X2599" t="s">
        <v>94</v>
      </c>
      <c r="Y2599" t="s">
        <v>9774</v>
      </c>
      <c r="Z2599">
        <v>0</v>
      </c>
      <c r="AA2599" t="s">
        <v>9785</v>
      </c>
    </row>
    <row r="2600" spans="1:27">
      <c r="E2600" t="e">
        <f t="shared" ref="E2600:E2663" si="83">E2599+A2600</f>
        <v>#REF!</v>
      </c>
      <c r="I2600" t="e">
        <f>VLOOKUP(G2600,tabExamen!B:F,2,FALSE)</f>
        <v>#N/A</v>
      </c>
      <c r="Q2600" s="6"/>
      <c r="U2600" t="s">
        <v>9783</v>
      </c>
      <c r="V2600" t="e">
        <f t="shared" si="82"/>
        <v>#REF!</v>
      </c>
      <c r="W2600" t="s">
        <v>9784</v>
      </c>
      <c r="X2600" t="s">
        <v>95</v>
      </c>
      <c r="Y2600" t="s">
        <v>9774</v>
      </c>
      <c r="Z2600">
        <v>1</v>
      </c>
      <c r="AA2600" t="s">
        <v>9785</v>
      </c>
    </row>
    <row r="2601" spans="1:27">
      <c r="A2601">
        <v>1</v>
      </c>
      <c r="B2601" t="s">
        <v>9772</v>
      </c>
      <c r="C2601" t="s">
        <v>9777</v>
      </c>
      <c r="E2601" t="e">
        <f t="shared" si="83"/>
        <v>#REF!</v>
      </c>
      <c r="F2601" t="s">
        <v>9778</v>
      </c>
      <c r="G2601" t="s">
        <v>12</v>
      </c>
      <c r="H2601" t="s">
        <v>9776</v>
      </c>
      <c r="I2601">
        <f>VLOOKUP(G2601,tabExamen!B:F,2,FALSE)</f>
        <v>28</v>
      </c>
      <c r="J2601" s="5">
        <v>39580</v>
      </c>
      <c r="K2601" s="4" t="s">
        <v>9773</v>
      </c>
      <c r="L2601" t="s">
        <v>164</v>
      </c>
      <c r="M2601" t="s">
        <v>9775</v>
      </c>
      <c r="N2601" t="s">
        <v>9779</v>
      </c>
      <c r="O2601">
        <f>D2601</f>
        <v>0</v>
      </c>
      <c r="P2601" t="s">
        <v>9780</v>
      </c>
      <c r="Q2601" s="6" t="s">
        <v>292</v>
      </c>
      <c r="R2601" t="s">
        <v>9781</v>
      </c>
      <c r="S2601" s="7" t="s">
        <v>9782</v>
      </c>
      <c r="T2601" t="s">
        <v>9819</v>
      </c>
      <c r="U2601" t="s">
        <v>9783</v>
      </c>
      <c r="V2601" t="e">
        <f t="shared" si="82"/>
        <v>#REF!</v>
      </c>
      <c r="W2601" t="s">
        <v>9784</v>
      </c>
      <c r="X2601" t="s">
        <v>165</v>
      </c>
      <c r="Y2601" t="s">
        <v>9774</v>
      </c>
      <c r="Z2601">
        <v>0</v>
      </c>
      <c r="AA2601" t="s">
        <v>9785</v>
      </c>
    </row>
    <row r="2602" spans="1:27">
      <c r="E2602" t="e">
        <f t="shared" si="83"/>
        <v>#REF!</v>
      </c>
      <c r="I2602" t="e">
        <f>VLOOKUP(G2602,tabExamen!B:F,2,FALSE)</f>
        <v>#N/A</v>
      </c>
      <c r="Q2602" s="6"/>
      <c r="U2602" t="s">
        <v>9783</v>
      </c>
      <c r="V2602" t="e">
        <f t="shared" si="82"/>
        <v>#REF!</v>
      </c>
      <c r="W2602" t="s">
        <v>9784</v>
      </c>
      <c r="X2602" t="s">
        <v>166</v>
      </c>
      <c r="Y2602" t="s">
        <v>9774</v>
      </c>
      <c r="Z2602">
        <v>0</v>
      </c>
      <c r="AA2602" t="s">
        <v>9785</v>
      </c>
    </row>
    <row r="2603" spans="1:27">
      <c r="E2603" t="e">
        <f t="shared" si="83"/>
        <v>#REF!</v>
      </c>
      <c r="I2603" t="e">
        <f>VLOOKUP(G2603,tabExamen!B:F,2,FALSE)</f>
        <v>#N/A</v>
      </c>
      <c r="Q2603" s="6"/>
      <c r="U2603" t="s">
        <v>9783</v>
      </c>
      <c r="V2603" t="e">
        <f t="shared" si="82"/>
        <v>#REF!</v>
      </c>
      <c r="W2603" t="s">
        <v>9784</v>
      </c>
      <c r="X2603" t="s">
        <v>167</v>
      </c>
      <c r="Y2603" t="s">
        <v>9774</v>
      </c>
      <c r="Z2603">
        <v>1</v>
      </c>
      <c r="AA2603" t="s">
        <v>9785</v>
      </c>
    </row>
    <row r="2604" spans="1:27">
      <c r="A2604">
        <v>1</v>
      </c>
      <c r="B2604" t="s">
        <v>9772</v>
      </c>
      <c r="C2604" t="s">
        <v>9777</v>
      </c>
      <c r="E2604" t="e">
        <f t="shared" si="83"/>
        <v>#REF!</v>
      </c>
      <c r="F2604" t="s">
        <v>9778</v>
      </c>
      <c r="G2604" t="s">
        <v>12</v>
      </c>
      <c r="H2604" t="s">
        <v>9776</v>
      </c>
      <c r="I2604">
        <f>VLOOKUP(G2604,tabExamen!B:F,2,FALSE)</f>
        <v>28</v>
      </c>
      <c r="J2604" s="5">
        <v>39580</v>
      </c>
      <c r="K2604" s="4" t="s">
        <v>9773</v>
      </c>
      <c r="L2604" t="s">
        <v>184</v>
      </c>
      <c r="M2604" t="s">
        <v>9775</v>
      </c>
      <c r="N2604" t="s">
        <v>9779</v>
      </c>
      <c r="O2604">
        <f>D2604</f>
        <v>0</v>
      </c>
      <c r="P2604" t="s">
        <v>9780</v>
      </c>
      <c r="Q2604" s="6" t="s">
        <v>292</v>
      </c>
      <c r="R2604" t="s">
        <v>9781</v>
      </c>
      <c r="S2604" s="7" t="s">
        <v>9782</v>
      </c>
      <c r="T2604" t="s">
        <v>9819</v>
      </c>
      <c r="U2604" t="s">
        <v>9783</v>
      </c>
      <c r="V2604" t="e">
        <f t="shared" si="82"/>
        <v>#REF!</v>
      </c>
      <c r="W2604" t="s">
        <v>9784</v>
      </c>
      <c r="X2604" t="s">
        <v>185</v>
      </c>
      <c r="Y2604" t="s">
        <v>9774</v>
      </c>
      <c r="Z2604">
        <v>1</v>
      </c>
      <c r="AA2604" t="s">
        <v>9785</v>
      </c>
    </row>
    <row r="2605" spans="1:27">
      <c r="E2605" t="e">
        <f t="shared" si="83"/>
        <v>#REF!</v>
      </c>
      <c r="I2605" t="e">
        <f>VLOOKUP(G2605,tabExamen!B:F,2,FALSE)</f>
        <v>#N/A</v>
      </c>
      <c r="Q2605" s="6"/>
      <c r="U2605" t="s">
        <v>9783</v>
      </c>
      <c r="V2605" t="e">
        <f t="shared" si="82"/>
        <v>#REF!</v>
      </c>
      <c r="W2605" t="s">
        <v>9784</v>
      </c>
      <c r="X2605" t="s">
        <v>186</v>
      </c>
      <c r="Y2605" t="s">
        <v>9774</v>
      </c>
      <c r="Z2605">
        <v>0</v>
      </c>
      <c r="AA2605" t="s">
        <v>9785</v>
      </c>
    </row>
    <row r="2606" spans="1:27">
      <c r="E2606" t="e">
        <f t="shared" si="83"/>
        <v>#REF!</v>
      </c>
      <c r="I2606" t="e">
        <f>VLOOKUP(G2606,tabExamen!B:F,2,FALSE)</f>
        <v>#N/A</v>
      </c>
      <c r="Q2606" s="6"/>
      <c r="U2606" t="s">
        <v>9783</v>
      </c>
      <c r="V2606" t="e">
        <f t="shared" si="82"/>
        <v>#REF!</v>
      </c>
      <c r="W2606" t="s">
        <v>9784</v>
      </c>
      <c r="X2606" t="s">
        <v>187</v>
      </c>
      <c r="Y2606" t="s">
        <v>9774</v>
      </c>
      <c r="Z2606">
        <v>0</v>
      </c>
      <c r="AA2606" t="s">
        <v>9785</v>
      </c>
    </row>
    <row r="2607" spans="1:27">
      <c r="A2607">
        <v>1</v>
      </c>
      <c r="B2607" t="s">
        <v>9772</v>
      </c>
      <c r="C2607" t="s">
        <v>9777</v>
      </c>
      <c r="E2607" t="e">
        <f t="shared" si="83"/>
        <v>#REF!</v>
      </c>
      <c r="F2607" t="s">
        <v>9778</v>
      </c>
      <c r="G2607" t="s">
        <v>1889</v>
      </c>
      <c r="H2607" t="s">
        <v>9776</v>
      </c>
      <c r="I2607">
        <f>VLOOKUP(G2607,tabExamen!B:F,2,FALSE)</f>
        <v>37</v>
      </c>
      <c r="J2607" s="5">
        <v>39564</v>
      </c>
      <c r="K2607" s="4" t="s">
        <v>9773</v>
      </c>
      <c r="L2607" t="s">
        <v>2014</v>
      </c>
      <c r="M2607" t="s">
        <v>9775</v>
      </c>
      <c r="N2607" t="s">
        <v>9779</v>
      </c>
      <c r="O2607">
        <f>D2607</f>
        <v>0</v>
      </c>
      <c r="P2607" t="s">
        <v>9780</v>
      </c>
      <c r="Q2607" s="6" t="s">
        <v>292</v>
      </c>
      <c r="R2607" t="s">
        <v>9781</v>
      </c>
      <c r="S2607" s="7" t="s">
        <v>9805</v>
      </c>
      <c r="T2607" t="s">
        <v>9819</v>
      </c>
      <c r="U2607" t="s">
        <v>9783</v>
      </c>
      <c r="V2607" t="e">
        <f t="shared" si="82"/>
        <v>#REF!</v>
      </c>
      <c r="W2607" t="s">
        <v>9784</v>
      </c>
      <c r="X2607" t="s">
        <v>2015</v>
      </c>
      <c r="Y2607" t="s">
        <v>9774</v>
      </c>
      <c r="Z2607">
        <v>0</v>
      </c>
      <c r="AA2607" t="s">
        <v>9785</v>
      </c>
    </row>
    <row r="2608" spans="1:27">
      <c r="E2608" t="e">
        <f t="shared" si="83"/>
        <v>#REF!</v>
      </c>
      <c r="I2608" t="e">
        <f>VLOOKUP(G2608,tabExamen!B:F,2,FALSE)</f>
        <v>#N/A</v>
      </c>
      <c r="Q2608" s="6"/>
      <c r="U2608" t="s">
        <v>9783</v>
      </c>
      <c r="V2608" t="e">
        <f t="shared" si="82"/>
        <v>#REF!</v>
      </c>
      <c r="W2608" t="s">
        <v>9784</v>
      </c>
      <c r="X2608" t="s">
        <v>2016</v>
      </c>
      <c r="Y2608" t="s">
        <v>9774</v>
      </c>
      <c r="Z2608">
        <v>0</v>
      </c>
      <c r="AA2608" t="s">
        <v>9785</v>
      </c>
    </row>
    <row r="2609" spans="1:27">
      <c r="E2609" t="e">
        <f t="shared" si="83"/>
        <v>#REF!</v>
      </c>
      <c r="I2609" t="e">
        <f>VLOOKUP(G2609,tabExamen!B:F,2,FALSE)</f>
        <v>#N/A</v>
      </c>
      <c r="Q2609" s="6"/>
      <c r="U2609" t="s">
        <v>9783</v>
      </c>
      <c r="V2609" t="e">
        <f t="shared" si="82"/>
        <v>#REF!</v>
      </c>
      <c r="W2609" t="s">
        <v>9784</v>
      </c>
      <c r="X2609" t="s">
        <v>2017</v>
      </c>
      <c r="Y2609" t="s">
        <v>9774</v>
      </c>
      <c r="Z2609">
        <v>1</v>
      </c>
      <c r="AA2609" t="s">
        <v>9785</v>
      </c>
    </row>
    <row r="2610" spans="1:27">
      <c r="A2610">
        <v>1</v>
      </c>
      <c r="B2610" t="s">
        <v>9772</v>
      </c>
      <c r="C2610" t="s">
        <v>9777</v>
      </c>
      <c r="E2610" t="e">
        <f t="shared" si="83"/>
        <v>#REF!</v>
      </c>
      <c r="F2610" t="s">
        <v>9778</v>
      </c>
      <c r="G2610" t="s">
        <v>12</v>
      </c>
      <c r="H2610" t="s">
        <v>9776</v>
      </c>
      <c r="I2610">
        <f>VLOOKUP(G2610,tabExamen!B:F,2,FALSE)</f>
        <v>28</v>
      </c>
      <c r="J2610" s="5">
        <v>39580</v>
      </c>
      <c r="K2610" s="4" t="s">
        <v>9773</v>
      </c>
      <c r="L2610" t="s">
        <v>104</v>
      </c>
      <c r="M2610" t="s">
        <v>9775</v>
      </c>
      <c r="N2610" t="s">
        <v>9779</v>
      </c>
      <c r="O2610">
        <f>D2610</f>
        <v>0</v>
      </c>
      <c r="P2610" t="s">
        <v>9780</v>
      </c>
      <c r="Q2610" s="6" t="s">
        <v>292</v>
      </c>
      <c r="R2610" t="s">
        <v>9781</v>
      </c>
      <c r="S2610" s="7" t="s">
        <v>9782</v>
      </c>
      <c r="T2610" t="s">
        <v>9819</v>
      </c>
      <c r="U2610" t="s">
        <v>9783</v>
      </c>
      <c r="V2610" t="e">
        <f t="shared" si="82"/>
        <v>#REF!</v>
      </c>
      <c r="W2610" t="s">
        <v>9784</v>
      </c>
      <c r="X2610" t="s">
        <v>105</v>
      </c>
      <c r="Y2610" t="s">
        <v>9774</v>
      </c>
      <c r="Z2610">
        <v>0</v>
      </c>
      <c r="AA2610" t="s">
        <v>9785</v>
      </c>
    </row>
    <row r="2611" spans="1:27">
      <c r="E2611" t="e">
        <f t="shared" si="83"/>
        <v>#REF!</v>
      </c>
      <c r="I2611" t="e">
        <f>VLOOKUP(G2611,tabExamen!B:F,2,FALSE)</f>
        <v>#N/A</v>
      </c>
      <c r="Q2611" s="6"/>
      <c r="U2611" t="s">
        <v>9783</v>
      </c>
      <c r="V2611" t="e">
        <f t="shared" si="82"/>
        <v>#REF!</v>
      </c>
      <c r="W2611" t="s">
        <v>9784</v>
      </c>
      <c r="X2611" t="s">
        <v>106</v>
      </c>
      <c r="Y2611" t="s">
        <v>9774</v>
      </c>
      <c r="Z2611">
        <v>1</v>
      </c>
      <c r="AA2611" t="s">
        <v>9785</v>
      </c>
    </row>
    <row r="2612" spans="1:27">
      <c r="E2612" t="e">
        <f t="shared" si="83"/>
        <v>#REF!</v>
      </c>
      <c r="I2612" t="e">
        <f>VLOOKUP(G2612,tabExamen!B:F,2,FALSE)</f>
        <v>#N/A</v>
      </c>
      <c r="Q2612" s="6"/>
      <c r="U2612" t="s">
        <v>9783</v>
      </c>
      <c r="V2612" t="e">
        <f t="shared" si="82"/>
        <v>#REF!</v>
      </c>
      <c r="W2612" t="s">
        <v>9784</v>
      </c>
      <c r="X2612" t="s">
        <v>107</v>
      </c>
      <c r="Y2612" t="s">
        <v>9774</v>
      </c>
      <c r="Z2612">
        <v>0</v>
      </c>
      <c r="AA2612" t="s">
        <v>9785</v>
      </c>
    </row>
    <row r="2613" spans="1:27" ht="60">
      <c r="A2613">
        <v>1</v>
      </c>
      <c r="B2613" t="s">
        <v>9772</v>
      </c>
      <c r="C2613" t="s">
        <v>9777</v>
      </c>
      <c r="E2613" t="e">
        <f t="shared" si="83"/>
        <v>#REF!</v>
      </c>
      <c r="F2613" t="s">
        <v>9778</v>
      </c>
      <c r="G2613" t="s">
        <v>12</v>
      </c>
      <c r="H2613" t="s">
        <v>9776</v>
      </c>
      <c r="I2613">
        <f>VLOOKUP(G2613,tabExamen!B:F,2,FALSE)</f>
        <v>28</v>
      </c>
      <c r="J2613" s="5">
        <v>39580</v>
      </c>
      <c r="K2613" s="4" t="s">
        <v>9773</v>
      </c>
      <c r="L2613" s="2" t="s">
        <v>108</v>
      </c>
      <c r="M2613" t="s">
        <v>9775</v>
      </c>
      <c r="N2613" t="s">
        <v>9779</v>
      </c>
      <c r="O2613">
        <f>D2613</f>
        <v>0</v>
      </c>
      <c r="P2613" t="s">
        <v>9780</v>
      </c>
      <c r="Q2613" s="6" t="s">
        <v>292</v>
      </c>
      <c r="R2613" t="s">
        <v>9781</v>
      </c>
      <c r="S2613" s="7" t="s">
        <v>9782</v>
      </c>
      <c r="T2613" t="s">
        <v>9819</v>
      </c>
      <c r="U2613" t="s">
        <v>9783</v>
      </c>
      <c r="V2613" t="e">
        <f t="shared" si="82"/>
        <v>#REF!</v>
      </c>
      <c r="W2613" t="s">
        <v>9784</v>
      </c>
      <c r="X2613" t="s">
        <v>109</v>
      </c>
      <c r="Y2613" t="s">
        <v>9774</v>
      </c>
      <c r="Z2613">
        <v>0</v>
      </c>
      <c r="AA2613" t="s">
        <v>9785</v>
      </c>
    </row>
    <row r="2614" spans="1:27">
      <c r="E2614" t="e">
        <f t="shared" si="83"/>
        <v>#REF!</v>
      </c>
      <c r="I2614" t="e">
        <f>VLOOKUP(G2614,tabExamen!B:F,2,FALSE)</f>
        <v>#N/A</v>
      </c>
      <c r="L2614" s="2"/>
      <c r="Q2614" s="6"/>
      <c r="U2614" t="s">
        <v>9783</v>
      </c>
      <c r="V2614" t="e">
        <f t="shared" si="82"/>
        <v>#REF!</v>
      </c>
      <c r="W2614" t="s">
        <v>9784</v>
      </c>
      <c r="X2614" t="s">
        <v>110</v>
      </c>
      <c r="Y2614" t="s">
        <v>9774</v>
      </c>
      <c r="Z2614">
        <v>0</v>
      </c>
      <c r="AA2614" t="s">
        <v>9785</v>
      </c>
    </row>
    <row r="2615" spans="1:27">
      <c r="E2615" t="e">
        <f t="shared" si="83"/>
        <v>#REF!</v>
      </c>
      <c r="I2615" t="e">
        <f>VLOOKUP(G2615,tabExamen!B:F,2,FALSE)</f>
        <v>#N/A</v>
      </c>
      <c r="L2615" s="2"/>
      <c r="Q2615" s="6"/>
      <c r="U2615" t="s">
        <v>9783</v>
      </c>
      <c r="V2615" t="e">
        <f t="shared" si="82"/>
        <v>#REF!</v>
      </c>
      <c r="W2615" t="s">
        <v>9784</v>
      </c>
      <c r="X2615" t="s">
        <v>111</v>
      </c>
      <c r="Y2615" t="s">
        <v>9774</v>
      </c>
      <c r="Z2615">
        <v>1</v>
      </c>
      <c r="AA2615" t="s">
        <v>9785</v>
      </c>
    </row>
    <row r="2616" spans="1:27">
      <c r="A2616">
        <v>1</v>
      </c>
      <c r="B2616" t="s">
        <v>9772</v>
      </c>
      <c r="C2616" t="s">
        <v>9777</v>
      </c>
      <c r="E2616" t="e">
        <f t="shared" si="83"/>
        <v>#REF!</v>
      </c>
      <c r="F2616" t="s">
        <v>9778</v>
      </c>
      <c r="G2616" t="s">
        <v>12</v>
      </c>
      <c r="H2616" t="s">
        <v>9776</v>
      </c>
      <c r="I2616">
        <f>VLOOKUP(G2616,tabExamen!B:F,2,FALSE)</f>
        <v>28</v>
      </c>
      <c r="J2616" s="5">
        <v>39580</v>
      </c>
      <c r="K2616" s="4" t="s">
        <v>9773</v>
      </c>
      <c r="L2616" t="s">
        <v>263</v>
      </c>
      <c r="M2616" t="s">
        <v>9775</v>
      </c>
      <c r="N2616" t="s">
        <v>9779</v>
      </c>
      <c r="O2616">
        <f>D2616</f>
        <v>0</v>
      </c>
      <c r="P2616" t="s">
        <v>9780</v>
      </c>
      <c r="Q2616" s="6" t="s">
        <v>292</v>
      </c>
      <c r="R2616" t="s">
        <v>9781</v>
      </c>
      <c r="S2616" s="7" t="s">
        <v>9782</v>
      </c>
      <c r="T2616" t="s">
        <v>9819</v>
      </c>
      <c r="U2616" t="s">
        <v>9783</v>
      </c>
      <c r="V2616" t="e">
        <f t="shared" si="82"/>
        <v>#REF!</v>
      </c>
      <c r="W2616" t="s">
        <v>9784</v>
      </c>
      <c r="X2616" t="s">
        <v>264</v>
      </c>
      <c r="Y2616" t="s">
        <v>9774</v>
      </c>
      <c r="Z2616">
        <v>1</v>
      </c>
      <c r="AA2616" t="s">
        <v>9785</v>
      </c>
    </row>
    <row r="2617" spans="1:27">
      <c r="E2617" t="e">
        <f t="shared" si="83"/>
        <v>#REF!</v>
      </c>
      <c r="I2617" t="e">
        <f>VLOOKUP(G2617,tabExamen!B:F,2,FALSE)</f>
        <v>#N/A</v>
      </c>
      <c r="Q2617" s="6"/>
      <c r="U2617" t="s">
        <v>9783</v>
      </c>
      <c r="V2617" t="e">
        <f t="shared" si="82"/>
        <v>#REF!</v>
      </c>
      <c r="W2617" t="s">
        <v>9784</v>
      </c>
      <c r="X2617" t="s">
        <v>265</v>
      </c>
      <c r="Y2617" t="s">
        <v>9774</v>
      </c>
      <c r="Z2617">
        <v>0</v>
      </c>
      <c r="AA2617" t="s">
        <v>9785</v>
      </c>
    </row>
    <row r="2618" spans="1:27">
      <c r="E2618" t="e">
        <f t="shared" si="83"/>
        <v>#REF!</v>
      </c>
      <c r="I2618" t="e">
        <f>VLOOKUP(G2618,tabExamen!B:F,2,FALSE)</f>
        <v>#N/A</v>
      </c>
      <c r="Q2618" s="6"/>
      <c r="U2618" t="s">
        <v>9783</v>
      </c>
      <c r="V2618" t="e">
        <f t="shared" si="82"/>
        <v>#REF!</v>
      </c>
      <c r="W2618" t="s">
        <v>9784</v>
      </c>
      <c r="X2618" t="s">
        <v>266</v>
      </c>
      <c r="Y2618" t="s">
        <v>9774</v>
      </c>
      <c r="Z2618">
        <v>0</v>
      </c>
      <c r="AA2618" t="s">
        <v>9785</v>
      </c>
    </row>
    <row r="2619" spans="1:27">
      <c r="A2619">
        <v>1</v>
      </c>
      <c r="B2619" t="s">
        <v>9772</v>
      </c>
      <c r="C2619" t="s">
        <v>9777</v>
      </c>
      <c r="E2619" t="e">
        <f t="shared" si="83"/>
        <v>#REF!</v>
      </c>
      <c r="F2619" t="s">
        <v>9778</v>
      </c>
      <c r="G2619" t="s">
        <v>1889</v>
      </c>
      <c r="H2619" t="s">
        <v>9776</v>
      </c>
      <c r="I2619">
        <f>VLOOKUP(G2619,tabExamen!B:F,2,FALSE)</f>
        <v>37</v>
      </c>
      <c r="J2619" s="5">
        <v>39564</v>
      </c>
      <c r="K2619" s="4" t="s">
        <v>9773</v>
      </c>
      <c r="L2619" t="s">
        <v>1950</v>
      </c>
      <c r="M2619" t="s">
        <v>9775</v>
      </c>
      <c r="N2619" t="s">
        <v>9779</v>
      </c>
      <c r="O2619">
        <f>D2619</f>
        <v>0</v>
      </c>
      <c r="P2619" t="s">
        <v>9780</v>
      </c>
      <c r="Q2619" s="6" t="s">
        <v>292</v>
      </c>
      <c r="R2619" t="s">
        <v>9781</v>
      </c>
      <c r="S2619" s="7" t="s">
        <v>9805</v>
      </c>
      <c r="T2619" t="s">
        <v>9819</v>
      </c>
      <c r="U2619" t="s">
        <v>9783</v>
      </c>
      <c r="V2619" t="e">
        <f t="shared" si="82"/>
        <v>#REF!</v>
      </c>
      <c r="W2619" t="s">
        <v>9784</v>
      </c>
      <c r="X2619" t="s">
        <v>1951</v>
      </c>
      <c r="Y2619" t="s">
        <v>9774</v>
      </c>
      <c r="Z2619">
        <v>1</v>
      </c>
      <c r="AA2619" t="s">
        <v>9785</v>
      </c>
    </row>
    <row r="2620" spans="1:27">
      <c r="E2620" t="e">
        <f t="shared" si="83"/>
        <v>#REF!</v>
      </c>
      <c r="I2620" t="e">
        <f>VLOOKUP(G2620,tabExamen!B:F,2,FALSE)</f>
        <v>#N/A</v>
      </c>
      <c r="Q2620" s="6"/>
      <c r="U2620" t="s">
        <v>9783</v>
      </c>
      <c r="V2620" t="e">
        <f t="shared" si="82"/>
        <v>#REF!</v>
      </c>
      <c r="W2620" t="s">
        <v>9784</v>
      </c>
      <c r="X2620" t="s">
        <v>1952</v>
      </c>
      <c r="Y2620" t="s">
        <v>9774</v>
      </c>
      <c r="Z2620">
        <v>0</v>
      </c>
      <c r="AA2620" t="s">
        <v>9785</v>
      </c>
    </row>
    <row r="2621" spans="1:27">
      <c r="E2621" t="e">
        <f t="shared" si="83"/>
        <v>#REF!</v>
      </c>
      <c r="I2621" t="e">
        <f>VLOOKUP(G2621,tabExamen!B:F,2,FALSE)</f>
        <v>#N/A</v>
      </c>
      <c r="Q2621" s="6"/>
      <c r="U2621" t="s">
        <v>9783</v>
      </c>
      <c r="V2621" t="e">
        <f t="shared" si="82"/>
        <v>#REF!</v>
      </c>
      <c r="W2621" t="s">
        <v>9784</v>
      </c>
      <c r="X2621" t="s">
        <v>1953</v>
      </c>
      <c r="Y2621" t="s">
        <v>9774</v>
      </c>
      <c r="Z2621">
        <v>0</v>
      </c>
      <c r="AA2621" t="s">
        <v>9785</v>
      </c>
    </row>
    <row r="2622" spans="1:27">
      <c r="A2622">
        <v>1</v>
      </c>
      <c r="B2622" t="s">
        <v>9772</v>
      </c>
      <c r="C2622" t="s">
        <v>9777</v>
      </c>
      <c r="E2622" t="e">
        <f t="shared" si="83"/>
        <v>#REF!</v>
      </c>
      <c r="F2622" t="s">
        <v>9778</v>
      </c>
      <c r="G2622" t="s">
        <v>12</v>
      </c>
      <c r="H2622" t="s">
        <v>9776</v>
      </c>
      <c r="I2622">
        <f>VLOOKUP(G2622,tabExamen!B:F,2,FALSE)</f>
        <v>28</v>
      </c>
      <c r="J2622" s="5">
        <v>39580</v>
      </c>
      <c r="K2622" s="4" t="s">
        <v>9773</v>
      </c>
      <c r="L2622" t="s">
        <v>132</v>
      </c>
      <c r="M2622" t="s">
        <v>9775</v>
      </c>
      <c r="N2622" t="s">
        <v>9779</v>
      </c>
      <c r="O2622">
        <f>D2622</f>
        <v>0</v>
      </c>
      <c r="P2622" t="s">
        <v>9780</v>
      </c>
      <c r="Q2622" s="6" t="s">
        <v>292</v>
      </c>
      <c r="R2622" t="s">
        <v>9781</v>
      </c>
      <c r="S2622" s="7" t="s">
        <v>9782</v>
      </c>
      <c r="T2622" t="s">
        <v>9819</v>
      </c>
      <c r="U2622" t="s">
        <v>9783</v>
      </c>
      <c r="V2622" t="e">
        <f t="shared" si="82"/>
        <v>#REF!</v>
      </c>
      <c r="W2622" t="s">
        <v>9784</v>
      </c>
      <c r="X2622" t="s">
        <v>133</v>
      </c>
      <c r="Y2622" t="s">
        <v>9774</v>
      </c>
      <c r="Z2622">
        <v>0</v>
      </c>
      <c r="AA2622" t="s">
        <v>9785</v>
      </c>
    </row>
    <row r="2623" spans="1:27">
      <c r="E2623" t="e">
        <f t="shared" si="83"/>
        <v>#REF!</v>
      </c>
      <c r="I2623" t="e">
        <f>VLOOKUP(G2623,tabExamen!B:F,2,FALSE)</f>
        <v>#N/A</v>
      </c>
      <c r="Q2623" s="6"/>
      <c r="U2623" t="s">
        <v>9783</v>
      </c>
      <c r="V2623" t="e">
        <f t="shared" si="82"/>
        <v>#REF!</v>
      </c>
      <c r="W2623" t="s">
        <v>9784</v>
      </c>
      <c r="X2623" t="s">
        <v>134</v>
      </c>
      <c r="Y2623" t="s">
        <v>9774</v>
      </c>
      <c r="Z2623">
        <v>0</v>
      </c>
      <c r="AA2623" t="s">
        <v>9785</v>
      </c>
    </row>
    <row r="2624" spans="1:27">
      <c r="E2624" t="e">
        <f t="shared" si="83"/>
        <v>#REF!</v>
      </c>
      <c r="I2624" t="e">
        <f>VLOOKUP(G2624,tabExamen!B:F,2,FALSE)</f>
        <v>#N/A</v>
      </c>
      <c r="Q2624" s="6"/>
      <c r="U2624" t="s">
        <v>9783</v>
      </c>
      <c r="V2624" t="e">
        <f t="shared" si="82"/>
        <v>#REF!</v>
      </c>
      <c r="W2624" t="s">
        <v>9784</v>
      </c>
      <c r="X2624" t="s">
        <v>135</v>
      </c>
      <c r="Y2624" t="s">
        <v>9774</v>
      </c>
      <c r="Z2624">
        <v>1</v>
      </c>
      <c r="AA2624" t="s">
        <v>9785</v>
      </c>
    </row>
    <row r="2625" spans="1:27">
      <c r="A2625">
        <v>1</v>
      </c>
      <c r="B2625" t="s">
        <v>9772</v>
      </c>
      <c r="C2625" t="s">
        <v>9777</v>
      </c>
      <c r="E2625" t="e">
        <f t="shared" si="83"/>
        <v>#REF!</v>
      </c>
      <c r="F2625" t="s">
        <v>9778</v>
      </c>
      <c r="G2625" t="s">
        <v>12</v>
      </c>
      <c r="H2625" t="s">
        <v>9776</v>
      </c>
      <c r="I2625">
        <f>VLOOKUP(G2625,tabExamen!B:F,2,FALSE)</f>
        <v>28</v>
      </c>
      <c r="J2625" s="5">
        <v>39580</v>
      </c>
      <c r="K2625" s="4" t="s">
        <v>9773</v>
      </c>
      <c r="L2625" t="s">
        <v>124</v>
      </c>
      <c r="M2625" t="s">
        <v>9775</v>
      </c>
      <c r="N2625" t="s">
        <v>9779</v>
      </c>
      <c r="O2625">
        <f>D2625</f>
        <v>0</v>
      </c>
      <c r="P2625" t="s">
        <v>9780</v>
      </c>
      <c r="Q2625" s="6" t="s">
        <v>292</v>
      </c>
      <c r="R2625" t="s">
        <v>9781</v>
      </c>
      <c r="S2625" s="7" t="s">
        <v>9782</v>
      </c>
      <c r="T2625" t="s">
        <v>9819</v>
      </c>
      <c r="U2625" t="s">
        <v>9783</v>
      </c>
      <c r="V2625" t="e">
        <f t="shared" si="82"/>
        <v>#REF!</v>
      </c>
      <c r="W2625" t="s">
        <v>9784</v>
      </c>
      <c r="X2625" t="s">
        <v>125</v>
      </c>
      <c r="Y2625" t="s">
        <v>9774</v>
      </c>
      <c r="Z2625">
        <v>0</v>
      </c>
      <c r="AA2625" t="s">
        <v>9785</v>
      </c>
    </row>
    <row r="2626" spans="1:27">
      <c r="E2626" t="e">
        <f t="shared" si="83"/>
        <v>#REF!</v>
      </c>
      <c r="I2626" t="e">
        <f>VLOOKUP(G2626,tabExamen!B:F,2,FALSE)</f>
        <v>#N/A</v>
      </c>
      <c r="Q2626" s="6"/>
      <c r="U2626" t="s">
        <v>9783</v>
      </c>
      <c r="V2626" t="e">
        <f t="shared" si="82"/>
        <v>#REF!</v>
      </c>
      <c r="W2626" t="s">
        <v>9784</v>
      </c>
      <c r="X2626" t="s">
        <v>126</v>
      </c>
      <c r="Y2626" t="s">
        <v>9774</v>
      </c>
      <c r="Z2626">
        <v>1</v>
      </c>
      <c r="AA2626" t="s">
        <v>9785</v>
      </c>
    </row>
    <row r="2627" spans="1:27">
      <c r="E2627" t="e">
        <f t="shared" si="83"/>
        <v>#REF!</v>
      </c>
      <c r="I2627" t="e">
        <f>VLOOKUP(G2627,tabExamen!B:F,2,FALSE)</f>
        <v>#N/A</v>
      </c>
      <c r="Q2627" s="6"/>
      <c r="U2627" t="s">
        <v>9783</v>
      </c>
      <c r="V2627" t="e">
        <f t="shared" si="82"/>
        <v>#REF!</v>
      </c>
      <c r="W2627" t="s">
        <v>9784</v>
      </c>
      <c r="X2627" t="s">
        <v>127</v>
      </c>
      <c r="Y2627" t="s">
        <v>9774</v>
      </c>
      <c r="Z2627">
        <v>0</v>
      </c>
      <c r="AA2627" t="s">
        <v>9785</v>
      </c>
    </row>
    <row r="2628" spans="1:27">
      <c r="A2628">
        <v>1</v>
      </c>
      <c r="B2628" t="s">
        <v>9772</v>
      </c>
      <c r="C2628" t="s">
        <v>9777</v>
      </c>
      <c r="E2628" t="e">
        <f t="shared" si="83"/>
        <v>#REF!</v>
      </c>
      <c r="F2628" t="s">
        <v>9778</v>
      </c>
      <c r="G2628" t="s">
        <v>1889</v>
      </c>
      <c r="H2628" t="s">
        <v>9776</v>
      </c>
      <c r="I2628">
        <f>VLOOKUP(G2628,tabExamen!B:F,2,FALSE)</f>
        <v>37</v>
      </c>
      <c r="J2628" s="5">
        <v>39564</v>
      </c>
      <c r="K2628" s="4" t="s">
        <v>9773</v>
      </c>
      <c r="L2628" t="s">
        <v>1926</v>
      </c>
      <c r="M2628" t="s">
        <v>9775</v>
      </c>
      <c r="N2628" t="s">
        <v>9779</v>
      </c>
      <c r="O2628">
        <f>D2628</f>
        <v>0</v>
      </c>
      <c r="P2628" t="s">
        <v>9780</v>
      </c>
      <c r="Q2628" s="6" t="s">
        <v>292</v>
      </c>
      <c r="R2628" t="s">
        <v>9781</v>
      </c>
      <c r="S2628" s="7" t="s">
        <v>9805</v>
      </c>
      <c r="T2628" t="s">
        <v>9819</v>
      </c>
      <c r="U2628" t="s">
        <v>9783</v>
      </c>
      <c r="V2628" t="e">
        <f t="shared" si="82"/>
        <v>#REF!</v>
      </c>
      <c r="W2628" t="s">
        <v>9784</v>
      </c>
      <c r="X2628" t="s">
        <v>1927</v>
      </c>
      <c r="Y2628" t="s">
        <v>9774</v>
      </c>
      <c r="Z2628">
        <v>0</v>
      </c>
      <c r="AA2628" t="s">
        <v>9785</v>
      </c>
    </row>
    <row r="2629" spans="1:27">
      <c r="E2629" t="e">
        <f t="shared" si="83"/>
        <v>#REF!</v>
      </c>
      <c r="I2629" t="e">
        <f>VLOOKUP(G2629,tabExamen!B:F,2,FALSE)</f>
        <v>#N/A</v>
      </c>
      <c r="Q2629" s="6"/>
      <c r="U2629" t="s">
        <v>9783</v>
      </c>
      <c r="V2629" t="e">
        <f t="shared" si="82"/>
        <v>#REF!</v>
      </c>
      <c r="W2629" t="s">
        <v>9784</v>
      </c>
      <c r="X2629" t="s">
        <v>1928</v>
      </c>
      <c r="Y2629" t="s">
        <v>9774</v>
      </c>
      <c r="Z2629">
        <v>1</v>
      </c>
      <c r="AA2629" t="s">
        <v>9785</v>
      </c>
    </row>
    <row r="2630" spans="1:27">
      <c r="E2630" t="e">
        <f t="shared" si="83"/>
        <v>#REF!</v>
      </c>
      <c r="I2630" t="e">
        <f>VLOOKUP(G2630,tabExamen!B:F,2,FALSE)</f>
        <v>#N/A</v>
      </c>
      <c r="Q2630" s="6"/>
      <c r="U2630" t="s">
        <v>9783</v>
      </c>
      <c r="V2630" t="e">
        <f t="shared" si="82"/>
        <v>#REF!</v>
      </c>
      <c r="W2630" t="s">
        <v>9784</v>
      </c>
      <c r="X2630" t="s">
        <v>1929</v>
      </c>
      <c r="Y2630" t="s">
        <v>9774</v>
      </c>
      <c r="Z2630">
        <v>0</v>
      </c>
      <c r="AA2630" t="s">
        <v>9785</v>
      </c>
    </row>
    <row r="2631" spans="1:27">
      <c r="A2631">
        <v>1</v>
      </c>
      <c r="B2631" t="s">
        <v>9772</v>
      </c>
      <c r="C2631" t="s">
        <v>9777</v>
      </c>
      <c r="E2631" t="e">
        <f t="shared" si="83"/>
        <v>#REF!</v>
      </c>
      <c r="F2631" t="s">
        <v>9778</v>
      </c>
      <c r="G2631" t="s">
        <v>12</v>
      </c>
      <c r="H2631" t="s">
        <v>9776</v>
      </c>
      <c r="I2631">
        <f>VLOOKUP(G2631,tabExamen!B:F,2,FALSE)</f>
        <v>28</v>
      </c>
      <c r="J2631" s="5">
        <v>39580</v>
      </c>
      <c r="K2631" s="4" t="s">
        <v>9773</v>
      </c>
      <c r="L2631" t="s">
        <v>112</v>
      </c>
      <c r="M2631" t="s">
        <v>9775</v>
      </c>
      <c r="N2631" t="s">
        <v>9779</v>
      </c>
      <c r="O2631">
        <f>D2631</f>
        <v>0</v>
      </c>
      <c r="P2631" t="s">
        <v>9780</v>
      </c>
      <c r="Q2631" s="6" t="s">
        <v>292</v>
      </c>
      <c r="R2631" t="s">
        <v>9781</v>
      </c>
      <c r="S2631" s="7" t="s">
        <v>9782</v>
      </c>
      <c r="T2631" t="s">
        <v>9819</v>
      </c>
      <c r="U2631" t="s">
        <v>9783</v>
      </c>
      <c r="V2631" t="e">
        <f t="shared" si="82"/>
        <v>#REF!</v>
      </c>
      <c r="W2631" t="s">
        <v>9784</v>
      </c>
      <c r="X2631" t="s">
        <v>113</v>
      </c>
      <c r="Y2631" t="s">
        <v>9774</v>
      </c>
      <c r="Z2631">
        <v>0</v>
      </c>
      <c r="AA2631" t="s">
        <v>9785</v>
      </c>
    </row>
    <row r="2632" spans="1:27">
      <c r="E2632" t="e">
        <f t="shared" si="83"/>
        <v>#REF!</v>
      </c>
      <c r="I2632" t="e">
        <f>VLOOKUP(G2632,tabExamen!B:F,2,FALSE)</f>
        <v>#N/A</v>
      </c>
      <c r="Q2632" s="6"/>
      <c r="U2632" t="s">
        <v>9783</v>
      </c>
      <c r="V2632" t="e">
        <f t="shared" si="82"/>
        <v>#REF!</v>
      </c>
      <c r="W2632" t="s">
        <v>9784</v>
      </c>
      <c r="X2632" t="s">
        <v>114</v>
      </c>
      <c r="Y2632" t="s">
        <v>9774</v>
      </c>
      <c r="Z2632">
        <v>0</v>
      </c>
      <c r="AA2632" t="s">
        <v>9785</v>
      </c>
    </row>
    <row r="2633" spans="1:27">
      <c r="E2633" t="e">
        <f t="shared" si="83"/>
        <v>#REF!</v>
      </c>
      <c r="I2633" t="e">
        <f>VLOOKUP(G2633,tabExamen!B:F,2,FALSE)</f>
        <v>#N/A</v>
      </c>
      <c r="Q2633" s="6"/>
      <c r="U2633" t="s">
        <v>9783</v>
      </c>
      <c r="V2633" t="e">
        <f t="shared" si="82"/>
        <v>#REF!</v>
      </c>
      <c r="W2633" t="s">
        <v>9784</v>
      </c>
      <c r="X2633" t="s">
        <v>115</v>
      </c>
      <c r="Y2633" t="s">
        <v>9774</v>
      </c>
      <c r="Z2633">
        <v>1</v>
      </c>
      <c r="AA2633" t="s">
        <v>9785</v>
      </c>
    </row>
    <row r="2634" spans="1:27">
      <c r="A2634">
        <v>1</v>
      </c>
      <c r="B2634" t="s">
        <v>9772</v>
      </c>
      <c r="C2634" t="s">
        <v>9777</v>
      </c>
      <c r="E2634" t="e">
        <f t="shared" si="83"/>
        <v>#REF!</v>
      </c>
      <c r="F2634" t="s">
        <v>9778</v>
      </c>
      <c r="G2634" t="s">
        <v>1889</v>
      </c>
      <c r="H2634" t="s">
        <v>9776</v>
      </c>
      <c r="I2634">
        <f>VLOOKUP(G2634,tabExamen!B:F,2,FALSE)</f>
        <v>37</v>
      </c>
      <c r="J2634" s="5">
        <v>39564</v>
      </c>
      <c r="K2634" s="4" t="s">
        <v>9773</v>
      </c>
      <c r="L2634" t="s">
        <v>1910</v>
      </c>
      <c r="M2634" t="s">
        <v>9775</v>
      </c>
      <c r="N2634" t="s">
        <v>9779</v>
      </c>
      <c r="O2634">
        <f>D2634</f>
        <v>0</v>
      </c>
      <c r="P2634" t="s">
        <v>9780</v>
      </c>
      <c r="Q2634" s="6" t="s">
        <v>292</v>
      </c>
      <c r="R2634" t="s">
        <v>9781</v>
      </c>
      <c r="S2634" s="7" t="s">
        <v>9805</v>
      </c>
      <c r="T2634" t="s">
        <v>9819</v>
      </c>
      <c r="U2634" t="s">
        <v>9783</v>
      </c>
      <c r="V2634" t="e">
        <f t="shared" si="82"/>
        <v>#REF!</v>
      </c>
      <c r="W2634" t="s">
        <v>9784</v>
      </c>
      <c r="X2634" t="s">
        <v>1911</v>
      </c>
      <c r="Y2634" t="s">
        <v>9774</v>
      </c>
      <c r="Z2634">
        <v>0</v>
      </c>
      <c r="AA2634" t="s">
        <v>9785</v>
      </c>
    </row>
    <row r="2635" spans="1:27">
      <c r="E2635" t="e">
        <f t="shared" si="83"/>
        <v>#REF!</v>
      </c>
      <c r="I2635" t="e">
        <f>VLOOKUP(G2635,tabExamen!B:F,2,FALSE)</f>
        <v>#N/A</v>
      </c>
      <c r="Q2635" s="6"/>
      <c r="U2635" t="s">
        <v>9783</v>
      </c>
      <c r="V2635" t="e">
        <f t="shared" si="82"/>
        <v>#REF!</v>
      </c>
      <c r="W2635" t="s">
        <v>9784</v>
      </c>
      <c r="X2635" t="s">
        <v>1912</v>
      </c>
      <c r="Y2635" t="s">
        <v>9774</v>
      </c>
      <c r="Z2635">
        <v>1</v>
      </c>
      <c r="AA2635" t="s">
        <v>9785</v>
      </c>
    </row>
    <row r="2636" spans="1:27">
      <c r="E2636" t="e">
        <f t="shared" si="83"/>
        <v>#REF!</v>
      </c>
      <c r="I2636" t="e">
        <f>VLOOKUP(G2636,tabExamen!B:F,2,FALSE)</f>
        <v>#N/A</v>
      </c>
      <c r="Q2636" s="6"/>
      <c r="U2636" t="s">
        <v>9783</v>
      </c>
      <c r="V2636" t="e">
        <f t="shared" si="82"/>
        <v>#REF!</v>
      </c>
      <c r="W2636" t="s">
        <v>9784</v>
      </c>
      <c r="X2636" t="s">
        <v>1913</v>
      </c>
      <c r="Y2636" t="s">
        <v>9774</v>
      </c>
      <c r="Z2636">
        <v>0</v>
      </c>
      <c r="AA2636" t="s">
        <v>9785</v>
      </c>
    </row>
    <row r="2637" spans="1:27">
      <c r="A2637">
        <v>1</v>
      </c>
      <c r="B2637" t="s">
        <v>9772</v>
      </c>
      <c r="C2637" t="s">
        <v>9777</v>
      </c>
      <c r="E2637" t="e">
        <f t="shared" si="83"/>
        <v>#REF!</v>
      </c>
      <c r="F2637" t="s">
        <v>9778</v>
      </c>
      <c r="G2637" t="s">
        <v>1889</v>
      </c>
      <c r="H2637" t="s">
        <v>9776</v>
      </c>
      <c r="I2637">
        <f>VLOOKUP(G2637,tabExamen!B:F,2,FALSE)</f>
        <v>37</v>
      </c>
      <c r="J2637" s="5">
        <v>39564</v>
      </c>
      <c r="K2637" s="4" t="s">
        <v>9773</v>
      </c>
      <c r="L2637" t="s">
        <v>1894</v>
      </c>
      <c r="M2637" t="s">
        <v>9775</v>
      </c>
      <c r="N2637" t="s">
        <v>9779</v>
      </c>
      <c r="O2637">
        <f>D2637</f>
        <v>0</v>
      </c>
      <c r="P2637" t="s">
        <v>9780</v>
      </c>
      <c r="Q2637" s="6" t="s">
        <v>292</v>
      </c>
      <c r="R2637" t="s">
        <v>9781</v>
      </c>
      <c r="S2637" s="7" t="s">
        <v>9805</v>
      </c>
      <c r="T2637" t="s">
        <v>9819</v>
      </c>
      <c r="U2637" t="s">
        <v>9783</v>
      </c>
      <c r="V2637" t="e">
        <f t="shared" si="82"/>
        <v>#REF!</v>
      </c>
      <c r="W2637" t="s">
        <v>9784</v>
      </c>
      <c r="X2637" s="1" t="s">
        <v>1895</v>
      </c>
      <c r="Y2637" t="s">
        <v>9774</v>
      </c>
      <c r="Z2637">
        <v>0</v>
      </c>
      <c r="AA2637" t="s">
        <v>9785</v>
      </c>
    </row>
    <row r="2638" spans="1:27">
      <c r="E2638" t="e">
        <f t="shared" si="83"/>
        <v>#REF!</v>
      </c>
      <c r="I2638" t="e">
        <f>VLOOKUP(G2638,tabExamen!B:F,2,FALSE)</f>
        <v>#N/A</v>
      </c>
      <c r="Q2638" s="6"/>
      <c r="U2638" t="s">
        <v>9783</v>
      </c>
      <c r="V2638" t="e">
        <f t="shared" si="82"/>
        <v>#REF!</v>
      </c>
      <c r="W2638" t="s">
        <v>9784</v>
      </c>
      <c r="X2638" s="1" t="s">
        <v>1896</v>
      </c>
      <c r="Y2638" t="s">
        <v>9774</v>
      </c>
      <c r="Z2638">
        <v>0</v>
      </c>
      <c r="AA2638" t="s">
        <v>9785</v>
      </c>
    </row>
    <row r="2639" spans="1:27">
      <c r="E2639" t="e">
        <f t="shared" si="83"/>
        <v>#REF!</v>
      </c>
      <c r="I2639" t="e">
        <f>VLOOKUP(G2639,tabExamen!B:F,2,FALSE)</f>
        <v>#N/A</v>
      </c>
      <c r="Q2639" s="6"/>
      <c r="U2639" t="s">
        <v>9783</v>
      </c>
      <c r="V2639" t="e">
        <f t="shared" si="82"/>
        <v>#REF!</v>
      </c>
      <c r="W2639" t="s">
        <v>9784</v>
      </c>
      <c r="X2639" s="1" t="s">
        <v>1897</v>
      </c>
      <c r="Y2639" t="s">
        <v>9774</v>
      </c>
      <c r="Z2639">
        <v>1</v>
      </c>
      <c r="AA2639" t="s">
        <v>9785</v>
      </c>
    </row>
    <row r="2640" spans="1:27">
      <c r="A2640">
        <v>1</v>
      </c>
      <c r="B2640" t="s">
        <v>9772</v>
      </c>
      <c r="C2640" t="s">
        <v>9777</v>
      </c>
      <c r="E2640" t="e">
        <f t="shared" si="83"/>
        <v>#REF!</v>
      </c>
      <c r="F2640" t="s">
        <v>9778</v>
      </c>
      <c r="G2640" t="s">
        <v>3935</v>
      </c>
      <c r="H2640" t="s">
        <v>9776</v>
      </c>
      <c r="I2640">
        <f>VLOOKUP(G2640,tabExamen!B:F,2,FALSE)</f>
        <v>55</v>
      </c>
      <c r="J2640" s="5">
        <v>42650</v>
      </c>
      <c r="K2640" s="4" t="s">
        <v>9773</v>
      </c>
      <c r="L2640" t="s">
        <v>4667</v>
      </c>
      <c r="M2640" t="s">
        <v>9775</v>
      </c>
      <c r="N2640" t="s">
        <v>9779</v>
      </c>
      <c r="O2640">
        <f>D2640</f>
        <v>0</v>
      </c>
      <c r="P2640" t="s">
        <v>9780</v>
      </c>
      <c r="Q2640" s="7" t="s">
        <v>332</v>
      </c>
      <c r="R2640" t="s">
        <v>9781</v>
      </c>
      <c r="S2640" s="7" t="s">
        <v>9808</v>
      </c>
      <c r="T2640" t="s">
        <v>9819</v>
      </c>
      <c r="U2640" t="s">
        <v>9783</v>
      </c>
      <c r="V2640" t="e">
        <f t="shared" si="82"/>
        <v>#REF!</v>
      </c>
      <c r="W2640" t="s">
        <v>9784</v>
      </c>
      <c r="X2640" t="s">
        <v>4668</v>
      </c>
      <c r="Y2640" t="s">
        <v>9774</v>
      </c>
      <c r="Z2640">
        <v>0</v>
      </c>
      <c r="AA2640" t="s">
        <v>9785</v>
      </c>
    </row>
    <row r="2641" spans="1:27">
      <c r="E2641" t="e">
        <f t="shared" si="83"/>
        <v>#REF!</v>
      </c>
      <c r="I2641" t="e">
        <f>VLOOKUP(G2641,tabExamen!B:F,2,FALSE)</f>
        <v>#N/A</v>
      </c>
      <c r="Q2641" s="7"/>
      <c r="U2641" t="s">
        <v>9783</v>
      </c>
      <c r="V2641" t="e">
        <f t="shared" si="82"/>
        <v>#REF!</v>
      </c>
      <c r="W2641" t="s">
        <v>9784</v>
      </c>
      <c r="X2641" t="s">
        <v>4669</v>
      </c>
      <c r="Y2641" t="s">
        <v>9774</v>
      </c>
      <c r="Z2641">
        <v>0</v>
      </c>
      <c r="AA2641" t="s">
        <v>9785</v>
      </c>
    </row>
    <row r="2642" spans="1:27">
      <c r="E2642" t="e">
        <f t="shared" si="83"/>
        <v>#REF!</v>
      </c>
      <c r="I2642" t="e">
        <f>VLOOKUP(G2642,tabExamen!B:F,2,FALSE)</f>
        <v>#N/A</v>
      </c>
      <c r="Q2642" s="7"/>
      <c r="U2642" t="s">
        <v>9783</v>
      </c>
      <c r="V2642" t="e">
        <f t="shared" si="82"/>
        <v>#REF!</v>
      </c>
      <c r="W2642" t="s">
        <v>9784</v>
      </c>
      <c r="X2642" t="s">
        <v>4670</v>
      </c>
      <c r="Y2642" t="s">
        <v>9774</v>
      </c>
      <c r="Z2642">
        <v>1</v>
      </c>
      <c r="AA2642" t="s">
        <v>9785</v>
      </c>
    </row>
    <row r="2643" spans="1:27">
      <c r="E2643" t="e">
        <f t="shared" si="83"/>
        <v>#REF!</v>
      </c>
      <c r="I2643" t="e">
        <f>VLOOKUP(G2643,tabExamen!B:F,2,FALSE)</f>
        <v>#N/A</v>
      </c>
      <c r="Q2643" s="7"/>
      <c r="U2643" t="s">
        <v>9783</v>
      </c>
      <c r="V2643" t="e">
        <f t="shared" si="82"/>
        <v>#REF!</v>
      </c>
      <c r="W2643" t="s">
        <v>9784</v>
      </c>
      <c r="X2643" t="s">
        <v>4628</v>
      </c>
      <c r="Y2643" t="s">
        <v>9774</v>
      </c>
      <c r="Z2643">
        <v>0</v>
      </c>
      <c r="AA2643" t="s">
        <v>9785</v>
      </c>
    </row>
    <row r="2644" spans="1:27">
      <c r="A2644">
        <v>1</v>
      </c>
      <c r="B2644" t="s">
        <v>9772</v>
      </c>
      <c r="C2644" t="s">
        <v>9777</v>
      </c>
      <c r="E2644" t="e">
        <f t="shared" si="83"/>
        <v>#REF!</v>
      </c>
      <c r="F2644" t="s">
        <v>9778</v>
      </c>
      <c r="G2644" t="s">
        <v>3935</v>
      </c>
      <c r="H2644" t="s">
        <v>9776</v>
      </c>
      <c r="I2644">
        <f>VLOOKUP(G2644,tabExamen!B:F,2,FALSE)</f>
        <v>55</v>
      </c>
      <c r="J2644" s="5">
        <v>42650</v>
      </c>
      <c r="K2644" s="4" t="s">
        <v>9773</v>
      </c>
      <c r="L2644" t="s">
        <v>4607</v>
      </c>
      <c r="M2644" t="s">
        <v>9775</v>
      </c>
      <c r="N2644" t="s">
        <v>9779</v>
      </c>
      <c r="O2644">
        <f>D2644</f>
        <v>0</v>
      </c>
      <c r="P2644" t="s">
        <v>9780</v>
      </c>
      <c r="Q2644" s="7" t="s">
        <v>332</v>
      </c>
      <c r="R2644" t="s">
        <v>9781</v>
      </c>
      <c r="S2644" s="7" t="s">
        <v>9808</v>
      </c>
      <c r="T2644" t="s">
        <v>9819</v>
      </c>
      <c r="U2644" t="s">
        <v>9783</v>
      </c>
      <c r="V2644" t="e">
        <f t="shared" si="82"/>
        <v>#REF!</v>
      </c>
      <c r="W2644" t="s">
        <v>9784</v>
      </c>
      <c r="X2644" t="s">
        <v>4608</v>
      </c>
      <c r="Y2644" t="s">
        <v>9774</v>
      </c>
      <c r="Z2644">
        <v>0</v>
      </c>
      <c r="AA2644" t="s">
        <v>9785</v>
      </c>
    </row>
    <row r="2645" spans="1:27">
      <c r="E2645" t="e">
        <f t="shared" si="83"/>
        <v>#REF!</v>
      </c>
      <c r="I2645" t="e">
        <f>VLOOKUP(G2645,tabExamen!B:F,2,FALSE)</f>
        <v>#N/A</v>
      </c>
      <c r="Q2645" s="7"/>
      <c r="U2645" t="s">
        <v>9783</v>
      </c>
      <c r="V2645" t="e">
        <f t="shared" si="82"/>
        <v>#REF!</v>
      </c>
      <c r="W2645" t="s">
        <v>9784</v>
      </c>
      <c r="X2645" t="s">
        <v>4609</v>
      </c>
      <c r="Y2645" t="s">
        <v>9774</v>
      </c>
      <c r="Z2645">
        <v>0</v>
      </c>
      <c r="AA2645" t="s">
        <v>9785</v>
      </c>
    </row>
    <row r="2646" spans="1:27">
      <c r="E2646" t="e">
        <f t="shared" si="83"/>
        <v>#REF!</v>
      </c>
      <c r="I2646" t="e">
        <f>VLOOKUP(G2646,tabExamen!B:F,2,FALSE)</f>
        <v>#N/A</v>
      </c>
      <c r="Q2646" s="7"/>
      <c r="U2646" t="s">
        <v>9783</v>
      </c>
      <c r="V2646" t="e">
        <f t="shared" si="82"/>
        <v>#REF!</v>
      </c>
      <c r="W2646" t="s">
        <v>9784</v>
      </c>
      <c r="X2646" t="s">
        <v>4610</v>
      </c>
      <c r="Y2646" t="s">
        <v>9774</v>
      </c>
      <c r="Z2646">
        <v>0</v>
      </c>
      <c r="AA2646" t="s">
        <v>9785</v>
      </c>
    </row>
    <row r="2647" spans="1:27">
      <c r="E2647" t="e">
        <f t="shared" si="83"/>
        <v>#REF!</v>
      </c>
      <c r="I2647" t="e">
        <f>VLOOKUP(G2647,tabExamen!B:F,2,FALSE)</f>
        <v>#N/A</v>
      </c>
      <c r="Q2647" s="7"/>
      <c r="U2647" t="s">
        <v>9783</v>
      </c>
      <c r="V2647" t="e">
        <f t="shared" si="82"/>
        <v>#REF!</v>
      </c>
      <c r="W2647" t="s">
        <v>9784</v>
      </c>
      <c r="X2647" t="s">
        <v>4611</v>
      </c>
      <c r="Y2647" t="s">
        <v>9774</v>
      </c>
      <c r="Z2647">
        <v>1</v>
      </c>
      <c r="AA2647" t="s">
        <v>9785</v>
      </c>
    </row>
    <row r="2648" spans="1:27">
      <c r="A2648">
        <v>1</v>
      </c>
      <c r="B2648" t="s">
        <v>9772</v>
      </c>
      <c r="C2648" t="s">
        <v>9777</v>
      </c>
      <c r="E2648" t="e">
        <f t="shared" si="83"/>
        <v>#REF!</v>
      </c>
      <c r="F2648" t="s">
        <v>9778</v>
      </c>
      <c r="G2648" t="s">
        <v>3935</v>
      </c>
      <c r="H2648" t="s">
        <v>9776</v>
      </c>
      <c r="I2648">
        <f>VLOOKUP(G2648,tabExamen!B:F,2,FALSE)</f>
        <v>55</v>
      </c>
      <c r="J2648" s="5">
        <v>42650</v>
      </c>
      <c r="K2648" s="4" t="s">
        <v>9773</v>
      </c>
      <c r="L2648" t="s">
        <v>4702</v>
      </c>
      <c r="M2648" t="s">
        <v>9775</v>
      </c>
      <c r="N2648" t="s">
        <v>9779</v>
      </c>
      <c r="O2648">
        <f>D2648</f>
        <v>0</v>
      </c>
      <c r="P2648" t="s">
        <v>9780</v>
      </c>
      <c r="Q2648" s="7" t="s">
        <v>332</v>
      </c>
      <c r="R2648" t="s">
        <v>9781</v>
      </c>
      <c r="S2648" s="7" t="s">
        <v>9808</v>
      </c>
      <c r="T2648" t="s">
        <v>9819</v>
      </c>
      <c r="U2648" t="s">
        <v>9783</v>
      </c>
      <c r="V2648" t="e">
        <f t="shared" si="82"/>
        <v>#REF!</v>
      </c>
      <c r="W2648" t="s">
        <v>9784</v>
      </c>
      <c r="X2648" t="s">
        <v>4703</v>
      </c>
      <c r="Y2648" t="s">
        <v>9774</v>
      </c>
      <c r="Z2648">
        <v>0</v>
      </c>
      <c r="AA2648" t="s">
        <v>9785</v>
      </c>
    </row>
    <row r="2649" spans="1:27">
      <c r="E2649" t="e">
        <f t="shared" si="83"/>
        <v>#REF!</v>
      </c>
      <c r="I2649" t="e">
        <f>VLOOKUP(G2649,tabExamen!B:F,2,FALSE)</f>
        <v>#N/A</v>
      </c>
      <c r="Q2649" s="7"/>
      <c r="U2649" t="s">
        <v>9783</v>
      </c>
      <c r="V2649" t="e">
        <f t="shared" si="82"/>
        <v>#REF!</v>
      </c>
      <c r="W2649" t="s">
        <v>9784</v>
      </c>
      <c r="X2649" t="s">
        <v>4704</v>
      </c>
      <c r="Y2649" t="s">
        <v>9774</v>
      </c>
      <c r="Z2649">
        <v>0</v>
      </c>
      <c r="AA2649" t="s">
        <v>9785</v>
      </c>
    </row>
    <row r="2650" spans="1:27">
      <c r="E2650" t="e">
        <f t="shared" si="83"/>
        <v>#REF!</v>
      </c>
      <c r="I2650" t="e">
        <f>VLOOKUP(G2650,tabExamen!B:F,2,FALSE)</f>
        <v>#N/A</v>
      </c>
      <c r="Q2650" s="7"/>
      <c r="U2650" t="s">
        <v>9783</v>
      </c>
      <c r="V2650" t="e">
        <f t="shared" si="82"/>
        <v>#REF!</v>
      </c>
      <c r="W2650" t="s">
        <v>9784</v>
      </c>
      <c r="X2650" t="s">
        <v>4705</v>
      </c>
      <c r="Y2650" t="s">
        <v>9774</v>
      </c>
      <c r="Z2650">
        <v>1</v>
      </c>
      <c r="AA2650" t="s">
        <v>9785</v>
      </c>
    </row>
    <row r="2651" spans="1:27">
      <c r="E2651" t="e">
        <f t="shared" si="83"/>
        <v>#REF!</v>
      </c>
      <c r="I2651" t="e">
        <f>VLOOKUP(G2651,tabExamen!B:F,2,FALSE)</f>
        <v>#N/A</v>
      </c>
      <c r="Q2651" s="7"/>
      <c r="U2651" t="s">
        <v>9783</v>
      </c>
      <c r="V2651" t="e">
        <f t="shared" si="82"/>
        <v>#REF!</v>
      </c>
      <c r="W2651" t="s">
        <v>9784</v>
      </c>
      <c r="X2651" t="s">
        <v>4628</v>
      </c>
      <c r="Y2651" t="s">
        <v>9774</v>
      </c>
      <c r="Z2651">
        <v>0</v>
      </c>
      <c r="AA2651" t="s">
        <v>9785</v>
      </c>
    </row>
    <row r="2652" spans="1:27">
      <c r="A2652">
        <v>1</v>
      </c>
      <c r="B2652" t="s">
        <v>9772</v>
      </c>
      <c r="C2652" t="s">
        <v>9777</v>
      </c>
      <c r="E2652" t="e">
        <f t="shared" si="83"/>
        <v>#REF!</v>
      </c>
      <c r="F2652" t="s">
        <v>9778</v>
      </c>
      <c r="G2652" t="s">
        <v>3935</v>
      </c>
      <c r="H2652" t="s">
        <v>9776</v>
      </c>
      <c r="I2652">
        <f>VLOOKUP(G2652,tabExamen!B:F,2,FALSE)</f>
        <v>55</v>
      </c>
      <c r="J2652" s="5">
        <v>42650</v>
      </c>
      <c r="K2652" s="4" t="s">
        <v>9773</v>
      </c>
      <c r="L2652" t="s">
        <v>4646</v>
      </c>
      <c r="M2652" t="s">
        <v>9775</v>
      </c>
      <c r="N2652" t="s">
        <v>9779</v>
      </c>
      <c r="O2652">
        <f>D2652</f>
        <v>0</v>
      </c>
      <c r="P2652" t="s">
        <v>9780</v>
      </c>
      <c r="Q2652" s="7" t="s">
        <v>332</v>
      </c>
      <c r="R2652" t="s">
        <v>9781</v>
      </c>
      <c r="S2652" s="7" t="s">
        <v>9808</v>
      </c>
      <c r="T2652" t="s">
        <v>9819</v>
      </c>
      <c r="U2652" t="s">
        <v>9783</v>
      </c>
      <c r="V2652" t="e">
        <f t="shared" si="82"/>
        <v>#REF!</v>
      </c>
      <c r="W2652" t="s">
        <v>9784</v>
      </c>
      <c r="X2652" t="s">
        <v>4647</v>
      </c>
      <c r="Y2652" t="s">
        <v>9774</v>
      </c>
      <c r="Z2652">
        <v>0</v>
      </c>
      <c r="AA2652" t="s">
        <v>9785</v>
      </c>
    </row>
    <row r="2653" spans="1:27">
      <c r="E2653" t="e">
        <f t="shared" si="83"/>
        <v>#REF!</v>
      </c>
      <c r="I2653" t="e">
        <f>VLOOKUP(G2653,tabExamen!B:F,2,FALSE)</f>
        <v>#N/A</v>
      </c>
      <c r="Q2653" s="7"/>
      <c r="U2653" t="s">
        <v>9783</v>
      </c>
      <c r="V2653" t="e">
        <f t="shared" si="82"/>
        <v>#REF!</v>
      </c>
      <c r="W2653" t="s">
        <v>9784</v>
      </c>
      <c r="X2653" t="s">
        <v>4648</v>
      </c>
      <c r="Y2653" t="s">
        <v>9774</v>
      </c>
      <c r="Z2653">
        <v>0</v>
      </c>
      <c r="AA2653" t="s">
        <v>9785</v>
      </c>
    </row>
    <row r="2654" spans="1:27">
      <c r="E2654" t="e">
        <f t="shared" si="83"/>
        <v>#REF!</v>
      </c>
      <c r="I2654" t="e">
        <f>VLOOKUP(G2654,tabExamen!B:F,2,FALSE)</f>
        <v>#N/A</v>
      </c>
      <c r="Q2654" s="7"/>
      <c r="U2654" t="s">
        <v>9783</v>
      </c>
      <c r="V2654" t="e">
        <f t="shared" si="82"/>
        <v>#REF!</v>
      </c>
      <c r="W2654" t="s">
        <v>9784</v>
      </c>
      <c r="X2654" t="s">
        <v>4649</v>
      </c>
      <c r="Y2654" t="s">
        <v>9774</v>
      </c>
      <c r="Z2654">
        <v>0</v>
      </c>
      <c r="AA2654" t="s">
        <v>9785</v>
      </c>
    </row>
    <row r="2655" spans="1:27">
      <c r="E2655" t="e">
        <f t="shared" si="83"/>
        <v>#REF!</v>
      </c>
      <c r="I2655" t="e">
        <f>VLOOKUP(G2655,tabExamen!B:F,2,FALSE)</f>
        <v>#N/A</v>
      </c>
      <c r="Q2655" s="7"/>
      <c r="U2655" t="s">
        <v>9783</v>
      </c>
      <c r="V2655" t="e">
        <f t="shared" si="82"/>
        <v>#REF!</v>
      </c>
      <c r="W2655" t="s">
        <v>9784</v>
      </c>
      <c r="X2655" t="s">
        <v>4611</v>
      </c>
      <c r="Y2655" t="s">
        <v>9774</v>
      </c>
      <c r="Z2655">
        <v>1</v>
      </c>
      <c r="AA2655" t="s">
        <v>9785</v>
      </c>
    </row>
    <row r="2656" spans="1:27">
      <c r="A2656">
        <v>1</v>
      </c>
      <c r="B2656" t="s">
        <v>9772</v>
      </c>
      <c r="C2656" t="s">
        <v>9777</v>
      </c>
      <c r="E2656" t="e">
        <f t="shared" si="83"/>
        <v>#REF!</v>
      </c>
      <c r="F2656" t="s">
        <v>9778</v>
      </c>
      <c r="G2656" t="s">
        <v>3935</v>
      </c>
      <c r="H2656" t="s">
        <v>9776</v>
      </c>
      <c r="I2656">
        <f>VLOOKUP(G2656,tabExamen!B:F,2,FALSE)</f>
        <v>55</v>
      </c>
      <c r="J2656" s="5">
        <v>42650</v>
      </c>
      <c r="K2656" s="4" t="s">
        <v>9773</v>
      </c>
      <c r="L2656" t="s">
        <v>4706</v>
      </c>
      <c r="M2656" t="s">
        <v>9775</v>
      </c>
      <c r="N2656" t="s">
        <v>9779</v>
      </c>
      <c r="O2656">
        <f>D2656</f>
        <v>0</v>
      </c>
      <c r="P2656" t="s">
        <v>9780</v>
      </c>
      <c r="Q2656" s="7" t="s">
        <v>332</v>
      </c>
      <c r="R2656" t="s">
        <v>9781</v>
      </c>
      <c r="S2656" s="7" t="s">
        <v>9808</v>
      </c>
      <c r="T2656" t="s">
        <v>9819</v>
      </c>
      <c r="U2656" t="s">
        <v>9783</v>
      </c>
      <c r="V2656" t="e">
        <f t="shared" si="82"/>
        <v>#REF!</v>
      </c>
      <c r="W2656" t="s">
        <v>9784</v>
      </c>
      <c r="X2656" t="s">
        <v>4707</v>
      </c>
      <c r="Y2656" t="s">
        <v>9774</v>
      </c>
      <c r="Z2656">
        <v>0</v>
      </c>
      <c r="AA2656" t="s">
        <v>9785</v>
      </c>
    </row>
    <row r="2657" spans="1:27">
      <c r="E2657" t="e">
        <f t="shared" si="83"/>
        <v>#REF!</v>
      </c>
      <c r="I2657" t="e">
        <f>VLOOKUP(G2657,tabExamen!B:F,2,FALSE)</f>
        <v>#N/A</v>
      </c>
      <c r="Q2657" s="7"/>
      <c r="U2657" t="s">
        <v>9783</v>
      </c>
      <c r="V2657" t="e">
        <f t="shared" si="82"/>
        <v>#REF!</v>
      </c>
      <c r="W2657" t="s">
        <v>9784</v>
      </c>
      <c r="X2657" t="s">
        <v>4708</v>
      </c>
      <c r="Y2657" t="s">
        <v>9774</v>
      </c>
      <c r="Z2657">
        <v>0</v>
      </c>
      <c r="AA2657" t="s">
        <v>9785</v>
      </c>
    </row>
    <row r="2658" spans="1:27">
      <c r="E2658" t="e">
        <f t="shared" si="83"/>
        <v>#REF!</v>
      </c>
      <c r="I2658" t="e">
        <f>VLOOKUP(G2658,tabExamen!B:F,2,FALSE)</f>
        <v>#N/A</v>
      </c>
      <c r="Q2658" s="7"/>
      <c r="U2658" t="s">
        <v>9783</v>
      </c>
      <c r="V2658" t="e">
        <f t="shared" si="82"/>
        <v>#REF!</v>
      </c>
      <c r="W2658" t="s">
        <v>9784</v>
      </c>
      <c r="X2658" t="s">
        <v>4709</v>
      </c>
      <c r="Y2658" t="s">
        <v>9774</v>
      </c>
      <c r="Z2658">
        <v>1</v>
      </c>
      <c r="AA2658" t="s">
        <v>9785</v>
      </c>
    </row>
    <row r="2659" spans="1:27">
      <c r="E2659" t="e">
        <f t="shared" si="83"/>
        <v>#REF!</v>
      </c>
      <c r="I2659" t="e">
        <f>VLOOKUP(G2659,tabExamen!B:F,2,FALSE)</f>
        <v>#N/A</v>
      </c>
      <c r="Q2659" s="7"/>
      <c r="U2659" t="s">
        <v>9783</v>
      </c>
      <c r="V2659" t="e">
        <f t="shared" si="82"/>
        <v>#REF!</v>
      </c>
      <c r="W2659" t="s">
        <v>9784</v>
      </c>
      <c r="X2659" t="s">
        <v>4628</v>
      </c>
      <c r="Y2659" t="s">
        <v>9774</v>
      </c>
      <c r="Z2659">
        <v>0</v>
      </c>
      <c r="AA2659" t="s">
        <v>9785</v>
      </c>
    </row>
    <row r="2660" spans="1:27">
      <c r="A2660">
        <v>1</v>
      </c>
      <c r="B2660" t="s">
        <v>9772</v>
      </c>
      <c r="C2660" t="s">
        <v>9777</v>
      </c>
      <c r="E2660" t="e">
        <f t="shared" si="83"/>
        <v>#REF!</v>
      </c>
      <c r="F2660" t="s">
        <v>9778</v>
      </c>
      <c r="G2660" t="s">
        <v>3935</v>
      </c>
      <c r="H2660" t="s">
        <v>9776</v>
      </c>
      <c r="I2660">
        <f>VLOOKUP(G2660,tabExamen!B:F,2,FALSE)</f>
        <v>55</v>
      </c>
      <c r="J2660" s="5">
        <v>42650</v>
      </c>
      <c r="K2660" s="4" t="s">
        <v>9773</v>
      </c>
      <c r="L2660" t="s">
        <v>4650</v>
      </c>
      <c r="M2660" t="s">
        <v>9775</v>
      </c>
      <c r="N2660" t="s">
        <v>9779</v>
      </c>
      <c r="O2660">
        <f>D2660</f>
        <v>0</v>
      </c>
      <c r="P2660" t="s">
        <v>9780</v>
      </c>
      <c r="Q2660" s="7" t="s">
        <v>332</v>
      </c>
      <c r="R2660" t="s">
        <v>9781</v>
      </c>
      <c r="S2660" s="7" t="s">
        <v>9808</v>
      </c>
      <c r="T2660" t="s">
        <v>9819</v>
      </c>
      <c r="U2660" t="s">
        <v>9783</v>
      </c>
      <c r="V2660" t="e">
        <f t="shared" si="82"/>
        <v>#REF!</v>
      </c>
      <c r="W2660" t="s">
        <v>9784</v>
      </c>
      <c r="X2660" t="s">
        <v>4651</v>
      </c>
      <c r="Y2660" t="s">
        <v>9774</v>
      </c>
      <c r="Z2660">
        <v>0</v>
      </c>
      <c r="AA2660" t="s">
        <v>9785</v>
      </c>
    </row>
    <row r="2661" spans="1:27">
      <c r="E2661" t="e">
        <f t="shared" si="83"/>
        <v>#REF!</v>
      </c>
      <c r="I2661" t="e">
        <f>VLOOKUP(G2661,tabExamen!B:F,2,FALSE)</f>
        <v>#N/A</v>
      </c>
      <c r="Q2661" s="7"/>
      <c r="U2661" t="s">
        <v>9783</v>
      </c>
      <c r="V2661" t="e">
        <f t="shared" ref="V2661:V2724" si="84">E2661</f>
        <v>#REF!</v>
      </c>
      <c r="W2661" t="s">
        <v>9784</v>
      </c>
      <c r="X2661" t="s">
        <v>4652</v>
      </c>
      <c r="Y2661" t="s">
        <v>9774</v>
      </c>
      <c r="Z2661">
        <v>0</v>
      </c>
      <c r="AA2661" t="s">
        <v>9785</v>
      </c>
    </row>
    <row r="2662" spans="1:27">
      <c r="E2662" t="e">
        <f t="shared" si="83"/>
        <v>#REF!</v>
      </c>
      <c r="I2662" t="e">
        <f>VLOOKUP(G2662,tabExamen!B:F,2,FALSE)</f>
        <v>#N/A</v>
      </c>
      <c r="Q2662" s="7"/>
      <c r="U2662" t="s">
        <v>9783</v>
      </c>
      <c r="V2662" t="e">
        <f t="shared" si="84"/>
        <v>#REF!</v>
      </c>
      <c r="W2662" t="s">
        <v>9784</v>
      </c>
      <c r="X2662" t="s">
        <v>4653</v>
      </c>
      <c r="Y2662" t="s">
        <v>9774</v>
      </c>
      <c r="Z2662">
        <v>1</v>
      </c>
      <c r="AA2662" t="s">
        <v>9785</v>
      </c>
    </row>
    <row r="2663" spans="1:27">
      <c r="E2663" t="e">
        <f t="shared" si="83"/>
        <v>#REF!</v>
      </c>
      <c r="I2663" t="e">
        <f>VLOOKUP(G2663,tabExamen!B:F,2,FALSE)</f>
        <v>#N/A</v>
      </c>
      <c r="Q2663" s="7"/>
      <c r="U2663" t="s">
        <v>9783</v>
      </c>
      <c r="V2663" t="e">
        <f t="shared" si="84"/>
        <v>#REF!</v>
      </c>
      <c r="W2663" t="s">
        <v>9784</v>
      </c>
      <c r="X2663" t="s">
        <v>4628</v>
      </c>
      <c r="Y2663" t="s">
        <v>9774</v>
      </c>
      <c r="Z2663">
        <v>0</v>
      </c>
      <c r="AA2663" t="s">
        <v>9785</v>
      </c>
    </row>
    <row r="2664" spans="1:27">
      <c r="A2664">
        <v>1</v>
      </c>
      <c r="B2664" t="s">
        <v>9772</v>
      </c>
      <c r="C2664" t="s">
        <v>9777</v>
      </c>
      <c r="E2664" t="e">
        <f t="shared" ref="E2664:E2727" si="85">E2663+A2664</f>
        <v>#REF!</v>
      </c>
      <c r="F2664" t="s">
        <v>9778</v>
      </c>
      <c r="G2664" t="s">
        <v>3935</v>
      </c>
      <c r="H2664" t="s">
        <v>9776</v>
      </c>
      <c r="I2664">
        <f>VLOOKUP(G2664,tabExamen!B:F,2,FALSE)</f>
        <v>55</v>
      </c>
      <c r="J2664" s="5">
        <v>42650</v>
      </c>
      <c r="K2664" s="4" t="s">
        <v>9773</v>
      </c>
      <c r="L2664" t="s">
        <v>4710</v>
      </c>
      <c r="M2664" t="s">
        <v>9775</v>
      </c>
      <c r="N2664" t="s">
        <v>9779</v>
      </c>
      <c r="O2664">
        <f>D2664</f>
        <v>0</v>
      </c>
      <c r="P2664" t="s">
        <v>9780</v>
      </c>
      <c r="Q2664" s="7" t="s">
        <v>332</v>
      </c>
      <c r="R2664" t="s">
        <v>9781</v>
      </c>
      <c r="S2664" s="7" t="s">
        <v>9808</v>
      </c>
      <c r="T2664" t="s">
        <v>9819</v>
      </c>
      <c r="U2664" t="s">
        <v>9783</v>
      </c>
      <c r="V2664" t="e">
        <f t="shared" si="84"/>
        <v>#REF!</v>
      </c>
      <c r="W2664" t="s">
        <v>9784</v>
      </c>
      <c r="X2664" t="s">
        <v>4711</v>
      </c>
      <c r="Y2664" t="s">
        <v>9774</v>
      </c>
      <c r="Z2664">
        <v>1</v>
      </c>
      <c r="AA2664" t="s">
        <v>9785</v>
      </c>
    </row>
    <row r="2665" spans="1:27">
      <c r="E2665" t="e">
        <f t="shared" si="85"/>
        <v>#REF!</v>
      </c>
      <c r="I2665" t="e">
        <f>VLOOKUP(G2665,tabExamen!B:F,2,FALSE)</f>
        <v>#N/A</v>
      </c>
      <c r="Q2665" s="7"/>
      <c r="U2665" t="s">
        <v>9783</v>
      </c>
      <c r="V2665" t="e">
        <f t="shared" si="84"/>
        <v>#REF!</v>
      </c>
      <c r="W2665" t="s">
        <v>9784</v>
      </c>
      <c r="X2665" t="s">
        <v>4712</v>
      </c>
      <c r="Y2665" t="s">
        <v>9774</v>
      </c>
      <c r="Z2665">
        <v>0</v>
      </c>
      <c r="AA2665" t="s">
        <v>9785</v>
      </c>
    </row>
    <row r="2666" spans="1:27">
      <c r="E2666" t="e">
        <f t="shared" si="85"/>
        <v>#REF!</v>
      </c>
      <c r="I2666" t="e">
        <f>VLOOKUP(G2666,tabExamen!B:F,2,FALSE)</f>
        <v>#N/A</v>
      </c>
      <c r="Q2666" s="7"/>
      <c r="U2666" t="s">
        <v>9783</v>
      </c>
      <c r="V2666" t="e">
        <f t="shared" si="84"/>
        <v>#REF!</v>
      </c>
      <c r="W2666" t="s">
        <v>9784</v>
      </c>
      <c r="X2666" t="s">
        <v>4713</v>
      </c>
      <c r="Y2666" t="s">
        <v>9774</v>
      </c>
      <c r="Z2666">
        <v>0</v>
      </c>
      <c r="AA2666" t="s">
        <v>9785</v>
      </c>
    </row>
    <row r="2667" spans="1:27">
      <c r="E2667" t="e">
        <f t="shared" si="85"/>
        <v>#REF!</v>
      </c>
      <c r="I2667" t="e">
        <f>VLOOKUP(G2667,tabExamen!B:F,2,FALSE)</f>
        <v>#N/A</v>
      </c>
      <c r="Q2667" s="7"/>
      <c r="U2667" t="s">
        <v>9783</v>
      </c>
      <c r="V2667" t="e">
        <f t="shared" si="84"/>
        <v>#REF!</v>
      </c>
      <c r="W2667" t="s">
        <v>9784</v>
      </c>
      <c r="X2667" t="s">
        <v>4628</v>
      </c>
      <c r="Y2667" t="s">
        <v>9774</v>
      </c>
      <c r="Z2667">
        <v>0</v>
      </c>
      <c r="AA2667" t="s">
        <v>9785</v>
      </c>
    </row>
    <row r="2668" spans="1:27">
      <c r="A2668">
        <v>1</v>
      </c>
      <c r="B2668" t="s">
        <v>9772</v>
      </c>
      <c r="C2668" t="s">
        <v>9777</v>
      </c>
      <c r="E2668" t="e">
        <f t="shared" si="85"/>
        <v>#REF!</v>
      </c>
      <c r="F2668" t="s">
        <v>9778</v>
      </c>
      <c r="G2668" t="s">
        <v>3935</v>
      </c>
      <c r="H2668" t="s">
        <v>9776</v>
      </c>
      <c r="I2668">
        <f>VLOOKUP(G2668,tabExamen!B:F,2,FALSE)</f>
        <v>55</v>
      </c>
      <c r="J2668" s="5">
        <v>42650</v>
      </c>
      <c r="K2668" s="4" t="s">
        <v>9773</v>
      </c>
      <c r="L2668" t="s">
        <v>4654</v>
      </c>
      <c r="M2668" t="s">
        <v>9775</v>
      </c>
      <c r="N2668" t="s">
        <v>9779</v>
      </c>
      <c r="O2668">
        <f>D2668</f>
        <v>0</v>
      </c>
      <c r="P2668" t="s">
        <v>9780</v>
      </c>
      <c r="Q2668" s="7" t="s">
        <v>332</v>
      </c>
      <c r="R2668" t="s">
        <v>9781</v>
      </c>
      <c r="S2668" s="7" t="s">
        <v>9808</v>
      </c>
      <c r="T2668" t="s">
        <v>9819</v>
      </c>
      <c r="U2668" t="s">
        <v>9783</v>
      </c>
      <c r="V2668" t="e">
        <f t="shared" si="84"/>
        <v>#REF!</v>
      </c>
      <c r="W2668" t="s">
        <v>9784</v>
      </c>
      <c r="X2668" t="s">
        <v>4655</v>
      </c>
      <c r="Y2668" t="s">
        <v>9774</v>
      </c>
      <c r="Z2668">
        <v>0</v>
      </c>
      <c r="AA2668" t="s">
        <v>9785</v>
      </c>
    </row>
    <row r="2669" spans="1:27">
      <c r="E2669" t="e">
        <f t="shared" si="85"/>
        <v>#REF!</v>
      </c>
      <c r="I2669" t="e">
        <f>VLOOKUP(G2669,tabExamen!B:F,2,FALSE)</f>
        <v>#N/A</v>
      </c>
      <c r="Q2669" s="7"/>
      <c r="U2669" t="s">
        <v>9783</v>
      </c>
      <c r="V2669" t="e">
        <f t="shared" si="84"/>
        <v>#REF!</v>
      </c>
      <c r="W2669" t="s">
        <v>9784</v>
      </c>
      <c r="X2669" t="s">
        <v>4656</v>
      </c>
      <c r="Y2669" t="s">
        <v>9774</v>
      </c>
      <c r="Z2669">
        <v>0</v>
      </c>
      <c r="AA2669" t="s">
        <v>9785</v>
      </c>
    </row>
    <row r="2670" spans="1:27">
      <c r="E2670" t="e">
        <f t="shared" si="85"/>
        <v>#REF!</v>
      </c>
      <c r="I2670" t="e">
        <f>VLOOKUP(G2670,tabExamen!B:F,2,FALSE)</f>
        <v>#N/A</v>
      </c>
      <c r="Q2670" s="7"/>
      <c r="U2670" t="s">
        <v>9783</v>
      </c>
      <c r="V2670" t="e">
        <f t="shared" si="84"/>
        <v>#REF!</v>
      </c>
      <c r="W2670" t="s">
        <v>9784</v>
      </c>
      <c r="X2670" t="s">
        <v>4657</v>
      </c>
      <c r="Y2670" t="s">
        <v>9774</v>
      </c>
      <c r="Z2670">
        <v>1</v>
      </c>
      <c r="AA2670" t="s">
        <v>9785</v>
      </c>
    </row>
    <row r="2671" spans="1:27">
      <c r="E2671" t="e">
        <f t="shared" si="85"/>
        <v>#REF!</v>
      </c>
      <c r="I2671" t="e">
        <f>VLOOKUP(G2671,tabExamen!B:F,2,FALSE)</f>
        <v>#N/A</v>
      </c>
      <c r="Q2671" s="7"/>
      <c r="U2671" t="s">
        <v>9783</v>
      </c>
      <c r="V2671" t="e">
        <f t="shared" si="84"/>
        <v>#REF!</v>
      </c>
      <c r="W2671" t="s">
        <v>9784</v>
      </c>
      <c r="X2671" t="s">
        <v>4628</v>
      </c>
      <c r="Y2671" t="s">
        <v>9774</v>
      </c>
      <c r="Z2671">
        <v>0</v>
      </c>
      <c r="AA2671" t="s">
        <v>9785</v>
      </c>
    </row>
    <row r="2672" spans="1:27">
      <c r="A2672">
        <v>1</v>
      </c>
      <c r="B2672" t="s">
        <v>9772</v>
      </c>
      <c r="C2672" t="s">
        <v>9777</v>
      </c>
      <c r="E2672" t="e">
        <f t="shared" si="85"/>
        <v>#REF!</v>
      </c>
      <c r="F2672" t="s">
        <v>9778</v>
      </c>
      <c r="G2672" t="s">
        <v>3935</v>
      </c>
      <c r="H2672" t="s">
        <v>9776</v>
      </c>
      <c r="I2672">
        <f>VLOOKUP(G2672,tabExamen!B:F,2,FALSE)</f>
        <v>55</v>
      </c>
      <c r="J2672" s="5">
        <v>42650</v>
      </c>
      <c r="K2672" s="4" t="s">
        <v>9773</v>
      </c>
      <c r="L2672" t="s">
        <v>4658</v>
      </c>
      <c r="M2672" t="s">
        <v>9775</v>
      </c>
      <c r="N2672" t="s">
        <v>9779</v>
      </c>
      <c r="O2672">
        <f>D2672</f>
        <v>0</v>
      </c>
      <c r="P2672" t="s">
        <v>9780</v>
      </c>
      <c r="Q2672" s="7" t="s">
        <v>332</v>
      </c>
      <c r="R2672" t="s">
        <v>9781</v>
      </c>
      <c r="S2672" s="7" t="s">
        <v>9808</v>
      </c>
      <c r="T2672" t="s">
        <v>9819</v>
      </c>
      <c r="U2672" t="s">
        <v>9783</v>
      </c>
      <c r="V2672" t="e">
        <f t="shared" si="84"/>
        <v>#REF!</v>
      </c>
      <c r="W2672" t="s">
        <v>9784</v>
      </c>
      <c r="X2672" t="s">
        <v>4476</v>
      </c>
      <c r="Y2672" t="s">
        <v>9774</v>
      </c>
      <c r="Z2672">
        <v>0</v>
      </c>
      <c r="AA2672" t="s">
        <v>9785</v>
      </c>
    </row>
    <row r="2673" spans="1:27">
      <c r="E2673" t="e">
        <f t="shared" si="85"/>
        <v>#REF!</v>
      </c>
      <c r="I2673" t="e">
        <f>VLOOKUP(G2673,tabExamen!B:F,2,FALSE)</f>
        <v>#N/A</v>
      </c>
      <c r="Q2673" s="7"/>
      <c r="U2673" t="s">
        <v>9783</v>
      </c>
      <c r="V2673" t="e">
        <f t="shared" si="84"/>
        <v>#REF!</v>
      </c>
      <c r="W2673" t="s">
        <v>9784</v>
      </c>
      <c r="X2673" t="s">
        <v>4659</v>
      </c>
      <c r="Y2673" t="s">
        <v>9774</v>
      </c>
      <c r="Z2673">
        <v>1</v>
      </c>
      <c r="AA2673" t="s">
        <v>9785</v>
      </c>
    </row>
    <row r="2674" spans="1:27">
      <c r="E2674" t="e">
        <f t="shared" si="85"/>
        <v>#REF!</v>
      </c>
      <c r="I2674" t="e">
        <f>VLOOKUP(G2674,tabExamen!B:F,2,FALSE)</f>
        <v>#N/A</v>
      </c>
      <c r="Q2674" s="7"/>
      <c r="U2674" t="s">
        <v>9783</v>
      </c>
      <c r="V2674" t="e">
        <f t="shared" si="84"/>
        <v>#REF!</v>
      </c>
      <c r="W2674" t="s">
        <v>9784</v>
      </c>
      <c r="X2674" t="s">
        <v>4660</v>
      </c>
      <c r="Y2674" t="s">
        <v>9774</v>
      </c>
      <c r="Z2674">
        <v>0</v>
      </c>
      <c r="AA2674" t="s">
        <v>9785</v>
      </c>
    </row>
    <row r="2675" spans="1:27">
      <c r="E2675" t="e">
        <f t="shared" si="85"/>
        <v>#REF!</v>
      </c>
      <c r="I2675" t="e">
        <f>VLOOKUP(G2675,tabExamen!B:F,2,FALSE)</f>
        <v>#N/A</v>
      </c>
      <c r="Q2675" s="7"/>
      <c r="U2675" t="s">
        <v>9783</v>
      </c>
      <c r="V2675" t="e">
        <f t="shared" si="84"/>
        <v>#REF!</v>
      </c>
      <c r="W2675" t="s">
        <v>9784</v>
      </c>
      <c r="X2675" t="s">
        <v>4628</v>
      </c>
      <c r="Y2675" t="s">
        <v>9774</v>
      </c>
      <c r="Z2675">
        <v>0</v>
      </c>
      <c r="AA2675" t="s">
        <v>9785</v>
      </c>
    </row>
    <row r="2676" spans="1:27">
      <c r="A2676">
        <v>1</v>
      </c>
      <c r="B2676" t="s">
        <v>9772</v>
      </c>
      <c r="C2676" t="s">
        <v>9777</v>
      </c>
      <c r="E2676" t="e">
        <f t="shared" si="85"/>
        <v>#REF!</v>
      </c>
      <c r="F2676" t="s">
        <v>9778</v>
      </c>
      <c r="G2676" t="s">
        <v>3935</v>
      </c>
      <c r="H2676" t="s">
        <v>9776</v>
      </c>
      <c r="I2676">
        <f>VLOOKUP(G2676,tabExamen!B:F,2,FALSE)</f>
        <v>55</v>
      </c>
      <c r="J2676" s="5">
        <v>42650</v>
      </c>
      <c r="K2676" s="4" t="s">
        <v>9773</v>
      </c>
      <c r="L2676" t="s">
        <v>4714</v>
      </c>
      <c r="M2676" t="s">
        <v>9775</v>
      </c>
      <c r="N2676" t="s">
        <v>9779</v>
      </c>
      <c r="O2676">
        <f>D2676</f>
        <v>0</v>
      </c>
      <c r="P2676" t="s">
        <v>9780</v>
      </c>
      <c r="Q2676" s="7" t="s">
        <v>332</v>
      </c>
      <c r="R2676" t="s">
        <v>9781</v>
      </c>
      <c r="S2676" s="7" t="s">
        <v>9808</v>
      </c>
      <c r="T2676" t="s">
        <v>9819</v>
      </c>
      <c r="U2676" t="s">
        <v>9783</v>
      </c>
      <c r="V2676" t="e">
        <f t="shared" si="84"/>
        <v>#REF!</v>
      </c>
      <c r="W2676" t="s">
        <v>9784</v>
      </c>
      <c r="X2676" t="s">
        <v>4715</v>
      </c>
      <c r="Y2676" t="s">
        <v>9774</v>
      </c>
      <c r="Z2676">
        <v>0</v>
      </c>
      <c r="AA2676" t="s">
        <v>9785</v>
      </c>
    </row>
    <row r="2677" spans="1:27">
      <c r="E2677" t="e">
        <f t="shared" si="85"/>
        <v>#REF!</v>
      </c>
      <c r="I2677" t="e">
        <f>VLOOKUP(G2677,tabExamen!B:F,2,FALSE)</f>
        <v>#N/A</v>
      </c>
      <c r="Q2677" s="7"/>
      <c r="U2677" t="s">
        <v>9783</v>
      </c>
      <c r="V2677" t="e">
        <f t="shared" si="84"/>
        <v>#REF!</v>
      </c>
      <c r="W2677" t="s">
        <v>9784</v>
      </c>
      <c r="X2677" t="s">
        <v>4716</v>
      </c>
      <c r="Y2677" t="s">
        <v>9774</v>
      </c>
      <c r="Z2677">
        <v>1</v>
      </c>
      <c r="AA2677" t="s">
        <v>9785</v>
      </c>
    </row>
    <row r="2678" spans="1:27">
      <c r="E2678" t="e">
        <f t="shared" si="85"/>
        <v>#REF!</v>
      </c>
      <c r="I2678" t="e">
        <f>VLOOKUP(G2678,tabExamen!B:F,2,FALSE)</f>
        <v>#N/A</v>
      </c>
      <c r="Q2678" s="7"/>
      <c r="U2678" t="s">
        <v>9783</v>
      </c>
      <c r="V2678" t="e">
        <f t="shared" si="84"/>
        <v>#REF!</v>
      </c>
      <c r="W2678" t="s">
        <v>9784</v>
      </c>
      <c r="X2678" t="s">
        <v>4717</v>
      </c>
      <c r="Y2678" t="s">
        <v>9774</v>
      </c>
      <c r="Z2678">
        <v>0</v>
      </c>
      <c r="AA2678" t="s">
        <v>9785</v>
      </c>
    </row>
    <row r="2679" spans="1:27">
      <c r="E2679" t="e">
        <f t="shared" si="85"/>
        <v>#REF!</v>
      </c>
      <c r="I2679" t="e">
        <f>VLOOKUP(G2679,tabExamen!B:F,2,FALSE)</f>
        <v>#N/A</v>
      </c>
      <c r="Q2679" s="7"/>
      <c r="U2679" t="s">
        <v>9783</v>
      </c>
      <c r="V2679" t="e">
        <f t="shared" si="84"/>
        <v>#REF!</v>
      </c>
      <c r="W2679" t="s">
        <v>9784</v>
      </c>
      <c r="X2679" t="s">
        <v>4628</v>
      </c>
      <c r="Y2679" t="s">
        <v>9774</v>
      </c>
      <c r="Z2679">
        <v>0</v>
      </c>
      <c r="AA2679" t="s">
        <v>9785</v>
      </c>
    </row>
    <row r="2680" spans="1:27">
      <c r="A2680">
        <v>1</v>
      </c>
      <c r="B2680" t="s">
        <v>9772</v>
      </c>
      <c r="C2680" t="s">
        <v>9777</v>
      </c>
      <c r="E2680" t="e">
        <f t="shared" si="85"/>
        <v>#REF!</v>
      </c>
      <c r="F2680" t="s">
        <v>9778</v>
      </c>
      <c r="G2680" t="s">
        <v>3935</v>
      </c>
      <c r="H2680" t="s">
        <v>9776</v>
      </c>
      <c r="I2680">
        <f>VLOOKUP(G2680,tabExamen!B:F,2,FALSE)</f>
        <v>55</v>
      </c>
      <c r="J2680" s="5">
        <v>42650</v>
      </c>
      <c r="K2680" s="4" t="s">
        <v>9773</v>
      </c>
      <c r="L2680" t="s">
        <v>4661</v>
      </c>
      <c r="M2680" t="s">
        <v>9775</v>
      </c>
      <c r="N2680" t="s">
        <v>9779</v>
      </c>
      <c r="O2680">
        <f>D2680</f>
        <v>0</v>
      </c>
      <c r="P2680" t="s">
        <v>9780</v>
      </c>
      <c r="Q2680" s="7" t="s">
        <v>332</v>
      </c>
      <c r="R2680" t="s">
        <v>9781</v>
      </c>
      <c r="S2680" s="7" t="s">
        <v>9808</v>
      </c>
      <c r="T2680" t="s">
        <v>9819</v>
      </c>
      <c r="U2680" t="s">
        <v>9783</v>
      </c>
      <c r="V2680" t="e">
        <f t="shared" si="84"/>
        <v>#REF!</v>
      </c>
      <c r="W2680" t="s">
        <v>9784</v>
      </c>
      <c r="X2680" t="s">
        <v>4639</v>
      </c>
      <c r="Y2680" t="s">
        <v>9774</v>
      </c>
      <c r="Z2680">
        <v>0</v>
      </c>
      <c r="AA2680" t="s">
        <v>9785</v>
      </c>
    </row>
    <row r="2681" spans="1:27">
      <c r="E2681" t="e">
        <f t="shared" si="85"/>
        <v>#REF!</v>
      </c>
      <c r="I2681" t="e">
        <f>VLOOKUP(G2681,tabExamen!B:F,2,FALSE)</f>
        <v>#N/A</v>
      </c>
      <c r="Q2681" s="7"/>
      <c r="U2681" t="s">
        <v>9783</v>
      </c>
      <c r="V2681" t="e">
        <f t="shared" si="84"/>
        <v>#REF!</v>
      </c>
      <c r="W2681" t="s">
        <v>9784</v>
      </c>
      <c r="X2681" t="s">
        <v>4640</v>
      </c>
      <c r="Y2681" t="s">
        <v>9774</v>
      </c>
      <c r="Z2681">
        <v>1</v>
      </c>
      <c r="AA2681" t="s">
        <v>9785</v>
      </c>
    </row>
    <row r="2682" spans="1:27">
      <c r="E2682" t="e">
        <f t="shared" si="85"/>
        <v>#REF!</v>
      </c>
      <c r="I2682" t="e">
        <f>VLOOKUP(G2682,tabExamen!B:F,2,FALSE)</f>
        <v>#N/A</v>
      </c>
      <c r="Q2682" s="7"/>
      <c r="U2682" t="s">
        <v>9783</v>
      </c>
      <c r="V2682" t="e">
        <f t="shared" si="84"/>
        <v>#REF!</v>
      </c>
      <c r="W2682" t="s">
        <v>9784</v>
      </c>
      <c r="X2682" t="s">
        <v>4662</v>
      </c>
      <c r="Y2682" t="s">
        <v>9774</v>
      </c>
      <c r="Z2682">
        <v>0</v>
      </c>
      <c r="AA2682" t="s">
        <v>9785</v>
      </c>
    </row>
    <row r="2683" spans="1:27">
      <c r="E2683" t="e">
        <f t="shared" si="85"/>
        <v>#REF!</v>
      </c>
      <c r="I2683" t="e">
        <f>VLOOKUP(G2683,tabExamen!B:F,2,FALSE)</f>
        <v>#N/A</v>
      </c>
      <c r="Q2683" s="7"/>
      <c r="U2683" t="s">
        <v>9783</v>
      </c>
      <c r="V2683" t="e">
        <f t="shared" si="84"/>
        <v>#REF!</v>
      </c>
      <c r="W2683" t="s">
        <v>9784</v>
      </c>
      <c r="X2683" t="s">
        <v>4628</v>
      </c>
      <c r="Y2683" t="s">
        <v>9774</v>
      </c>
      <c r="Z2683">
        <v>0</v>
      </c>
      <c r="AA2683" t="s">
        <v>9785</v>
      </c>
    </row>
    <row r="2684" spans="1:27">
      <c r="A2684">
        <v>1</v>
      </c>
      <c r="B2684" t="s">
        <v>9772</v>
      </c>
      <c r="C2684" t="s">
        <v>9777</v>
      </c>
      <c r="E2684" t="e">
        <f t="shared" si="85"/>
        <v>#REF!</v>
      </c>
      <c r="F2684" t="s">
        <v>9778</v>
      </c>
      <c r="G2684" t="s">
        <v>3935</v>
      </c>
      <c r="H2684" t="s">
        <v>9776</v>
      </c>
      <c r="I2684">
        <f>VLOOKUP(G2684,tabExamen!B:F,2,FALSE)</f>
        <v>55</v>
      </c>
      <c r="J2684" s="5">
        <v>42650</v>
      </c>
      <c r="K2684" s="4" t="s">
        <v>9773</v>
      </c>
      <c r="L2684" t="s">
        <v>4718</v>
      </c>
      <c r="M2684" t="s">
        <v>9775</v>
      </c>
      <c r="N2684" t="s">
        <v>9779</v>
      </c>
      <c r="O2684">
        <f>D2684</f>
        <v>0</v>
      </c>
      <c r="P2684" t="s">
        <v>9780</v>
      </c>
      <c r="Q2684" s="7" t="s">
        <v>332</v>
      </c>
      <c r="R2684" t="s">
        <v>9781</v>
      </c>
      <c r="S2684" s="7" t="s">
        <v>9808</v>
      </c>
      <c r="T2684" t="s">
        <v>9819</v>
      </c>
      <c r="U2684" t="s">
        <v>9783</v>
      </c>
      <c r="V2684" t="e">
        <f t="shared" si="84"/>
        <v>#REF!</v>
      </c>
      <c r="W2684" t="s">
        <v>9784</v>
      </c>
      <c r="X2684" t="s">
        <v>4719</v>
      </c>
      <c r="Y2684" t="s">
        <v>9774</v>
      </c>
      <c r="Z2684">
        <v>0</v>
      </c>
      <c r="AA2684" t="s">
        <v>9785</v>
      </c>
    </row>
    <row r="2685" spans="1:27">
      <c r="E2685" t="e">
        <f t="shared" si="85"/>
        <v>#REF!</v>
      </c>
      <c r="I2685" t="e">
        <f>VLOOKUP(G2685,tabExamen!B:F,2,FALSE)</f>
        <v>#N/A</v>
      </c>
      <c r="Q2685" s="7"/>
      <c r="U2685" t="s">
        <v>9783</v>
      </c>
      <c r="V2685" t="e">
        <f t="shared" si="84"/>
        <v>#REF!</v>
      </c>
      <c r="W2685" t="s">
        <v>9784</v>
      </c>
      <c r="X2685" t="s">
        <v>4720</v>
      </c>
      <c r="Y2685" t="s">
        <v>9774</v>
      </c>
      <c r="Z2685">
        <v>0</v>
      </c>
      <c r="AA2685" t="s">
        <v>9785</v>
      </c>
    </row>
    <row r="2686" spans="1:27">
      <c r="E2686" t="e">
        <f t="shared" si="85"/>
        <v>#REF!</v>
      </c>
      <c r="I2686" t="e">
        <f>VLOOKUP(G2686,tabExamen!B:F,2,FALSE)</f>
        <v>#N/A</v>
      </c>
      <c r="Q2686" s="7"/>
      <c r="U2686" t="s">
        <v>9783</v>
      </c>
      <c r="V2686" t="e">
        <f t="shared" si="84"/>
        <v>#REF!</v>
      </c>
      <c r="W2686" t="s">
        <v>9784</v>
      </c>
      <c r="X2686" t="s">
        <v>4721</v>
      </c>
      <c r="Y2686" t="s">
        <v>9774</v>
      </c>
      <c r="Z2686">
        <v>0</v>
      </c>
      <c r="AA2686" t="s">
        <v>9785</v>
      </c>
    </row>
    <row r="2687" spans="1:27">
      <c r="E2687" t="e">
        <f t="shared" si="85"/>
        <v>#REF!</v>
      </c>
      <c r="I2687" t="e">
        <f>VLOOKUP(G2687,tabExamen!B:F,2,FALSE)</f>
        <v>#N/A</v>
      </c>
      <c r="Q2687" s="7"/>
      <c r="U2687" t="s">
        <v>9783</v>
      </c>
      <c r="V2687" t="e">
        <f t="shared" si="84"/>
        <v>#REF!</v>
      </c>
      <c r="W2687" t="s">
        <v>9784</v>
      </c>
      <c r="X2687" t="s">
        <v>4611</v>
      </c>
      <c r="Y2687" t="s">
        <v>9774</v>
      </c>
      <c r="Z2687">
        <v>1</v>
      </c>
      <c r="AA2687" t="s">
        <v>9785</v>
      </c>
    </row>
    <row r="2688" spans="1:27">
      <c r="A2688">
        <v>1</v>
      </c>
      <c r="B2688" t="s">
        <v>9772</v>
      </c>
      <c r="C2688" t="s">
        <v>9777</v>
      </c>
      <c r="E2688" t="e">
        <f t="shared" si="85"/>
        <v>#REF!</v>
      </c>
      <c r="F2688" t="s">
        <v>9778</v>
      </c>
      <c r="G2688" t="s">
        <v>3935</v>
      </c>
      <c r="H2688" t="s">
        <v>9776</v>
      </c>
      <c r="I2688">
        <f>VLOOKUP(G2688,tabExamen!B:F,2,FALSE)</f>
        <v>55</v>
      </c>
      <c r="J2688" s="5">
        <v>42650</v>
      </c>
      <c r="K2688" s="4" t="s">
        <v>9773</v>
      </c>
      <c r="L2688" t="s">
        <v>4722</v>
      </c>
      <c r="M2688" t="s">
        <v>9775</v>
      </c>
      <c r="N2688" t="s">
        <v>9779</v>
      </c>
      <c r="O2688">
        <f>D2688</f>
        <v>0</v>
      </c>
      <c r="P2688" t="s">
        <v>9780</v>
      </c>
      <c r="Q2688" s="7" t="s">
        <v>332</v>
      </c>
      <c r="R2688" t="s">
        <v>9781</v>
      </c>
      <c r="S2688" s="7" t="s">
        <v>9808</v>
      </c>
      <c r="T2688" t="s">
        <v>9819</v>
      </c>
      <c r="U2688" t="s">
        <v>9783</v>
      </c>
      <c r="V2688" t="e">
        <f t="shared" si="84"/>
        <v>#REF!</v>
      </c>
      <c r="W2688" t="s">
        <v>9784</v>
      </c>
      <c r="X2688" t="s">
        <v>4723</v>
      </c>
      <c r="Y2688" t="s">
        <v>9774</v>
      </c>
      <c r="Z2688">
        <v>0</v>
      </c>
      <c r="AA2688" t="s">
        <v>9785</v>
      </c>
    </row>
    <row r="2689" spans="1:27">
      <c r="E2689" t="e">
        <f t="shared" si="85"/>
        <v>#REF!</v>
      </c>
      <c r="I2689" t="e">
        <f>VLOOKUP(G2689,tabExamen!B:F,2,FALSE)</f>
        <v>#N/A</v>
      </c>
      <c r="Q2689" s="7"/>
      <c r="U2689" t="s">
        <v>9783</v>
      </c>
      <c r="V2689" t="e">
        <f t="shared" si="84"/>
        <v>#REF!</v>
      </c>
      <c r="W2689" t="s">
        <v>9784</v>
      </c>
      <c r="X2689" t="s">
        <v>4724</v>
      </c>
      <c r="Y2689" t="s">
        <v>9774</v>
      </c>
      <c r="Z2689">
        <v>0</v>
      </c>
      <c r="AA2689" t="s">
        <v>9785</v>
      </c>
    </row>
    <row r="2690" spans="1:27">
      <c r="E2690" t="e">
        <f t="shared" si="85"/>
        <v>#REF!</v>
      </c>
      <c r="I2690" t="e">
        <f>VLOOKUP(G2690,tabExamen!B:F,2,FALSE)</f>
        <v>#N/A</v>
      </c>
      <c r="Q2690" s="7"/>
      <c r="U2690" t="s">
        <v>9783</v>
      </c>
      <c r="V2690" t="e">
        <f t="shared" si="84"/>
        <v>#REF!</v>
      </c>
      <c r="W2690" t="s">
        <v>9784</v>
      </c>
      <c r="X2690" t="s">
        <v>4725</v>
      </c>
      <c r="Y2690" t="s">
        <v>9774</v>
      </c>
      <c r="Z2690">
        <v>1</v>
      </c>
      <c r="AA2690" t="s">
        <v>9785</v>
      </c>
    </row>
    <row r="2691" spans="1:27">
      <c r="E2691" t="e">
        <f t="shared" si="85"/>
        <v>#REF!</v>
      </c>
      <c r="I2691" t="e">
        <f>VLOOKUP(G2691,tabExamen!B:F,2,FALSE)</f>
        <v>#N/A</v>
      </c>
      <c r="Q2691" s="7"/>
      <c r="U2691" t="s">
        <v>9783</v>
      </c>
      <c r="V2691" t="e">
        <f t="shared" si="84"/>
        <v>#REF!</v>
      </c>
      <c r="W2691" t="s">
        <v>9784</v>
      </c>
      <c r="X2691" t="s">
        <v>4628</v>
      </c>
      <c r="Y2691" t="s">
        <v>9774</v>
      </c>
      <c r="Z2691">
        <v>0</v>
      </c>
      <c r="AA2691" t="s">
        <v>9785</v>
      </c>
    </row>
    <row r="2692" spans="1:27">
      <c r="A2692">
        <v>1</v>
      </c>
      <c r="B2692" t="s">
        <v>9772</v>
      </c>
      <c r="C2692" t="s">
        <v>9777</v>
      </c>
      <c r="E2692" t="e">
        <f t="shared" si="85"/>
        <v>#REF!</v>
      </c>
      <c r="F2692" t="s">
        <v>9778</v>
      </c>
      <c r="G2692" t="s">
        <v>3935</v>
      </c>
      <c r="H2692" t="s">
        <v>9776</v>
      </c>
      <c r="I2692">
        <f>VLOOKUP(G2692,tabExamen!B:F,2,FALSE)</f>
        <v>55</v>
      </c>
      <c r="J2692" s="5">
        <v>42650</v>
      </c>
      <c r="K2692" s="4" t="s">
        <v>9773</v>
      </c>
      <c r="L2692" t="s">
        <v>4663</v>
      </c>
      <c r="M2692" t="s">
        <v>9775</v>
      </c>
      <c r="N2692" t="s">
        <v>9779</v>
      </c>
      <c r="O2692">
        <f>D2692</f>
        <v>0</v>
      </c>
      <c r="P2692" t="s">
        <v>9780</v>
      </c>
      <c r="Q2692" s="7" t="s">
        <v>332</v>
      </c>
      <c r="R2692" t="s">
        <v>9781</v>
      </c>
      <c r="S2692" s="7" t="s">
        <v>9808</v>
      </c>
      <c r="T2692" t="s">
        <v>9819</v>
      </c>
      <c r="U2692" t="s">
        <v>9783</v>
      </c>
      <c r="V2692" t="e">
        <f t="shared" si="84"/>
        <v>#REF!</v>
      </c>
      <c r="W2692" t="s">
        <v>9784</v>
      </c>
      <c r="X2692" t="s">
        <v>4664</v>
      </c>
      <c r="Y2692" t="s">
        <v>9774</v>
      </c>
      <c r="Z2692">
        <v>0</v>
      </c>
      <c r="AA2692" t="s">
        <v>9785</v>
      </c>
    </row>
    <row r="2693" spans="1:27">
      <c r="E2693" t="e">
        <f t="shared" si="85"/>
        <v>#REF!</v>
      </c>
      <c r="I2693" t="e">
        <f>VLOOKUP(G2693,tabExamen!B:F,2,FALSE)</f>
        <v>#N/A</v>
      </c>
      <c r="Q2693" s="7"/>
      <c r="U2693" t="s">
        <v>9783</v>
      </c>
      <c r="V2693" t="e">
        <f t="shared" si="84"/>
        <v>#REF!</v>
      </c>
      <c r="W2693" t="s">
        <v>9784</v>
      </c>
      <c r="X2693" t="s">
        <v>4665</v>
      </c>
      <c r="Y2693" t="s">
        <v>9774</v>
      </c>
      <c r="Z2693">
        <v>0</v>
      </c>
      <c r="AA2693" t="s">
        <v>9785</v>
      </c>
    </row>
    <row r="2694" spans="1:27">
      <c r="E2694" t="e">
        <f t="shared" si="85"/>
        <v>#REF!</v>
      </c>
      <c r="I2694" t="e">
        <f>VLOOKUP(G2694,tabExamen!B:F,2,FALSE)</f>
        <v>#N/A</v>
      </c>
      <c r="Q2694" s="7"/>
      <c r="U2694" t="s">
        <v>9783</v>
      </c>
      <c r="V2694" t="e">
        <f t="shared" si="84"/>
        <v>#REF!</v>
      </c>
      <c r="W2694" t="s">
        <v>9784</v>
      </c>
      <c r="X2694" t="s">
        <v>4666</v>
      </c>
      <c r="Y2694" t="s">
        <v>9774</v>
      </c>
      <c r="Z2694">
        <v>0</v>
      </c>
      <c r="AA2694" t="s">
        <v>9785</v>
      </c>
    </row>
    <row r="2695" spans="1:27">
      <c r="E2695" t="e">
        <f t="shared" si="85"/>
        <v>#REF!</v>
      </c>
      <c r="I2695" t="e">
        <f>VLOOKUP(G2695,tabExamen!B:F,2,FALSE)</f>
        <v>#N/A</v>
      </c>
      <c r="Q2695" s="7"/>
      <c r="U2695" t="s">
        <v>9783</v>
      </c>
      <c r="V2695" t="e">
        <f t="shared" si="84"/>
        <v>#REF!</v>
      </c>
      <c r="W2695" t="s">
        <v>9784</v>
      </c>
      <c r="X2695" t="s">
        <v>4611</v>
      </c>
      <c r="Y2695" t="s">
        <v>9774</v>
      </c>
      <c r="Z2695">
        <v>1</v>
      </c>
      <c r="AA2695" t="s">
        <v>9785</v>
      </c>
    </row>
    <row r="2696" spans="1:27">
      <c r="A2696">
        <v>1</v>
      </c>
      <c r="B2696" t="s">
        <v>9772</v>
      </c>
      <c r="C2696" t="s">
        <v>9777</v>
      </c>
      <c r="E2696" t="e">
        <f t="shared" si="85"/>
        <v>#REF!</v>
      </c>
      <c r="F2696" t="s">
        <v>9778</v>
      </c>
      <c r="G2696" t="s">
        <v>3935</v>
      </c>
      <c r="H2696" t="s">
        <v>9776</v>
      </c>
      <c r="I2696">
        <f>VLOOKUP(G2696,tabExamen!B:F,2,FALSE)</f>
        <v>55</v>
      </c>
      <c r="J2696" s="5">
        <v>42650</v>
      </c>
      <c r="K2696" s="4" t="s">
        <v>9773</v>
      </c>
      <c r="L2696" t="s">
        <v>4671</v>
      </c>
      <c r="M2696" t="s">
        <v>9775</v>
      </c>
      <c r="N2696" t="s">
        <v>9779</v>
      </c>
      <c r="O2696">
        <f>D2696</f>
        <v>0</v>
      </c>
      <c r="P2696" t="s">
        <v>9780</v>
      </c>
      <c r="Q2696" s="7" t="s">
        <v>332</v>
      </c>
      <c r="R2696" t="s">
        <v>9781</v>
      </c>
      <c r="S2696" s="7" t="s">
        <v>9808</v>
      </c>
      <c r="T2696" t="s">
        <v>9819</v>
      </c>
      <c r="U2696" t="s">
        <v>9783</v>
      </c>
      <c r="V2696" t="e">
        <f t="shared" si="84"/>
        <v>#REF!</v>
      </c>
      <c r="W2696" t="s">
        <v>9784</v>
      </c>
      <c r="X2696" t="s">
        <v>4672</v>
      </c>
      <c r="Y2696" t="s">
        <v>9774</v>
      </c>
      <c r="Z2696">
        <v>1</v>
      </c>
      <c r="AA2696" t="s">
        <v>9785</v>
      </c>
    </row>
    <row r="2697" spans="1:27">
      <c r="E2697" t="e">
        <f t="shared" si="85"/>
        <v>#REF!</v>
      </c>
      <c r="I2697" t="e">
        <f>VLOOKUP(G2697,tabExamen!B:F,2,FALSE)</f>
        <v>#N/A</v>
      </c>
      <c r="Q2697" s="7"/>
      <c r="U2697" t="s">
        <v>9783</v>
      </c>
      <c r="V2697" t="e">
        <f t="shared" si="84"/>
        <v>#REF!</v>
      </c>
      <c r="W2697" t="s">
        <v>9784</v>
      </c>
      <c r="X2697" t="s">
        <v>4673</v>
      </c>
      <c r="Y2697" t="s">
        <v>9774</v>
      </c>
      <c r="Z2697">
        <v>0</v>
      </c>
      <c r="AA2697" t="s">
        <v>9785</v>
      </c>
    </row>
    <row r="2698" spans="1:27">
      <c r="E2698" t="e">
        <f t="shared" si="85"/>
        <v>#REF!</v>
      </c>
      <c r="I2698" t="e">
        <f>VLOOKUP(G2698,tabExamen!B:F,2,FALSE)</f>
        <v>#N/A</v>
      </c>
      <c r="Q2698" s="7"/>
      <c r="U2698" t="s">
        <v>9783</v>
      </c>
      <c r="V2698" t="e">
        <f t="shared" si="84"/>
        <v>#REF!</v>
      </c>
      <c r="W2698" t="s">
        <v>9784</v>
      </c>
      <c r="X2698" t="s">
        <v>4674</v>
      </c>
      <c r="Y2698" t="s">
        <v>9774</v>
      </c>
      <c r="Z2698">
        <v>0</v>
      </c>
      <c r="AA2698" t="s">
        <v>9785</v>
      </c>
    </row>
    <row r="2699" spans="1:27">
      <c r="E2699" t="e">
        <f t="shared" si="85"/>
        <v>#REF!</v>
      </c>
      <c r="I2699" t="e">
        <f>VLOOKUP(G2699,tabExamen!B:F,2,FALSE)</f>
        <v>#N/A</v>
      </c>
      <c r="Q2699" s="7"/>
      <c r="U2699" t="s">
        <v>9783</v>
      </c>
      <c r="V2699" t="e">
        <f t="shared" si="84"/>
        <v>#REF!</v>
      </c>
      <c r="W2699" t="s">
        <v>9784</v>
      </c>
      <c r="X2699" t="s">
        <v>4675</v>
      </c>
      <c r="Y2699" t="s">
        <v>9774</v>
      </c>
      <c r="Z2699">
        <v>0</v>
      </c>
      <c r="AA2699" t="s">
        <v>9785</v>
      </c>
    </row>
    <row r="2700" spans="1:27">
      <c r="A2700">
        <v>1</v>
      </c>
      <c r="B2700" t="s">
        <v>9772</v>
      </c>
      <c r="C2700" t="s">
        <v>9777</v>
      </c>
      <c r="E2700" t="e">
        <f t="shared" si="85"/>
        <v>#REF!</v>
      </c>
      <c r="F2700" t="s">
        <v>9778</v>
      </c>
      <c r="G2700" t="s">
        <v>3935</v>
      </c>
      <c r="H2700" t="s">
        <v>9776</v>
      </c>
      <c r="I2700">
        <f>VLOOKUP(G2700,tabExamen!B:F,2,FALSE)</f>
        <v>55</v>
      </c>
      <c r="J2700" s="5">
        <v>42650</v>
      </c>
      <c r="K2700" s="4" t="s">
        <v>9773</v>
      </c>
      <c r="L2700" t="s">
        <v>4612</v>
      </c>
      <c r="M2700" t="s">
        <v>9775</v>
      </c>
      <c r="N2700" t="s">
        <v>9779</v>
      </c>
      <c r="O2700">
        <f>D2700</f>
        <v>0</v>
      </c>
      <c r="P2700" t="s">
        <v>9780</v>
      </c>
      <c r="Q2700" s="7" t="s">
        <v>332</v>
      </c>
      <c r="R2700" t="s">
        <v>9781</v>
      </c>
      <c r="S2700" s="7" t="s">
        <v>9808</v>
      </c>
      <c r="T2700" t="s">
        <v>9819</v>
      </c>
      <c r="U2700" t="s">
        <v>9783</v>
      </c>
      <c r="V2700" t="e">
        <f t="shared" si="84"/>
        <v>#REF!</v>
      </c>
      <c r="W2700" t="s">
        <v>9784</v>
      </c>
      <c r="X2700" t="s">
        <v>4613</v>
      </c>
      <c r="Y2700" t="s">
        <v>9774</v>
      </c>
      <c r="Z2700">
        <v>0</v>
      </c>
      <c r="AA2700" t="s">
        <v>9785</v>
      </c>
    </row>
    <row r="2701" spans="1:27">
      <c r="E2701" t="e">
        <f t="shared" si="85"/>
        <v>#REF!</v>
      </c>
      <c r="I2701" t="e">
        <f>VLOOKUP(G2701,tabExamen!B:F,2,FALSE)</f>
        <v>#N/A</v>
      </c>
      <c r="Q2701" s="7"/>
      <c r="U2701" t="s">
        <v>9783</v>
      </c>
      <c r="V2701" t="e">
        <f t="shared" si="84"/>
        <v>#REF!</v>
      </c>
      <c r="W2701" t="s">
        <v>9784</v>
      </c>
      <c r="X2701" t="s">
        <v>4614</v>
      </c>
      <c r="Y2701" t="s">
        <v>9774</v>
      </c>
      <c r="Z2701">
        <v>0</v>
      </c>
      <c r="AA2701" t="s">
        <v>9785</v>
      </c>
    </row>
    <row r="2702" spans="1:27">
      <c r="E2702" t="e">
        <f t="shared" si="85"/>
        <v>#REF!</v>
      </c>
      <c r="I2702" t="e">
        <f>VLOOKUP(G2702,tabExamen!B:F,2,FALSE)</f>
        <v>#N/A</v>
      </c>
      <c r="Q2702" s="7"/>
      <c r="U2702" t="s">
        <v>9783</v>
      </c>
      <c r="V2702" t="e">
        <f t="shared" si="84"/>
        <v>#REF!</v>
      </c>
      <c r="W2702" t="s">
        <v>9784</v>
      </c>
      <c r="X2702" t="s">
        <v>4615</v>
      </c>
      <c r="Y2702" t="s">
        <v>9774</v>
      </c>
      <c r="Z2702">
        <v>0</v>
      </c>
      <c r="AA2702" t="s">
        <v>9785</v>
      </c>
    </row>
    <row r="2703" spans="1:27">
      <c r="E2703" t="e">
        <f t="shared" si="85"/>
        <v>#REF!</v>
      </c>
      <c r="I2703" t="e">
        <f>VLOOKUP(G2703,tabExamen!B:F,2,FALSE)</f>
        <v>#N/A</v>
      </c>
      <c r="Q2703" s="7"/>
      <c r="U2703" t="s">
        <v>9783</v>
      </c>
      <c r="V2703" t="e">
        <f t="shared" si="84"/>
        <v>#REF!</v>
      </c>
      <c r="W2703" t="s">
        <v>9784</v>
      </c>
      <c r="X2703" t="s">
        <v>4611</v>
      </c>
      <c r="Y2703" t="s">
        <v>9774</v>
      </c>
      <c r="Z2703">
        <v>1</v>
      </c>
      <c r="AA2703" t="s">
        <v>9785</v>
      </c>
    </row>
    <row r="2704" spans="1:27">
      <c r="A2704">
        <v>1</v>
      </c>
      <c r="B2704" t="s">
        <v>9772</v>
      </c>
      <c r="C2704" t="s">
        <v>9777</v>
      </c>
      <c r="E2704" t="e">
        <f t="shared" si="85"/>
        <v>#REF!</v>
      </c>
      <c r="F2704" t="s">
        <v>9778</v>
      </c>
      <c r="G2704" t="s">
        <v>3935</v>
      </c>
      <c r="H2704" t="s">
        <v>9776</v>
      </c>
      <c r="I2704">
        <f>VLOOKUP(G2704,tabExamen!B:F,2,FALSE)</f>
        <v>55</v>
      </c>
      <c r="J2704" s="5">
        <v>42650</v>
      </c>
      <c r="K2704" s="4" t="s">
        <v>9773</v>
      </c>
      <c r="L2704" t="s">
        <v>4676</v>
      </c>
      <c r="M2704" t="s">
        <v>9775</v>
      </c>
      <c r="N2704" t="s">
        <v>9779</v>
      </c>
      <c r="O2704">
        <f>D2704</f>
        <v>0</v>
      </c>
      <c r="P2704" t="s">
        <v>9780</v>
      </c>
      <c r="Q2704" s="7" t="s">
        <v>332</v>
      </c>
      <c r="R2704" t="s">
        <v>9781</v>
      </c>
      <c r="S2704" s="7" t="s">
        <v>9808</v>
      </c>
      <c r="T2704" t="s">
        <v>9819</v>
      </c>
      <c r="U2704" t="s">
        <v>9783</v>
      </c>
      <c r="V2704" t="e">
        <f t="shared" si="84"/>
        <v>#REF!</v>
      </c>
      <c r="W2704" t="s">
        <v>9784</v>
      </c>
      <c r="X2704" t="s">
        <v>4677</v>
      </c>
      <c r="Y2704" t="s">
        <v>9774</v>
      </c>
      <c r="Z2704">
        <v>0</v>
      </c>
      <c r="AA2704" t="s">
        <v>9785</v>
      </c>
    </row>
    <row r="2705" spans="1:27">
      <c r="E2705" t="e">
        <f t="shared" si="85"/>
        <v>#REF!</v>
      </c>
      <c r="I2705" t="e">
        <f>VLOOKUP(G2705,tabExamen!B:F,2,FALSE)</f>
        <v>#N/A</v>
      </c>
      <c r="Q2705" s="7"/>
      <c r="U2705" t="s">
        <v>9783</v>
      </c>
      <c r="V2705" t="e">
        <f t="shared" si="84"/>
        <v>#REF!</v>
      </c>
      <c r="W2705" t="s">
        <v>9784</v>
      </c>
      <c r="X2705" t="s">
        <v>4678</v>
      </c>
      <c r="Y2705" t="s">
        <v>9774</v>
      </c>
      <c r="Z2705">
        <v>0</v>
      </c>
      <c r="AA2705" t="s">
        <v>9785</v>
      </c>
    </row>
    <row r="2706" spans="1:27">
      <c r="E2706" t="e">
        <f t="shared" si="85"/>
        <v>#REF!</v>
      </c>
      <c r="I2706" t="e">
        <f>VLOOKUP(G2706,tabExamen!B:F,2,FALSE)</f>
        <v>#N/A</v>
      </c>
      <c r="Q2706" s="7"/>
      <c r="U2706" t="s">
        <v>9783</v>
      </c>
      <c r="V2706" t="e">
        <f t="shared" si="84"/>
        <v>#REF!</v>
      </c>
      <c r="W2706" t="s">
        <v>9784</v>
      </c>
      <c r="X2706" t="s">
        <v>4679</v>
      </c>
      <c r="Y2706" t="s">
        <v>9774</v>
      </c>
      <c r="Z2706">
        <v>1</v>
      </c>
      <c r="AA2706" t="s">
        <v>9785</v>
      </c>
    </row>
    <row r="2707" spans="1:27">
      <c r="E2707" t="e">
        <f t="shared" si="85"/>
        <v>#REF!</v>
      </c>
      <c r="I2707" t="e">
        <f>VLOOKUP(G2707,tabExamen!B:F,2,FALSE)</f>
        <v>#N/A</v>
      </c>
      <c r="Q2707" s="7"/>
      <c r="U2707" t="s">
        <v>9783</v>
      </c>
      <c r="V2707" t="e">
        <f t="shared" si="84"/>
        <v>#REF!</v>
      </c>
      <c r="W2707" t="s">
        <v>9784</v>
      </c>
      <c r="X2707" t="s">
        <v>4628</v>
      </c>
      <c r="Y2707" t="s">
        <v>9774</v>
      </c>
      <c r="Z2707">
        <v>0</v>
      </c>
      <c r="AA2707" t="s">
        <v>9785</v>
      </c>
    </row>
    <row r="2708" spans="1:27">
      <c r="A2708">
        <v>1</v>
      </c>
      <c r="B2708" t="s">
        <v>9772</v>
      </c>
      <c r="C2708" t="s">
        <v>9777</v>
      </c>
      <c r="E2708" t="e">
        <f t="shared" si="85"/>
        <v>#REF!</v>
      </c>
      <c r="F2708" t="s">
        <v>9778</v>
      </c>
      <c r="G2708" t="s">
        <v>3935</v>
      </c>
      <c r="H2708" t="s">
        <v>9776</v>
      </c>
      <c r="I2708">
        <f>VLOOKUP(G2708,tabExamen!B:F,2,FALSE)</f>
        <v>55</v>
      </c>
      <c r="J2708" s="5">
        <v>42650</v>
      </c>
      <c r="K2708" s="4" t="s">
        <v>9773</v>
      </c>
      <c r="L2708" t="s">
        <v>4616</v>
      </c>
      <c r="M2708" t="s">
        <v>9775</v>
      </c>
      <c r="N2708" t="s">
        <v>9779</v>
      </c>
      <c r="O2708">
        <f>D2708</f>
        <v>0</v>
      </c>
      <c r="P2708" t="s">
        <v>9780</v>
      </c>
      <c r="Q2708" s="7" t="s">
        <v>332</v>
      </c>
      <c r="R2708" t="s">
        <v>9781</v>
      </c>
      <c r="S2708" s="7" t="s">
        <v>9808</v>
      </c>
      <c r="T2708" t="s">
        <v>9819</v>
      </c>
      <c r="U2708" t="s">
        <v>9783</v>
      </c>
      <c r="V2708" t="e">
        <f t="shared" si="84"/>
        <v>#REF!</v>
      </c>
      <c r="W2708" t="s">
        <v>9784</v>
      </c>
      <c r="X2708" t="s">
        <v>4617</v>
      </c>
      <c r="Y2708" t="s">
        <v>9774</v>
      </c>
      <c r="Z2708">
        <v>0</v>
      </c>
      <c r="AA2708" t="s">
        <v>9785</v>
      </c>
    </row>
    <row r="2709" spans="1:27">
      <c r="E2709" t="e">
        <f t="shared" si="85"/>
        <v>#REF!</v>
      </c>
      <c r="I2709" t="e">
        <f>VLOOKUP(G2709,tabExamen!B:F,2,FALSE)</f>
        <v>#N/A</v>
      </c>
      <c r="Q2709" s="7"/>
      <c r="U2709" t="s">
        <v>9783</v>
      </c>
      <c r="V2709" t="e">
        <f t="shared" si="84"/>
        <v>#REF!</v>
      </c>
      <c r="W2709" t="s">
        <v>9784</v>
      </c>
      <c r="X2709" t="s">
        <v>4618</v>
      </c>
      <c r="Y2709" t="s">
        <v>9774</v>
      </c>
      <c r="Z2709">
        <v>0</v>
      </c>
      <c r="AA2709" t="s">
        <v>9785</v>
      </c>
    </row>
    <row r="2710" spans="1:27">
      <c r="E2710" t="e">
        <f t="shared" si="85"/>
        <v>#REF!</v>
      </c>
      <c r="I2710" t="e">
        <f>VLOOKUP(G2710,tabExamen!B:F,2,FALSE)</f>
        <v>#N/A</v>
      </c>
      <c r="Q2710" s="7"/>
      <c r="U2710" t="s">
        <v>9783</v>
      </c>
      <c r="V2710" t="e">
        <f t="shared" si="84"/>
        <v>#REF!</v>
      </c>
      <c r="W2710" t="s">
        <v>9784</v>
      </c>
      <c r="X2710" t="s">
        <v>4619</v>
      </c>
      <c r="Y2710" t="s">
        <v>9774</v>
      </c>
      <c r="Z2710">
        <v>0</v>
      </c>
      <c r="AA2710" t="s">
        <v>9785</v>
      </c>
    </row>
    <row r="2711" spans="1:27">
      <c r="E2711" t="e">
        <f t="shared" si="85"/>
        <v>#REF!</v>
      </c>
      <c r="I2711" t="e">
        <f>VLOOKUP(G2711,tabExamen!B:F,2,FALSE)</f>
        <v>#N/A</v>
      </c>
      <c r="Q2711" s="7"/>
      <c r="U2711" t="s">
        <v>9783</v>
      </c>
      <c r="V2711" t="e">
        <f t="shared" si="84"/>
        <v>#REF!</v>
      </c>
      <c r="W2711" t="s">
        <v>9784</v>
      </c>
      <c r="X2711" t="s">
        <v>4611</v>
      </c>
      <c r="Y2711" t="s">
        <v>9774</v>
      </c>
      <c r="Z2711">
        <v>1</v>
      </c>
      <c r="AA2711" t="s">
        <v>9785</v>
      </c>
    </row>
    <row r="2712" spans="1:27">
      <c r="A2712">
        <v>1</v>
      </c>
      <c r="B2712" t="s">
        <v>9772</v>
      </c>
      <c r="C2712" t="s">
        <v>9777</v>
      </c>
      <c r="E2712" t="e">
        <f t="shared" si="85"/>
        <v>#REF!</v>
      </c>
      <c r="F2712" t="s">
        <v>9778</v>
      </c>
      <c r="G2712" t="s">
        <v>3935</v>
      </c>
      <c r="H2712" t="s">
        <v>9776</v>
      </c>
      <c r="I2712">
        <f>VLOOKUP(G2712,tabExamen!B:F,2,FALSE)</f>
        <v>55</v>
      </c>
      <c r="J2712" s="5">
        <v>42650</v>
      </c>
      <c r="K2712" s="4" t="s">
        <v>9773</v>
      </c>
      <c r="L2712" t="s">
        <v>4680</v>
      </c>
      <c r="M2712" t="s">
        <v>9775</v>
      </c>
      <c r="N2712" t="s">
        <v>9779</v>
      </c>
      <c r="O2712">
        <f>D2712</f>
        <v>0</v>
      </c>
      <c r="P2712" t="s">
        <v>9780</v>
      </c>
      <c r="Q2712" s="7" t="s">
        <v>332</v>
      </c>
      <c r="R2712" t="s">
        <v>9781</v>
      </c>
      <c r="S2712" s="7" t="s">
        <v>9808</v>
      </c>
      <c r="T2712" t="s">
        <v>9819</v>
      </c>
      <c r="U2712" t="s">
        <v>9783</v>
      </c>
      <c r="V2712" t="e">
        <f t="shared" si="84"/>
        <v>#REF!</v>
      </c>
      <c r="W2712" t="s">
        <v>9784</v>
      </c>
      <c r="X2712" t="s">
        <v>4681</v>
      </c>
      <c r="Y2712" t="s">
        <v>9774</v>
      </c>
      <c r="Z2712">
        <v>0</v>
      </c>
      <c r="AA2712" t="s">
        <v>9785</v>
      </c>
    </row>
    <row r="2713" spans="1:27">
      <c r="E2713" t="e">
        <f t="shared" si="85"/>
        <v>#REF!</v>
      </c>
      <c r="I2713" t="e">
        <f>VLOOKUP(G2713,tabExamen!B:F,2,FALSE)</f>
        <v>#N/A</v>
      </c>
      <c r="Q2713" s="7"/>
      <c r="U2713" t="s">
        <v>9783</v>
      </c>
      <c r="V2713" t="e">
        <f t="shared" si="84"/>
        <v>#REF!</v>
      </c>
      <c r="W2713" t="s">
        <v>9784</v>
      </c>
      <c r="X2713" t="s">
        <v>4682</v>
      </c>
      <c r="Y2713" t="s">
        <v>9774</v>
      </c>
      <c r="Z2713">
        <v>1</v>
      </c>
      <c r="AA2713" t="s">
        <v>9785</v>
      </c>
    </row>
    <row r="2714" spans="1:27">
      <c r="E2714" t="e">
        <f t="shared" si="85"/>
        <v>#REF!</v>
      </c>
      <c r="I2714" t="e">
        <f>VLOOKUP(G2714,tabExamen!B:F,2,FALSE)</f>
        <v>#N/A</v>
      </c>
      <c r="Q2714" s="7"/>
      <c r="U2714" t="s">
        <v>9783</v>
      </c>
      <c r="V2714" t="e">
        <f t="shared" si="84"/>
        <v>#REF!</v>
      </c>
      <c r="W2714" t="s">
        <v>9784</v>
      </c>
      <c r="X2714" t="s">
        <v>4683</v>
      </c>
      <c r="Y2714" t="s">
        <v>9774</v>
      </c>
      <c r="Z2714">
        <v>0</v>
      </c>
      <c r="AA2714" t="s">
        <v>9785</v>
      </c>
    </row>
    <row r="2715" spans="1:27">
      <c r="E2715" t="e">
        <f t="shared" si="85"/>
        <v>#REF!</v>
      </c>
      <c r="I2715" t="e">
        <f>VLOOKUP(G2715,tabExamen!B:F,2,FALSE)</f>
        <v>#N/A</v>
      </c>
      <c r="Q2715" s="7"/>
      <c r="U2715" t="s">
        <v>9783</v>
      </c>
      <c r="V2715" t="e">
        <f t="shared" si="84"/>
        <v>#REF!</v>
      </c>
      <c r="W2715" t="s">
        <v>9784</v>
      </c>
      <c r="X2715" t="s">
        <v>4628</v>
      </c>
      <c r="Y2715" t="s">
        <v>9774</v>
      </c>
      <c r="Z2715">
        <v>0</v>
      </c>
      <c r="AA2715" t="s">
        <v>9785</v>
      </c>
    </row>
    <row r="2716" spans="1:27">
      <c r="A2716">
        <v>1</v>
      </c>
      <c r="B2716" t="s">
        <v>9772</v>
      </c>
      <c r="C2716" t="s">
        <v>9777</v>
      </c>
      <c r="E2716" t="e">
        <f t="shared" si="85"/>
        <v>#REF!</v>
      </c>
      <c r="F2716" t="s">
        <v>9778</v>
      </c>
      <c r="G2716" t="s">
        <v>3935</v>
      </c>
      <c r="H2716" t="s">
        <v>9776</v>
      </c>
      <c r="I2716">
        <f>VLOOKUP(G2716,tabExamen!B:F,2,FALSE)</f>
        <v>55</v>
      </c>
      <c r="J2716" s="5">
        <v>42650</v>
      </c>
      <c r="K2716" s="4" t="s">
        <v>9773</v>
      </c>
      <c r="L2716" t="s">
        <v>4620</v>
      </c>
      <c r="M2716" t="s">
        <v>9775</v>
      </c>
      <c r="N2716" t="s">
        <v>9779</v>
      </c>
      <c r="O2716">
        <f>D2716</f>
        <v>0</v>
      </c>
      <c r="P2716" t="s">
        <v>9780</v>
      </c>
      <c r="Q2716" s="7" t="s">
        <v>332</v>
      </c>
      <c r="R2716" t="s">
        <v>9781</v>
      </c>
      <c r="S2716" s="7" t="s">
        <v>9808</v>
      </c>
      <c r="T2716" t="s">
        <v>9819</v>
      </c>
      <c r="U2716" t="s">
        <v>9783</v>
      </c>
      <c r="V2716" t="e">
        <f t="shared" si="84"/>
        <v>#REF!</v>
      </c>
      <c r="W2716" t="s">
        <v>9784</v>
      </c>
      <c r="X2716" t="s">
        <v>4621</v>
      </c>
      <c r="Y2716" t="s">
        <v>9774</v>
      </c>
      <c r="Z2716">
        <v>1</v>
      </c>
      <c r="AA2716" t="s">
        <v>9785</v>
      </c>
    </row>
    <row r="2717" spans="1:27">
      <c r="E2717" t="e">
        <f t="shared" si="85"/>
        <v>#REF!</v>
      </c>
      <c r="I2717" t="e">
        <f>VLOOKUP(G2717,tabExamen!B:F,2,FALSE)</f>
        <v>#N/A</v>
      </c>
      <c r="Q2717" s="7"/>
      <c r="U2717" t="s">
        <v>9783</v>
      </c>
      <c r="V2717" t="e">
        <f t="shared" si="84"/>
        <v>#REF!</v>
      </c>
      <c r="W2717" t="s">
        <v>9784</v>
      </c>
      <c r="X2717" t="s">
        <v>4622</v>
      </c>
      <c r="Y2717" t="s">
        <v>9774</v>
      </c>
      <c r="Z2717">
        <v>0</v>
      </c>
      <c r="AA2717" t="s">
        <v>9785</v>
      </c>
    </row>
    <row r="2718" spans="1:27">
      <c r="E2718" t="e">
        <f t="shared" si="85"/>
        <v>#REF!</v>
      </c>
      <c r="I2718" t="e">
        <f>VLOOKUP(G2718,tabExamen!B:F,2,FALSE)</f>
        <v>#N/A</v>
      </c>
      <c r="Q2718" s="7"/>
      <c r="U2718" t="s">
        <v>9783</v>
      </c>
      <c r="V2718" t="e">
        <f t="shared" si="84"/>
        <v>#REF!</v>
      </c>
      <c r="W2718" t="s">
        <v>9784</v>
      </c>
      <c r="X2718" t="s">
        <v>4623</v>
      </c>
      <c r="Y2718" t="s">
        <v>9774</v>
      </c>
      <c r="Z2718">
        <v>0</v>
      </c>
      <c r="AA2718" t="s">
        <v>9785</v>
      </c>
    </row>
    <row r="2719" spans="1:27">
      <c r="E2719" t="e">
        <f t="shared" si="85"/>
        <v>#REF!</v>
      </c>
      <c r="I2719" t="e">
        <f>VLOOKUP(G2719,tabExamen!B:F,2,FALSE)</f>
        <v>#N/A</v>
      </c>
      <c r="Q2719" s="7"/>
      <c r="U2719" t="s">
        <v>9783</v>
      </c>
      <c r="V2719" t="e">
        <f t="shared" si="84"/>
        <v>#REF!</v>
      </c>
      <c r="W2719" t="s">
        <v>9784</v>
      </c>
      <c r="X2719" t="s">
        <v>4611</v>
      </c>
      <c r="Y2719" t="s">
        <v>9774</v>
      </c>
      <c r="Z2719">
        <v>0</v>
      </c>
      <c r="AA2719" t="s">
        <v>9785</v>
      </c>
    </row>
    <row r="2720" spans="1:27">
      <c r="A2720">
        <v>1</v>
      </c>
      <c r="B2720" t="s">
        <v>9772</v>
      </c>
      <c r="C2720" t="s">
        <v>9777</v>
      </c>
      <c r="E2720" t="e">
        <f t="shared" si="85"/>
        <v>#REF!</v>
      </c>
      <c r="F2720" t="s">
        <v>9778</v>
      </c>
      <c r="G2720" t="s">
        <v>3935</v>
      </c>
      <c r="H2720" t="s">
        <v>9776</v>
      </c>
      <c r="I2720">
        <f>VLOOKUP(G2720,tabExamen!B:F,2,FALSE)</f>
        <v>55</v>
      </c>
      <c r="J2720" s="5">
        <v>42650</v>
      </c>
      <c r="K2720" s="4" t="s">
        <v>9773</v>
      </c>
      <c r="L2720" t="s">
        <v>4624</v>
      </c>
      <c r="M2720" t="s">
        <v>9775</v>
      </c>
      <c r="N2720" t="s">
        <v>9779</v>
      </c>
      <c r="O2720">
        <f>D2720</f>
        <v>0</v>
      </c>
      <c r="P2720" t="s">
        <v>9780</v>
      </c>
      <c r="Q2720" s="7" t="s">
        <v>332</v>
      </c>
      <c r="R2720" t="s">
        <v>9781</v>
      </c>
      <c r="S2720" s="7" t="s">
        <v>9808</v>
      </c>
      <c r="T2720" t="s">
        <v>9819</v>
      </c>
      <c r="U2720" t="s">
        <v>9783</v>
      </c>
      <c r="V2720" t="e">
        <f t="shared" si="84"/>
        <v>#REF!</v>
      </c>
      <c r="W2720" t="s">
        <v>9784</v>
      </c>
      <c r="X2720" t="s">
        <v>4625</v>
      </c>
      <c r="Y2720" t="s">
        <v>9774</v>
      </c>
      <c r="Z2720">
        <v>1</v>
      </c>
      <c r="AA2720" t="s">
        <v>9785</v>
      </c>
    </row>
    <row r="2721" spans="1:27">
      <c r="E2721" t="e">
        <f t="shared" si="85"/>
        <v>#REF!</v>
      </c>
      <c r="I2721" t="e">
        <f>VLOOKUP(G2721,tabExamen!B:F,2,FALSE)</f>
        <v>#N/A</v>
      </c>
      <c r="Q2721" s="7"/>
      <c r="U2721" t="s">
        <v>9783</v>
      </c>
      <c r="V2721" t="e">
        <f t="shared" si="84"/>
        <v>#REF!</v>
      </c>
      <c r="W2721" t="s">
        <v>9784</v>
      </c>
      <c r="X2721" t="s">
        <v>4626</v>
      </c>
      <c r="Y2721" t="s">
        <v>9774</v>
      </c>
      <c r="Z2721">
        <v>0</v>
      </c>
      <c r="AA2721" t="s">
        <v>9785</v>
      </c>
    </row>
    <row r="2722" spans="1:27">
      <c r="E2722" t="e">
        <f t="shared" si="85"/>
        <v>#REF!</v>
      </c>
      <c r="I2722" t="e">
        <f>VLOOKUP(G2722,tabExamen!B:F,2,FALSE)</f>
        <v>#N/A</v>
      </c>
      <c r="Q2722" s="7"/>
      <c r="U2722" t="s">
        <v>9783</v>
      </c>
      <c r="V2722" t="e">
        <f t="shared" si="84"/>
        <v>#REF!</v>
      </c>
      <c r="W2722" t="s">
        <v>9784</v>
      </c>
      <c r="X2722" t="s">
        <v>4627</v>
      </c>
      <c r="Y2722" t="s">
        <v>9774</v>
      </c>
      <c r="Z2722">
        <v>0</v>
      </c>
      <c r="AA2722" t="s">
        <v>9785</v>
      </c>
    </row>
    <row r="2723" spans="1:27">
      <c r="E2723" t="e">
        <f t="shared" si="85"/>
        <v>#REF!</v>
      </c>
      <c r="I2723" t="e">
        <f>VLOOKUP(G2723,tabExamen!B:F,2,FALSE)</f>
        <v>#N/A</v>
      </c>
      <c r="Q2723" s="7"/>
      <c r="U2723" t="s">
        <v>9783</v>
      </c>
      <c r="V2723" t="e">
        <f t="shared" si="84"/>
        <v>#REF!</v>
      </c>
      <c r="W2723" t="s">
        <v>9784</v>
      </c>
      <c r="X2723" t="s">
        <v>4628</v>
      </c>
      <c r="Y2723" t="s">
        <v>9774</v>
      </c>
      <c r="Z2723">
        <v>0</v>
      </c>
      <c r="AA2723" t="s">
        <v>9785</v>
      </c>
    </row>
    <row r="2724" spans="1:27">
      <c r="A2724">
        <v>1</v>
      </c>
      <c r="B2724" t="s">
        <v>9772</v>
      </c>
      <c r="C2724" t="s">
        <v>9777</v>
      </c>
      <c r="E2724" t="e">
        <f t="shared" si="85"/>
        <v>#REF!</v>
      </c>
      <c r="F2724" t="s">
        <v>9778</v>
      </c>
      <c r="G2724" t="s">
        <v>3935</v>
      </c>
      <c r="H2724" t="s">
        <v>9776</v>
      </c>
      <c r="I2724">
        <f>VLOOKUP(G2724,tabExamen!B:F,2,FALSE)</f>
        <v>55</v>
      </c>
      <c r="J2724" s="5">
        <v>42650</v>
      </c>
      <c r="K2724" s="4" t="s">
        <v>9773</v>
      </c>
      <c r="L2724" t="s">
        <v>4684</v>
      </c>
      <c r="M2724" t="s">
        <v>9775</v>
      </c>
      <c r="N2724" t="s">
        <v>9779</v>
      </c>
      <c r="O2724">
        <f>D2724</f>
        <v>0</v>
      </c>
      <c r="P2724" t="s">
        <v>9780</v>
      </c>
      <c r="Q2724" s="7" t="s">
        <v>332</v>
      </c>
      <c r="R2724" t="s">
        <v>9781</v>
      </c>
      <c r="S2724" s="7" t="s">
        <v>9808</v>
      </c>
      <c r="T2724" t="s">
        <v>9819</v>
      </c>
      <c r="U2724" t="s">
        <v>9783</v>
      </c>
      <c r="V2724" t="e">
        <f t="shared" si="84"/>
        <v>#REF!</v>
      </c>
      <c r="W2724" t="s">
        <v>9784</v>
      </c>
      <c r="X2724" t="s">
        <v>4685</v>
      </c>
      <c r="Y2724" t="s">
        <v>9774</v>
      </c>
      <c r="Z2724">
        <v>0</v>
      </c>
      <c r="AA2724" t="s">
        <v>9785</v>
      </c>
    </row>
    <row r="2725" spans="1:27">
      <c r="E2725" t="e">
        <f t="shared" si="85"/>
        <v>#REF!</v>
      </c>
      <c r="I2725" t="e">
        <f>VLOOKUP(G2725,tabExamen!B:F,2,FALSE)</f>
        <v>#N/A</v>
      </c>
      <c r="Q2725" s="7"/>
      <c r="U2725" t="s">
        <v>9783</v>
      </c>
      <c r="V2725" t="e">
        <f t="shared" ref="V2725:V2788" si="86">E2725</f>
        <v>#REF!</v>
      </c>
      <c r="W2725" t="s">
        <v>9784</v>
      </c>
      <c r="X2725" t="s">
        <v>4686</v>
      </c>
      <c r="Y2725" t="s">
        <v>9774</v>
      </c>
      <c r="Z2725">
        <v>0</v>
      </c>
      <c r="AA2725" t="s">
        <v>9785</v>
      </c>
    </row>
    <row r="2726" spans="1:27">
      <c r="E2726" t="e">
        <f t="shared" si="85"/>
        <v>#REF!</v>
      </c>
      <c r="I2726" t="e">
        <f>VLOOKUP(G2726,tabExamen!B:F,2,FALSE)</f>
        <v>#N/A</v>
      </c>
      <c r="Q2726" s="7"/>
      <c r="U2726" t="s">
        <v>9783</v>
      </c>
      <c r="V2726" t="e">
        <f t="shared" si="86"/>
        <v>#REF!</v>
      </c>
      <c r="W2726" t="s">
        <v>9784</v>
      </c>
      <c r="X2726" t="s">
        <v>4687</v>
      </c>
      <c r="Y2726" t="s">
        <v>9774</v>
      </c>
      <c r="Z2726">
        <v>1</v>
      </c>
      <c r="AA2726" t="s">
        <v>9785</v>
      </c>
    </row>
    <row r="2727" spans="1:27">
      <c r="E2727" t="e">
        <f t="shared" si="85"/>
        <v>#REF!</v>
      </c>
      <c r="I2727" t="e">
        <f>VLOOKUP(G2727,tabExamen!B:F,2,FALSE)</f>
        <v>#N/A</v>
      </c>
      <c r="Q2727" s="7"/>
      <c r="U2727" t="s">
        <v>9783</v>
      </c>
      <c r="V2727" t="e">
        <f t="shared" si="86"/>
        <v>#REF!</v>
      </c>
      <c r="W2727" t="s">
        <v>9784</v>
      </c>
      <c r="X2727" t="s">
        <v>4628</v>
      </c>
      <c r="Y2727" t="s">
        <v>9774</v>
      </c>
      <c r="Z2727">
        <v>0</v>
      </c>
      <c r="AA2727" t="s">
        <v>9785</v>
      </c>
    </row>
    <row r="2728" spans="1:27">
      <c r="A2728">
        <v>1</v>
      </c>
      <c r="B2728" t="s">
        <v>9772</v>
      </c>
      <c r="C2728" t="s">
        <v>9777</v>
      </c>
      <c r="E2728" t="e">
        <f t="shared" ref="E2728:E2791" si="87">E2727+A2728</f>
        <v>#REF!</v>
      </c>
      <c r="F2728" t="s">
        <v>9778</v>
      </c>
      <c r="G2728" t="s">
        <v>3935</v>
      </c>
      <c r="H2728" t="s">
        <v>9776</v>
      </c>
      <c r="I2728">
        <f>VLOOKUP(G2728,tabExamen!B:F,2,FALSE)</f>
        <v>55</v>
      </c>
      <c r="J2728" s="5">
        <v>42650</v>
      </c>
      <c r="K2728" s="4" t="s">
        <v>9773</v>
      </c>
      <c r="L2728" t="s">
        <v>4688</v>
      </c>
      <c r="M2728" t="s">
        <v>9775</v>
      </c>
      <c r="N2728" t="s">
        <v>9779</v>
      </c>
      <c r="O2728">
        <f>D2728</f>
        <v>0</v>
      </c>
      <c r="P2728" t="s">
        <v>9780</v>
      </c>
      <c r="Q2728" s="7" t="s">
        <v>332</v>
      </c>
      <c r="R2728" t="s">
        <v>9781</v>
      </c>
      <c r="S2728" s="7" t="s">
        <v>9808</v>
      </c>
      <c r="T2728" t="s">
        <v>9819</v>
      </c>
      <c r="U2728" t="s">
        <v>9783</v>
      </c>
      <c r="V2728" t="e">
        <f t="shared" si="86"/>
        <v>#REF!</v>
      </c>
      <c r="W2728" t="s">
        <v>9784</v>
      </c>
      <c r="X2728" t="s">
        <v>4681</v>
      </c>
      <c r="Y2728" t="s">
        <v>9774</v>
      </c>
      <c r="Z2728">
        <v>0</v>
      </c>
      <c r="AA2728" t="s">
        <v>9785</v>
      </c>
    </row>
    <row r="2729" spans="1:27">
      <c r="E2729" t="e">
        <f t="shared" si="87"/>
        <v>#REF!</v>
      </c>
      <c r="I2729" t="e">
        <f>VLOOKUP(G2729,tabExamen!B:F,2,FALSE)</f>
        <v>#N/A</v>
      </c>
      <c r="Q2729" s="7"/>
      <c r="U2729" t="s">
        <v>9783</v>
      </c>
      <c r="V2729" t="e">
        <f t="shared" si="86"/>
        <v>#REF!</v>
      </c>
      <c r="W2729" t="s">
        <v>9784</v>
      </c>
      <c r="X2729" t="s">
        <v>4682</v>
      </c>
      <c r="Y2729" t="s">
        <v>9774</v>
      </c>
      <c r="Z2729">
        <v>0</v>
      </c>
      <c r="AA2729" t="s">
        <v>9785</v>
      </c>
    </row>
    <row r="2730" spans="1:27">
      <c r="E2730" t="e">
        <f t="shared" si="87"/>
        <v>#REF!</v>
      </c>
      <c r="I2730" t="e">
        <f>VLOOKUP(G2730,tabExamen!B:F,2,FALSE)</f>
        <v>#N/A</v>
      </c>
      <c r="Q2730" s="7"/>
      <c r="U2730" t="s">
        <v>9783</v>
      </c>
      <c r="V2730" t="e">
        <f t="shared" si="86"/>
        <v>#REF!</v>
      </c>
      <c r="W2730" t="s">
        <v>9784</v>
      </c>
      <c r="X2730" t="s">
        <v>4683</v>
      </c>
      <c r="Y2730" t="s">
        <v>9774</v>
      </c>
      <c r="Z2730">
        <v>1</v>
      </c>
      <c r="AA2730" t="s">
        <v>9785</v>
      </c>
    </row>
    <row r="2731" spans="1:27">
      <c r="E2731" t="e">
        <f t="shared" si="87"/>
        <v>#REF!</v>
      </c>
      <c r="I2731" t="e">
        <f>VLOOKUP(G2731,tabExamen!B:F,2,FALSE)</f>
        <v>#N/A</v>
      </c>
      <c r="Q2731" s="7"/>
      <c r="U2731" t="s">
        <v>9783</v>
      </c>
      <c r="V2731" t="e">
        <f t="shared" si="86"/>
        <v>#REF!</v>
      </c>
      <c r="W2731" t="s">
        <v>9784</v>
      </c>
      <c r="X2731" t="s">
        <v>4628</v>
      </c>
      <c r="Y2731" t="s">
        <v>9774</v>
      </c>
      <c r="Z2731">
        <v>0</v>
      </c>
      <c r="AA2731" t="s">
        <v>9785</v>
      </c>
    </row>
    <row r="2732" spans="1:27">
      <c r="A2732">
        <v>1</v>
      </c>
      <c r="B2732" t="s">
        <v>9772</v>
      </c>
      <c r="C2732" t="s">
        <v>9777</v>
      </c>
      <c r="E2732" t="e">
        <f t="shared" si="87"/>
        <v>#REF!</v>
      </c>
      <c r="F2732" t="s">
        <v>9778</v>
      </c>
      <c r="G2732" t="s">
        <v>3935</v>
      </c>
      <c r="H2732" t="s">
        <v>9776</v>
      </c>
      <c r="I2732">
        <f>VLOOKUP(G2732,tabExamen!B:F,2,FALSE)</f>
        <v>55</v>
      </c>
      <c r="J2732" s="5">
        <v>42650</v>
      </c>
      <c r="K2732" s="4" t="s">
        <v>9773</v>
      </c>
      <c r="L2732" t="s">
        <v>4629</v>
      </c>
      <c r="M2732" t="s">
        <v>9775</v>
      </c>
      <c r="N2732" t="s">
        <v>9779</v>
      </c>
      <c r="O2732">
        <f>D2732</f>
        <v>0</v>
      </c>
      <c r="P2732" t="s">
        <v>9780</v>
      </c>
      <c r="Q2732" s="7" t="s">
        <v>332</v>
      </c>
      <c r="R2732" t="s">
        <v>9781</v>
      </c>
      <c r="S2732" s="7" t="s">
        <v>9808</v>
      </c>
      <c r="T2732" t="s">
        <v>9819</v>
      </c>
      <c r="U2732" t="s">
        <v>9783</v>
      </c>
      <c r="V2732" t="e">
        <f t="shared" si="86"/>
        <v>#REF!</v>
      </c>
      <c r="W2732" t="s">
        <v>9784</v>
      </c>
      <c r="X2732" t="s">
        <v>4630</v>
      </c>
      <c r="Y2732" t="s">
        <v>9774</v>
      </c>
      <c r="Z2732">
        <v>1</v>
      </c>
      <c r="AA2732" t="s">
        <v>9785</v>
      </c>
    </row>
    <row r="2733" spans="1:27">
      <c r="E2733" t="e">
        <f t="shared" si="87"/>
        <v>#REF!</v>
      </c>
      <c r="I2733" t="e">
        <f>VLOOKUP(G2733,tabExamen!B:F,2,FALSE)</f>
        <v>#N/A</v>
      </c>
      <c r="Q2733" s="7"/>
      <c r="U2733" t="s">
        <v>9783</v>
      </c>
      <c r="V2733" t="e">
        <f t="shared" si="86"/>
        <v>#REF!</v>
      </c>
      <c r="W2733" t="s">
        <v>9784</v>
      </c>
      <c r="X2733" t="s">
        <v>4631</v>
      </c>
      <c r="Y2733" t="s">
        <v>9774</v>
      </c>
      <c r="Z2733">
        <v>0</v>
      </c>
      <c r="AA2733" t="s">
        <v>9785</v>
      </c>
    </row>
    <row r="2734" spans="1:27">
      <c r="E2734" t="e">
        <f t="shared" si="87"/>
        <v>#REF!</v>
      </c>
      <c r="I2734" t="e">
        <f>VLOOKUP(G2734,tabExamen!B:F,2,FALSE)</f>
        <v>#N/A</v>
      </c>
      <c r="Q2734" s="7"/>
      <c r="U2734" t="s">
        <v>9783</v>
      </c>
      <c r="V2734" t="e">
        <f t="shared" si="86"/>
        <v>#REF!</v>
      </c>
      <c r="W2734" t="s">
        <v>9784</v>
      </c>
      <c r="X2734" t="s">
        <v>4632</v>
      </c>
      <c r="Y2734" t="s">
        <v>9774</v>
      </c>
      <c r="Z2734">
        <v>0</v>
      </c>
      <c r="AA2734" t="s">
        <v>9785</v>
      </c>
    </row>
    <row r="2735" spans="1:27">
      <c r="E2735" t="e">
        <f t="shared" si="87"/>
        <v>#REF!</v>
      </c>
      <c r="I2735" t="e">
        <f>VLOOKUP(G2735,tabExamen!B:F,2,FALSE)</f>
        <v>#N/A</v>
      </c>
      <c r="Q2735" s="7"/>
      <c r="U2735" t="s">
        <v>9783</v>
      </c>
      <c r="V2735" t="e">
        <f t="shared" si="86"/>
        <v>#REF!</v>
      </c>
      <c r="W2735" t="s">
        <v>9784</v>
      </c>
      <c r="X2735" t="s">
        <v>4633</v>
      </c>
      <c r="Y2735" t="s">
        <v>9774</v>
      </c>
      <c r="Z2735">
        <v>0</v>
      </c>
      <c r="AA2735" t="s">
        <v>9785</v>
      </c>
    </row>
    <row r="2736" spans="1:27">
      <c r="A2736">
        <v>1</v>
      </c>
      <c r="B2736" t="s">
        <v>9772</v>
      </c>
      <c r="C2736" t="s">
        <v>9777</v>
      </c>
      <c r="E2736" t="e">
        <f t="shared" si="87"/>
        <v>#REF!</v>
      </c>
      <c r="F2736" t="s">
        <v>9778</v>
      </c>
      <c r="G2736" t="s">
        <v>3935</v>
      </c>
      <c r="H2736" t="s">
        <v>9776</v>
      </c>
      <c r="I2736">
        <f>VLOOKUP(G2736,tabExamen!B:F,2,FALSE)</f>
        <v>55</v>
      </c>
      <c r="J2736" s="5">
        <v>42650</v>
      </c>
      <c r="K2736" s="4" t="s">
        <v>9773</v>
      </c>
      <c r="L2736" t="s">
        <v>4689</v>
      </c>
      <c r="M2736" t="s">
        <v>9775</v>
      </c>
      <c r="N2736" t="s">
        <v>9779</v>
      </c>
      <c r="O2736">
        <f>D2736</f>
        <v>0</v>
      </c>
      <c r="P2736" t="s">
        <v>9780</v>
      </c>
      <c r="Q2736" s="7" t="s">
        <v>332</v>
      </c>
      <c r="R2736" t="s">
        <v>9781</v>
      </c>
      <c r="S2736" s="7" t="s">
        <v>9808</v>
      </c>
      <c r="T2736" t="s">
        <v>9819</v>
      </c>
      <c r="U2736" t="s">
        <v>9783</v>
      </c>
      <c r="V2736" t="e">
        <f t="shared" si="86"/>
        <v>#REF!</v>
      </c>
      <c r="W2736" t="s">
        <v>9784</v>
      </c>
      <c r="X2736" t="s">
        <v>4690</v>
      </c>
      <c r="Y2736" t="s">
        <v>9774</v>
      </c>
      <c r="Z2736">
        <v>0</v>
      </c>
      <c r="AA2736" t="s">
        <v>9785</v>
      </c>
    </row>
    <row r="2737" spans="1:27">
      <c r="E2737" t="e">
        <f t="shared" si="87"/>
        <v>#REF!</v>
      </c>
      <c r="I2737" t="e">
        <f>VLOOKUP(G2737,tabExamen!B:F,2,FALSE)</f>
        <v>#N/A</v>
      </c>
      <c r="Q2737" s="7"/>
      <c r="U2737" t="s">
        <v>9783</v>
      </c>
      <c r="V2737" t="e">
        <f t="shared" si="86"/>
        <v>#REF!</v>
      </c>
      <c r="W2737" t="s">
        <v>9784</v>
      </c>
      <c r="X2737" t="s">
        <v>4691</v>
      </c>
      <c r="Y2737" t="s">
        <v>9774</v>
      </c>
      <c r="Z2737">
        <v>1</v>
      </c>
      <c r="AA2737" t="s">
        <v>9785</v>
      </c>
    </row>
    <row r="2738" spans="1:27">
      <c r="E2738" t="e">
        <f t="shared" si="87"/>
        <v>#REF!</v>
      </c>
      <c r="I2738" t="e">
        <f>VLOOKUP(G2738,tabExamen!B:F,2,FALSE)</f>
        <v>#N/A</v>
      </c>
      <c r="Q2738" s="7"/>
      <c r="U2738" t="s">
        <v>9783</v>
      </c>
      <c r="V2738" t="e">
        <f t="shared" si="86"/>
        <v>#REF!</v>
      </c>
      <c r="W2738" t="s">
        <v>9784</v>
      </c>
      <c r="X2738" t="s">
        <v>4692</v>
      </c>
      <c r="Y2738" t="s">
        <v>9774</v>
      </c>
      <c r="Z2738">
        <v>0</v>
      </c>
      <c r="AA2738" t="s">
        <v>9785</v>
      </c>
    </row>
    <row r="2739" spans="1:27">
      <c r="E2739" t="e">
        <f t="shared" si="87"/>
        <v>#REF!</v>
      </c>
      <c r="I2739" t="e">
        <f>VLOOKUP(G2739,tabExamen!B:F,2,FALSE)</f>
        <v>#N/A</v>
      </c>
      <c r="Q2739" s="7"/>
      <c r="U2739" t="s">
        <v>9783</v>
      </c>
      <c r="V2739" t="e">
        <f t="shared" si="86"/>
        <v>#REF!</v>
      </c>
      <c r="W2739" t="s">
        <v>9784</v>
      </c>
      <c r="X2739" t="s">
        <v>4628</v>
      </c>
      <c r="Y2739" t="s">
        <v>9774</v>
      </c>
      <c r="Z2739">
        <v>0</v>
      </c>
      <c r="AA2739" t="s">
        <v>9785</v>
      </c>
    </row>
    <row r="2740" spans="1:27">
      <c r="A2740">
        <v>1</v>
      </c>
      <c r="B2740" t="s">
        <v>9772</v>
      </c>
      <c r="C2740" t="s">
        <v>9777</v>
      </c>
      <c r="E2740" t="e">
        <f t="shared" si="87"/>
        <v>#REF!</v>
      </c>
      <c r="F2740" t="s">
        <v>9778</v>
      </c>
      <c r="G2740" t="s">
        <v>3935</v>
      </c>
      <c r="H2740" t="s">
        <v>9776</v>
      </c>
      <c r="I2740">
        <f>VLOOKUP(G2740,tabExamen!B:F,2,FALSE)</f>
        <v>55</v>
      </c>
      <c r="J2740" s="5">
        <v>42650</v>
      </c>
      <c r="K2740" s="4" t="s">
        <v>9773</v>
      </c>
      <c r="L2740" t="s">
        <v>4634</v>
      </c>
      <c r="M2740" t="s">
        <v>9775</v>
      </c>
      <c r="N2740" t="s">
        <v>9779</v>
      </c>
      <c r="O2740">
        <f>D2740</f>
        <v>0</v>
      </c>
      <c r="P2740" t="s">
        <v>9780</v>
      </c>
      <c r="Q2740" s="7" t="s">
        <v>332</v>
      </c>
      <c r="R2740" t="s">
        <v>9781</v>
      </c>
      <c r="S2740" s="7" t="s">
        <v>9808</v>
      </c>
      <c r="T2740" t="s">
        <v>9819</v>
      </c>
      <c r="U2740" t="s">
        <v>9783</v>
      </c>
      <c r="V2740" t="e">
        <f t="shared" si="86"/>
        <v>#REF!</v>
      </c>
      <c r="W2740" t="s">
        <v>9784</v>
      </c>
      <c r="X2740" t="s">
        <v>4635</v>
      </c>
      <c r="Y2740" t="s">
        <v>9774</v>
      </c>
      <c r="Z2740">
        <v>0</v>
      </c>
      <c r="AA2740" t="s">
        <v>9785</v>
      </c>
    </row>
    <row r="2741" spans="1:27">
      <c r="E2741" t="e">
        <f t="shared" si="87"/>
        <v>#REF!</v>
      </c>
      <c r="I2741" t="e">
        <f>VLOOKUP(G2741,tabExamen!B:F,2,FALSE)</f>
        <v>#N/A</v>
      </c>
      <c r="Q2741" s="7"/>
      <c r="U2741" t="s">
        <v>9783</v>
      </c>
      <c r="V2741" t="e">
        <f t="shared" si="86"/>
        <v>#REF!</v>
      </c>
      <c r="W2741" t="s">
        <v>9784</v>
      </c>
      <c r="X2741" t="s">
        <v>4636</v>
      </c>
      <c r="Y2741" t="s">
        <v>9774</v>
      </c>
      <c r="Z2741">
        <v>0</v>
      </c>
      <c r="AA2741" t="s">
        <v>9785</v>
      </c>
    </row>
    <row r="2742" spans="1:27">
      <c r="E2742" t="e">
        <f t="shared" si="87"/>
        <v>#REF!</v>
      </c>
      <c r="I2742" t="e">
        <f>VLOOKUP(G2742,tabExamen!B:F,2,FALSE)</f>
        <v>#N/A</v>
      </c>
      <c r="Q2742" s="7"/>
      <c r="U2742" t="s">
        <v>9783</v>
      </c>
      <c r="V2742" t="e">
        <f t="shared" si="86"/>
        <v>#REF!</v>
      </c>
      <c r="W2742" t="s">
        <v>9784</v>
      </c>
      <c r="X2742" t="s">
        <v>4637</v>
      </c>
      <c r="Y2742" t="s">
        <v>9774</v>
      </c>
      <c r="Z2742">
        <v>0</v>
      </c>
      <c r="AA2742" t="s">
        <v>9785</v>
      </c>
    </row>
    <row r="2743" spans="1:27">
      <c r="E2743" t="e">
        <f t="shared" si="87"/>
        <v>#REF!</v>
      </c>
      <c r="I2743" t="e">
        <f>VLOOKUP(G2743,tabExamen!B:F,2,FALSE)</f>
        <v>#N/A</v>
      </c>
      <c r="Q2743" s="7"/>
      <c r="U2743" t="s">
        <v>9783</v>
      </c>
      <c r="V2743" t="e">
        <f t="shared" si="86"/>
        <v>#REF!</v>
      </c>
      <c r="W2743" t="s">
        <v>9784</v>
      </c>
      <c r="X2743" t="s">
        <v>4611</v>
      </c>
      <c r="Y2743" t="s">
        <v>9774</v>
      </c>
      <c r="Z2743">
        <v>1</v>
      </c>
      <c r="AA2743" t="s">
        <v>9785</v>
      </c>
    </row>
    <row r="2744" spans="1:27">
      <c r="A2744">
        <v>1</v>
      </c>
      <c r="B2744" t="s">
        <v>9772</v>
      </c>
      <c r="C2744" t="s">
        <v>9777</v>
      </c>
      <c r="E2744" t="e">
        <f t="shared" si="87"/>
        <v>#REF!</v>
      </c>
      <c r="F2744" t="s">
        <v>9778</v>
      </c>
      <c r="G2744" t="s">
        <v>3935</v>
      </c>
      <c r="H2744" t="s">
        <v>9776</v>
      </c>
      <c r="I2744">
        <f>VLOOKUP(G2744,tabExamen!B:F,2,FALSE)</f>
        <v>55</v>
      </c>
      <c r="J2744" s="5">
        <v>42650</v>
      </c>
      <c r="K2744" s="4" t="s">
        <v>9773</v>
      </c>
      <c r="L2744" t="s">
        <v>4638</v>
      </c>
      <c r="M2744" t="s">
        <v>9775</v>
      </c>
      <c r="N2744" t="s">
        <v>9779</v>
      </c>
      <c r="O2744">
        <f>D2744</f>
        <v>0</v>
      </c>
      <c r="P2744" t="s">
        <v>9780</v>
      </c>
      <c r="Q2744" s="7" t="s">
        <v>332</v>
      </c>
      <c r="R2744" t="s">
        <v>9781</v>
      </c>
      <c r="S2744" s="7" t="s">
        <v>9808</v>
      </c>
      <c r="T2744" t="s">
        <v>9819</v>
      </c>
      <c r="U2744" t="s">
        <v>9783</v>
      </c>
      <c r="V2744" t="e">
        <f t="shared" si="86"/>
        <v>#REF!</v>
      </c>
      <c r="W2744" t="s">
        <v>9784</v>
      </c>
      <c r="X2744" t="s">
        <v>4639</v>
      </c>
      <c r="Y2744" t="s">
        <v>9774</v>
      </c>
      <c r="Z2744">
        <v>0</v>
      </c>
      <c r="AA2744" t="s">
        <v>9785</v>
      </c>
    </row>
    <row r="2745" spans="1:27">
      <c r="E2745" t="e">
        <f t="shared" si="87"/>
        <v>#REF!</v>
      </c>
      <c r="I2745" t="e">
        <f>VLOOKUP(G2745,tabExamen!B:F,2,FALSE)</f>
        <v>#N/A</v>
      </c>
      <c r="Q2745" s="7"/>
      <c r="U2745" t="s">
        <v>9783</v>
      </c>
      <c r="V2745" t="e">
        <f t="shared" si="86"/>
        <v>#REF!</v>
      </c>
      <c r="W2745" t="s">
        <v>9784</v>
      </c>
      <c r="X2745" t="s">
        <v>4640</v>
      </c>
      <c r="Y2745" t="s">
        <v>9774</v>
      </c>
      <c r="Z2745">
        <v>0</v>
      </c>
      <c r="AA2745" t="s">
        <v>9785</v>
      </c>
    </row>
    <row r="2746" spans="1:27">
      <c r="E2746" t="e">
        <f t="shared" si="87"/>
        <v>#REF!</v>
      </c>
      <c r="I2746" t="e">
        <f>VLOOKUP(G2746,tabExamen!B:F,2,FALSE)</f>
        <v>#N/A</v>
      </c>
      <c r="Q2746" s="7"/>
      <c r="U2746" t="s">
        <v>9783</v>
      </c>
      <c r="V2746" t="e">
        <f t="shared" si="86"/>
        <v>#REF!</v>
      </c>
      <c r="W2746" t="s">
        <v>9784</v>
      </c>
      <c r="X2746" t="s">
        <v>4641</v>
      </c>
      <c r="Y2746" t="s">
        <v>9774</v>
      </c>
      <c r="Z2746">
        <v>1</v>
      </c>
      <c r="AA2746" t="s">
        <v>9785</v>
      </c>
    </row>
    <row r="2747" spans="1:27">
      <c r="E2747" t="e">
        <f t="shared" si="87"/>
        <v>#REF!</v>
      </c>
      <c r="I2747" t="e">
        <f>VLOOKUP(G2747,tabExamen!B:F,2,FALSE)</f>
        <v>#N/A</v>
      </c>
      <c r="Q2747" s="7"/>
      <c r="U2747" t="s">
        <v>9783</v>
      </c>
      <c r="V2747" t="e">
        <f t="shared" si="86"/>
        <v>#REF!</v>
      </c>
      <c r="W2747" t="s">
        <v>9784</v>
      </c>
      <c r="X2747" t="s">
        <v>4628</v>
      </c>
      <c r="Y2747" t="s">
        <v>9774</v>
      </c>
      <c r="Z2747">
        <v>0</v>
      </c>
      <c r="AA2747" t="s">
        <v>9785</v>
      </c>
    </row>
    <row r="2748" spans="1:27">
      <c r="A2748">
        <v>1</v>
      </c>
      <c r="B2748" t="s">
        <v>9772</v>
      </c>
      <c r="C2748" t="s">
        <v>9777</v>
      </c>
      <c r="E2748" t="e">
        <f t="shared" si="87"/>
        <v>#REF!</v>
      </c>
      <c r="F2748" t="s">
        <v>9778</v>
      </c>
      <c r="G2748" t="s">
        <v>3935</v>
      </c>
      <c r="H2748" t="s">
        <v>9776</v>
      </c>
      <c r="I2748">
        <f>VLOOKUP(G2748,tabExamen!B:F,2,FALSE)</f>
        <v>55</v>
      </c>
      <c r="J2748" s="5">
        <v>42650</v>
      </c>
      <c r="K2748" s="4" t="s">
        <v>9773</v>
      </c>
      <c r="L2748" t="s">
        <v>4693</v>
      </c>
      <c r="M2748" t="s">
        <v>9775</v>
      </c>
      <c r="N2748" t="s">
        <v>9779</v>
      </c>
      <c r="O2748">
        <f>D2748</f>
        <v>0</v>
      </c>
      <c r="P2748" t="s">
        <v>9780</v>
      </c>
      <c r="Q2748" s="7" t="s">
        <v>332</v>
      </c>
      <c r="R2748" t="s">
        <v>9781</v>
      </c>
      <c r="S2748" s="7" t="s">
        <v>9808</v>
      </c>
      <c r="T2748" t="s">
        <v>9819</v>
      </c>
      <c r="U2748" t="s">
        <v>9783</v>
      </c>
      <c r="V2748" t="e">
        <f t="shared" si="86"/>
        <v>#REF!</v>
      </c>
      <c r="W2748" t="s">
        <v>9784</v>
      </c>
      <c r="X2748" t="s">
        <v>4694</v>
      </c>
      <c r="Y2748" t="s">
        <v>9774</v>
      </c>
      <c r="Z2748">
        <v>0</v>
      </c>
      <c r="AA2748" t="s">
        <v>9785</v>
      </c>
    </row>
    <row r="2749" spans="1:27">
      <c r="E2749" t="e">
        <f t="shared" si="87"/>
        <v>#REF!</v>
      </c>
      <c r="I2749" t="e">
        <f>VLOOKUP(G2749,tabExamen!B:F,2,FALSE)</f>
        <v>#N/A</v>
      </c>
      <c r="Q2749" s="7"/>
      <c r="U2749" t="s">
        <v>9783</v>
      </c>
      <c r="V2749" t="e">
        <f t="shared" si="86"/>
        <v>#REF!</v>
      </c>
      <c r="W2749" t="s">
        <v>9784</v>
      </c>
      <c r="X2749" t="s">
        <v>4695</v>
      </c>
      <c r="Y2749" t="s">
        <v>9774</v>
      </c>
      <c r="Z2749">
        <v>1</v>
      </c>
      <c r="AA2749" t="s">
        <v>9785</v>
      </c>
    </row>
    <row r="2750" spans="1:27">
      <c r="E2750" t="e">
        <f t="shared" si="87"/>
        <v>#REF!</v>
      </c>
      <c r="I2750" t="e">
        <f>VLOOKUP(G2750,tabExamen!B:F,2,FALSE)</f>
        <v>#N/A</v>
      </c>
      <c r="Q2750" s="7"/>
      <c r="U2750" t="s">
        <v>9783</v>
      </c>
      <c r="V2750" t="e">
        <f t="shared" si="86"/>
        <v>#REF!</v>
      </c>
      <c r="W2750" t="s">
        <v>9784</v>
      </c>
      <c r="X2750" t="s">
        <v>4696</v>
      </c>
      <c r="Y2750" t="s">
        <v>9774</v>
      </c>
      <c r="Z2750">
        <v>0</v>
      </c>
      <c r="AA2750" t="s">
        <v>9785</v>
      </c>
    </row>
    <row r="2751" spans="1:27">
      <c r="E2751" t="e">
        <f t="shared" si="87"/>
        <v>#REF!</v>
      </c>
      <c r="I2751" t="e">
        <f>VLOOKUP(G2751,tabExamen!B:F,2,FALSE)</f>
        <v>#N/A</v>
      </c>
      <c r="Q2751" s="7"/>
      <c r="U2751" t="s">
        <v>9783</v>
      </c>
      <c r="V2751" t="e">
        <f t="shared" si="86"/>
        <v>#REF!</v>
      </c>
      <c r="W2751" t="s">
        <v>9784</v>
      </c>
      <c r="X2751" t="s">
        <v>4697</v>
      </c>
      <c r="Y2751" t="s">
        <v>9774</v>
      </c>
      <c r="Z2751">
        <v>0</v>
      </c>
      <c r="AA2751" t="s">
        <v>9785</v>
      </c>
    </row>
    <row r="2752" spans="1:27">
      <c r="A2752">
        <v>1</v>
      </c>
      <c r="B2752" t="s">
        <v>9772</v>
      </c>
      <c r="C2752" t="s">
        <v>9777</v>
      </c>
      <c r="E2752" t="e">
        <f t="shared" si="87"/>
        <v>#REF!</v>
      </c>
      <c r="F2752" t="s">
        <v>9778</v>
      </c>
      <c r="G2752" t="s">
        <v>3935</v>
      </c>
      <c r="H2752" t="s">
        <v>9776</v>
      </c>
      <c r="I2752">
        <f>VLOOKUP(G2752,tabExamen!B:F,2,FALSE)</f>
        <v>55</v>
      </c>
      <c r="J2752" s="5">
        <v>42650</v>
      </c>
      <c r="K2752" s="4" t="s">
        <v>9773</v>
      </c>
      <c r="L2752" t="s">
        <v>4642</v>
      </c>
      <c r="M2752" t="s">
        <v>9775</v>
      </c>
      <c r="N2752" t="s">
        <v>9779</v>
      </c>
      <c r="O2752">
        <f>D2752</f>
        <v>0</v>
      </c>
      <c r="P2752" t="s">
        <v>9780</v>
      </c>
      <c r="Q2752" s="7" t="s">
        <v>332</v>
      </c>
      <c r="R2752" t="s">
        <v>9781</v>
      </c>
      <c r="S2752" s="7" t="s">
        <v>9808</v>
      </c>
      <c r="T2752" t="s">
        <v>9819</v>
      </c>
      <c r="U2752" t="s">
        <v>9783</v>
      </c>
      <c r="V2752" t="e">
        <f t="shared" si="86"/>
        <v>#REF!</v>
      </c>
      <c r="W2752" t="s">
        <v>9784</v>
      </c>
      <c r="X2752" t="s">
        <v>4643</v>
      </c>
      <c r="Y2752" t="s">
        <v>9774</v>
      </c>
      <c r="Z2752">
        <v>0</v>
      </c>
      <c r="AA2752" t="s">
        <v>9785</v>
      </c>
    </row>
    <row r="2753" spans="1:27">
      <c r="E2753" t="e">
        <f t="shared" si="87"/>
        <v>#REF!</v>
      </c>
      <c r="I2753" t="e">
        <f>VLOOKUP(G2753,tabExamen!B:F,2,FALSE)</f>
        <v>#N/A</v>
      </c>
      <c r="Q2753" s="7"/>
      <c r="U2753" t="s">
        <v>9783</v>
      </c>
      <c r="V2753" t="e">
        <f t="shared" si="86"/>
        <v>#REF!</v>
      </c>
      <c r="W2753" t="s">
        <v>9784</v>
      </c>
      <c r="X2753" t="s">
        <v>4644</v>
      </c>
      <c r="Y2753" t="s">
        <v>9774</v>
      </c>
      <c r="Z2753">
        <v>1</v>
      </c>
      <c r="AA2753" t="s">
        <v>9785</v>
      </c>
    </row>
    <row r="2754" spans="1:27">
      <c r="E2754" t="e">
        <f t="shared" si="87"/>
        <v>#REF!</v>
      </c>
      <c r="I2754" t="e">
        <f>VLOOKUP(G2754,tabExamen!B:F,2,FALSE)</f>
        <v>#N/A</v>
      </c>
      <c r="Q2754" s="7"/>
      <c r="U2754" t="s">
        <v>9783</v>
      </c>
      <c r="V2754" t="e">
        <f t="shared" si="86"/>
        <v>#REF!</v>
      </c>
      <c r="W2754" t="s">
        <v>9784</v>
      </c>
      <c r="X2754" t="s">
        <v>4645</v>
      </c>
      <c r="Y2754" t="s">
        <v>9774</v>
      </c>
      <c r="Z2754">
        <v>0</v>
      </c>
      <c r="AA2754" t="s">
        <v>9785</v>
      </c>
    </row>
    <row r="2755" spans="1:27">
      <c r="E2755" t="e">
        <f t="shared" si="87"/>
        <v>#REF!</v>
      </c>
      <c r="I2755" t="e">
        <f>VLOOKUP(G2755,tabExamen!B:F,2,FALSE)</f>
        <v>#N/A</v>
      </c>
      <c r="Q2755" s="7"/>
      <c r="U2755" t="s">
        <v>9783</v>
      </c>
      <c r="V2755" t="e">
        <f t="shared" si="86"/>
        <v>#REF!</v>
      </c>
      <c r="W2755" t="s">
        <v>9784</v>
      </c>
      <c r="X2755" t="s">
        <v>4628</v>
      </c>
      <c r="Y2755" t="s">
        <v>9774</v>
      </c>
      <c r="Z2755">
        <v>0</v>
      </c>
      <c r="AA2755" t="s">
        <v>9785</v>
      </c>
    </row>
    <row r="2756" spans="1:27">
      <c r="A2756">
        <v>1</v>
      </c>
      <c r="B2756" t="s">
        <v>9772</v>
      </c>
      <c r="C2756" t="s">
        <v>9777</v>
      </c>
      <c r="E2756" t="e">
        <f t="shared" si="87"/>
        <v>#REF!</v>
      </c>
      <c r="F2756" t="s">
        <v>9778</v>
      </c>
      <c r="G2756" t="s">
        <v>3935</v>
      </c>
      <c r="H2756" t="s">
        <v>9776</v>
      </c>
      <c r="I2756">
        <f>VLOOKUP(G2756,tabExamen!B:F,2,FALSE)</f>
        <v>55</v>
      </c>
      <c r="J2756" s="5">
        <v>42650</v>
      </c>
      <c r="K2756" s="4" t="s">
        <v>9773</v>
      </c>
      <c r="L2756" t="s">
        <v>4698</v>
      </c>
      <c r="M2756" t="s">
        <v>9775</v>
      </c>
      <c r="N2756" t="s">
        <v>9779</v>
      </c>
      <c r="O2756">
        <f>D2756</f>
        <v>0</v>
      </c>
      <c r="P2756" t="s">
        <v>9780</v>
      </c>
      <c r="Q2756" s="7" t="s">
        <v>332</v>
      </c>
      <c r="R2756" t="s">
        <v>9781</v>
      </c>
      <c r="S2756" s="7" t="s">
        <v>9808</v>
      </c>
      <c r="T2756" t="s">
        <v>9819</v>
      </c>
      <c r="U2756" t="s">
        <v>9783</v>
      </c>
      <c r="V2756" t="e">
        <f t="shared" si="86"/>
        <v>#REF!</v>
      </c>
      <c r="W2756" t="s">
        <v>9784</v>
      </c>
      <c r="X2756" t="s">
        <v>4699</v>
      </c>
      <c r="Y2756" t="s">
        <v>9774</v>
      </c>
      <c r="Z2756">
        <v>0</v>
      </c>
      <c r="AA2756" t="s">
        <v>9785</v>
      </c>
    </row>
    <row r="2757" spans="1:27">
      <c r="E2757" t="e">
        <f t="shared" si="87"/>
        <v>#REF!</v>
      </c>
      <c r="I2757" t="e">
        <f>VLOOKUP(G2757,tabExamen!B:F,2,FALSE)</f>
        <v>#N/A</v>
      </c>
      <c r="Q2757" s="7"/>
      <c r="U2757" t="s">
        <v>9783</v>
      </c>
      <c r="V2757" t="e">
        <f t="shared" si="86"/>
        <v>#REF!</v>
      </c>
      <c r="W2757" t="s">
        <v>9784</v>
      </c>
      <c r="X2757" t="s">
        <v>4700</v>
      </c>
      <c r="Y2757" t="s">
        <v>9774</v>
      </c>
      <c r="Z2757">
        <v>1</v>
      </c>
      <c r="AA2757" t="s">
        <v>9785</v>
      </c>
    </row>
    <row r="2758" spans="1:27">
      <c r="E2758" t="e">
        <f t="shared" si="87"/>
        <v>#REF!</v>
      </c>
      <c r="I2758" t="e">
        <f>VLOOKUP(G2758,tabExamen!B:F,2,FALSE)</f>
        <v>#N/A</v>
      </c>
      <c r="Q2758" s="7"/>
      <c r="U2758" t="s">
        <v>9783</v>
      </c>
      <c r="V2758" t="e">
        <f t="shared" si="86"/>
        <v>#REF!</v>
      </c>
      <c r="W2758" t="s">
        <v>9784</v>
      </c>
      <c r="X2758" t="s">
        <v>4701</v>
      </c>
      <c r="Y2758" t="s">
        <v>9774</v>
      </c>
      <c r="Z2758">
        <v>0</v>
      </c>
      <c r="AA2758" t="s">
        <v>9785</v>
      </c>
    </row>
    <row r="2759" spans="1:27">
      <c r="E2759" t="e">
        <f t="shared" si="87"/>
        <v>#REF!</v>
      </c>
      <c r="I2759" t="e">
        <f>VLOOKUP(G2759,tabExamen!B:F,2,FALSE)</f>
        <v>#N/A</v>
      </c>
      <c r="Q2759" s="7"/>
      <c r="U2759" t="s">
        <v>9783</v>
      </c>
      <c r="V2759" t="e">
        <f t="shared" si="86"/>
        <v>#REF!</v>
      </c>
      <c r="W2759" t="s">
        <v>9784</v>
      </c>
      <c r="X2759" t="s">
        <v>4628</v>
      </c>
      <c r="Y2759" t="s">
        <v>9774</v>
      </c>
      <c r="Z2759">
        <v>0</v>
      </c>
      <c r="AA2759" t="s">
        <v>9785</v>
      </c>
    </row>
    <row r="2760" spans="1:27">
      <c r="A2760">
        <v>1</v>
      </c>
      <c r="B2760" t="s">
        <v>9772</v>
      </c>
      <c r="C2760" t="s">
        <v>9777</v>
      </c>
      <c r="E2760" t="e">
        <f t="shared" si="87"/>
        <v>#REF!</v>
      </c>
      <c r="F2760" t="s">
        <v>9778</v>
      </c>
      <c r="G2760" t="s">
        <v>1889</v>
      </c>
      <c r="H2760" t="s">
        <v>9776</v>
      </c>
      <c r="I2760">
        <f>VLOOKUP(G2760,tabExamen!B:F,2,FALSE)</f>
        <v>37</v>
      </c>
      <c r="J2760" s="5">
        <v>39564</v>
      </c>
      <c r="K2760" s="4" t="s">
        <v>9773</v>
      </c>
      <c r="L2760" t="s">
        <v>1898</v>
      </c>
      <c r="M2760" t="s">
        <v>9775</v>
      </c>
      <c r="N2760" t="s">
        <v>9779</v>
      </c>
      <c r="O2760">
        <f>D2760</f>
        <v>0</v>
      </c>
      <c r="P2760" t="s">
        <v>9780</v>
      </c>
      <c r="Q2760" s="6" t="s">
        <v>292</v>
      </c>
      <c r="R2760" t="s">
        <v>9781</v>
      </c>
      <c r="S2760" s="7" t="s">
        <v>9805</v>
      </c>
      <c r="T2760" t="s">
        <v>9819</v>
      </c>
      <c r="U2760" t="s">
        <v>9783</v>
      </c>
      <c r="V2760" t="e">
        <f t="shared" si="86"/>
        <v>#REF!</v>
      </c>
      <c r="W2760" t="s">
        <v>9784</v>
      </c>
      <c r="X2760" t="s">
        <v>1899</v>
      </c>
      <c r="Y2760" t="s">
        <v>9774</v>
      </c>
      <c r="Z2760">
        <v>0</v>
      </c>
      <c r="AA2760" t="s">
        <v>9785</v>
      </c>
    </row>
    <row r="2761" spans="1:27">
      <c r="E2761" t="e">
        <f t="shared" si="87"/>
        <v>#REF!</v>
      </c>
      <c r="I2761" t="e">
        <f>VLOOKUP(G2761,tabExamen!B:F,2,FALSE)</f>
        <v>#N/A</v>
      </c>
      <c r="Q2761" s="6"/>
      <c r="U2761" t="s">
        <v>9783</v>
      </c>
      <c r="V2761" t="e">
        <f t="shared" si="86"/>
        <v>#REF!</v>
      </c>
      <c r="W2761" t="s">
        <v>9784</v>
      </c>
      <c r="X2761" t="s">
        <v>1900</v>
      </c>
      <c r="Y2761" t="s">
        <v>9774</v>
      </c>
      <c r="Z2761">
        <v>0</v>
      </c>
      <c r="AA2761" t="s">
        <v>9785</v>
      </c>
    </row>
    <row r="2762" spans="1:27">
      <c r="E2762" t="e">
        <f t="shared" si="87"/>
        <v>#REF!</v>
      </c>
      <c r="I2762" t="e">
        <f>VLOOKUP(G2762,tabExamen!B:F,2,FALSE)</f>
        <v>#N/A</v>
      </c>
      <c r="Q2762" s="6"/>
      <c r="U2762" t="s">
        <v>9783</v>
      </c>
      <c r="V2762" t="e">
        <f t="shared" si="86"/>
        <v>#REF!</v>
      </c>
      <c r="W2762" t="s">
        <v>9784</v>
      </c>
      <c r="X2762" t="s">
        <v>1901</v>
      </c>
      <c r="Y2762" t="s">
        <v>9774</v>
      </c>
      <c r="Z2762">
        <v>1</v>
      </c>
      <c r="AA2762" t="s">
        <v>9785</v>
      </c>
    </row>
    <row r="2763" spans="1:27">
      <c r="A2763">
        <v>1</v>
      </c>
      <c r="B2763" t="s">
        <v>9772</v>
      </c>
      <c r="C2763" t="s">
        <v>9777</v>
      </c>
      <c r="E2763" t="e">
        <f t="shared" si="87"/>
        <v>#REF!</v>
      </c>
      <c r="F2763" t="s">
        <v>9778</v>
      </c>
      <c r="G2763" t="s">
        <v>1889</v>
      </c>
      <c r="H2763" t="s">
        <v>9776</v>
      </c>
      <c r="I2763">
        <f>VLOOKUP(G2763,tabExamen!B:F,2,FALSE)</f>
        <v>37</v>
      </c>
      <c r="J2763" s="5">
        <v>39564</v>
      </c>
      <c r="K2763" s="4" t="s">
        <v>9773</v>
      </c>
      <c r="L2763" t="s">
        <v>1906</v>
      </c>
      <c r="M2763" t="s">
        <v>9775</v>
      </c>
      <c r="N2763" t="s">
        <v>9779</v>
      </c>
      <c r="O2763">
        <f>D2763</f>
        <v>0</v>
      </c>
      <c r="P2763" t="s">
        <v>9780</v>
      </c>
      <c r="Q2763" s="6" t="s">
        <v>292</v>
      </c>
      <c r="R2763" t="s">
        <v>9781</v>
      </c>
      <c r="S2763" s="7" t="s">
        <v>9805</v>
      </c>
      <c r="T2763" t="s">
        <v>9819</v>
      </c>
      <c r="U2763" t="s">
        <v>9783</v>
      </c>
      <c r="V2763" t="e">
        <f t="shared" si="86"/>
        <v>#REF!</v>
      </c>
      <c r="W2763" t="s">
        <v>9784</v>
      </c>
      <c r="X2763" t="s">
        <v>1907</v>
      </c>
      <c r="Y2763" t="s">
        <v>9774</v>
      </c>
      <c r="Z2763">
        <v>0</v>
      </c>
      <c r="AA2763" t="s">
        <v>9785</v>
      </c>
    </row>
    <row r="2764" spans="1:27">
      <c r="E2764" t="e">
        <f t="shared" si="87"/>
        <v>#REF!</v>
      </c>
      <c r="I2764" t="e">
        <f>VLOOKUP(G2764,tabExamen!B:F,2,FALSE)</f>
        <v>#N/A</v>
      </c>
      <c r="Q2764" s="6"/>
      <c r="U2764" t="s">
        <v>9783</v>
      </c>
      <c r="V2764" t="e">
        <f t="shared" si="86"/>
        <v>#REF!</v>
      </c>
      <c r="W2764" t="s">
        <v>9784</v>
      </c>
      <c r="X2764" t="s">
        <v>1908</v>
      </c>
      <c r="Y2764" t="s">
        <v>9774</v>
      </c>
      <c r="Z2764">
        <v>0</v>
      </c>
      <c r="AA2764" t="s">
        <v>9785</v>
      </c>
    </row>
    <row r="2765" spans="1:27">
      <c r="E2765" t="e">
        <f t="shared" si="87"/>
        <v>#REF!</v>
      </c>
      <c r="I2765" t="e">
        <f>VLOOKUP(G2765,tabExamen!B:F,2,FALSE)</f>
        <v>#N/A</v>
      </c>
      <c r="Q2765" s="6"/>
      <c r="U2765" t="s">
        <v>9783</v>
      </c>
      <c r="V2765" t="e">
        <f t="shared" si="86"/>
        <v>#REF!</v>
      </c>
      <c r="W2765" t="s">
        <v>9784</v>
      </c>
      <c r="X2765" t="s">
        <v>1909</v>
      </c>
      <c r="Y2765" t="s">
        <v>9774</v>
      </c>
      <c r="Z2765">
        <v>1</v>
      </c>
      <c r="AA2765" t="s">
        <v>9785</v>
      </c>
    </row>
    <row r="2766" spans="1:27">
      <c r="A2766">
        <v>1</v>
      </c>
      <c r="B2766" t="s">
        <v>9772</v>
      </c>
      <c r="C2766" t="s">
        <v>9777</v>
      </c>
      <c r="E2766" t="e">
        <f t="shared" si="87"/>
        <v>#REF!</v>
      </c>
      <c r="F2766" t="s">
        <v>9778</v>
      </c>
      <c r="G2766" t="s">
        <v>2023</v>
      </c>
      <c r="H2766" t="s">
        <v>9776</v>
      </c>
      <c r="I2766">
        <f>VLOOKUP(G2766,tabExamen!B:F,2,FALSE)</f>
        <v>38</v>
      </c>
      <c r="J2766" s="5">
        <v>43394</v>
      </c>
      <c r="K2766" s="4" t="s">
        <v>9773</v>
      </c>
      <c r="L2766" s="1" t="s">
        <v>9738</v>
      </c>
      <c r="M2766" t="s">
        <v>9775</v>
      </c>
      <c r="N2766" t="s">
        <v>9779</v>
      </c>
      <c r="O2766">
        <f>D2766</f>
        <v>0</v>
      </c>
      <c r="P2766" t="s">
        <v>9780</v>
      </c>
      <c r="Q2766" s="6" t="s">
        <v>292</v>
      </c>
      <c r="R2766" t="s">
        <v>9781</v>
      </c>
      <c r="S2766" s="7" t="s">
        <v>9802</v>
      </c>
      <c r="T2766" t="s">
        <v>9819</v>
      </c>
      <c r="U2766" t="s">
        <v>9783</v>
      </c>
      <c r="V2766" t="e">
        <f t="shared" si="86"/>
        <v>#REF!</v>
      </c>
      <c r="W2766" t="s">
        <v>9784</v>
      </c>
      <c r="X2766" t="s">
        <v>9739</v>
      </c>
      <c r="Y2766" t="s">
        <v>9774</v>
      </c>
      <c r="Z2766">
        <v>0</v>
      </c>
      <c r="AA2766" t="s">
        <v>9785</v>
      </c>
    </row>
    <row r="2767" spans="1:27">
      <c r="E2767" t="e">
        <f t="shared" si="87"/>
        <v>#REF!</v>
      </c>
      <c r="I2767" t="e">
        <f>VLOOKUP(G2767,tabExamen!B:F,2,FALSE)</f>
        <v>#N/A</v>
      </c>
      <c r="L2767" s="1"/>
      <c r="Q2767" s="6"/>
      <c r="U2767" t="s">
        <v>9783</v>
      </c>
      <c r="V2767" t="e">
        <f t="shared" si="86"/>
        <v>#REF!</v>
      </c>
      <c r="W2767" t="s">
        <v>9784</v>
      </c>
      <c r="X2767" t="s">
        <v>9740</v>
      </c>
      <c r="Y2767" t="s">
        <v>9774</v>
      </c>
      <c r="Z2767">
        <v>0</v>
      </c>
      <c r="AA2767" t="s">
        <v>9785</v>
      </c>
    </row>
    <row r="2768" spans="1:27">
      <c r="E2768" t="e">
        <f t="shared" si="87"/>
        <v>#REF!</v>
      </c>
      <c r="I2768" t="e">
        <f>VLOOKUP(G2768,tabExamen!B:F,2,FALSE)</f>
        <v>#N/A</v>
      </c>
      <c r="L2768" s="1"/>
      <c r="Q2768" s="6"/>
      <c r="U2768" t="s">
        <v>9783</v>
      </c>
      <c r="V2768" t="e">
        <f t="shared" si="86"/>
        <v>#REF!</v>
      </c>
      <c r="W2768" t="s">
        <v>9784</v>
      </c>
      <c r="X2768" t="s">
        <v>9741</v>
      </c>
      <c r="Y2768" t="s">
        <v>9774</v>
      </c>
      <c r="Z2768">
        <v>0</v>
      </c>
      <c r="AA2768" t="s">
        <v>9785</v>
      </c>
    </row>
    <row r="2769" spans="1:27">
      <c r="E2769" t="e">
        <f t="shared" si="87"/>
        <v>#REF!</v>
      </c>
      <c r="I2769" t="e">
        <f>VLOOKUP(G2769,tabExamen!B:F,2,FALSE)</f>
        <v>#N/A</v>
      </c>
      <c r="L2769" s="1"/>
      <c r="Q2769" s="6"/>
      <c r="U2769" t="s">
        <v>9783</v>
      </c>
      <c r="V2769" t="e">
        <f t="shared" si="86"/>
        <v>#REF!</v>
      </c>
      <c r="W2769" t="s">
        <v>9784</v>
      </c>
      <c r="X2769" t="s">
        <v>9742</v>
      </c>
      <c r="Y2769" t="s">
        <v>9774</v>
      </c>
      <c r="Z2769">
        <v>0</v>
      </c>
      <c r="AA2769" t="s">
        <v>9785</v>
      </c>
    </row>
    <row r="2770" spans="1:27">
      <c r="A2770">
        <v>1</v>
      </c>
      <c r="B2770" t="s">
        <v>9772</v>
      </c>
      <c r="C2770" t="s">
        <v>9777</v>
      </c>
      <c r="E2770" t="e">
        <f t="shared" si="87"/>
        <v>#REF!</v>
      </c>
      <c r="F2770" t="s">
        <v>9778</v>
      </c>
      <c r="G2770" t="s">
        <v>2023</v>
      </c>
      <c r="H2770" t="s">
        <v>9776</v>
      </c>
      <c r="I2770">
        <f>VLOOKUP(G2770,tabExamen!B:F,2,FALSE)</f>
        <v>38</v>
      </c>
      <c r="J2770" s="5">
        <v>43394</v>
      </c>
      <c r="K2770" s="4" t="s">
        <v>9773</v>
      </c>
      <c r="L2770" t="s">
        <v>9733</v>
      </c>
      <c r="M2770" t="s">
        <v>9775</v>
      </c>
      <c r="N2770" t="s">
        <v>9779</v>
      </c>
      <c r="O2770">
        <f>D2770</f>
        <v>0</v>
      </c>
      <c r="P2770" t="s">
        <v>9780</v>
      </c>
      <c r="Q2770" s="6" t="s">
        <v>292</v>
      </c>
      <c r="R2770" t="s">
        <v>9781</v>
      </c>
      <c r="S2770" s="7" t="s">
        <v>9805</v>
      </c>
      <c r="T2770" t="s">
        <v>9819</v>
      </c>
      <c r="U2770" t="s">
        <v>9783</v>
      </c>
      <c r="V2770" t="e">
        <f t="shared" si="86"/>
        <v>#REF!</v>
      </c>
      <c r="W2770" t="s">
        <v>9784</v>
      </c>
      <c r="X2770" t="s">
        <v>9734</v>
      </c>
      <c r="Y2770" t="s">
        <v>9774</v>
      </c>
      <c r="Z2770">
        <v>0</v>
      </c>
      <c r="AA2770" t="s">
        <v>9785</v>
      </c>
    </row>
    <row r="2771" spans="1:27">
      <c r="E2771" t="e">
        <f t="shared" si="87"/>
        <v>#REF!</v>
      </c>
      <c r="I2771" t="e">
        <f>VLOOKUP(G2771,tabExamen!B:F,2,FALSE)</f>
        <v>#N/A</v>
      </c>
      <c r="Q2771" s="6"/>
      <c r="U2771" t="s">
        <v>9783</v>
      </c>
      <c r="V2771" t="e">
        <f t="shared" si="86"/>
        <v>#REF!</v>
      </c>
      <c r="W2771" t="s">
        <v>9784</v>
      </c>
      <c r="X2771" t="s">
        <v>9735</v>
      </c>
      <c r="Y2771" t="s">
        <v>9774</v>
      </c>
      <c r="Z2771">
        <v>0</v>
      </c>
      <c r="AA2771" t="s">
        <v>9785</v>
      </c>
    </row>
    <row r="2772" spans="1:27">
      <c r="E2772" t="e">
        <f t="shared" si="87"/>
        <v>#REF!</v>
      </c>
      <c r="I2772" t="e">
        <f>VLOOKUP(G2772,tabExamen!B:F,2,FALSE)</f>
        <v>#N/A</v>
      </c>
      <c r="Q2772" s="6"/>
      <c r="U2772" t="s">
        <v>9783</v>
      </c>
      <c r="V2772" t="e">
        <f t="shared" si="86"/>
        <v>#REF!</v>
      </c>
      <c r="W2772" t="s">
        <v>9784</v>
      </c>
      <c r="X2772" t="s">
        <v>9736</v>
      </c>
      <c r="Y2772" t="s">
        <v>9774</v>
      </c>
      <c r="Z2772">
        <v>0</v>
      </c>
      <c r="AA2772" t="s">
        <v>9785</v>
      </c>
    </row>
    <row r="2773" spans="1:27">
      <c r="E2773" t="e">
        <f t="shared" si="87"/>
        <v>#REF!</v>
      </c>
      <c r="I2773" t="e">
        <f>VLOOKUP(G2773,tabExamen!B:F,2,FALSE)</f>
        <v>#N/A</v>
      </c>
      <c r="Q2773" s="6"/>
      <c r="U2773" t="s">
        <v>9783</v>
      </c>
      <c r="V2773" t="e">
        <f t="shared" si="86"/>
        <v>#REF!</v>
      </c>
      <c r="W2773" t="s">
        <v>9784</v>
      </c>
      <c r="X2773" t="s">
        <v>9737</v>
      </c>
      <c r="Y2773" t="s">
        <v>9774</v>
      </c>
      <c r="Z2773">
        <v>1</v>
      </c>
      <c r="AA2773" t="s">
        <v>9785</v>
      </c>
    </row>
    <row r="2774" spans="1:27">
      <c r="A2774">
        <v>1</v>
      </c>
      <c r="B2774" t="s">
        <v>9772</v>
      </c>
      <c r="C2774" t="s">
        <v>9777</v>
      </c>
      <c r="E2774" t="e">
        <f t="shared" si="87"/>
        <v>#REF!</v>
      </c>
      <c r="F2774" t="s">
        <v>9778</v>
      </c>
      <c r="G2774" t="s">
        <v>1889</v>
      </c>
      <c r="H2774" t="s">
        <v>9776</v>
      </c>
      <c r="I2774">
        <f>VLOOKUP(G2774,tabExamen!B:F,2,FALSE)</f>
        <v>37</v>
      </c>
      <c r="J2774" s="5">
        <v>39564</v>
      </c>
      <c r="K2774" s="4" t="s">
        <v>9773</v>
      </c>
      <c r="L2774" t="s">
        <v>1942</v>
      </c>
      <c r="M2774" t="s">
        <v>9775</v>
      </c>
      <c r="N2774" t="s">
        <v>9779</v>
      </c>
      <c r="O2774">
        <f>D2774</f>
        <v>0</v>
      </c>
      <c r="P2774" t="s">
        <v>9780</v>
      </c>
      <c r="Q2774" s="6" t="s">
        <v>292</v>
      </c>
      <c r="R2774" t="s">
        <v>9781</v>
      </c>
      <c r="S2774" s="7" t="s">
        <v>9805</v>
      </c>
      <c r="T2774" t="s">
        <v>9819</v>
      </c>
      <c r="U2774" t="s">
        <v>9783</v>
      </c>
      <c r="V2774" t="e">
        <f t="shared" si="86"/>
        <v>#REF!</v>
      </c>
      <c r="W2774" t="s">
        <v>9784</v>
      </c>
      <c r="X2774" t="s">
        <v>1943</v>
      </c>
      <c r="Y2774" t="s">
        <v>9774</v>
      </c>
      <c r="Z2774">
        <v>0</v>
      </c>
      <c r="AA2774" t="s">
        <v>9785</v>
      </c>
    </row>
    <row r="2775" spans="1:27">
      <c r="E2775" t="e">
        <f t="shared" si="87"/>
        <v>#REF!</v>
      </c>
      <c r="I2775" t="e">
        <f>VLOOKUP(G2775,tabExamen!B:F,2,FALSE)</f>
        <v>#N/A</v>
      </c>
      <c r="Q2775" s="6"/>
      <c r="U2775" t="s">
        <v>9783</v>
      </c>
      <c r="V2775" t="e">
        <f t="shared" si="86"/>
        <v>#REF!</v>
      </c>
      <c r="W2775" t="s">
        <v>9784</v>
      </c>
      <c r="X2775" t="s">
        <v>1944</v>
      </c>
      <c r="Y2775" t="s">
        <v>9774</v>
      </c>
      <c r="Z2775">
        <v>0</v>
      </c>
      <c r="AA2775" t="s">
        <v>9785</v>
      </c>
    </row>
    <row r="2776" spans="1:27">
      <c r="E2776" t="e">
        <f t="shared" si="87"/>
        <v>#REF!</v>
      </c>
      <c r="I2776" t="e">
        <f>VLOOKUP(G2776,tabExamen!B:F,2,FALSE)</f>
        <v>#N/A</v>
      </c>
      <c r="Q2776" s="6"/>
      <c r="U2776" t="s">
        <v>9783</v>
      </c>
      <c r="V2776" t="e">
        <f t="shared" si="86"/>
        <v>#REF!</v>
      </c>
      <c r="W2776" t="s">
        <v>9784</v>
      </c>
      <c r="X2776" t="s">
        <v>1945</v>
      </c>
      <c r="Y2776" t="s">
        <v>9774</v>
      </c>
      <c r="Z2776">
        <v>1</v>
      </c>
      <c r="AA2776" t="s">
        <v>9785</v>
      </c>
    </row>
    <row r="2777" spans="1:27">
      <c r="A2777">
        <v>1</v>
      </c>
      <c r="B2777" t="s">
        <v>9772</v>
      </c>
      <c r="C2777" t="s">
        <v>9777</v>
      </c>
      <c r="E2777" t="e">
        <f t="shared" si="87"/>
        <v>#REF!</v>
      </c>
      <c r="F2777" t="s">
        <v>9778</v>
      </c>
      <c r="G2777" t="s">
        <v>12</v>
      </c>
      <c r="H2777" t="s">
        <v>9776</v>
      </c>
      <c r="I2777">
        <f>VLOOKUP(G2777,tabExamen!B:F,2,FALSE)</f>
        <v>28</v>
      </c>
      <c r="J2777" s="5">
        <v>39580</v>
      </c>
      <c r="K2777" s="4" t="s">
        <v>9773</v>
      </c>
      <c r="L2777" t="s">
        <v>57</v>
      </c>
      <c r="M2777" t="s">
        <v>9775</v>
      </c>
      <c r="N2777" t="s">
        <v>9779</v>
      </c>
      <c r="O2777">
        <f>D2777</f>
        <v>0</v>
      </c>
      <c r="P2777" t="s">
        <v>9780</v>
      </c>
      <c r="Q2777" s="6" t="s">
        <v>292</v>
      </c>
      <c r="R2777" t="s">
        <v>9781</v>
      </c>
      <c r="S2777" s="7" t="s">
        <v>9782</v>
      </c>
      <c r="T2777" t="s">
        <v>9819</v>
      </c>
      <c r="U2777" t="s">
        <v>9783</v>
      </c>
      <c r="V2777" t="e">
        <f t="shared" si="86"/>
        <v>#REF!</v>
      </c>
      <c r="W2777" t="s">
        <v>9784</v>
      </c>
      <c r="X2777" t="s">
        <v>58</v>
      </c>
      <c r="Y2777" t="s">
        <v>9774</v>
      </c>
      <c r="Z2777">
        <v>1</v>
      </c>
      <c r="AA2777" t="s">
        <v>9785</v>
      </c>
    </row>
    <row r="2778" spans="1:27">
      <c r="E2778" t="e">
        <f t="shared" si="87"/>
        <v>#REF!</v>
      </c>
      <c r="I2778" t="e">
        <f>VLOOKUP(G2778,tabExamen!B:F,2,FALSE)</f>
        <v>#N/A</v>
      </c>
      <c r="Q2778" s="6"/>
      <c r="U2778" t="s">
        <v>9783</v>
      </c>
      <c r="V2778" t="e">
        <f t="shared" si="86"/>
        <v>#REF!</v>
      </c>
      <c r="W2778" t="s">
        <v>9784</v>
      </c>
      <c r="X2778" t="s">
        <v>59</v>
      </c>
      <c r="Y2778" t="s">
        <v>9774</v>
      </c>
      <c r="Z2778">
        <v>0</v>
      </c>
      <c r="AA2778" t="s">
        <v>9785</v>
      </c>
    </row>
    <row r="2779" spans="1:27">
      <c r="E2779" t="e">
        <f t="shared" si="87"/>
        <v>#REF!</v>
      </c>
      <c r="I2779" t="e">
        <f>VLOOKUP(G2779,tabExamen!B:F,2,FALSE)</f>
        <v>#N/A</v>
      </c>
      <c r="Q2779" s="6"/>
      <c r="U2779" t="s">
        <v>9783</v>
      </c>
      <c r="V2779" t="e">
        <f t="shared" si="86"/>
        <v>#REF!</v>
      </c>
      <c r="W2779" t="s">
        <v>9784</v>
      </c>
      <c r="X2779" t="s">
        <v>60</v>
      </c>
      <c r="Y2779" t="s">
        <v>9774</v>
      </c>
      <c r="Z2779">
        <v>0</v>
      </c>
      <c r="AA2779" t="s">
        <v>9785</v>
      </c>
    </row>
    <row r="2780" spans="1:27">
      <c r="A2780">
        <v>1</v>
      </c>
      <c r="B2780" t="s">
        <v>9772</v>
      </c>
      <c r="C2780" t="s">
        <v>9777</v>
      </c>
      <c r="E2780" t="e">
        <f t="shared" si="87"/>
        <v>#REF!</v>
      </c>
      <c r="F2780" t="s">
        <v>9778</v>
      </c>
      <c r="G2780" t="s">
        <v>12</v>
      </c>
      <c r="H2780" t="s">
        <v>9776</v>
      </c>
      <c r="I2780">
        <f>VLOOKUP(G2780,tabExamen!B:F,2,FALSE)</f>
        <v>28</v>
      </c>
      <c r="J2780" s="5">
        <v>39580</v>
      </c>
      <c r="K2780" s="4" t="s">
        <v>9773</v>
      </c>
      <c r="L2780" t="s">
        <v>267</v>
      </c>
      <c r="M2780" t="s">
        <v>9775</v>
      </c>
      <c r="N2780" t="s">
        <v>9779</v>
      </c>
      <c r="O2780">
        <f>D2780</f>
        <v>0</v>
      </c>
      <c r="P2780" t="s">
        <v>9780</v>
      </c>
      <c r="Q2780" s="6" t="s">
        <v>292</v>
      </c>
      <c r="R2780" t="s">
        <v>9781</v>
      </c>
      <c r="S2780" s="7" t="s">
        <v>9782</v>
      </c>
      <c r="T2780" t="s">
        <v>9819</v>
      </c>
      <c r="U2780" t="s">
        <v>9783</v>
      </c>
      <c r="V2780" t="e">
        <f t="shared" si="86"/>
        <v>#REF!</v>
      </c>
      <c r="W2780" t="s">
        <v>9784</v>
      </c>
      <c r="X2780" t="s">
        <v>268</v>
      </c>
      <c r="Y2780" t="s">
        <v>9774</v>
      </c>
      <c r="Z2780">
        <v>1</v>
      </c>
      <c r="AA2780" t="s">
        <v>9785</v>
      </c>
    </row>
    <row r="2781" spans="1:27">
      <c r="E2781" t="e">
        <f t="shared" si="87"/>
        <v>#REF!</v>
      </c>
      <c r="I2781" t="e">
        <f>VLOOKUP(G2781,tabExamen!B:F,2,FALSE)</f>
        <v>#N/A</v>
      </c>
      <c r="Q2781" s="6"/>
      <c r="U2781" t="s">
        <v>9783</v>
      </c>
      <c r="V2781" t="e">
        <f t="shared" si="86"/>
        <v>#REF!</v>
      </c>
      <c r="W2781" t="s">
        <v>9784</v>
      </c>
      <c r="X2781" t="s">
        <v>269</v>
      </c>
      <c r="Y2781" t="s">
        <v>9774</v>
      </c>
      <c r="Z2781">
        <v>0</v>
      </c>
      <c r="AA2781" t="s">
        <v>9785</v>
      </c>
    </row>
    <row r="2782" spans="1:27">
      <c r="E2782" t="e">
        <f t="shared" si="87"/>
        <v>#REF!</v>
      </c>
      <c r="I2782" t="e">
        <f>VLOOKUP(G2782,tabExamen!B:F,2,FALSE)</f>
        <v>#N/A</v>
      </c>
      <c r="Q2782" s="6"/>
      <c r="U2782" t="s">
        <v>9783</v>
      </c>
      <c r="V2782" t="e">
        <f t="shared" si="86"/>
        <v>#REF!</v>
      </c>
      <c r="W2782" t="s">
        <v>9784</v>
      </c>
      <c r="X2782" t="s">
        <v>270</v>
      </c>
      <c r="Y2782" t="s">
        <v>9774</v>
      </c>
      <c r="Z2782">
        <v>0</v>
      </c>
      <c r="AA2782" t="s">
        <v>9785</v>
      </c>
    </row>
    <row r="2783" spans="1:27">
      <c r="A2783">
        <v>1</v>
      </c>
      <c r="B2783" t="s">
        <v>9772</v>
      </c>
      <c r="C2783" t="s">
        <v>9777</v>
      </c>
      <c r="E2783" t="e">
        <f t="shared" si="87"/>
        <v>#REF!</v>
      </c>
      <c r="F2783" t="s">
        <v>9778</v>
      </c>
      <c r="G2783" t="s">
        <v>1889</v>
      </c>
      <c r="H2783" t="s">
        <v>9776</v>
      </c>
      <c r="I2783">
        <f>VLOOKUP(G2783,tabExamen!B:F,2,FALSE)</f>
        <v>37</v>
      </c>
      <c r="J2783" s="5">
        <v>39564</v>
      </c>
      <c r="K2783" s="4" t="s">
        <v>9773</v>
      </c>
      <c r="L2783" t="s">
        <v>1966</v>
      </c>
      <c r="M2783" t="s">
        <v>9775</v>
      </c>
      <c r="N2783" t="s">
        <v>9779</v>
      </c>
      <c r="O2783">
        <f>D2783</f>
        <v>0</v>
      </c>
      <c r="P2783" t="s">
        <v>9780</v>
      </c>
      <c r="Q2783" s="6" t="s">
        <v>292</v>
      </c>
      <c r="R2783" t="s">
        <v>9781</v>
      </c>
      <c r="S2783" s="7" t="s">
        <v>9805</v>
      </c>
      <c r="T2783" t="s">
        <v>9819</v>
      </c>
      <c r="U2783" t="s">
        <v>9783</v>
      </c>
      <c r="V2783" t="e">
        <f t="shared" si="86"/>
        <v>#REF!</v>
      </c>
      <c r="W2783" t="s">
        <v>9784</v>
      </c>
      <c r="X2783" t="s">
        <v>1967</v>
      </c>
      <c r="Y2783" t="s">
        <v>9774</v>
      </c>
      <c r="Z2783">
        <v>0</v>
      </c>
      <c r="AA2783" t="s">
        <v>9785</v>
      </c>
    </row>
    <row r="2784" spans="1:27">
      <c r="E2784" t="e">
        <f t="shared" si="87"/>
        <v>#REF!</v>
      </c>
      <c r="I2784" t="e">
        <f>VLOOKUP(G2784,tabExamen!B:F,2,FALSE)</f>
        <v>#N/A</v>
      </c>
      <c r="Q2784" s="6"/>
      <c r="U2784" t="s">
        <v>9783</v>
      </c>
      <c r="V2784" t="e">
        <f t="shared" si="86"/>
        <v>#REF!</v>
      </c>
      <c r="W2784" t="s">
        <v>9784</v>
      </c>
      <c r="X2784" t="s">
        <v>1968</v>
      </c>
      <c r="Y2784" t="s">
        <v>9774</v>
      </c>
      <c r="Z2784">
        <v>1</v>
      </c>
      <c r="AA2784" t="s">
        <v>9785</v>
      </c>
    </row>
    <row r="2785" spans="1:27">
      <c r="E2785" t="e">
        <f t="shared" si="87"/>
        <v>#REF!</v>
      </c>
      <c r="I2785" t="e">
        <f>VLOOKUP(G2785,tabExamen!B:F,2,FALSE)</f>
        <v>#N/A</v>
      </c>
      <c r="Q2785" s="6"/>
      <c r="U2785" t="s">
        <v>9783</v>
      </c>
      <c r="V2785" t="e">
        <f t="shared" si="86"/>
        <v>#REF!</v>
      </c>
      <c r="W2785" t="s">
        <v>9784</v>
      </c>
      <c r="X2785" t="s">
        <v>1969</v>
      </c>
      <c r="Y2785" t="s">
        <v>9774</v>
      </c>
      <c r="Z2785">
        <v>0</v>
      </c>
      <c r="AA2785" t="s">
        <v>9785</v>
      </c>
    </row>
    <row r="2786" spans="1:27">
      <c r="A2786">
        <v>1</v>
      </c>
      <c r="B2786" t="s">
        <v>9772</v>
      </c>
      <c r="C2786" t="s">
        <v>9777</v>
      </c>
      <c r="E2786" t="e">
        <f t="shared" si="87"/>
        <v>#REF!</v>
      </c>
      <c r="F2786" t="s">
        <v>9778</v>
      </c>
      <c r="G2786" t="s">
        <v>1889</v>
      </c>
      <c r="H2786" t="s">
        <v>9776</v>
      </c>
      <c r="I2786">
        <f>VLOOKUP(G2786,tabExamen!B:F,2,FALSE)</f>
        <v>37</v>
      </c>
      <c r="J2786" s="5">
        <v>39564</v>
      </c>
      <c r="K2786" s="4" t="s">
        <v>9773</v>
      </c>
      <c r="L2786" t="s">
        <v>1962</v>
      </c>
      <c r="M2786" t="s">
        <v>9775</v>
      </c>
      <c r="N2786" t="s">
        <v>9779</v>
      </c>
      <c r="O2786">
        <f>D2786</f>
        <v>0</v>
      </c>
      <c r="P2786" t="s">
        <v>9780</v>
      </c>
      <c r="Q2786" s="6" t="s">
        <v>292</v>
      </c>
      <c r="R2786" t="s">
        <v>9781</v>
      </c>
      <c r="S2786" s="7" t="s">
        <v>9805</v>
      </c>
      <c r="T2786" t="s">
        <v>9819</v>
      </c>
      <c r="U2786" t="s">
        <v>9783</v>
      </c>
      <c r="V2786" t="e">
        <f t="shared" si="86"/>
        <v>#REF!</v>
      </c>
      <c r="W2786" t="s">
        <v>9784</v>
      </c>
      <c r="X2786" t="s">
        <v>1963</v>
      </c>
      <c r="Y2786" t="s">
        <v>9774</v>
      </c>
      <c r="Z2786">
        <v>1</v>
      </c>
      <c r="AA2786" t="s">
        <v>9785</v>
      </c>
    </row>
    <row r="2787" spans="1:27">
      <c r="E2787" t="e">
        <f t="shared" si="87"/>
        <v>#REF!</v>
      </c>
      <c r="I2787" t="e">
        <f>VLOOKUP(G2787,tabExamen!B:F,2,FALSE)</f>
        <v>#N/A</v>
      </c>
      <c r="Q2787" s="6"/>
      <c r="U2787" t="s">
        <v>9783</v>
      </c>
      <c r="V2787" t="e">
        <f t="shared" si="86"/>
        <v>#REF!</v>
      </c>
      <c r="W2787" t="s">
        <v>9784</v>
      </c>
      <c r="X2787" t="s">
        <v>1964</v>
      </c>
      <c r="Y2787" t="s">
        <v>9774</v>
      </c>
      <c r="Z2787">
        <v>0</v>
      </c>
      <c r="AA2787" t="s">
        <v>9785</v>
      </c>
    </row>
    <row r="2788" spans="1:27">
      <c r="E2788" t="e">
        <f t="shared" si="87"/>
        <v>#REF!</v>
      </c>
      <c r="I2788" t="e">
        <f>VLOOKUP(G2788,tabExamen!B:F,2,FALSE)</f>
        <v>#N/A</v>
      </c>
      <c r="Q2788" s="6"/>
      <c r="U2788" t="s">
        <v>9783</v>
      </c>
      <c r="V2788" t="e">
        <f t="shared" si="86"/>
        <v>#REF!</v>
      </c>
      <c r="W2788" t="s">
        <v>9784</v>
      </c>
      <c r="X2788" t="s">
        <v>1965</v>
      </c>
      <c r="Y2788" t="s">
        <v>9774</v>
      </c>
      <c r="Z2788">
        <v>0</v>
      </c>
      <c r="AA2788" t="s">
        <v>9785</v>
      </c>
    </row>
    <row r="2789" spans="1:27">
      <c r="A2789">
        <v>1</v>
      </c>
      <c r="B2789" t="s">
        <v>9772</v>
      </c>
      <c r="C2789" t="s">
        <v>9777</v>
      </c>
      <c r="E2789" t="e">
        <f t="shared" si="87"/>
        <v>#REF!</v>
      </c>
      <c r="F2789" t="s">
        <v>9778</v>
      </c>
      <c r="G2789" t="s">
        <v>12</v>
      </c>
      <c r="H2789" t="s">
        <v>9776</v>
      </c>
      <c r="I2789">
        <f>VLOOKUP(G2789,tabExamen!B:F,2,FALSE)</f>
        <v>28</v>
      </c>
      <c r="J2789" s="5">
        <v>39580</v>
      </c>
      <c r="K2789" s="4" t="s">
        <v>9773</v>
      </c>
      <c r="L2789" t="s">
        <v>243</v>
      </c>
      <c r="M2789" t="s">
        <v>9775</v>
      </c>
      <c r="N2789" t="s">
        <v>9779</v>
      </c>
      <c r="O2789">
        <f>D2789</f>
        <v>0</v>
      </c>
      <c r="P2789" t="s">
        <v>9780</v>
      </c>
      <c r="Q2789" s="6" t="s">
        <v>292</v>
      </c>
      <c r="R2789" t="s">
        <v>9781</v>
      </c>
      <c r="S2789" s="7" t="s">
        <v>9782</v>
      </c>
      <c r="T2789" t="s">
        <v>9819</v>
      </c>
      <c r="U2789" t="s">
        <v>9783</v>
      </c>
      <c r="V2789" t="e">
        <f t="shared" ref="V2789:V2818" si="88">E2789</f>
        <v>#REF!</v>
      </c>
      <c r="W2789" t="s">
        <v>9784</v>
      </c>
      <c r="X2789" t="s">
        <v>244</v>
      </c>
      <c r="Y2789" t="s">
        <v>9774</v>
      </c>
      <c r="Z2789">
        <v>0</v>
      </c>
      <c r="AA2789" t="s">
        <v>9785</v>
      </c>
    </row>
    <row r="2790" spans="1:27">
      <c r="E2790" t="e">
        <f t="shared" si="87"/>
        <v>#REF!</v>
      </c>
      <c r="I2790" t="e">
        <f>VLOOKUP(G2790,tabExamen!B:F,2,FALSE)</f>
        <v>#N/A</v>
      </c>
      <c r="Q2790" s="6"/>
      <c r="U2790" t="s">
        <v>9783</v>
      </c>
      <c r="V2790" t="e">
        <f t="shared" si="88"/>
        <v>#REF!</v>
      </c>
      <c r="W2790" t="s">
        <v>9784</v>
      </c>
      <c r="X2790" t="s">
        <v>245</v>
      </c>
      <c r="Y2790" t="s">
        <v>9774</v>
      </c>
      <c r="Z2790">
        <v>1</v>
      </c>
      <c r="AA2790" t="s">
        <v>9785</v>
      </c>
    </row>
    <row r="2791" spans="1:27">
      <c r="E2791" t="e">
        <f t="shared" si="87"/>
        <v>#REF!</v>
      </c>
      <c r="I2791" t="e">
        <f>VLOOKUP(G2791,tabExamen!B:F,2,FALSE)</f>
        <v>#N/A</v>
      </c>
      <c r="Q2791" s="6"/>
      <c r="U2791" t="s">
        <v>9783</v>
      </c>
      <c r="V2791" t="e">
        <f t="shared" si="88"/>
        <v>#REF!</v>
      </c>
      <c r="W2791" t="s">
        <v>9784</v>
      </c>
      <c r="X2791" t="s">
        <v>246</v>
      </c>
      <c r="Y2791" t="s">
        <v>9774</v>
      </c>
      <c r="Z2791">
        <v>0</v>
      </c>
      <c r="AA2791" t="s">
        <v>9785</v>
      </c>
    </row>
    <row r="2792" spans="1:27">
      <c r="A2792">
        <v>1</v>
      </c>
      <c r="B2792" t="s">
        <v>9772</v>
      </c>
      <c r="C2792" t="s">
        <v>9777</v>
      </c>
      <c r="E2792" t="e">
        <f t="shared" ref="E2792:E2816" si="89">E2791+A2792</f>
        <v>#REF!</v>
      </c>
      <c r="F2792" t="s">
        <v>9778</v>
      </c>
      <c r="G2792" t="s">
        <v>12</v>
      </c>
      <c r="H2792" t="s">
        <v>9776</v>
      </c>
      <c r="I2792">
        <f>VLOOKUP(G2792,tabExamen!B:F,2,FALSE)</f>
        <v>28</v>
      </c>
      <c r="J2792" s="5">
        <v>39580</v>
      </c>
      <c r="K2792" s="4" t="s">
        <v>9773</v>
      </c>
      <c r="L2792" t="s">
        <v>231</v>
      </c>
      <c r="M2792" t="s">
        <v>9775</v>
      </c>
      <c r="N2792" t="s">
        <v>9779</v>
      </c>
      <c r="O2792">
        <f>D2792</f>
        <v>0</v>
      </c>
      <c r="P2792" t="s">
        <v>9780</v>
      </c>
      <c r="Q2792" s="6" t="s">
        <v>292</v>
      </c>
      <c r="R2792" t="s">
        <v>9781</v>
      </c>
      <c r="S2792" s="7" t="s">
        <v>9782</v>
      </c>
      <c r="T2792" t="s">
        <v>9819</v>
      </c>
      <c r="U2792" t="s">
        <v>9783</v>
      </c>
      <c r="V2792" t="e">
        <f t="shared" si="88"/>
        <v>#REF!</v>
      </c>
      <c r="W2792" t="s">
        <v>9784</v>
      </c>
      <c r="X2792" t="s">
        <v>232</v>
      </c>
      <c r="Y2792" t="s">
        <v>9774</v>
      </c>
      <c r="Z2792">
        <v>0</v>
      </c>
      <c r="AA2792" t="s">
        <v>9785</v>
      </c>
    </row>
    <row r="2793" spans="1:27">
      <c r="E2793" t="e">
        <f t="shared" si="89"/>
        <v>#REF!</v>
      </c>
      <c r="I2793" t="e">
        <f>VLOOKUP(G2793,tabExamen!B:F,2,FALSE)</f>
        <v>#N/A</v>
      </c>
      <c r="Q2793" s="6"/>
      <c r="U2793" t="s">
        <v>9783</v>
      </c>
      <c r="V2793" t="e">
        <f t="shared" si="88"/>
        <v>#REF!</v>
      </c>
      <c r="W2793" t="s">
        <v>9784</v>
      </c>
      <c r="X2793" t="s">
        <v>233</v>
      </c>
      <c r="Y2793" t="s">
        <v>9774</v>
      </c>
      <c r="Z2793">
        <v>1</v>
      </c>
      <c r="AA2793" t="s">
        <v>9785</v>
      </c>
    </row>
    <row r="2794" spans="1:27">
      <c r="E2794" t="e">
        <f t="shared" si="89"/>
        <v>#REF!</v>
      </c>
      <c r="I2794" t="e">
        <f>VLOOKUP(G2794,tabExamen!B:F,2,FALSE)</f>
        <v>#N/A</v>
      </c>
      <c r="Q2794" s="6"/>
      <c r="U2794" t="s">
        <v>9783</v>
      </c>
      <c r="V2794" t="e">
        <f t="shared" si="88"/>
        <v>#REF!</v>
      </c>
      <c r="W2794" t="s">
        <v>9784</v>
      </c>
      <c r="X2794" t="s">
        <v>234</v>
      </c>
      <c r="Y2794" t="s">
        <v>9774</v>
      </c>
      <c r="Z2794">
        <v>0</v>
      </c>
      <c r="AA2794" t="s">
        <v>9785</v>
      </c>
    </row>
    <row r="2795" spans="1:27">
      <c r="A2795">
        <v>1</v>
      </c>
      <c r="B2795" t="s">
        <v>9772</v>
      </c>
      <c r="C2795" t="s">
        <v>9777</v>
      </c>
      <c r="E2795" t="e">
        <f t="shared" si="89"/>
        <v>#REF!</v>
      </c>
      <c r="F2795" t="s">
        <v>9778</v>
      </c>
      <c r="G2795" t="s">
        <v>12</v>
      </c>
      <c r="H2795" t="s">
        <v>9776</v>
      </c>
      <c r="I2795">
        <f>VLOOKUP(G2795,tabExamen!B:F,2,FALSE)</f>
        <v>28</v>
      </c>
      <c r="J2795" s="5">
        <v>39580</v>
      </c>
      <c r="K2795" s="4" t="s">
        <v>9773</v>
      </c>
      <c r="L2795" t="s">
        <v>34</v>
      </c>
      <c r="M2795" t="s">
        <v>9775</v>
      </c>
      <c r="N2795" t="s">
        <v>9779</v>
      </c>
      <c r="O2795">
        <f>D2795</f>
        <v>0</v>
      </c>
      <c r="P2795" t="s">
        <v>9780</v>
      </c>
      <c r="Q2795" s="6" t="s">
        <v>292</v>
      </c>
      <c r="R2795" t="s">
        <v>9781</v>
      </c>
      <c r="S2795" s="7" t="s">
        <v>9782</v>
      </c>
      <c r="T2795" t="s">
        <v>9819</v>
      </c>
      <c r="U2795" t="s">
        <v>9783</v>
      </c>
      <c r="V2795" t="e">
        <f t="shared" si="88"/>
        <v>#REF!</v>
      </c>
      <c r="W2795" t="s">
        <v>9784</v>
      </c>
      <c r="X2795" t="s">
        <v>35</v>
      </c>
      <c r="Y2795" t="s">
        <v>9774</v>
      </c>
      <c r="Z2795">
        <v>0</v>
      </c>
      <c r="AA2795" t="s">
        <v>9785</v>
      </c>
    </row>
    <row r="2796" spans="1:27">
      <c r="E2796" t="e">
        <f t="shared" si="89"/>
        <v>#REF!</v>
      </c>
      <c r="I2796" t="e">
        <f>VLOOKUP(G2796,tabExamen!B:F,2,FALSE)</f>
        <v>#N/A</v>
      </c>
      <c r="Q2796" s="6"/>
      <c r="U2796" t="s">
        <v>9783</v>
      </c>
      <c r="V2796" t="e">
        <f t="shared" si="88"/>
        <v>#REF!</v>
      </c>
      <c r="W2796" t="s">
        <v>9784</v>
      </c>
      <c r="X2796" t="s">
        <v>36</v>
      </c>
      <c r="Y2796" t="s">
        <v>9774</v>
      </c>
      <c r="Z2796">
        <v>1</v>
      </c>
      <c r="AA2796" t="s">
        <v>9785</v>
      </c>
    </row>
    <row r="2797" spans="1:27">
      <c r="E2797" t="e">
        <f t="shared" si="89"/>
        <v>#REF!</v>
      </c>
      <c r="I2797" t="e">
        <f>VLOOKUP(G2797,tabExamen!B:F,2,FALSE)</f>
        <v>#N/A</v>
      </c>
      <c r="Q2797" s="6"/>
      <c r="U2797" t="s">
        <v>9783</v>
      </c>
      <c r="V2797" t="e">
        <f t="shared" si="88"/>
        <v>#REF!</v>
      </c>
      <c r="W2797" t="s">
        <v>9784</v>
      </c>
      <c r="X2797" t="s">
        <v>37</v>
      </c>
      <c r="Y2797" t="s">
        <v>9774</v>
      </c>
      <c r="Z2797">
        <v>0</v>
      </c>
      <c r="AA2797" t="s">
        <v>9785</v>
      </c>
    </row>
    <row r="2798" spans="1:27" ht="60">
      <c r="A2798">
        <v>1</v>
      </c>
      <c r="B2798" t="s">
        <v>9772</v>
      </c>
      <c r="C2798" t="s">
        <v>9777</v>
      </c>
      <c r="E2798" t="e">
        <f t="shared" si="89"/>
        <v>#REF!</v>
      </c>
      <c r="F2798" t="s">
        <v>9778</v>
      </c>
      <c r="G2798" t="s">
        <v>1889</v>
      </c>
      <c r="H2798" t="s">
        <v>9776</v>
      </c>
      <c r="I2798">
        <f>VLOOKUP(G2798,tabExamen!B:F,2,FALSE)</f>
        <v>37</v>
      </c>
      <c r="J2798" s="5">
        <v>39564</v>
      </c>
      <c r="K2798" s="4" t="s">
        <v>9773</v>
      </c>
      <c r="L2798" s="2" t="s">
        <v>1918</v>
      </c>
      <c r="M2798" t="s">
        <v>9775</v>
      </c>
      <c r="N2798" t="s">
        <v>9779</v>
      </c>
      <c r="O2798">
        <f>D2798</f>
        <v>0</v>
      </c>
      <c r="P2798" t="s">
        <v>9780</v>
      </c>
      <c r="Q2798" s="6" t="s">
        <v>292</v>
      </c>
      <c r="R2798" t="s">
        <v>9781</v>
      </c>
      <c r="S2798" s="7" t="s">
        <v>9805</v>
      </c>
      <c r="T2798" t="s">
        <v>9819</v>
      </c>
      <c r="U2798" t="s">
        <v>9783</v>
      </c>
      <c r="V2798" t="e">
        <f t="shared" si="88"/>
        <v>#REF!</v>
      </c>
      <c r="W2798" t="s">
        <v>9784</v>
      </c>
      <c r="X2798" t="s">
        <v>1919</v>
      </c>
      <c r="Y2798" t="s">
        <v>9774</v>
      </c>
      <c r="Z2798">
        <v>0</v>
      </c>
      <c r="AA2798" t="s">
        <v>9785</v>
      </c>
    </row>
    <row r="2799" spans="1:27">
      <c r="E2799" t="e">
        <f t="shared" si="89"/>
        <v>#REF!</v>
      </c>
      <c r="I2799" t="e">
        <f>VLOOKUP(G2799,tabExamen!B:F,2,FALSE)</f>
        <v>#N/A</v>
      </c>
      <c r="L2799" s="2"/>
      <c r="Q2799" s="6"/>
      <c r="U2799" t="s">
        <v>9783</v>
      </c>
      <c r="V2799" t="e">
        <f t="shared" si="88"/>
        <v>#REF!</v>
      </c>
      <c r="W2799" t="s">
        <v>9784</v>
      </c>
      <c r="X2799" t="s">
        <v>1920</v>
      </c>
      <c r="Y2799" t="s">
        <v>9774</v>
      </c>
      <c r="Z2799">
        <v>1</v>
      </c>
      <c r="AA2799" t="s">
        <v>9785</v>
      </c>
    </row>
    <row r="2800" spans="1:27">
      <c r="E2800" t="e">
        <f t="shared" si="89"/>
        <v>#REF!</v>
      </c>
      <c r="I2800" t="e">
        <f>VLOOKUP(G2800,tabExamen!B:F,2,FALSE)</f>
        <v>#N/A</v>
      </c>
      <c r="L2800" s="2"/>
      <c r="Q2800" s="6"/>
      <c r="U2800" t="s">
        <v>9783</v>
      </c>
      <c r="V2800" t="e">
        <f t="shared" si="88"/>
        <v>#REF!</v>
      </c>
      <c r="W2800" t="s">
        <v>9784</v>
      </c>
      <c r="X2800" t="s">
        <v>1921</v>
      </c>
      <c r="Y2800" t="s">
        <v>9774</v>
      </c>
      <c r="Z2800">
        <v>0</v>
      </c>
      <c r="AA2800" t="s">
        <v>9785</v>
      </c>
    </row>
    <row r="2801" spans="1:27">
      <c r="A2801">
        <v>1</v>
      </c>
      <c r="B2801" t="s">
        <v>9772</v>
      </c>
      <c r="C2801" t="s">
        <v>9777</v>
      </c>
      <c r="E2801" t="e">
        <f t="shared" si="89"/>
        <v>#REF!</v>
      </c>
      <c r="F2801" t="s">
        <v>9778</v>
      </c>
      <c r="G2801" t="s">
        <v>12</v>
      </c>
      <c r="H2801" t="s">
        <v>9776</v>
      </c>
      <c r="I2801">
        <f>VLOOKUP(G2801,tabExamen!B:F,2,FALSE)</f>
        <v>28</v>
      </c>
      <c r="J2801" s="5">
        <v>39580</v>
      </c>
      <c r="K2801" s="4" t="s">
        <v>9773</v>
      </c>
      <c r="L2801" t="s">
        <v>215</v>
      </c>
      <c r="M2801" t="s">
        <v>9775</v>
      </c>
      <c r="N2801" t="s">
        <v>9779</v>
      </c>
      <c r="O2801">
        <f>D2801</f>
        <v>0</v>
      </c>
      <c r="P2801" t="s">
        <v>9780</v>
      </c>
      <c r="Q2801" s="6" t="s">
        <v>292</v>
      </c>
      <c r="R2801" t="s">
        <v>9781</v>
      </c>
      <c r="S2801" s="7" t="s">
        <v>9782</v>
      </c>
      <c r="T2801" t="s">
        <v>9819</v>
      </c>
      <c r="U2801" t="s">
        <v>9783</v>
      </c>
      <c r="V2801" t="e">
        <f t="shared" si="88"/>
        <v>#REF!</v>
      </c>
      <c r="W2801" t="s">
        <v>9784</v>
      </c>
      <c r="X2801" t="s">
        <v>216</v>
      </c>
      <c r="Y2801" t="s">
        <v>9774</v>
      </c>
      <c r="Z2801">
        <v>0</v>
      </c>
      <c r="AA2801" t="s">
        <v>9785</v>
      </c>
    </row>
    <row r="2802" spans="1:27">
      <c r="E2802" t="e">
        <f t="shared" si="89"/>
        <v>#REF!</v>
      </c>
      <c r="I2802" t="e">
        <f>VLOOKUP(G2802,tabExamen!B:F,2,FALSE)</f>
        <v>#N/A</v>
      </c>
      <c r="Q2802" s="6"/>
      <c r="U2802" t="s">
        <v>9783</v>
      </c>
      <c r="V2802" t="e">
        <f t="shared" si="88"/>
        <v>#REF!</v>
      </c>
      <c r="W2802" t="s">
        <v>9784</v>
      </c>
      <c r="X2802" t="s">
        <v>217</v>
      </c>
      <c r="Y2802" t="s">
        <v>9774</v>
      </c>
      <c r="Z2802">
        <v>0</v>
      </c>
      <c r="AA2802" t="s">
        <v>9785</v>
      </c>
    </row>
    <row r="2803" spans="1:27">
      <c r="E2803" t="e">
        <f t="shared" si="89"/>
        <v>#REF!</v>
      </c>
      <c r="I2803" t="e">
        <f>VLOOKUP(G2803,tabExamen!B:F,2,FALSE)</f>
        <v>#N/A</v>
      </c>
      <c r="Q2803" s="6"/>
      <c r="U2803" t="s">
        <v>9783</v>
      </c>
      <c r="V2803" t="e">
        <f t="shared" si="88"/>
        <v>#REF!</v>
      </c>
      <c r="W2803" t="s">
        <v>9784</v>
      </c>
      <c r="X2803" t="s">
        <v>218</v>
      </c>
      <c r="Y2803" t="s">
        <v>9774</v>
      </c>
      <c r="Z2803">
        <v>1</v>
      </c>
      <c r="AA2803" t="s">
        <v>9785</v>
      </c>
    </row>
    <row r="2804" spans="1:27">
      <c r="A2804">
        <v>1</v>
      </c>
      <c r="B2804" t="s">
        <v>9772</v>
      </c>
      <c r="C2804" t="s">
        <v>9777</v>
      </c>
      <c r="E2804" t="e">
        <f t="shared" si="89"/>
        <v>#REF!</v>
      </c>
      <c r="F2804" t="s">
        <v>9778</v>
      </c>
      <c r="G2804" t="s">
        <v>12</v>
      </c>
      <c r="H2804" t="s">
        <v>9776</v>
      </c>
      <c r="I2804">
        <f>VLOOKUP(G2804,tabExamen!B:F,2,FALSE)</f>
        <v>28</v>
      </c>
      <c r="J2804" s="5">
        <v>39580</v>
      </c>
      <c r="K2804" s="4" t="s">
        <v>9773</v>
      </c>
      <c r="L2804" t="s">
        <v>239</v>
      </c>
      <c r="M2804" t="s">
        <v>9775</v>
      </c>
      <c r="N2804" t="s">
        <v>9779</v>
      </c>
      <c r="O2804">
        <f>D2804</f>
        <v>0</v>
      </c>
      <c r="P2804" t="s">
        <v>9780</v>
      </c>
      <c r="Q2804" s="6" t="s">
        <v>292</v>
      </c>
      <c r="R2804" t="s">
        <v>9781</v>
      </c>
      <c r="S2804" s="7" t="s">
        <v>9782</v>
      </c>
      <c r="T2804" t="s">
        <v>9819</v>
      </c>
      <c r="U2804" t="s">
        <v>9783</v>
      </c>
      <c r="V2804" t="e">
        <f t="shared" si="88"/>
        <v>#REF!</v>
      </c>
      <c r="W2804" t="s">
        <v>9784</v>
      </c>
      <c r="X2804" t="s">
        <v>240</v>
      </c>
      <c r="Y2804" t="s">
        <v>9774</v>
      </c>
      <c r="Z2804">
        <v>0</v>
      </c>
      <c r="AA2804" t="s">
        <v>9785</v>
      </c>
    </row>
    <row r="2805" spans="1:27">
      <c r="E2805" t="e">
        <f t="shared" si="89"/>
        <v>#REF!</v>
      </c>
      <c r="I2805" t="e">
        <f>VLOOKUP(G2805,tabExamen!B:F,2,FALSE)</f>
        <v>#N/A</v>
      </c>
      <c r="Q2805" s="6"/>
      <c r="U2805" t="s">
        <v>9783</v>
      </c>
      <c r="V2805" t="e">
        <f t="shared" si="88"/>
        <v>#REF!</v>
      </c>
      <c r="W2805" t="s">
        <v>9784</v>
      </c>
      <c r="X2805" t="s">
        <v>241</v>
      </c>
      <c r="Y2805" t="s">
        <v>9774</v>
      </c>
      <c r="Z2805">
        <v>0</v>
      </c>
      <c r="AA2805" t="s">
        <v>9785</v>
      </c>
    </row>
    <row r="2806" spans="1:27">
      <c r="E2806" t="e">
        <f t="shared" si="89"/>
        <v>#REF!</v>
      </c>
      <c r="I2806" t="e">
        <f>VLOOKUP(G2806,tabExamen!B:F,2,FALSE)</f>
        <v>#N/A</v>
      </c>
      <c r="Q2806" s="6"/>
      <c r="U2806" t="s">
        <v>9783</v>
      </c>
      <c r="V2806" t="e">
        <f t="shared" si="88"/>
        <v>#REF!</v>
      </c>
      <c r="W2806" t="s">
        <v>9784</v>
      </c>
      <c r="X2806" t="s">
        <v>242</v>
      </c>
      <c r="Y2806" t="s">
        <v>9774</v>
      </c>
      <c r="Z2806">
        <v>1</v>
      </c>
      <c r="AA2806" t="s">
        <v>9785</v>
      </c>
    </row>
    <row r="2807" spans="1:27" ht="165">
      <c r="A2807">
        <v>1</v>
      </c>
      <c r="B2807" t="s">
        <v>9772</v>
      </c>
      <c r="C2807" t="s">
        <v>9777</v>
      </c>
      <c r="E2807" t="e">
        <f t="shared" si="89"/>
        <v>#REF!</v>
      </c>
      <c r="F2807" t="s">
        <v>9778</v>
      </c>
      <c r="G2807" t="s">
        <v>12</v>
      </c>
      <c r="H2807" t="s">
        <v>9776</v>
      </c>
      <c r="I2807">
        <f>VLOOKUP(G2807,tabExamen!B:F,2,FALSE)</f>
        <v>28</v>
      </c>
      <c r="J2807" s="5">
        <v>39580</v>
      </c>
      <c r="K2807" s="4" t="s">
        <v>9773</v>
      </c>
      <c r="L2807" s="3" t="s">
        <v>53</v>
      </c>
      <c r="M2807" t="s">
        <v>9775</v>
      </c>
      <c r="N2807" t="s">
        <v>9779</v>
      </c>
      <c r="O2807">
        <f>D2807</f>
        <v>0</v>
      </c>
      <c r="P2807" t="s">
        <v>9780</v>
      </c>
      <c r="Q2807" s="6" t="s">
        <v>292</v>
      </c>
      <c r="R2807" t="s">
        <v>9781</v>
      </c>
      <c r="S2807" s="7" t="s">
        <v>9782</v>
      </c>
      <c r="T2807" t="s">
        <v>9819</v>
      </c>
      <c r="U2807" t="s">
        <v>9783</v>
      </c>
      <c r="V2807" t="e">
        <f t="shared" si="88"/>
        <v>#REF!</v>
      </c>
      <c r="W2807" t="s">
        <v>9784</v>
      </c>
      <c r="X2807" t="s">
        <v>54</v>
      </c>
      <c r="Y2807" t="s">
        <v>9774</v>
      </c>
      <c r="Z2807">
        <v>0</v>
      </c>
      <c r="AA2807" t="s">
        <v>9785</v>
      </c>
    </row>
    <row r="2808" spans="1:27">
      <c r="E2808" t="e">
        <f t="shared" si="89"/>
        <v>#REF!</v>
      </c>
      <c r="I2808" t="e">
        <f>VLOOKUP(G2808,tabExamen!B:F,2,FALSE)</f>
        <v>#N/A</v>
      </c>
      <c r="L2808" s="3"/>
      <c r="Q2808" s="6"/>
      <c r="U2808" t="s">
        <v>9783</v>
      </c>
      <c r="V2808" t="e">
        <f t="shared" si="88"/>
        <v>#REF!</v>
      </c>
      <c r="W2808" t="s">
        <v>9784</v>
      </c>
      <c r="X2808" t="s">
        <v>55</v>
      </c>
      <c r="Y2808" t="s">
        <v>9774</v>
      </c>
      <c r="Z2808">
        <v>0</v>
      </c>
      <c r="AA2808" t="s">
        <v>9785</v>
      </c>
    </row>
    <row r="2809" spans="1:27">
      <c r="E2809" t="e">
        <f t="shared" si="89"/>
        <v>#REF!</v>
      </c>
      <c r="I2809" t="e">
        <f>VLOOKUP(G2809,tabExamen!B:F,2,FALSE)</f>
        <v>#N/A</v>
      </c>
      <c r="L2809" s="3"/>
      <c r="Q2809" s="6"/>
      <c r="U2809" t="s">
        <v>9783</v>
      </c>
      <c r="V2809" t="e">
        <f t="shared" si="88"/>
        <v>#REF!</v>
      </c>
      <c r="W2809" t="s">
        <v>9784</v>
      </c>
      <c r="X2809" t="s">
        <v>56</v>
      </c>
      <c r="Y2809" t="s">
        <v>9774</v>
      </c>
      <c r="Z2809">
        <v>1</v>
      </c>
      <c r="AA2809" t="s">
        <v>9785</v>
      </c>
    </row>
    <row r="2810" spans="1:27">
      <c r="A2810">
        <v>1</v>
      </c>
      <c r="B2810" t="s">
        <v>9772</v>
      </c>
      <c r="C2810" t="s">
        <v>9777</v>
      </c>
      <c r="E2810" t="e">
        <f t="shared" si="89"/>
        <v>#REF!</v>
      </c>
      <c r="F2810" t="s">
        <v>9778</v>
      </c>
      <c r="G2810" t="s">
        <v>12</v>
      </c>
      <c r="H2810" t="s">
        <v>9776</v>
      </c>
      <c r="I2810">
        <f>VLOOKUP(G2810,tabExamen!B:F,2,FALSE)</f>
        <v>28</v>
      </c>
      <c r="J2810" s="5">
        <v>39580</v>
      </c>
      <c r="K2810" s="4" t="s">
        <v>9773</v>
      </c>
      <c r="L2810" t="s">
        <v>88</v>
      </c>
      <c r="M2810" t="s">
        <v>9775</v>
      </c>
      <c r="N2810" t="s">
        <v>9779</v>
      </c>
      <c r="O2810">
        <f>D2810</f>
        <v>0</v>
      </c>
      <c r="P2810" t="s">
        <v>9780</v>
      </c>
      <c r="Q2810" s="6" t="s">
        <v>292</v>
      </c>
      <c r="R2810" t="s">
        <v>9781</v>
      </c>
      <c r="S2810" s="7" t="s">
        <v>9782</v>
      </c>
      <c r="T2810" t="s">
        <v>9819</v>
      </c>
      <c r="U2810" t="s">
        <v>9783</v>
      </c>
      <c r="V2810" t="e">
        <f t="shared" si="88"/>
        <v>#REF!</v>
      </c>
      <c r="W2810" t="s">
        <v>9784</v>
      </c>
      <c r="X2810" t="s">
        <v>89</v>
      </c>
      <c r="Y2810" t="s">
        <v>9774</v>
      </c>
      <c r="Z2810">
        <v>1</v>
      </c>
      <c r="AA2810" t="s">
        <v>9785</v>
      </c>
    </row>
    <row r="2811" spans="1:27">
      <c r="E2811" t="e">
        <f t="shared" si="89"/>
        <v>#REF!</v>
      </c>
      <c r="I2811" t="e">
        <f>VLOOKUP(G2811,tabExamen!B:F,2,FALSE)</f>
        <v>#N/A</v>
      </c>
      <c r="Q2811" s="6"/>
      <c r="U2811" t="s">
        <v>9783</v>
      </c>
      <c r="V2811" t="e">
        <f t="shared" si="88"/>
        <v>#REF!</v>
      </c>
      <c r="W2811" t="s">
        <v>9784</v>
      </c>
      <c r="X2811" t="s">
        <v>90</v>
      </c>
      <c r="Y2811" t="s">
        <v>9774</v>
      </c>
      <c r="Z2811">
        <v>0</v>
      </c>
      <c r="AA2811" t="s">
        <v>9785</v>
      </c>
    </row>
    <row r="2812" spans="1:27">
      <c r="E2812" t="e">
        <f t="shared" si="89"/>
        <v>#REF!</v>
      </c>
      <c r="I2812" t="e">
        <f>VLOOKUP(G2812,tabExamen!B:F,2,FALSE)</f>
        <v>#N/A</v>
      </c>
      <c r="Q2812" s="6"/>
      <c r="U2812" t="s">
        <v>9783</v>
      </c>
      <c r="V2812" t="e">
        <f t="shared" si="88"/>
        <v>#REF!</v>
      </c>
      <c r="W2812" t="s">
        <v>9784</v>
      </c>
      <c r="X2812" t="s">
        <v>91</v>
      </c>
      <c r="Y2812" t="s">
        <v>9774</v>
      </c>
      <c r="Z2812">
        <v>0</v>
      </c>
      <c r="AA2812" t="s">
        <v>9785</v>
      </c>
    </row>
    <row r="2813" spans="1:27">
      <c r="A2813">
        <v>1</v>
      </c>
      <c r="B2813" t="s">
        <v>9772</v>
      </c>
      <c r="C2813" t="s">
        <v>9777</v>
      </c>
      <c r="E2813" t="e">
        <f t="shared" si="89"/>
        <v>#REF!</v>
      </c>
      <c r="F2813" t="s">
        <v>9778</v>
      </c>
      <c r="G2813" t="s">
        <v>12</v>
      </c>
      <c r="H2813" t="s">
        <v>9776</v>
      </c>
      <c r="I2813">
        <f>VLOOKUP(G2813,tabExamen!B:F,2,FALSE)</f>
        <v>28</v>
      </c>
      <c r="J2813" s="5">
        <v>39580</v>
      </c>
      <c r="K2813" s="4" t="s">
        <v>9773</v>
      </c>
      <c r="L2813" t="s">
        <v>223</v>
      </c>
      <c r="M2813" t="s">
        <v>9775</v>
      </c>
      <c r="N2813" t="s">
        <v>9779</v>
      </c>
      <c r="O2813">
        <f>D2813</f>
        <v>0</v>
      </c>
      <c r="P2813" t="s">
        <v>9780</v>
      </c>
      <c r="Q2813" s="6" t="s">
        <v>292</v>
      </c>
      <c r="R2813" t="s">
        <v>9781</v>
      </c>
      <c r="S2813" s="7" t="s">
        <v>9782</v>
      </c>
      <c r="T2813" t="s">
        <v>9819</v>
      </c>
      <c r="U2813" t="s">
        <v>9783</v>
      </c>
      <c r="V2813" t="e">
        <f t="shared" si="88"/>
        <v>#REF!</v>
      </c>
      <c r="W2813" t="s">
        <v>9784</v>
      </c>
      <c r="X2813" t="s">
        <v>224</v>
      </c>
      <c r="Y2813" t="s">
        <v>9774</v>
      </c>
      <c r="Z2813">
        <v>0</v>
      </c>
      <c r="AA2813" t="s">
        <v>9785</v>
      </c>
    </row>
    <row r="2814" spans="1:27">
      <c r="E2814" t="e">
        <f t="shared" si="89"/>
        <v>#REF!</v>
      </c>
      <c r="I2814" t="e">
        <f>VLOOKUP(G2814,tabExamen!B:F,2,FALSE)</f>
        <v>#N/A</v>
      </c>
      <c r="Q2814" s="6"/>
      <c r="U2814" t="s">
        <v>9783</v>
      </c>
      <c r="V2814" t="e">
        <f t="shared" si="88"/>
        <v>#REF!</v>
      </c>
      <c r="W2814" t="s">
        <v>9784</v>
      </c>
      <c r="X2814" t="s">
        <v>225</v>
      </c>
      <c r="Y2814" t="s">
        <v>9774</v>
      </c>
      <c r="Z2814">
        <v>1</v>
      </c>
      <c r="AA2814" t="s">
        <v>9785</v>
      </c>
    </row>
    <row r="2815" spans="1:27">
      <c r="E2815" t="e">
        <f t="shared" si="89"/>
        <v>#REF!</v>
      </c>
      <c r="I2815" t="e">
        <f>VLOOKUP(G2815,tabExamen!B:F,2,FALSE)</f>
        <v>#N/A</v>
      </c>
      <c r="Q2815" s="6"/>
      <c r="U2815" t="s">
        <v>9783</v>
      </c>
      <c r="V2815" t="e">
        <f t="shared" si="88"/>
        <v>#REF!</v>
      </c>
      <c r="W2815" t="s">
        <v>9784</v>
      </c>
      <c r="X2815" t="s">
        <v>226</v>
      </c>
      <c r="Y2815" t="s">
        <v>9774</v>
      </c>
      <c r="Z2815">
        <v>0</v>
      </c>
      <c r="AA2815" t="s">
        <v>9785</v>
      </c>
    </row>
    <row r="2816" spans="1:27">
      <c r="A2816">
        <v>1</v>
      </c>
      <c r="B2816" t="s">
        <v>9772</v>
      </c>
      <c r="C2816" t="s">
        <v>9777</v>
      </c>
      <c r="E2816" t="e">
        <f t="shared" si="89"/>
        <v>#REF!</v>
      </c>
      <c r="F2816" t="s">
        <v>9778</v>
      </c>
      <c r="G2816" t="s">
        <v>12</v>
      </c>
      <c r="H2816" t="s">
        <v>9776</v>
      </c>
      <c r="I2816">
        <f>VLOOKUP(G2816,tabExamen!B:F,2,FALSE)</f>
        <v>28</v>
      </c>
      <c r="J2816" s="5">
        <v>39580</v>
      </c>
      <c r="K2816" s="4" t="s">
        <v>9773</v>
      </c>
      <c r="L2816" s="1" t="s">
        <v>26</v>
      </c>
      <c r="M2816" t="s">
        <v>9775</v>
      </c>
      <c r="N2816" t="s">
        <v>9779</v>
      </c>
      <c r="O2816">
        <f>D2816</f>
        <v>0</v>
      </c>
      <c r="P2816" t="s">
        <v>9780</v>
      </c>
      <c r="Q2816" s="6" t="s">
        <v>292</v>
      </c>
      <c r="R2816" t="s">
        <v>9781</v>
      </c>
      <c r="S2816" s="7" t="s">
        <v>9782</v>
      </c>
      <c r="T2816" t="s">
        <v>9819</v>
      </c>
      <c r="U2816" t="s">
        <v>9783</v>
      </c>
      <c r="V2816" t="e">
        <f t="shared" si="88"/>
        <v>#REF!</v>
      </c>
      <c r="W2816" t="s">
        <v>9784</v>
      </c>
      <c r="X2816" t="s">
        <v>27</v>
      </c>
      <c r="Y2816" t="s">
        <v>9774</v>
      </c>
      <c r="Z2816">
        <v>0</v>
      </c>
      <c r="AA2816" t="s">
        <v>9785</v>
      </c>
    </row>
    <row r="2817" spans="9:27">
      <c r="I2817" t="e">
        <f>VLOOKUP(G2817,tabExamen!B:F,2,FALSE)</f>
        <v>#N/A</v>
      </c>
      <c r="L2817" s="1"/>
      <c r="Q2817" s="6"/>
      <c r="U2817" t="s">
        <v>9783</v>
      </c>
      <c r="V2817">
        <f t="shared" si="88"/>
        <v>0</v>
      </c>
      <c r="W2817" t="s">
        <v>9784</v>
      </c>
      <c r="X2817" t="s">
        <v>28</v>
      </c>
      <c r="Y2817" t="s">
        <v>9774</v>
      </c>
      <c r="Z2817">
        <v>0</v>
      </c>
      <c r="AA2817" t="s">
        <v>9785</v>
      </c>
    </row>
    <row r="2818" spans="9:27">
      <c r="I2818" t="e">
        <f>VLOOKUP(G2818,tabExamen!B:F,2,FALSE)</f>
        <v>#N/A</v>
      </c>
      <c r="L2818" s="1"/>
      <c r="Q2818" s="6"/>
      <c r="U2818" t="s">
        <v>9783</v>
      </c>
      <c r="V2818">
        <f t="shared" si="88"/>
        <v>0</v>
      </c>
      <c r="W2818" t="s">
        <v>9784</v>
      </c>
      <c r="X2818" t="s">
        <v>29</v>
      </c>
      <c r="Y2818" t="s">
        <v>9774</v>
      </c>
      <c r="Z2818">
        <v>1</v>
      </c>
      <c r="AA2818" t="s">
        <v>9785</v>
      </c>
    </row>
    <row r="2819" spans="9:27">
      <c r="I2819" t="e">
        <f>VLOOKUP(G2819,tabExamen!B:F,2,FALSE)</f>
        <v>#N/A</v>
      </c>
    </row>
  </sheetData>
  <autoFilter ref="A1:AA2818">
    <sortState ref="A35:AB2565">
      <sortCondition ref="G1:G2848"/>
    </sortState>
  </autoFilter>
  <conditionalFormatting sqref="A2:A2818">
    <cfRule type="iconSet" priority="2">
      <iconSet iconSet="3Arrows">
        <cfvo type="percent" val="0"/>
        <cfvo type="percent" val="33"/>
        <cfvo type="percent" val="67"/>
      </iconSet>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F43"/>
  <sheetViews>
    <sheetView workbookViewId="0">
      <selection activeCell="E4" sqref="E4"/>
    </sheetView>
  </sheetViews>
  <sheetFormatPr defaultColWidth="9.140625" defaultRowHeight="15"/>
  <cols>
    <col min="1" max="1" width="42.5703125" customWidth="1"/>
    <col min="2" max="2" width="34.140625" customWidth="1"/>
    <col min="4" max="4" width="22.28515625" customWidth="1"/>
    <col min="5" max="5" width="21.5703125" style="5" customWidth="1"/>
    <col min="6" max="6" width="34.28515625" customWidth="1"/>
  </cols>
  <sheetData>
    <row r="1" spans="1:6">
      <c r="B1" t="s">
        <v>9825</v>
      </c>
      <c r="C1" t="s">
        <v>9826</v>
      </c>
      <c r="D1" t="s">
        <v>9824</v>
      </c>
      <c r="E1" s="5" t="s">
        <v>5</v>
      </c>
      <c r="F1" t="s">
        <v>1</v>
      </c>
    </row>
    <row r="2" spans="1:6">
      <c r="A2" t="str">
        <f>CONCATENATE(B2,E2)</f>
        <v>1ºejercicio_TAI_ESTADO_LI_201642791</v>
      </c>
      <c r="B2" t="s">
        <v>280</v>
      </c>
      <c r="C2">
        <v>29</v>
      </c>
      <c r="D2">
        <v>9</v>
      </c>
      <c r="E2" s="9">
        <v>42791</v>
      </c>
      <c r="F2" t="s">
        <v>279</v>
      </c>
    </row>
    <row r="3" spans="1:6">
      <c r="A3" t="str">
        <f t="shared" ref="A3:A13" si="0">CONCATENATE(B3,E3)</f>
        <v>ACADEMIA42650</v>
      </c>
      <c r="B3" t="s">
        <v>3935</v>
      </c>
      <c r="C3">
        <v>55</v>
      </c>
      <c r="D3" t="s">
        <v>9820</v>
      </c>
      <c r="E3" s="5">
        <v>42650</v>
      </c>
      <c r="F3" t="s">
        <v>3935</v>
      </c>
    </row>
    <row r="4" spans="1:6">
      <c r="A4" t="str">
        <f t="shared" si="0"/>
        <v>AFX01C39390</v>
      </c>
      <c r="B4" t="s">
        <v>9816</v>
      </c>
      <c r="C4">
        <v>53</v>
      </c>
      <c r="D4" t="s">
        <v>9820</v>
      </c>
      <c r="E4" s="5">
        <v>39390</v>
      </c>
      <c r="F4" t="s">
        <v>364</v>
      </c>
    </row>
    <row r="5" spans="1:6">
      <c r="A5" t="str">
        <f t="shared" si="0"/>
        <v>AFX01C1844376</v>
      </c>
      <c r="B5" t="s">
        <v>9823</v>
      </c>
      <c r="C5">
        <v>59</v>
      </c>
      <c r="D5">
        <v>25</v>
      </c>
      <c r="E5" s="5">
        <v>44376</v>
      </c>
      <c r="F5" t="s">
        <v>9743</v>
      </c>
    </row>
    <row r="6" spans="1:6">
      <c r="A6" t="str">
        <f t="shared" si="0"/>
        <v>AFX01L39397</v>
      </c>
      <c r="B6" t="s">
        <v>9815</v>
      </c>
      <c r="C6">
        <v>47</v>
      </c>
      <c r="D6" t="s">
        <v>9820</v>
      </c>
      <c r="E6" s="5">
        <v>39397</v>
      </c>
      <c r="F6" t="s">
        <v>279</v>
      </c>
    </row>
    <row r="7" spans="1:6">
      <c r="A7" t="str">
        <f t="shared" si="0"/>
        <v>AFX01P39355</v>
      </c>
      <c r="B7" t="s">
        <v>9822</v>
      </c>
      <c r="C7">
        <v>46</v>
      </c>
      <c r="D7" t="s">
        <v>9820</v>
      </c>
      <c r="E7" s="5">
        <v>39355</v>
      </c>
      <c r="F7" t="s">
        <v>952</v>
      </c>
    </row>
    <row r="8" spans="1:6">
      <c r="A8" t="str">
        <f t="shared" si="0"/>
        <v>BFX06C39390</v>
      </c>
      <c r="B8" t="s">
        <v>9817</v>
      </c>
      <c r="C8">
        <v>52</v>
      </c>
      <c r="D8" t="s">
        <v>9820</v>
      </c>
      <c r="E8" s="5">
        <v>39390</v>
      </c>
      <c r="F8" t="s">
        <v>364</v>
      </c>
    </row>
    <row r="9" spans="1:6">
      <c r="A9" t="str">
        <f t="shared" si="0"/>
        <v>BFX06C1643029</v>
      </c>
      <c r="B9" t="s">
        <v>9973</v>
      </c>
      <c r="C9">
        <v>62</v>
      </c>
      <c r="D9" t="s">
        <v>9820</v>
      </c>
      <c r="E9" s="5">
        <v>43029</v>
      </c>
      <c r="F9" t="s">
        <v>364</v>
      </c>
    </row>
    <row r="10" spans="1:6">
      <c r="A10" t="str">
        <f t="shared" si="0"/>
        <v>BFX06C1643029</v>
      </c>
      <c r="B10" t="s">
        <v>9973</v>
      </c>
      <c r="C10">
        <v>56</v>
      </c>
      <c r="D10">
        <v>23</v>
      </c>
      <c r="E10" s="5">
        <v>43029</v>
      </c>
      <c r="F10" t="s">
        <v>364</v>
      </c>
    </row>
    <row r="11" spans="1:6">
      <c r="A11" t="str">
        <f t="shared" si="0"/>
        <v>BFX06C1844367</v>
      </c>
      <c r="B11" t="s">
        <v>9941</v>
      </c>
      <c r="C11">
        <v>60</v>
      </c>
      <c r="D11">
        <v>25</v>
      </c>
      <c r="E11" s="5">
        <v>44367</v>
      </c>
      <c r="F11" t="s">
        <v>9743</v>
      </c>
    </row>
    <row r="12" spans="1:6">
      <c r="A12" t="str">
        <f t="shared" si="0"/>
        <v>BFX06L38913</v>
      </c>
      <c r="B12" t="s">
        <v>9814</v>
      </c>
      <c r="C12">
        <v>42</v>
      </c>
      <c r="D12" t="s">
        <v>9820</v>
      </c>
      <c r="E12" s="5">
        <v>38913</v>
      </c>
      <c r="F12" t="s">
        <v>279</v>
      </c>
    </row>
    <row r="13" spans="1:6">
      <c r="A13" t="str">
        <f t="shared" si="0"/>
        <v>BFX06L39018</v>
      </c>
      <c r="B13" t="s">
        <v>9814</v>
      </c>
      <c r="C13">
        <v>43</v>
      </c>
      <c r="D13" t="s">
        <v>9820</v>
      </c>
      <c r="E13" s="5">
        <v>39018</v>
      </c>
      <c r="F13" t="s">
        <v>279</v>
      </c>
    </row>
    <row r="14" spans="1:6">
      <c r="A14" t="str">
        <f t="shared" ref="A14:A38" si="1">CONCATENATE(B14,E14)</f>
        <v>BFX06L39359</v>
      </c>
      <c r="B14" t="s">
        <v>9814</v>
      </c>
      <c r="C14">
        <v>44</v>
      </c>
      <c r="D14" t="s">
        <v>9820</v>
      </c>
      <c r="E14" s="5">
        <v>39359</v>
      </c>
      <c r="F14" t="s">
        <v>279</v>
      </c>
    </row>
    <row r="15" spans="1:6">
      <c r="A15" t="str">
        <f t="shared" si="1"/>
        <v>BFX06L38382</v>
      </c>
      <c r="B15" t="s">
        <v>9814</v>
      </c>
      <c r="C15">
        <v>49</v>
      </c>
      <c r="D15" t="s">
        <v>9820</v>
      </c>
      <c r="E15" s="5">
        <v>38382</v>
      </c>
      <c r="F15" t="s">
        <v>279</v>
      </c>
    </row>
    <row r="16" spans="1:6">
      <c r="A16" t="str">
        <f t="shared" si="1"/>
        <v>BFX06L37806</v>
      </c>
      <c r="B16" t="s">
        <v>9814</v>
      </c>
      <c r="C16">
        <v>50</v>
      </c>
      <c r="D16" t="s">
        <v>9820</v>
      </c>
      <c r="E16" s="5">
        <v>37806</v>
      </c>
      <c r="F16" t="s">
        <v>279</v>
      </c>
    </row>
    <row r="17" spans="1:6">
      <c r="A17" t="str">
        <f t="shared" si="1"/>
        <v>BFX06L1643029</v>
      </c>
      <c r="B17" t="s">
        <v>9942</v>
      </c>
      <c r="C17">
        <v>61</v>
      </c>
      <c r="D17">
        <v>22</v>
      </c>
      <c r="E17" s="5">
        <v>43029</v>
      </c>
      <c r="F17" t="s">
        <v>279</v>
      </c>
    </row>
    <row r="18" spans="1:6">
      <c r="A18" t="str">
        <f t="shared" si="1"/>
        <v>BFX06P39355</v>
      </c>
      <c r="B18" t="s">
        <v>9818</v>
      </c>
      <c r="C18">
        <v>45</v>
      </c>
      <c r="D18" t="s">
        <v>9820</v>
      </c>
      <c r="E18" s="5">
        <v>39355</v>
      </c>
      <c r="F18" t="s">
        <v>952</v>
      </c>
    </row>
    <row r="19" spans="1:6">
      <c r="A19" t="str">
        <f t="shared" si="1"/>
        <v>BFX06P38864</v>
      </c>
      <c r="B19" s="8" t="s">
        <v>9818</v>
      </c>
      <c r="C19" s="8">
        <v>63</v>
      </c>
      <c r="D19" s="8" t="s">
        <v>9820</v>
      </c>
      <c r="E19" s="11">
        <v>38864</v>
      </c>
      <c r="F19" s="8" t="s">
        <v>952</v>
      </c>
    </row>
    <row r="20" spans="1:6">
      <c r="A20" t="str">
        <f t="shared" si="1"/>
        <v>BFX06P38853</v>
      </c>
      <c r="B20" t="s">
        <v>9818</v>
      </c>
      <c r="C20">
        <v>40</v>
      </c>
      <c r="D20" t="s">
        <v>9820</v>
      </c>
      <c r="E20" s="5">
        <v>38853</v>
      </c>
      <c r="F20" t="s">
        <v>952</v>
      </c>
    </row>
    <row r="21" spans="1:6">
      <c r="A21" t="str">
        <f t="shared" si="1"/>
        <v>BFX06P38864</v>
      </c>
      <c r="B21" t="s">
        <v>9818</v>
      </c>
      <c r="C21">
        <v>41</v>
      </c>
      <c r="D21" t="s">
        <v>9820</v>
      </c>
      <c r="E21" s="5">
        <v>38864</v>
      </c>
      <c r="F21" t="s">
        <v>952</v>
      </c>
    </row>
    <row r="22" spans="1:6">
      <c r="A22" t="str">
        <f t="shared" si="1"/>
        <v>BX06NULL</v>
      </c>
      <c r="B22" t="s">
        <v>9821</v>
      </c>
      <c r="C22">
        <v>1</v>
      </c>
      <c r="D22">
        <v>42</v>
      </c>
      <c r="E22" s="5" t="s">
        <v>9820</v>
      </c>
      <c r="F22" t="s">
        <v>279</v>
      </c>
    </row>
    <row r="23" spans="1:6">
      <c r="A23" t="str">
        <f t="shared" si="1"/>
        <v>CAP-COMUN39384</v>
      </c>
      <c r="B23" t="s">
        <v>9731</v>
      </c>
      <c r="C23">
        <v>57</v>
      </c>
      <c r="D23" t="s">
        <v>9820</v>
      </c>
      <c r="E23" s="5">
        <v>39384</v>
      </c>
      <c r="F23" t="s">
        <v>9730</v>
      </c>
    </row>
    <row r="24" spans="1:6">
      <c r="A24" t="str">
        <f t="shared" si="1"/>
        <v>CAP-ESPECIFICO39384</v>
      </c>
      <c r="B24" t="s">
        <v>9732</v>
      </c>
      <c r="C24">
        <v>58</v>
      </c>
      <c r="D24" t="s">
        <v>9820</v>
      </c>
      <c r="E24" s="5">
        <v>39384</v>
      </c>
      <c r="F24" t="s">
        <v>9730</v>
      </c>
    </row>
    <row r="25" spans="1:6">
      <c r="A25" t="str">
        <f t="shared" si="1"/>
        <v>EAP LOPD39564</v>
      </c>
      <c r="B25" t="s">
        <v>1889</v>
      </c>
      <c r="C25">
        <v>37</v>
      </c>
      <c r="D25" t="s">
        <v>9820</v>
      </c>
      <c r="E25" s="5">
        <v>39564</v>
      </c>
      <c r="F25" t="s">
        <v>10</v>
      </c>
    </row>
    <row r="26" spans="1:6">
      <c r="A26" t="str">
        <f t="shared" si="1"/>
        <v>EAP PAC39580</v>
      </c>
      <c r="B26" t="s">
        <v>12</v>
      </c>
      <c r="C26">
        <v>28</v>
      </c>
      <c r="D26" t="s">
        <v>9820</v>
      </c>
      <c r="E26" s="5">
        <v>39580</v>
      </c>
      <c r="F26" t="s">
        <v>10</v>
      </c>
    </row>
    <row r="27" spans="1:6">
      <c r="A27" t="str">
        <f t="shared" si="1"/>
        <v>INTERNET LOPD 50 PREGUNTAS42647</v>
      </c>
      <c r="B27" t="s">
        <v>3952</v>
      </c>
      <c r="C27">
        <v>54</v>
      </c>
      <c r="D27" t="s">
        <v>9820</v>
      </c>
      <c r="E27" s="5">
        <v>42647</v>
      </c>
      <c r="F27" t="s">
        <v>10</v>
      </c>
    </row>
    <row r="28" spans="1:6">
      <c r="A28" t="str">
        <f t="shared" si="1"/>
        <v>SEGURIDAD-LIBRO39846</v>
      </c>
      <c r="B28" t="s">
        <v>3428</v>
      </c>
      <c r="C28">
        <v>48</v>
      </c>
      <c r="D28" t="s">
        <v>9820</v>
      </c>
      <c r="E28" s="5">
        <v>39846</v>
      </c>
      <c r="F28" t="s">
        <v>10</v>
      </c>
    </row>
    <row r="29" spans="1:6">
      <c r="A29" t="str">
        <f t="shared" si="1"/>
        <v>SMS-ANA_APL_201040223</v>
      </c>
      <c r="B29" t="s">
        <v>3615</v>
      </c>
      <c r="C29">
        <v>51</v>
      </c>
      <c r="D29">
        <v>15</v>
      </c>
      <c r="E29" s="5">
        <v>40223</v>
      </c>
      <c r="F29" t="s">
        <v>364</v>
      </c>
    </row>
    <row r="30" spans="1:6">
      <c r="A30" t="str">
        <f t="shared" si="1"/>
        <v>SMS-ANA_APL_LI_201843394</v>
      </c>
      <c r="B30" t="s">
        <v>2023</v>
      </c>
      <c r="C30">
        <v>38</v>
      </c>
      <c r="D30" t="s">
        <v>9820</v>
      </c>
      <c r="E30" s="5">
        <v>43394</v>
      </c>
      <c r="F30" t="s">
        <v>279</v>
      </c>
    </row>
    <row r="31" spans="1:6">
      <c r="A31" t="str">
        <f t="shared" si="1"/>
        <v>SMS-ANA_APL_LI_201943759</v>
      </c>
      <c r="B31" t="s">
        <v>1092</v>
      </c>
      <c r="C31">
        <v>35</v>
      </c>
      <c r="D31">
        <v>53</v>
      </c>
      <c r="E31" s="5">
        <v>43759</v>
      </c>
      <c r="F31" t="s">
        <v>279</v>
      </c>
    </row>
    <row r="32" spans="1:6">
      <c r="A32" t="str">
        <f t="shared" si="1"/>
        <v>SMS-ANA_APL_PI_201843394</v>
      </c>
      <c r="B32" t="s">
        <v>2309</v>
      </c>
      <c r="C32">
        <v>39</v>
      </c>
      <c r="D32">
        <v>51</v>
      </c>
      <c r="E32" s="5">
        <v>43394</v>
      </c>
      <c r="F32" t="s">
        <v>952</v>
      </c>
    </row>
    <row r="33" spans="1:6">
      <c r="A33" t="str">
        <f t="shared" si="1"/>
        <v>SMS-ANA_APL_PI_201943759</v>
      </c>
      <c r="B33" t="s">
        <v>1697</v>
      </c>
      <c r="C33">
        <v>36</v>
      </c>
      <c r="D33">
        <v>53</v>
      </c>
      <c r="E33" s="5">
        <v>43759</v>
      </c>
      <c r="F33" t="s">
        <v>952</v>
      </c>
    </row>
    <row r="34" spans="1:6">
      <c r="A34" t="str">
        <f t="shared" si="1"/>
        <v>SMS-MEDICINA_201843029</v>
      </c>
      <c r="B34" t="s">
        <v>365</v>
      </c>
      <c r="C34">
        <v>30</v>
      </c>
      <c r="D34">
        <v>52</v>
      </c>
      <c r="E34" s="5">
        <v>43029</v>
      </c>
      <c r="F34" t="s">
        <v>364</v>
      </c>
    </row>
    <row r="35" spans="1:6">
      <c r="A35" t="str">
        <f t="shared" si="1"/>
        <v>SMS-TEC_INF_201943759</v>
      </c>
      <c r="B35" t="s">
        <v>465</v>
      </c>
      <c r="C35">
        <v>34</v>
      </c>
      <c r="D35">
        <v>53</v>
      </c>
      <c r="E35" s="5">
        <v>43759</v>
      </c>
      <c r="F35" t="s">
        <v>952</v>
      </c>
    </row>
    <row r="36" spans="1:6">
      <c r="A36" t="str">
        <f t="shared" si="1"/>
        <v>SMS-TEC_INF_201943759</v>
      </c>
      <c r="B36" t="s">
        <v>465</v>
      </c>
      <c r="C36">
        <v>33</v>
      </c>
      <c r="D36">
        <v>53</v>
      </c>
      <c r="E36" s="5">
        <v>43759</v>
      </c>
      <c r="F36" t="s">
        <v>279</v>
      </c>
    </row>
    <row r="37" spans="1:6">
      <c r="A37" t="str">
        <f t="shared" si="1"/>
        <v>UMU_1er_Ejercicio_201943759</v>
      </c>
      <c r="B37" t="s">
        <v>376</v>
      </c>
      <c r="C37">
        <v>31</v>
      </c>
      <c r="D37">
        <v>57</v>
      </c>
      <c r="E37" s="5">
        <v>43759</v>
      </c>
      <c r="F37" t="s">
        <v>364</v>
      </c>
    </row>
    <row r="38" spans="1:6">
      <c r="A38" t="str">
        <f t="shared" si="1"/>
        <v>UMU_2er_Ejercicio_202044033</v>
      </c>
      <c r="B38" t="s">
        <v>464</v>
      </c>
      <c r="C38">
        <v>32</v>
      </c>
      <c r="D38">
        <v>57</v>
      </c>
      <c r="E38" s="5">
        <v>44033</v>
      </c>
      <c r="F38" t="s">
        <v>364</v>
      </c>
    </row>
    <row r="43" spans="1:6">
      <c r="E43" s="9">
        <v>38853</v>
      </c>
    </row>
  </sheetData>
  <autoFilter ref="B1:F38"/>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133"/>
  <sheetViews>
    <sheetView workbookViewId="0">
      <selection activeCell="I25" sqref="I25"/>
    </sheetView>
  </sheetViews>
  <sheetFormatPr defaultColWidth="11.42578125" defaultRowHeight="15"/>
  <sheetData>
    <row r="1" spans="1:4">
      <c r="A1" t="s">
        <v>9826</v>
      </c>
      <c r="B1" t="s">
        <v>10011</v>
      </c>
      <c r="C1" t="s">
        <v>10012</v>
      </c>
      <c r="D1" t="s">
        <v>10013</v>
      </c>
    </row>
    <row r="2" spans="1:4">
      <c r="A2">
        <v>1</v>
      </c>
      <c r="B2" t="s">
        <v>292</v>
      </c>
      <c r="C2" t="s">
        <v>292</v>
      </c>
      <c r="D2">
        <v>1</v>
      </c>
    </row>
    <row r="3" spans="1:4">
      <c r="A3">
        <v>2</v>
      </c>
      <c r="B3" t="s">
        <v>292</v>
      </c>
      <c r="C3" t="s">
        <v>9802</v>
      </c>
      <c r="D3">
        <v>0</v>
      </c>
    </row>
    <row r="4" spans="1:4">
      <c r="A4">
        <v>3</v>
      </c>
      <c r="B4" t="s">
        <v>292</v>
      </c>
      <c r="C4" t="s">
        <v>9803</v>
      </c>
      <c r="D4">
        <v>0</v>
      </c>
    </row>
    <row r="5" spans="1:4">
      <c r="A5">
        <v>4</v>
      </c>
      <c r="B5" t="s">
        <v>292</v>
      </c>
      <c r="C5" t="s">
        <v>9804</v>
      </c>
      <c r="D5">
        <v>0</v>
      </c>
    </row>
    <row r="6" spans="1:4">
      <c r="A6">
        <v>5</v>
      </c>
      <c r="B6" t="s">
        <v>292</v>
      </c>
      <c r="C6" t="s">
        <v>9805</v>
      </c>
      <c r="D6">
        <v>0</v>
      </c>
    </row>
    <row r="7" spans="1:4">
      <c r="A7">
        <v>6</v>
      </c>
      <c r="B7" t="s">
        <v>292</v>
      </c>
      <c r="C7" t="s">
        <v>9782</v>
      </c>
      <c r="D7">
        <v>0</v>
      </c>
    </row>
    <row r="8" spans="1:4">
      <c r="A8">
        <v>7</v>
      </c>
      <c r="B8" t="s">
        <v>292</v>
      </c>
      <c r="C8" t="s">
        <v>9806</v>
      </c>
      <c r="D8">
        <v>0</v>
      </c>
    </row>
    <row r="9" spans="1:4">
      <c r="A9">
        <v>8</v>
      </c>
      <c r="B9" t="s">
        <v>292</v>
      </c>
      <c r="C9" t="s">
        <v>9807</v>
      </c>
      <c r="D9">
        <v>0</v>
      </c>
    </row>
    <row r="10" spans="1:4">
      <c r="A10">
        <v>9</v>
      </c>
      <c r="B10" t="s">
        <v>332</v>
      </c>
      <c r="C10" t="s">
        <v>332</v>
      </c>
      <c r="D10">
        <v>1</v>
      </c>
    </row>
    <row r="11" spans="1:4">
      <c r="A11">
        <v>10</v>
      </c>
      <c r="B11" t="s">
        <v>332</v>
      </c>
      <c r="C11" t="s">
        <v>9808</v>
      </c>
      <c r="D11">
        <v>0</v>
      </c>
    </row>
    <row r="12" spans="1:4">
      <c r="A12">
        <v>11</v>
      </c>
      <c r="B12" t="s">
        <v>332</v>
      </c>
      <c r="C12" t="s">
        <v>9809</v>
      </c>
      <c r="D12">
        <v>0</v>
      </c>
    </row>
    <row r="13" spans="1:4">
      <c r="A13">
        <v>12</v>
      </c>
      <c r="B13" t="s">
        <v>332</v>
      </c>
      <c r="C13" t="s">
        <v>9810</v>
      </c>
      <c r="D13">
        <v>0</v>
      </c>
    </row>
    <row r="14" spans="1:4">
      <c r="A14">
        <v>13</v>
      </c>
      <c r="B14" t="s">
        <v>332</v>
      </c>
      <c r="C14" t="s">
        <v>9811</v>
      </c>
      <c r="D14">
        <v>0</v>
      </c>
    </row>
    <row r="15" spans="1:4">
      <c r="A15">
        <v>14</v>
      </c>
      <c r="B15" t="s">
        <v>332</v>
      </c>
      <c r="C15" t="s">
        <v>9812</v>
      </c>
      <c r="D15">
        <v>0</v>
      </c>
    </row>
    <row r="16" spans="1:4">
      <c r="A16">
        <v>15</v>
      </c>
      <c r="B16" t="s">
        <v>332</v>
      </c>
      <c r="C16" t="s">
        <v>9813</v>
      </c>
      <c r="D16">
        <v>0</v>
      </c>
    </row>
    <row r="17" spans="1:4">
      <c r="A17">
        <v>16</v>
      </c>
      <c r="B17" t="s">
        <v>281</v>
      </c>
      <c r="C17" t="s">
        <v>281</v>
      </c>
      <c r="D17">
        <v>1</v>
      </c>
    </row>
    <row r="18" spans="1:4">
      <c r="A18">
        <v>17</v>
      </c>
      <c r="B18" t="s">
        <v>281</v>
      </c>
      <c r="C18" t="s">
        <v>9806</v>
      </c>
      <c r="D18">
        <v>0</v>
      </c>
    </row>
    <row r="19" spans="1:4">
      <c r="A19">
        <v>18</v>
      </c>
      <c r="B19" t="s">
        <v>281</v>
      </c>
      <c r="C19" t="s">
        <v>10014</v>
      </c>
      <c r="D19">
        <v>0</v>
      </c>
    </row>
    <row r="20" spans="1:4">
      <c r="A20">
        <v>19</v>
      </c>
      <c r="B20" t="s">
        <v>281</v>
      </c>
      <c r="C20" t="s">
        <v>10015</v>
      </c>
      <c r="D20">
        <v>0</v>
      </c>
    </row>
    <row r="21" spans="1:4">
      <c r="A21">
        <v>20</v>
      </c>
      <c r="B21" t="s">
        <v>281</v>
      </c>
      <c r="C21" t="s">
        <v>11</v>
      </c>
      <c r="D21">
        <v>0</v>
      </c>
    </row>
    <row r="22" spans="1:4">
      <c r="A22">
        <v>21</v>
      </c>
      <c r="B22" t="s">
        <v>281</v>
      </c>
      <c r="C22" t="s">
        <v>10016</v>
      </c>
      <c r="D22">
        <v>0</v>
      </c>
    </row>
    <row r="23" spans="1:4">
      <c r="A23">
        <v>22</v>
      </c>
      <c r="B23" t="s">
        <v>281</v>
      </c>
      <c r="C23" t="s">
        <v>10017</v>
      </c>
      <c r="D23">
        <v>0</v>
      </c>
    </row>
    <row r="24" spans="1:4">
      <c r="A24">
        <v>23</v>
      </c>
      <c r="B24" t="s">
        <v>281</v>
      </c>
      <c r="C24" t="s">
        <v>10018</v>
      </c>
      <c r="D24">
        <v>0</v>
      </c>
    </row>
    <row r="25" spans="1:4">
      <c r="A25">
        <v>25</v>
      </c>
      <c r="B25" t="s">
        <v>281</v>
      </c>
      <c r="C25" t="s">
        <v>10019</v>
      </c>
      <c r="D25">
        <v>0</v>
      </c>
    </row>
    <row r="26" spans="1:4">
      <c r="A26">
        <v>26</v>
      </c>
      <c r="B26" t="s">
        <v>281</v>
      </c>
      <c r="C26" t="s">
        <v>10020</v>
      </c>
      <c r="D26">
        <v>0</v>
      </c>
    </row>
    <row r="27" spans="1:4">
      <c r="A27">
        <v>27</v>
      </c>
      <c r="B27" t="s">
        <v>281</v>
      </c>
      <c r="C27" t="s">
        <v>9782</v>
      </c>
      <c r="D27">
        <v>0</v>
      </c>
    </row>
    <row r="28" spans="1:4">
      <c r="A28">
        <v>28</v>
      </c>
      <c r="B28" t="s">
        <v>281</v>
      </c>
      <c r="C28" t="s">
        <v>10021</v>
      </c>
      <c r="D28">
        <v>0</v>
      </c>
    </row>
    <row r="29" spans="1:4">
      <c r="A29">
        <v>29</v>
      </c>
      <c r="B29" t="s">
        <v>281</v>
      </c>
      <c r="C29" t="s">
        <v>10022</v>
      </c>
      <c r="D29">
        <v>0</v>
      </c>
    </row>
    <row r="30" spans="1:4">
      <c r="A30">
        <v>30</v>
      </c>
      <c r="B30" t="s">
        <v>281</v>
      </c>
      <c r="C30" t="s">
        <v>10006</v>
      </c>
      <c r="D30">
        <v>0</v>
      </c>
    </row>
    <row r="31" spans="1:4">
      <c r="A31">
        <v>31</v>
      </c>
      <c r="B31" t="s">
        <v>281</v>
      </c>
      <c r="C31" t="s">
        <v>10023</v>
      </c>
      <c r="D31">
        <v>0</v>
      </c>
    </row>
    <row r="32" spans="1:4">
      <c r="A32">
        <v>32</v>
      </c>
      <c r="B32" t="s">
        <v>281</v>
      </c>
      <c r="C32" t="s">
        <v>10024</v>
      </c>
      <c r="D32">
        <v>0</v>
      </c>
    </row>
    <row r="33" spans="1:4">
      <c r="A33">
        <v>33</v>
      </c>
      <c r="B33" t="s">
        <v>318</v>
      </c>
      <c r="C33" t="s">
        <v>318</v>
      </c>
      <c r="D33">
        <v>1</v>
      </c>
    </row>
    <row r="34" spans="1:4">
      <c r="A34">
        <v>34</v>
      </c>
      <c r="B34" t="s">
        <v>318</v>
      </c>
      <c r="C34" t="s">
        <v>10025</v>
      </c>
      <c r="D34">
        <v>0</v>
      </c>
    </row>
    <row r="35" spans="1:4">
      <c r="A35">
        <v>35</v>
      </c>
      <c r="B35" t="s">
        <v>318</v>
      </c>
      <c r="C35" t="s">
        <v>10026</v>
      </c>
      <c r="D35">
        <v>0</v>
      </c>
    </row>
    <row r="36" spans="1:4">
      <c r="A36">
        <v>36</v>
      </c>
      <c r="B36" t="s">
        <v>318</v>
      </c>
      <c r="C36" t="s">
        <v>10027</v>
      </c>
      <c r="D36">
        <v>0</v>
      </c>
    </row>
    <row r="37" spans="1:4">
      <c r="A37">
        <v>37</v>
      </c>
      <c r="B37" t="s">
        <v>318</v>
      </c>
      <c r="C37" t="s">
        <v>10028</v>
      </c>
      <c r="D37">
        <v>0</v>
      </c>
    </row>
    <row r="38" spans="1:4">
      <c r="A38">
        <v>38</v>
      </c>
      <c r="B38" t="s">
        <v>318</v>
      </c>
      <c r="C38" t="s">
        <v>10029</v>
      </c>
      <c r="D38">
        <v>0</v>
      </c>
    </row>
    <row r="39" spans="1:4">
      <c r="A39">
        <v>39</v>
      </c>
      <c r="B39" t="s">
        <v>318</v>
      </c>
      <c r="C39" t="s">
        <v>10030</v>
      </c>
      <c r="D39">
        <v>0</v>
      </c>
    </row>
    <row r="40" spans="1:4">
      <c r="A40">
        <v>40</v>
      </c>
      <c r="B40" t="s">
        <v>318</v>
      </c>
      <c r="C40" t="s">
        <v>10031</v>
      </c>
      <c r="D40">
        <v>0</v>
      </c>
    </row>
    <row r="41" spans="1:4">
      <c r="A41">
        <v>41</v>
      </c>
      <c r="B41" t="s">
        <v>318</v>
      </c>
      <c r="C41" t="s">
        <v>10032</v>
      </c>
      <c r="D41">
        <v>0</v>
      </c>
    </row>
    <row r="42" spans="1:4">
      <c r="A42">
        <v>42</v>
      </c>
      <c r="B42" t="s">
        <v>318</v>
      </c>
      <c r="C42" t="s">
        <v>10033</v>
      </c>
      <c r="D42">
        <v>0</v>
      </c>
    </row>
    <row r="43" spans="1:4">
      <c r="A43">
        <v>43</v>
      </c>
      <c r="B43" t="s">
        <v>318</v>
      </c>
      <c r="C43" t="s">
        <v>10034</v>
      </c>
      <c r="D43">
        <v>0</v>
      </c>
    </row>
    <row r="44" spans="1:4">
      <c r="A44">
        <v>44</v>
      </c>
      <c r="B44" t="s">
        <v>318</v>
      </c>
      <c r="C44" t="s">
        <v>10035</v>
      </c>
      <c r="D44">
        <v>0</v>
      </c>
    </row>
    <row r="45" spans="1:4">
      <c r="A45">
        <v>45</v>
      </c>
      <c r="B45" t="s">
        <v>321</v>
      </c>
      <c r="C45" t="s">
        <v>321</v>
      </c>
      <c r="D45">
        <v>1</v>
      </c>
    </row>
    <row r="46" spans="1:4">
      <c r="A46">
        <v>46</v>
      </c>
      <c r="B46" t="s">
        <v>321</v>
      </c>
      <c r="C46" t="s">
        <v>9982</v>
      </c>
      <c r="D46">
        <v>0</v>
      </c>
    </row>
    <row r="47" spans="1:4">
      <c r="A47">
        <v>47</v>
      </c>
      <c r="B47" t="s">
        <v>321</v>
      </c>
      <c r="C47" t="s">
        <v>10036</v>
      </c>
      <c r="D47">
        <v>0</v>
      </c>
    </row>
    <row r="48" spans="1:4">
      <c r="A48">
        <v>48</v>
      </c>
      <c r="B48" t="s">
        <v>321</v>
      </c>
      <c r="C48" t="s">
        <v>9979</v>
      </c>
      <c r="D48">
        <v>0</v>
      </c>
    </row>
    <row r="49" spans="1:4">
      <c r="A49">
        <v>49</v>
      </c>
      <c r="B49" t="s">
        <v>321</v>
      </c>
      <c r="C49" t="s">
        <v>9987</v>
      </c>
      <c r="D49">
        <v>0</v>
      </c>
    </row>
    <row r="50" spans="1:4">
      <c r="A50">
        <v>50</v>
      </c>
      <c r="B50" t="s">
        <v>321</v>
      </c>
      <c r="C50" t="s">
        <v>9788</v>
      </c>
      <c r="D50">
        <v>0</v>
      </c>
    </row>
    <row r="51" spans="1:4">
      <c r="A51">
        <v>51</v>
      </c>
      <c r="B51" t="s">
        <v>321</v>
      </c>
      <c r="C51" t="s">
        <v>9988</v>
      </c>
      <c r="D51">
        <v>0</v>
      </c>
    </row>
    <row r="52" spans="1:4">
      <c r="A52">
        <v>52</v>
      </c>
      <c r="B52" t="s">
        <v>321</v>
      </c>
      <c r="C52" t="s">
        <v>9991</v>
      </c>
      <c r="D52">
        <v>0</v>
      </c>
    </row>
    <row r="53" spans="1:4">
      <c r="A53">
        <v>53</v>
      </c>
      <c r="B53" t="s">
        <v>321</v>
      </c>
      <c r="C53" t="s">
        <v>9995</v>
      </c>
      <c r="D53">
        <v>0</v>
      </c>
    </row>
    <row r="54" spans="1:4">
      <c r="A54">
        <v>54</v>
      </c>
      <c r="B54" t="s">
        <v>321</v>
      </c>
      <c r="C54" t="s">
        <v>9985</v>
      </c>
      <c r="D54">
        <v>0</v>
      </c>
    </row>
    <row r="55" spans="1:4">
      <c r="A55">
        <v>55</v>
      </c>
      <c r="B55" t="s">
        <v>321</v>
      </c>
      <c r="C55" t="s">
        <v>9989</v>
      </c>
      <c r="D55">
        <v>0</v>
      </c>
    </row>
    <row r="56" spans="1:4">
      <c r="A56">
        <v>56</v>
      </c>
      <c r="B56" t="s">
        <v>321</v>
      </c>
      <c r="C56" t="s">
        <v>9980</v>
      </c>
      <c r="D56">
        <v>0</v>
      </c>
    </row>
    <row r="57" spans="1:4">
      <c r="A57">
        <v>57</v>
      </c>
      <c r="B57" t="s">
        <v>321</v>
      </c>
      <c r="C57" t="s">
        <v>9977</v>
      </c>
      <c r="D57">
        <v>0</v>
      </c>
    </row>
    <row r="58" spans="1:4">
      <c r="A58">
        <v>58</v>
      </c>
      <c r="B58" t="s">
        <v>321</v>
      </c>
      <c r="C58" t="s">
        <v>9996</v>
      </c>
      <c r="D58">
        <v>0</v>
      </c>
    </row>
    <row r="59" spans="1:4">
      <c r="A59">
        <v>59</v>
      </c>
      <c r="B59" t="s">
        <v>321</v>
      </c>
      <c r="C59" t="s">
        <v>9990</v>
      </c>
      <c r="D59">
        <v>0</v>
      </c>
    </row>
    <row r="60" spans="1:4">
      <c r="A60">
        <v>60</v>
      </c>
      <c r="B60" t="s">
        <v>321</v>
      </c>
      <c r="C60" t="s">
        <v>9984</v>
      </c>
      <c r="D60">
        <v>0</v>
      </c>
    </row>
    <row r="61" spans="1:4">
      <c r="A61">
        <v>61</v>
      </c>
      <c r="B61" t="s">
        <v>321</v>
      </c>
      <c r="C61" t="s">
        <v>9983</v>
      </c>
      <c r="D61">
        <v>0</v>
      </c>
    </row>
    <row r="62" spans="1:4">
      <c r="A62">
        <v>62</v>
      </c>
      <c r="B62" t="s">
        <v>321</v>
      </c>
      <c r="C62" t="s">
        <v>9976</v>
      </c>
      <c r="D62">
        <v>0</v>
      </c>
    </row>
    <row r="63" spans="1:4">
      <c r="A63">
        <v>63</v>
      </c>
      <c r="B63" t="s">
        <v>321</v>
      </c>
      <c r="C63" t="s">
        <v>9993</v>
      </c>
      <c r="D63">
        <v>0</v>
      </c>
    </row>
    <row r="64" spans="1:4">
      <c r="A64">
        <v>64</v>
      </c>
      <c r="B64" t="s">
        <v>321</v>
      </c>
      <c r="C64" t="s">
        <v>9812</v>
      </c>
      <c r="D64">
        <v>0</v>
      </c>
    </row>
    <row r="65" spans="1:4">
      <c r="A65">
        <v>65</v>
      </c>
      <c r="B65" t="s">
        <v>321</v>
      </c>
      <c r="C65" t="s">
        <v>9986</v>
      </c>
      <c r="D65">
        <v>0</v>
      </c>
    </row>
    <row r="66" spans="1:4">
      <c r="A66">
        <v>66</v>
      </c>
      <c r="B66" t="s">
        <v>321</v>
      </c>
      <c r="C66" t="s">
        <v>9994</v>
      </c>
      <c r="D66">
        <v>0</v>
      </c>
    </row>
    <row r="67" spans="1:4">
      <c r="A67">
        <v>67</v>
      </c>
      <c r="B67" t="s">
        <v>321</v>
      </c>
      <c r="C67" t="s">
        <v>9978</v>
      </c>
      <c r="D67">
        <v>0</v>
      </c>
    </row>
    <row r="68" spans="1:4">
      <c r="A68">
        <v>68</v>
      </c>
      <c r="B68" t="s">
        <v>321</v>
      </c>
      <c r="C68" t="s">
        <v>9981</v>
      </c>
      <c r="D68">
        <v>0</v>
      </c>
    </row>
    <row r="69" spans="1:4">
      <c r="A69">
        <v>69</v>
      </c>
      <c r="B69" t="s">
        <v>321</v>
      </c>
      <c r="C69" t="s">
        <v>9992</v>
      </c>
      <c r="D69">
        <v>0</v>
      </c>
    </row>
    <row r="70" spans="1:4">
      <c r="A70">
        <v>70</v>
      </c>
      <c r="B70" t="s">
        <v>2070</v>
      </c>
      <c r="C70" t="s">
        <v>2070</v>
      </c>
      <c r="D70">
        <v>1</v>
      </c>
    </row>
    <row r="71" spans="1:4">
      <c r="A71">
        <v>71</v>
      </c>
      <c r="B71" t="s">
        <v>2070</v>
      </c>
      <c r="C71" t="s">
        <v>10037</v>
      </c>
      <c r="D71">
        <v>0</v>
      </c>
    </row>
    <row r="72" spans="1:4">
      <c r="A72">
        <v>72</v>
      </c>
      <c r="B72" t="s">
        <v>2070</v>
      </c>
      <c r="C72" t="s">
        <v>10004</v>
      </c>
      <c r="D72">
        <v>0</v>
      </c>
    </row>
    <row r="73" spans="1:4">
      <c r="A73">
        <v>73</v>
      </c>
      <c r="B73" t="s">
        <v>2070</v>
      </c>
      <c r="C73" t="s">
        <v>10002</v>
      </c>
      <c r="D73">
        <v>0</v>
      </c>
    </row>
    <row r="74" spans="1:4">
      <c r="A74">
        <v>74</v>
      </c>
      <c r="B74" t="s">
        <v>2070</v>
      </c>
      <c r="C74" t="s">
        <v>10005</v>
      </c>
      <c r="D74">
        <v>0</v>
      </c>
    </row>
    <row r="75" spans="1:4">
      <c r="A75">
        <v>75</v>
      </c>
      <c r="B75" t="s">
        <v>2070</v>
      </c>
      <c r="C75" t="s">
        <v>10003</v>
      </c>
      <c r="D75">
        <v>0</v>
      </c>
    </row>
    <row r="76" spans="1:4">
      <c r="A76">
        <v>76</v>
      </c>
      <c r="B76" t="s">
        <v>9997</v>
      </c>
      <c r="C76" t="s">
        <v>9997</v>
      </c>
      <c r="D76">
        <v>1</v>
      </c>
    </row>
    <row r="77" spans="1:4">
      <c r="A77">
        <v>77</v>
      </c>
      <c r="B77" t="s">
        <v>9997</v>
      </c>
      <c r="C77" t="s">
        <v>427</v>
      </c>
      <c r="D77">
        <v>0</v>
      </c>
    </row>
    <row r="78" spans="1:4">
      <c r="A78">
        <v>78</v>
      </c>
      <c r="B78" t="s">
        <v>9997</v>
      </c>
      <c r="C78" t="s">
        <v>10000</v>
      </c>
      <c r="D78">
        <v>0</v>
      </c>
    </row>
    <row r="79" spans="1:4">
      <c r="A79">
        <v>79</v>
      </c>
      <c r="B79" t="s">
        <v>9997</v>
      </c>
      <c r="C79" t="s">
        <v>9999</v>
      </c>
      <c r="D79">
        <v>0</v>
      </c>
    </row>
    <row r="80" spans="1:4">
      <c r="A80">
        <v>80</v>
      </c>
      <c r="B80" t="s">
        <v>9997</v>
      </c>
      <c r="C80" t="s">
        <v>10001</v>
      </c>
      <c r="D80">
        <v>0</v>
      </c>
    </row>
    <row r="81" spans="1:4">
      <c r="A81">
        <v>81</v>
      </c>
      <c r="B81" t="s">
        <v>9997</v>
      </c>
      <c r="C81" t="s">
        <v>9998</v>
      </c>
      <c r="D81">
        <v>0</v>
      </c>
    </row>
    <row r="82" spans="1:4">
      <c r="A82">
        <v>82</v>
      </c>
      <c r="B82" t="s">
        <v>360</v>
      </c>
      <c r="C82" t="s">
        <v>360</v>
      </c>
      <c r="D82">
        <v>1</v>
      </c>
    </row>
    <row r="83" spans="1:4">
      <c r="A83">
        <v>83</v>
      </c>
      <c r="B83" t="s">
        <v>360</v>
      </c>
      <c r="C83" t="s">
        <v>10038</v>
      </c>
      <c r="D83">
        <v>0</v>
      </c>
    </row>
    <row r="84" spans="1:4">
      <c r="A84">
        <v>84</v>
      </c>
      <c r="B84" t="s">
        <v>360</v>
      </c>
      <c r="C84" t="s">
        <v>10039</v>
      </c>
      <c r="D84">
        <v>0</v>
      </c>
    </row>
    <row r="85" spans="1:4">
      <c r="A85">
        <v>85</v>
      </c>
      <c r="B85" t="s">
        <v>360</v>
      </c>
      <c r="C85" t="s">
        <v>10040</v>
      </c>
      <c r="D85">
        <v>0</v>
      </c>
    </row>
    <row r="86" spans="1:4">
      <c r="A86">
        <v>86</v>
      </c>
      <c r="B86" t="s">
        <v>360</v>
      </c>
      <c r="C86" t="s">
        <v>10041</v>
      </c>
      <c r="D86">
        <v>0</v>
      </c>
    </row>
    <row r="87" spans="1:4">
      <c r="A87">
        <v>88</v>
      </c>
      <c r="B87" t="s">
        <v>360</v>
      </c>
      <c r="C87" t="s">
        <v>10042</v>
      </c>
      <c r="D87">
        <v>0</v>
      </c>
    </row>
    <row r="88" spans="1:4">
      <c r="A88">
        <v>89</v>
      </c>
      <c r="B88" t="s">
        <v>360</v>
      </c>
      <c r="C88" t="s">
        <v>10043</v>
      </c>
      <c r="D88">
        <v>0</v>
      </c>
    </row>
    <row r="89" spans="1:4">
      <c r="A89">
        <v>90</v>
      </c>
      <c r="B89" t="s">
        <v>360</v>
      </c>
      <c r="C89" t="s">
        <v>10044</v>
      </c>
      <c r="D89">
        <v>0</v>
      </c>
    </row>
    <row r="90" spans="1:4">
      <c r="A90">
        <v>91</v>
      </c>
      <c r="B90" t="s">
        <v>360</v>
      </c>
      <c r="C90" t="s">
        <v>10010</v>
      </c>
      <c r="D90">
        <v>0</v>
      </c>
    </row>
    <row r="91" spans="1:4">
      <c r="A91">
        <v>92</v>
      </c>
      <c r="B91" t="s">
        <v>360</v>
      </c>
      <c r="C91" t="s">
        <v>10045</v>
      </c>
      <c r="D91">
        <v>0</v>
      </c>
    </row>
    <row r="92" spans="1:4">
      <c r="A92">
        <v>93</v>
      </c>
      <c r="B92" t="s">
        <v>360</v>
      </c>
      <c r="C92" t="s">
        <v>10046</v>
      </c>
      <c r="D92">
        <v>0</v>
      </c>
    </row>
    <row r="93" spans="1:4">
      <c r="A93">
        <v>94</v>
      </c>
      <c r="B93" t="s">
        <v>360</v>
      </c>
      <c r="C93" t="s">
        <v>10047</v>
      </c>
      <c r="D93">
        <v>0</v>
      </c>
    </row>
    <row r="94" spans="1:4">
      <c r="A94">
        <v>95</v>
      </c>
      <c r="B94" t="s">
        <v>360</v>
      </c>
      <c r="C94" t="s">
        <v>10048</v>
      </c>
      <c r="D94">
        <v>0</v>
      </c>
    </row>
    <row r="95" spans="1:4">
      <c r="A95">
        <v>96</v>
      </c>
      <c r="B95" t="s">
        <v>360</v>
      </c>
      <c r="C95" t="s">
        <v>453</v>
      </c>
      <c r="D95">
        <v>0</v>
      </c>
    </row>
    <row r="96" spans="1:4">
      <c r="A96">
        <v>97</v>
      </c>
      <c r="B96" t="s">
        <v>360</v>
      </c>
      <c r="C96" t="s">
        <v>10049</v>
      </c>
      <c r="D96">
        <v>0</v>
      </c>
    </row>
    <row r="97" spans="1:4">
      <c r="A97">
        <v>98</v>
      </c>
      <c r="B97" t="s">
        <v>360</v>
      </c>
      <c r="C97" t="s">
        <v>10050</v>
      </c>
      <c r="D97">
        <v>0</v>
      </c>
    </row>
    <row r="98" spans="1:4">
      <c r="A98">
        <v>99</v>
      </c>
      <c r="B98" t="s">
        <v>360</v>
      </c>
      <c r="C98" t="s">
        <v>10051</v>
      </c>
      <c r="D98">
        <v>0</v>
      </c>
    </row>
    <row r="99" spans="1:4">
      <c r="A99">
        <v>100</v>
      </c>
      <c r="B99" t="s">
        <v>360</v>
      </c>
      <c r="C99" t="s">
        <v>10052</v>
      </c>
      <c r="D99">
        <v>0</v>
      </c>
    </row>
    <row r="100" spans="1:4">
      <c r="A100">
        <v>101</v>
      </c>
      <c r="B100" t="s">
        <v>360</v>
      </c>
      <c r="C100" t="s">
        <v>10053</v>
      </c>
      <c r="D100">
        <v>0</v>
      </c>
    </row>
    <row r="101" spans="1:4">
      <c r="A101">
        <v>102</v>
      </c>
      <c r="B101" t="s">
        <v>360</v>
      </c>
      <c r="C101" t="s">
        <v>10054</v>
      </c>
      <c r="D101">
        <v>0</v>
      </c>
    </row>
    <row r="102" spans="1:4">
      <c r="A102">
        <v>103</v>
      </c>
      <c r="B102" t="s">
        <v>360</v>
      </c>
      <c r="C102" t="s">
        <v>10055</v>
      </c>
      <c r="D102">
        <v>0</v>
      </c>
    </row>
    <row r="103" spans="1:4">
      <c r="A103">
        <v>104</v>
      </c>
      <c r="B103" t="s">
        <v>360</v>
      </c>
      <c r="C103" t="s">
        <v>361</v>
      </c>
      <c r="D103">
        <v>0</v>
      </c>
    </row>
    <row r="104" spans="1:4">
      <c r="A104">
        <v>105</v>
      </c>
      <c r="B104" t="s">
        <v>360</v>
      </c>
      <c r="C104" t="s">
        <v>10056</v>
      </c>
      <c r="D104">
        <v>0</v>
      </c>
    </row>
    <row r="105" spans="1:4">
      <c r="A105">
        <v>106</v>
      </c>
      <c r="B105" t="s">
        <v>360</v>
      </c>
      <c r="C105" t="s">
        <v>10057</v>
      </c>
      <c r="D105">
        <v>0</v>
      </c>
    </row>
    <row r="106" spans="1:4">
      <c r="A106">
        <v>107</v>
      </c>
      <c r="B106" t="s">
        <v>360</v>
      </c>
      <c r="C106" t="s">
        <v>10058</v>
      </c>
      <c r="D106">
        <v>0</v>
      </c>
    </row>
    <row r="107" spans="1:4">
      <c r="A107">
        <v>108</v>
      </c>
      <c r="B107" t="s">
        <v>360</v>
      </c>
      <c r="C107" t="s">
        <v>10059</v>
      </c>
      <c r="D107">
        <v>0</v>
      </c>
    </row>
    <row r="108" spans="1:4">
      <c r="A108">
        <v>109</v>
      </c>
      <c r="B108" t="s">
        <v>360</v>
      </c>
      <c r="C108" t="s">
        <v>10060</v>
      </c>
      <c r="D108">
        <v>0</v>
      </c>
    </row>
    <row r="109" spans="1:4">
      <c r="A109">
        <v>110</v>
      </c>
      <c r="B109" t="s">
        <v>360</v>
      </c>
      <c r="C109" t="s">
        <v>10061</v>
      </c>
      <c r="D109">
        <v>0</v>
      </c>
    </row>
    <row r="110" spans="1:4">
      <c r="A110">
        <v>111</v>
      </c>
      <c r="B110" t="s">
        <v>360</v>
      </c>
      <c r="C110" t="s">
        <v>10062</v>
      </c>
      <c r="D110">
        <v>0</v>
      </c>
    </row>
    <row r="111" spans="1:4">
      <c r="A111">
        <v>112</v>
      </c>
      <c r="B111" t="s">
        <v>360</v>
      </c>
      <c r="C111" t="s">
        <v>10063</v>
      </c>
      <c r="D111">
        <v>0</v>
      </c>
    </row>
    <row r="112" spans="1:4">
      <c r="A112">
        <v>113</v>
      </c>
      <c r="B112" t="s">
        <v>360</v>
      </c>
      <c r="C112" t="s">
        <v>10064</v>
      </c>
      <c r="D112">
        <v>0</v>
      </c>
    </row>
    <row r="113" spans="1:4">
      <c r="A113">
        <v>114</v>
      </c>
      <c r="B113" t="s">
        <v>10006</v>
      </c>
      <c r="C113" t="s">
        <v>10006</v>
      </c>
      <c r="D113">
        <v>1</v>
      </c>
    </row>
    <row r="114" spans="1:4">
      <c r="A114">
        <v>115</v>
      </c>
      <c r="B114" t="s">
        <v>10006</v>
      </c>
      <c r="C114" t="s">
        <v>10010</v>
      </c>
      <c r="D114">
        <v>0</v>
      </c>
    </row>
    <row r="115" spans="1:4">
      <c r="A115">
        <v>116</v>
      </c>
      <c r="B115" t="s">
        <v>10006</v>
      </c>
      <c r="C115" t="s">
        <v>10008</v>
      </c>
      <c r="D115">
        <v>0</v>
      </c>
    </row>
    <row r="116" spans="1:4">
      <c r="A116">
        <v>117</v>
      </c>
      <c r="B116" t="s">
        <v>10006</v>
      </c>
      <c r="C116" t="s">
        <v>10009</v>
      </c>
      <c r="D116">
        <v>0</v>
      </c>
    </row>
    <row r="117" spans="1:4">
      <c r="A117">
        <v>118</v>
      </c>
      <c r="B117" t="s">
        <v>10006</v>
      </c>
      <c r="C117" t="s">
        <v>10007</v>
      </c>
      <c r="D117">
        <v>0</v>
      </c>
    </row>
    <row r="118" spans="1:4">
      <c r="A118">
        <v>119</v>
      </c>
      <c r="B118" t="s">
        <v>361</v>
      </c>
      <c r="C118" t="s">
        <v>361</v>
      </c>
      <c r="D118">
        <v>1</v>
      </c>
    </row>
    <row r="119" spans="1:4">
      <c r="A119">
        <v>120</v>
      </c>
      <c r="B119" t="s">
        <v>361</v>
      </c>
      <c r="C119" t="s">
        <v>9803</v>
      </c>
      <c r="D119">
        <v>0</v>
      </c>
    </row>
    <row r="120" spans="1:4">
      <c r="A120">
        <v>121</v>
      </c>
      <c r="B120" t="s">
        <v>361</v>
      </c>
      <c r="C120" t="s">
        <v>10065</v>
      </c>
      <c r="D120">
        <v>0</v>
      </c>
    </row>
    <row r="121" spans="1:4">
      <c r="A121">
        <v>122</v>
      </c>
      <c r="B121" t="s">
        <v>361</v>
      </c>
      <c r="C121" t="s">
        <v>10066</v>
      </c>
      <c r="D121">
        <v>0</v>
      </c>
    </row>
    <row r="122" spans="1:4">
      <c r="A122">
        <v>123</v>
      </c>
      <c r="B122" t="s">
        <v>361</v>
      </c>
      <c r="C122" t="s">
        <v>360</v>
      </c>
      <c r="D122">
        <v>0</v>
      </c>
    </row>
    <row r="123" spans="1:4">
      <c r="A123">
        <v>124</v>
      </c>
      <c r="B123" t="s">
        <v>2783</v>
      </c>
      <c r="C123" t="s">
        <v>2783</v>
      </c>
      <c r="D123">
        <v>1</v>
      </c>
    </row>
    <row r="124" spans="1:4">
      <c r="A124">
        <v>125</v>
      </c>
      <c r="B124" t="s">
        <v>2783</v>
      </c>
      <c r="C124" t="s">
        <v>9975</v>
      </c>
      <c r="D124">
        <v>0</v>
      </c>
    </row>
    <row r="125" spans="1:4">
      <c r="A125">
        <v>126</v>
      </c>
      <c r="B125" t="s">
        <v>2783</v>
      </c>
      <c r="C125" t="s">
        <v>9974</v>
      </c>
      <c r="D125">
        <v>0</v>
      </c>
    </row>
    <row r="126" spans="1:4">
      <c r="A126">
        <v>127</v>
      </c>
      <c r="B126" t="s">
        <v>2783</v>
      </c>
      <c r="C126" t="s">
        <v>10067</v>
      </c>
      <c r="D126">
        <v>0</v>
      </c>
    </row>
    <row r="127" spans="1:4">
      <c r="A127">
        <v>128</v>
      </c>
      <c r="B127" t="s">
        <v>2783</v>
      </c>
      <c r="C127" t="s">
        <v>10068</v>
      </c>
      <c r="D127">
        <v>0</v>
      </c>
    </row>
    <row r="128" spans="1:4">
      <c r="A128">
        <v>131</v>
      </c>
      <c r="B128" t="s">
        <v>2783</v>
      </c>
      <c r="C128" t="s">
        <v>10069</v>
      </c>
      <c r="D128">
        <v>0</v>
      </c>
    </row>
    <row r="129" spans="1:4">
      <c r="A129">
        <v>136</v>
      </c>
      <c r="B129" t="s">
        <v>321</v>
      </c>
      <c r="C129" t="s">
        <v>10070</v>
      </c>
      <c r="D129">
        <v>0</v>
      </c>
    </row>
    <row r="130" spans="1:4">
      <c r="A130">
        <v>132</v>
      </c>
      <c r="B130" t="s">
        <v>281</v>
      </c>
      <c r="C130" t="s">
        <v>10071</v>
      </c>
      <c r="D130">
        <v>0</v>
      </c>
    </row>
    <row r="131" spans="1:4">
      <c r="A131">
        <v>133</v>
      </c>
      <c r="B131" t="s">
        <v>281</v>
      </c>
      <c r="C131" t="s">
        <v>10072</v>
      </c>
      <c r="D131">
        <v>0</v>
      </c>
    </row>
    <row r="132" spans="1:4">
      <c r="A132">
        <v>134</v>
      </c>
      <c r="B132" t="s">
        <v>281</v>
      </c>
      <c r="C132" t="s">
        <v>10073</v>
      </c>
      <c r="D132">
        <v>0</v>
      </c>
    </row>
    <row r="133" spans="1:4">
      <c r="A133">
        <v>135</v>
      </c>
      <c r="B133" t="s">
        <v>318</v>
      </c>
      <c r="C133" t="s">
        <v>10074</v>
      </c>
      <c r="D1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6439"/>
  <sheetViews>
    <sheetView workbookViewId="0">
      <selection activeCell="C22" sqref="C22"/>
    </sheetView>
  </sheetViews>
  <sheetFormatPr defaultColWidth="9.140625" defaultRowHeight="12" customHeight="1"/>
  <cols>
    <col min="7" max="7" width="94.7109375" customWidth="1"/>
    <col min="9" max="9" width="75.42578125" customWidth="1"/>
    <col min="10" max="10" width="12.42578125" customWidth="1"/>
  </cols>
  <sheetData>
    <row r="1" spans="1:10" ht="12" customHeight="1">
      <c r="A1" s="13" t="s">
        <v>0</v>
      </c>
      <c r="B1" s="13" t="s">
        <v>1</v>
      </c>
      <c r="C1" s="13" t="s">
        <v>2</v>
      </c>
      <c r="D1" s="13" t="s">
        <v>3</v>
      </c>
      <c r="E1" s="13" t="s">
        <v>4</v>
      </c>
      <c r="F1" s="13" t="s">
        <v>5</v>
      </c>
      <c r="G1" s="13" t="s">
        <v>6</v>
      </c>
      <c r="H1" s="13" t="s">
        <v>7</v>
      </c>
      <c r="I1" s="13" t="s">
        <v>8</v>
      </c>
      <c r="J1" s="13" t="s">
        <v>9</v>
      </c>
    </row>
    <row r="2" spans="1:10" ht="12" customHeight="1">
      <c r="A2" s="14" t="s">
        <v>9829</v>
      </c>
      <c r="B2" s="14" t="s">
        <v>279</v>
      </c>
      <c r="C2" s="14" t="s">
        <v>11</v>
      </c>
      <c r="D2" s="14" t="s">
        <v>465</v>
      </c>
      <c r="E2" s="14" t="s">
        <v>9830</v>
      </c>
      <c r="F2" s="15">
        <v>43759</v>
      </c>
      <c r="G2" s="14" t="s">
        <v>466</v>
      </c>
      <c r="H2" s="16">
        <v>1</v>
      </c>
      <c r="I2" s="14" t="s">
        <v>467</v>
      </c>
      <c r="J2" s="16" t="b">
        <v>0</v>
      </c>
    </row>
    <row r="3" spans="1:10" ht="12" customHeight="1">
      <c r="A3" s="14" t="s">
        <v>9829</v>
      </c>
      <c r="B3" s="14" t="s">
        <v>279</v>
      </c>
      <c r="C3" s="14" t="s">
        <v>11</v>
      </c>
      <c r="D3" s="14" t="s">
        <v>465</v>
      </c>
      <c r="E3" s="14"/>
      <c r="F3" s="15">
        <v>43759</v>
      </c>
      <c r="G3" s="14" t="s">
        <v>466</v>
      </c>
      <c r="H3" s="16">
        <v>2</v>
      </c>
      <c r="I3" s="14" t="s">
        <v>468</v>
      </c>
      <c r="J3" s="16" t="b">
        <v>0</v>
      </c>
    </row>
    <row r="4" spans="1:10" ht="12" customHeight="1">
      <c r="A4" s="14" t="s">
        <v>9829</v>
      </c>
      <c r="B4" s="14" t="s">
        <v>279</v>
      </c>
      <c r="C4" s="14" t="s">
        <v>11</v>
      </c>
      <c r="D4" s="14" t="s">
        <v>465</v>
      </c>
      <c r="E4" s="14" t="s">
        <v>9830</v>
      </c>
      <c r="F4" s="15">
        <v>43759</v>
      </c>
      <c r="G4" s="14" t="s">
        <v>466</v>
      </c>
      <c r="H4" s="16">
        <v>3</v>
      </c>
      <c r="I4" s="14" t="s">
        <v>469</v>
      </c>
      <c r="J4" s="16" t="b">
        <v>0</v>
      </c>
    </row>
    <row r="5" spans="1:10" ht="12" customHeight="1">
      <c r="A5" s="14" t="s">
        <v>9829</v>
      </c>
      <c r="B5" s="14" t="s">
        <v>279</v>
      </c>
      <c r="C5" s="14" t="s">
        <v>11</v>
      </c>
      <c r="D5" s="14" t="s">
        <v>465</v>
      </c>
      <c r="E5" s="14" t="s">
        <v>9830</v>
      </c>
      <c r="F5" s="15">
        <v>43759</v>
      </c>
      <c r="G5" s="14" t="s">
        <v>466</v>
      </c>
      <c r="H5" s="16">
        <v>4</v>
      </c>
      <c r="I5" s="14" t="s">
        <v>470</v>
      </c>
      <c r="J5" s="16" t="b">
        <v>0</v>
      </c>
    </row>
    <row r="6" spans="1:10" ht="12" customHeight="1">
      <c r="A6" s="14" t="s">
        <v>9829</v>
      </c>
      <c r="B6" s="14" t="s">
        <v>279</v>
      </c>
      <c r="C6" s="14" t="s">
        <v>11</v>
      </c>
      <c r="D6" s="14" t="s">
        <v>465</v>
      </c>
      <c r="E6" s="14" t="s">
        <v>9830</v>
      </c>
      <c r="F6" s="15">
        <v>43759</v>
      </c>
      <c r="G6" s="14" t="s">
        <v>471</v>
      </c>
      <c r="H6" s="16">
        <v>1</v>
      </c>
      <c r="I6" s="14" t="s">
        <v>472</v>
      </c>
      <c r="J6" s="16" t="b">
        <v>0</v>
      </c>
    </row>
    <row r="7" spans="1:10" ht="12" customHeight="1">
      <c r="A7" s="14" t="s">
        <v>9829</v>
      </c>
      <c r="B7" s="14" t="s">
        <v>279</v>
      </c>
      <c r="C7" s="14" t="s">
        <v>11</v>
      </c>
      <c r="D7" s="14" t="s">
        <v>465</v>
      </c>
      <c r="E7" s="14" t="s">
        <v>9830</v>
      </c>
      <c r="F7" s="15">
        <v>43759</v>
      </c>
      <c r="G7" s="14" t="s">
        <v>471</v>
      </c>
      <c r="H7" s="16">
        <v>2</v>
      </c>
      <c r="I7" s="14" t="s">
        <v>473</v>
      </c>
      <c r="J7" s="16" t="b">
        <v>0</v>
      </c>
    </row>
    <row r="8" spans="1:10" ht="12" customHeight="1">
      <c r="A8" s="14" t="s">
        <v>9829</v>
      </c>
      <c r="B8" s="14" t="s">
        <v>279</v>
      </c>
      <c r="C8" s="14" t="s">
        <v>11</v>
      </c>
      <c r="D8" s="14" t="s">
        <v>465</v>
      </c>
      <c r="E8" s="14" t="s">
        <v>9830</v>
      </c>
      <c r="F8" s="15">
        <v>43759</v>
      </c>
      <c r="G8" s="14" t="s">
        <v>471</v>
      </c>
      <c r="H8" s="16">
        <v>3</v>
      </c>
      <c r="I8" s="14" t="s">
        <v>474</v>
      </c>
      <c r="J8" s="16" t="b">
        <v>0</v>
      </c>
    </row>
    <row r="9" spans="1:10" ht="12" customHeight="1">
      <c r="A9" s="14" t="s">
        <v>9829</v>
      </c>
      <c r="B9" s="14" t="s">
        <v>279</v>
      </c>
      <c r="C9" s="14" t="s">
        <v>11</v>
      </c>
      <c r="D9" s="14" t="s">
        <v>465</v>
      </c>
      <c r="E9" s="14" t="s">
        <v>9830</v>
      </c>
      <c r="F9" s="15">
        <v>43759</v>
      </c>
      <c r="G9" s="14" t="s">
        <v>471</v>
      </c>
      <c r="H9" s="16">
        <v>4</v>
      </c>
      <c r="I9" s="14" t="s">
        <v>475</v>
      </c>
      <c r="J9" s="16" t="b">
        <v>0</v>
      </c>
    </row>
    <row r="10" spans="1:10" ht="12" customHeight="1">
      <c r="A10" s="14" t="s">
        <v>9829</v>
      </c>
      <c r="B10" s="14" t="s">
        <v>279</v>
      </c>
      <c r="C10" s="14" t="s">
        <v>11</v>
      </c>
      <c r="D10" s="14" t="s">
        <v>465</v>
      </c>
      <c r="E10" s="14" t="s">
        <v>9830</v>
      </c>
      <c r="F10" s="15">
        <v>43759</v>
      </c>
      <c r="G10" s="14" t="s">
        <v>476</v>
      </c>
      <c r="H10" s="16">
        <v>1</v>
      </c>
      <c r="I10" s="14" t="s">
        <v>477</v>
      </c>
      <c r="J10" s="16" t="b">
        <v>0</v>
      </c>
    </row>
    <row r="11" spans="1:10" ht="12" customHeight="1">
      <c r="A11" s="14" t="s">
        <v>9829</v>
      </c>
      <c r="B11" s="14" t="s">
        <v>279</v>
      </c>
      <c r="C11" s="14" t="s">
        <v>11</v>
      </c>
      <c r="D11" s="14" t="s">
        <v>465</v>
      </c>
      <c r="E11" s="14" t="s">
        <v>9830</v>
      </c>
      <c r="F11" s="15">
        <v>43759</v>
      </c>
      <c r="G11" s="14" t="s">
        <v>476</v>
      </c>
      <c r="H11" s="16">
        <v>2</v>
      </c>
      <c r="I11" s="14" t="s">
        <v>478</v>
      </c>
      <c r="J11" s="16" t="b">
        <v>0</v>
      </c>
    </row>
    <row r="12" spans="1:10" ht="12" customHeight="1">
      <c r="A12" s="14" t="s">
        <v>9829</v>
      </c>
      <c r="B12" s="14" t="s">
        <v>279</v>
      </c>
      <c r="C12" s="14" t="s">
        <v>11</v>
      </c>
      <c r="D12" s="14" t="s">
        <v>465</v>
      </c>
      <c r="E12" s="14" t="s">
        <v>9830</v>
      </c>
      <c r="F12" s="15">
        <v>43759</v>
      </c>
      <c r="G12" s="14" t="s">
        <v>476</v>
      </c>
      <c r="H12" s="16">
        <v>3</v>
      </c>
      <c r="I12" s="14" t="s">
        <v>479</v>
      </c>
      <c r="J12" s="16" t="b">
        <v>0</v>
      </c>
    </row>
    <row r="13" spans="1:10" ht="12" customHeight="1">
      <c r="A13" s="14" t="s">
        <v>9829</v>
      </c>
      <c r="B13" s="14" t="s">
        <v>279</v>
      </c>
      <c r="C13" s="14" t="s">
        <v>11</v>
      </c>
      <c r="D13" s="14" t="s">
        <v>465</v>
      </c>
      <c r="E13" s="14" t="s">
        <v>9830</v>
      </c>
      <c r="F13" s="15">
        <v>43759</v>
      </c>
      <c r="G13" s="14" t="s">
        <v>476</v>
      </c>
      <c r="H13" s="16">
        <v>4</v>
      </c>
      <c r="I13" s="14" t="s">
        <v>480</v>
      </c>
      <c r="J13" s="16" t="b">
        <v>0</v>
      </c>
    </row>
    <row r="14" spans="1:10" ht="12" customHeight="1">
      <c r="A14" s="14" t="s">
        <v>9829</v>
      </c>
      <c r="B14" s="14" t="s">
        <v>279</v>
      </c>
      <c r="C14" s="14" t="s">
        <v>11</v>
      </c>
      <c r="D14" s="14" t="s">
        <v>465</v>
      </c>
      <c r="E14" s="14" t="s">
        <v>9830</v>
      </c>
      <c r="F14" s="15">
        <v>43759</v>
      </c>
      <c r="G14" s="14" t="s">
        <v>481</v>
      </c>
      <c r="H14" s="16">
        <v>1</v>
      </c>
      <c r="I14" s="14" t="s">
        <v>482</v>
      </c>
      <c r="J14" s="16" t="b">
        <v>0</v>
      </c>
    </row>
    <row r="15" spans="1:10" ht="12" customHeight="1">
      <c r="A15" s="14" t="s">
        <v>9829</v>
      </c>
      <c r="B15" s="14" t="s">
        <v>279</v>
      </c>
      <c r="C15" s="14" t="s">
        <v>11</v>
      </c>
      <c r="D15" s="14" t="s">
        <v>465</v>
      </c>
      <c r="E15" s="14" t="s">
        <v>9830</v>
      </c>
      <c r="F15" s="15">
        <v>43759</v>
      </c>
      <c r="G15" s="14" t="s">
        <v>481</v>
      </c>
      <c r="H15" s="16">
        <v>2</v>
      </c>
      <c r="I15" s="14" t="s">
        <v>483</v>
      </c>
      <c r="J15" s="16" t="b">
        <v>0</v>
      </c>
    </row>
    <row r="16" spans="1:10" ht="12" customHeight="1">
      <c r="A16" s="14" t="s">
        <v>9829</v>
      </c>
      <c r="B16" s="14" t="s">
        <v>279</v>
      </c>
      <c r="C16" s="14" t="s">
        <v>11</v>
      </c>
      <c r="D16" s="14" t="s">
        <v>465</v>
      </c>
      <c r="E16" s="14" t="s">
        <v>9830</v>
      </c>
      <c r="F16" s="15">
        <v>43759</v>
      </c>
      <c r="G16" s="14" t="s">
        <v>481</v>
      </c>
      <c r="H16" s="16">
        <v>3</v>
      </c>
      <c r="I16" s="14" t="s">
        <v>484</v>
      </c>
      <c r="J16" s="16" t="b">
        <v>0</v>
      </c>
    </row>
    <row r="17" spans="1:10" ht="12" customHeight="1">
      <c r="A17" s="14" t="s">
        <v>9829</v>
      </c>
      <c r="B17" s="14" t="s">
        <v>279</v>
      </c>
      <c r="C17" s="14" t="s">
        <v>11</v>
      </c>
      <c r="D17" s="14" t="s">
        <v>465</v>
      </c>
      <c r="E17" s="14" t="s">
        <v>9830</v>
      </c>
      <c r="F17" s="15">
        <v>43759</v>
      </c>
      <c r="G17" s="14" t="s">
        <v>481</v>
      </c>
      <c r="H17" s="16">
        <v>4</v>
      </c>
      <c r="I17" s="14" t="s">
        <v>485</v>
      </c>
      <c r="J17" s="16" t="b">
        <v>0</v>
      </c>
    </row>
    <row r="18" spans="1:10" ht="12" customHeight="1">
      <c r="A18" s="14" t="s">
        <v>9829</v>
      </c>
      <c r="B18" s="14" t="s">
        <v>279</v>
      </c>
      <c r="C18" s="14" t="s">
        <v>11</v>
      </c>
      <c r="D18" s="14" t="s">
        <v>465</v>
      </c>
      <c r="E18" s="14" t="s">
        <v>9830</v>
      </c>
      <c r="F18" s="15">
        <v>43759</v>
      </c>
      <c r="G18" s="14" t="s">
        <v>486</v>
      </c>
      <c r="H18" s="16">
        <v>1</v>
      </c>
      <c r="I18" s="14" t="s">
        <v>487</v>
      </c>
      <c r="J18" s="16" t="b">
        <v>0</v>
      </c>
    </row>
    <row r="19" spans="1:10" ht="12" customHeight="1">
      <c r="A19" s="14" t="s">
        <v>9829</v>
      </c>
      <c r="B19" s="14" t="s">
        <v>279</v>
      </c>
      <c r="C19" s="14" t="s">
        <v>11</v>
      </c>
      <c r="D19" s="14" t="s">
        <v>465</v>
      </c>
      <c r="E19" s="14" t="s">
        <v>9830</v>
      </c>
      <c r="F19" s="15">
        <v>43759</v>
      </c>
      <c r="G19" s="14" t="s">
        <v>486</v>
      </c>
      <c r="H19" s="16">
        <v>2</v>
      </c>
      <c r="I19" s="14" t="s">
        <v>488</v>
      </c>
      <c r="J19" s="16" t="b">
        <v>0</v>
      </c>
    </row>
    <row r="20" spans="1:10" ht="12" customHeight="1">
      <c r="A20" s="14" t="s">
        <v>9829</v>
      </c>
      <c r="B20" s="14" t="s">
        <v>279</v>
      </c>
      <c r="C20" s="14" t="s">
        <v>11</v>
      </c>
      <c r="D20" s="14" t="s">
        <v>465</v>
      </c>
      <c r="E20" s="14" t="s">
        <v>9830</v>
      </c>
      <c r="F20" s="15">
        <v>43759</v>
      </c>
      <c r="G20" s="14" t="s">
        <v>486</v>
      </c>
      <c r="H20" s="16">
        <v>3</v>
      </c>
      <c r="I20" s="14" t="s">
        <v>489</v>
      </c>
      <c r="J20" s="16" t="b">
        <v>0</v>
      </c>
    </row>
    <row r="21" spans="1:10" ht="12" customHeight="1">
      <c r="A21" s="14" t="s">
        <v>9829</v>
      </c>
      <c r="B21" s="14" t="s">
        <v>279</v>
      </c>
      <c r="C21" s="14" t="s">
        <v>11</v>
      </c>
      <c r="D21" s="14" t="s">
        <v>465</v>
      </c>
      <c r="E21" s="14" t="s">
        <v>9830</v>
      </c>
      <c r="F21" s="15">
        <v>43759</v>
      </c>
      <c r="G21" s="14" t="s">
        <v>486</v>
      </c>
      <c r="H21" s="16">
        <v>4</v>
      </c>
      <c r="I21" s="14" t="s">
        <v>490</v>
      </c>
      <c r="J21" s="16" t="b">
        <v>0</v>
      </c>
    </row>
    <row r="22" spans="1:10" ht="12" customHeight="1">
      <c r="A22" s="14" t="s">
        <v>9829</v>
      </c>
      <c r="B22" s="14" t="s">
        <v>279</v>
      </c>
      <c r="C22" s="14" t="s">
        <v>11</v>
      </c>
      <c r="D22" s="14" t="s">
        <v>465</v>
      </c>
      <c r="E22" s="14" t="s">
        <v>9830</v>
      </c>
      <c r="F22" s="15">
        <v>43759</v>
      </c>
      <c r="G22" s="14" t="s">
        <v>491</v>
      </c>
      <c r="H22" s="16">
        <v>1</v>
      </c>
      <c r="I22" s="14" t="s">
        <v>492</v>
      </c>
      <c r="J22" s="16" t="b">
        <v>0</v>
      </c>
    </row>
    <row r="23" spans="1:10" ht="12" customHeight="1">
      <c r="A23" s="14" t="s">
        <v>9829</v>
      </c>
      <c r="B23" s="14" t="s">
        <v>279</v>
      </c>
      <c r="C23" s="14" t="s">
        <v>11</v>
      </c>
      <c r="D23" s="14" t="s">
        <v>465</v>
      </c>
      <c r="E23" s="14" t="s">
        <v>9830</v>
      </c>
      <c r="F23" s="15">
        <v>43759</v>
      </c>
      <c r="G23" s="14" t="s">
        <v>491</v>
      </c>
      <c r="H23" s="16">
        <v>2</v>
      </c>
      <c r="I23" s="14" t="s">
        <v>493</v>
      </c>
      <c r="J23" s="16" t="b">
        <v>0</v>
      </c>
    </row>
    <row r="24" spans="1:10" ht="12" customHeight="1">
      <c r="A24" s="14" t="s">
        <v>9829</v>
      </c>
      <c r="B24" s="14" t="s">
        <v>279</v>
      </c>
      <c r="C24" s="14" t="s">
        <v>11</v>
      </c>
      <c r="D24" s="14" t="s">
        <v>465</v>
      </c>
      <c r="E24" s="14" t="s">
        <v>9830</v>
      </c>
      <c r="F24" s="15">
        <v>43759</v>
      </c>
      <c r="G24" s="14" t="s">
        <v>491</v>
      </c>
      <c r="H24" s="16">
        <v>3</v>
      </c>
      <c r="I24" s="14" t="s">
        <v>494</v>
      </c>
      <c r="J24" s="16" t="b">
        <v>0</v>
      </c>
    </row>
    <row r="25" spans="1:10" ht="12" customHeight="1">
      <c r="A25" s="14" t="s">
        <v>9829</v>
      </c>
      <c r="B25" s="14" t="s">
        <v>279</v>
      </c>
      <c r="C25" s="14" t="s">
        <v>11</v>
      </c>
      <c r="D25" s="14" t="s">
        <v>465</v>
      </c>
      <c r="E25" s="14" t="s">
        <v>9830</v>
      </c>
      <c r="F25" s="15">
        <v>43759</v>
      </c>
      <c r="G25" s="14" t="s">
        <v>491</v>
      </c>
      <c r="H25" s="16">
        <v>4</v>
      </c>
      <c r="I25" s="14" t="s">
        <v>495</v>
      </c>
      <c r="J25" s="16" t="b">
        <v>0</v>
      </c>
    </row>
    <row r="26" spans="1:10" ht="12" customHeight="1">
      <c r="A26" s="14" t="s">
        <v>9829</v>
      </c>
      <c r="B26" s="14" t="s">
        <v>279</v>
      </c>
      <c r="C26" s="14" t="s">
        <v>11</v>
      </c>
      <c r="D26" s="14" t="s">
        <v>465</v>
      </c>
      <c r="E26" s="14" t="s">
        <v>9830</v>
      </c>
      <c r="F26" s="15">
        <v>43759</v>
      </c>
      <c r="G26" s="14" t="s">
        <v>496</v>
      </c>
      <c r="H26" s="16">
        <v>1</v>
      </c>
      <c r="I26" s="14" t="s">
        <v>497</v>
      </c>
      <c r="J26" s="16" t="b">
        <v>0</v>
      </c>
    </row>
    <row r="27" spans="1:10" ht="12" customHeight="1">
      <c r="A27" s="14" t="s">
        <v>9829</v>
      </c>
      <c r="B27" s="14" t="s">
        <v>279</v>
      </c>
      <c r="C27" s="14" t="s">
        <v>11</v>
      </c>
      <c r="D27" s="14" t="s">
        <v>465</v>
      </c>
      <c r="E27" s="14" t="s">
        <v>9830</v>
      </c>
      <c r="F27" s="15">
        <v>43759</v>
      </c>
      <c r="G27" s="14" t="s">
        <v>496</v>
      </c>
      <c r="H27" s="16">
        <v>2</v>
      </c>
      <c r="I27" s="14" t="s">
        <v>498</v>
      </c>
      <c r="J27" s="16" t="b">
        <v>0</v>
      </c>
    </row>
    <row r="28" spans="1:10" ht="12" customHeight="1">
      <c r="A28" s="14" t="s">
        <v>9829</v>
      </c>
      <c r="B28" s="14" t="s">
        <v>279</v>
      </c>
      <c r="C28" s="14" t="s">
        <v>11</v>
      </c>
      <c r="D28" s="14" t="s">
        <v>465</v>
      </c>
      <c r="E28" s="14" t="s">
        <v>9830</v>
      </c>
      <c r="F28" s="15">
        <v>43759</v>
      </c>
      <c r="G28" s="14" t="s">
        <v>496</v>
      </c>
      <c r="H28" s="16">
        <v>3</v>
      </c>
      <c r="I28" s="14" t="s">
        <v>499</v>
      </c>
      <c r="J28" s="16" t="b">
        <v>0</v>
      </c>
    </row>
    <row r="29" spans="1:10" ht="12" customHeight="1">
      <c r="A29" s="14" t="s">
        <v>9829</v>
      </c>
      <c r="B29" s="14" t="s">
        <v>279</v>
      </c>
      <c r="C29" s="14" t="s">
        <v>11</v>
      </c>
      <c r="D29" s="14" t="s">
        <v>465</v>
      </c>
      <c r="E29" s="14" t="s">
        <v>9830</v>
      </c>
      <c r="F29" s="15">
        <v>43759</v>
      </c>
      <c r="G29" s="14" t="s">
        <v>496</v>
      </c>
      <c r="H29" s="16">
        <v>4</v>
      </c>
      <c r="I29" s="14" t="s">
        <v>500</v>
      </c>
      <c r="J29" s="16" t="b">
        <v>0</v>
      </c>
    </row>
    <row r="30" spans="1:10" ht="12" customHeight="1">
      <c r="A30" s="14" t="s">
        <v>9829</v>
      </c>
      <c r="B30" s="14" t="s">
        <v>279</v>
      </c>
      <c r="C30" s="14" t="s">
        <v>11</v>
      </c>
      <c r="D30" s="14" t="s">
        <v>465</v>
      </c>
      <c r="E30" s="14" t="s">
        <v>9830</v>
      </c>
      <c r="F30" s="15">
        <v>43759</v>
      </c>
      <c r="G30" s="14" t="s">
        <v>501</v>
      </c>
      <c r="H30" s="16">
        <v>1</v>
      </c>
      <c r="I30" s="14" t="s">
        <v>502</v>
      </c>
      <c r="J30" s="16" t="b">
        <v>0</v>
      </c>
    </row>
    <row r="31" spans="1:10" ht="12" customHeight="1">
      <c r="A31" s="14" t="s">
        <v>9829</v>
      </c>
      <c r="B31" s="14" t="s">
        <v>279</v>
      </c>
      <c r="C31" s="14" t="s">
        <v>11</v>
      </c>
      <c r="D31" s="14" t="s">
        <v>465</v>
      </c>
      <c r="E31" s="14" t="s">
        <v>9830</v>
      </c>
      <c r="F31" s="15">
        <v>43759</v>
      </c>
      <c r="G31" s="14" t="s">
        <v>501</v>
      </c>
      <c r="H31" s="16">
        <v>2</v>
      </c>
      <c r="I31" s="14" t="s">
        <v>503</v>
      </c>
      <c r="J31" s="16" t="b">
        <v>0</v>
      </c>
    </row>
    <row r="32" spans="1:10" ht="12" customHeight="1">
      <c r="A32" s="14" t="s">
        <v>9829</v>
      </c>
      <c r="B32" s="14" t="s">
        <v>279</v>
      </c>
      <c r="C32" s="14" t="s">
        <v>11</v>
      </c>
      <c r="D32" s="14" t="s">
        <v>465</v>
      </c>
      <c r="E32" s="14" t="s">
        <v>9830</v>
      </c>
      <c r="F32" s="15">
        <v>43759</v>
      </c>
      <c r="G32" s="14" t="s">
        <v>501</v>
      </c>
      <c r="H32" s="16">
        <v>3</v>
      </c>
      <c r="I32" s="14" t="s">
        <v>504</v>
      </c>
      <c r="J32" s="16" t="b">
        <v>0</v>
      </c>
    </row>
    <row r="33" spans="1:10" ht="12" customHeight="1">
      <c r="A33" s="14" t="s">
        <v>9829</v>
      </c>
      <c r="B33" s="14" t="s">
        <v>279</v>
      </c>
      <c r="C33" s="14" t="s">
        <v>11</v>
      </c>
      <c r="D33" s="14" t="s">
        <v>465</v>
      </c>
      <c r="E33" s="14" t="s">
        <v>9830</v>
      </c>
      <c r="F33" s="15">
        <v>43759</v>
      </c>
      <c r="G33" s="14" t="s">
        <v>501</v>
      </c>
      <c r="H33" s="16">
        <v>4</v>
      </c>
      <c r="I33" s="14" t="s">
        <v>505</v>
      </c>
      <c r="J33" s="16" t="b">
        <v>0</v>
      </c>
    </row>
    <row r="34" spans="1:10" ht="12" customHeight="1">
      <c r="A34" s="14" t="s">
        <v>9829</v>
      </c>
      <c r="B34" s="14" t="s">
        <v>279</v>
      </c>
      <c r="C34" s="14" t="s">
        <v>11</v>
      </c>
      <c r="D34" s="14" t="s">
        <v>465</v>
      </c>
      <c r="E34" s="14" t="s">
        <v>9830</v>
      </c>
      <c r="F34" s="15">
        <v>43759</v>
      </c>
      <c r="G34" s="14" t="s">
        <v>506</v>
      </c>
      <c r="H34" s="16">
        <v>1</v>
      </c>
      <c r="I34" s="14" t="s">
        <v>507</v>
      </c>
      <c r="J34" s="16" t="b">
        <v>0</v>
      </c>
    </row>
    <row r="35" spans="1:10" ht="12" customHeight="1">
      <c r="A35" s="14" t="s">
        <v>9829</v>
      </c>
      <c r="B35" s="14" t="s">
        <v>279</v>
      </c>
      <c r="C35" s="14" t="s">
        <v>11</v>
      </c>
      <c r="D35" s="14" t="s">
        <v>465</v>
      </c>
      <c r="E35" s="14" t="s">
        <v>9830</v>
      </c>
      <c r="F35" s="15">
        <v>43759</v>
      </c>
      <c r="G35" s="14" t="s">
        <v>506</v>
      </c>
      <c r="H35" s="16">
        <v>2</v>
      </c>
      <c r="I35" s="14" t="s">
        <v>508</v>
      </c>
      <c r="J35" s="16" t="b">
        <v>0</v>
      </c>
    </row>
    <row r="36" spans="1:10" ht="12" customHeight="1">
      <c r="A36" s="14" t="s">
        <v>9829</v>
      </c>
      <c r="B36" s="14" t="s">
        <v>279</v>
      </c>
      <c r="C36" s="14" t="s">
        <v>11</v>
      </c>
      <c r="D36" s="14" t="s">
        <v>465</v>
      </c>
      <c r="E36" s="14" t="s">
        <v>9830</v>
      </c>
      <c r="F36" s="15">
        <v>43759</v>
      </c>
      <c r="G36" s="14" t="s">
        <v>506</v>
      </c>
      <c r="H36" s="16">
        <v>3</v>
      </c>
      <c r="I36" s="14" t="s">
        <v>509</v>
      </c>
      <c r="J36" s="16" t="b">
        <v>0</v>
      </c>
    </row>
    <row r="37" spans="1:10" ht="12" customHeight="1">
      <c r="A37" s="14" t="s">
        <v>9829</v>
      </c>
      <c r="B37" s="14" t="s">
        <v>279</v>
      </c>
      <c r="C37" s="14" t="s">
        <v>11</v>
      </c>
      <c r="D37" s="14" t="s">
        <v>465</v>
      </c>
      <c r="E37" s="14" t="s">
        <v>9830</v>
      </c>
      <c r="F37" s="15">
        <v>43759</v>
      </c>
      <c r="G37" s="14" t="s">
        <v>506</v>
      </c>
      <c r="H37" s="16">
        <v>4</v>
      </c>
      <c r="I37" s="14" t="s">
        <v>510</v>
      </c>
      <c r="J37" s="16" t="b">
        <v>0</v>
      </c>
    </row>
    <row r="38" spans="1:10" ht="12" customHeight="1">
      <c r="A38" s="14" t="s">
        <v>9829</v>
      </c>
      <c r="B38" s="14" t="s">
        <v>279</v>
      </c>
      <c r="C38" s="14" t="s">
        <v>11</v>
      </c>
      <c r="D38" s="14" t="s">
        <v>465</v>
      </c>
      <c r="E38" s="14" t="s">
        <v>9830</v>
      </c>
      <c r="F38" s="15">
        <v>43759</v>
      </c>
      <c r="G38" s="14" t="s">
        <v>511</v>
      </c>
      <c r="H38" s="16">
        <v>1</v>
      </c>
      <c r="I38" s="14" t="s">
        <v>512</v>
      </c>
      <c r="J38" s="16" t="b">
        <v>0</v>
      </c>
    </row>
    <row r="39" spans="1:10" ht="12" customHeight="1">
      <c r="A39" s="14" t="s">
        <v>9829</v>
      </c>
      <c r="B39" s="14" t="s">
        <v>279</v>
      </c>
      <c r="C39" s="14" t="s">
        <v>11</v>
      </c>
      <c r="D39" s="14" t="s">
        <v>465</v>
      </c>
      <c r="E39" s="14" t="s">
        <v>9830</v>
      </c>
      <c r="F39" s="15">
        <v>43759</v>
      </c>
      <c r="G39" s="14" t="s">
        <v>511</v>
      </c>
      <c r="H39" s="16">
        <v>2</v>
      </c>
      <c r="I39" s="14" t="s">
        <v>513</v>
      </c>
      <c r="J39" s="16" t="b">
        <v>0</v>
      </c>
    </row>
    <row r="40" spans="1:10" ht="12" customHeight="1">
      <c r="A40" s="14" t="s">
        <v>9829</v>
      </c>
      <c r="B40" s="14" t="s">
        <v>279</v>
      </c>
      <c r="C40" s="14" t="s">
        <v>11</v>
      </c>
      <c r="D40" s="14" t="s">
        <v>465</v>
      </c>
      <c r="E40" s="14" t="s">
        <v>9830</v>
      </c>
      <c r="F40" s="15">
        <v>43759</v>
      </c>
      <c r="G40" s="14" t="s">
        <v>511</v>
      </c>
      <c r="H40" s="16">
        <v>3</v>
      </c>
      <c r="I40" s="14" t="s">
        <v>514</v>
      </c>
      <c r="J40" s="16" t="b">
        <v>0</v>
      </c>
    </row>
    <row r="41" spans="1:10" ht="12" customHeight="1">
      <c r="A41" s="14" t="s">
        <v>9829</v>
      </c>
      <c r="B41" s="14" t="s">
        <v>279</v>
      </c>
      <c r="C41" s="14" t="s">
        <v>11</v>
      </c>
      <c r="D41" s="14" t="s">
        <v>465</v>
      </c>
      <c r="E41" s="14" t="s">
        <v>9830</v>
      </c>
      <c r="F41" s="15">
        <v>43759</v>
      </c>
      <c r="G41" s="14" t="s">
        <v>511</v>
      </c>
      <c r="H41" s="16">
        <v>4</v>
      </c>
      <c r="I41" s="14" t="s">
        <v>515</v>
      </c>
      <c r="J41" s="16" t="b">
        <v>0</v>
      </c>
    </row>
    <row r="42" spans="1:10" ht="12" customHeight="1">
      <c r="A42" s="14" t="s">
        <v>9829</v>
      </c>
      <c r="B42" s="14" t="s">
        <v>279</v>
      </c>
      <c r="C42" s="14" t="s">
        <v>11</v>
      </c>
      <c r="D42" s="14" t="s">
        <v>465</v>
      </c>
      <c r="E42" s="14" t="s">
        <v>9830</v>
      </c>
      <c r="F42" s="15">
        <v>43759</v>
      </c>
      <c r="G42" s="14" t="s">
        <v>516</v>
      </c>
      <c r="H42" s="16">
        <v>1</v>
      </c>
      <c r="I42" s="14" t="s">
        <v>517</v>
      </c>
      <c r="J42" s="16" t="b">
        <v>0</v>
      </c>
    </row>
    <row r="43" spans="1:10" ht="12" customHeight="1">
      <c r="A43" s="14" t="s">
        <v>9829</v>
      </c>
      <c r="B43" s="14" t="s">
        <v>279</v>
      </c>
      <c r="C43" s="14" t="s">
        <v>11</v>
      </c>
      <c r="D43" s="14" t="s">
        <v>465</v>
      </c>
      <c r="E43" s="14" t="s">
        <v>9830</v>
      </c>
      <c r="F43" s="15">
        <v>43759</v>
      </c>
      <c r="G43" s="14" t="s">
        <v>516</v>
      </c>
      <c r="H43" s="16">
        <v>2</v>
      </c>
      <c r="I43" s="14" t="s">
        <v>518</v>
      </c>
      <c r="J43" s="16" t="b">
        <v>0</v>
      </c>
    </row>
    <row r="44" spans="1:10" ht="12" customHeight="1">
      <c r="A44" s="14" t="s">
        <v>9829</v>
      </c>
      <c r="B44" s="14" t="s">
        <v>279</v>
      </c>
      <c r="C44" s="14" t="s">
        <v>11</v>
      </c>
      <c r="D44" s="14" t="s">
        <v>465</v>
      </c>
      <c r="E44" s="14" t="s">
        <v>9830</v>
      </c>
      <c r="F44" s="15">
        <v>43759</v>
      </c>
      <c r="G44" s="14" t="s">
        <v>516</v>
      </c>
      <c r="H44" s="16">
        <v>3</v>
      </c>
      <c r="I44" s="14" t="s">
        <v>519</v>
      </c>
      <c r="J44" s="16" t="b">
        <v>0</v>
      </c>
    </row>
    <row r="45" spans="1:10" ht="12" customHeight="1">
      <c r="A45" s="14" t="s">
        <v>9829</v>
      </c>
      <c r="B45" s="14" t="s">
        <v>279</v>
      </c>
      <c r="C45" s="14" t="s">
        <v>11</v>
      </c>
      <c r="D45" s="14" t="s">
        <v>465</v>
      </c>
      <c r="E45" s="14" t="s">
        <v>9830</v>
      </c>
      <c r="F45" s="15">
        <v>43759</v>
      </c>
      <c r="G45" s="14" t="s">
        <v>516</v>
      </c>
      <c r="H45" s="16">
        <v>4</v>
      </c>
      <c r="I45" s="14" t="s">
        <v>520</v>
      </c>
      <c r="J45" s="16" t="b">
        <v>0</v>
      </c>
    </row>
    <row r="46" spans="1:10" ht="12" customHeight="1">
      <c r="A46" s="14" t="s">
        <v>9829</v>
      </c>
      <c r="B46" s="14" t="s">
        <v>279</v>
      </c>
      <c r="C46" s="14" t="s">
        <v>11</v>
      </c>
      <c r="D46" s="14" t="s">
        <v>465</v>
      </c>
      <c r="E46" s="14" t="s">
        <v>9830</v>
      </c>
      <c r="F46" s="15">
        <v>43759</v>
      </c>
      <c r="G46" s="14" t="s">
        <v>521</v>
      </c>
      <c r="H46" s="16">
        <v>1</v>
      </c>
      <c r="I46" s="14" t="s">
        <v>522</v>
      </c>
      <c r="J46" s="16" t="b">
        <v>0</v>
      </c>
    </row>
    <row r="47" spans="1:10" ht="12" customHeight="1">
      <c r="A47" s="14" t="s">
        <v>9829</v>
      </c>
      <c r="B47" s="14" t="s">
        <v>279</v>
      </c>
      <c r="C47" s="14" t="s">
        <v>11</v>
      </c>
      <c r="D47" s="14" t="s">
        <v>465</v>
      </c>
      <c r="E47" s="14" t="s">
        <v>9830</v>
      </c>
      <c r="F47" s="15">
        <v>43759</v>
      </c>
      <c r="G47" s="14" t="s">
        <v>521</v>
      </c>
      <c r="H47" s="16">
        <v>2</v>
      </c>
      <c r="I47" s="14" t="s">
        <v>523</v>
      </c>
      <c r="J47" s="16" t="b">
        <v>0</v>
      </c>
    </row>
    <row r="48" spans="1:10" ht="12" customHeight="1">
      <c r="A48" s="14" t="s">
        <v>9829</v>
      </c>
      <c r="B48" s="14" t="s">
        <v>279</v>
      </c>
      <c r="C48" s="14" t="s">
        <v>11</v>
      </c>
      <c r="D48" s="14" t="s">
        <v>465</v>
      </c>
      <c r="E48" s="14" t="s">
        <v>9830</v>
      </c>
      <c r="F48" s="15">
        <v>43759</v>
      </c>
      <c r="G48" s="14" t="s">
        <v>521</v>
      </c>
      <c r="H48" s="16">
        <v>3</v>
      </c>
      <c r="I48" s="14" t="s">
        <v>524</v>
      </c>
      <c r="J48" s="16" t="b">
        <v>0</v>
      </c>
    </row>
    <row r="49" spans="1:10" ht="12" customHeight="1">
      <c r="A49" s="14" t="s">
        <v>9829</v>
      </c>
      <c r="B49" s="14" t="s">
        <v>279</v>
      </c>
      <c r="C49" s="14" t="s">
        <v>11</v>
      </c>
      <c r="D49" s="14" t="s">
        <v>465</v>
      </c>
      <c r="E49" s="14" t="s">
        <v>9830</v>
      </c>
      <c r="F49" s="15">
        <v>43759</v>
      </c>
      <c r="G49" s="14" t="s">
        <v>521</v>
      </c>
      <c r="H49" s="16">
        <v>4</v>
      </c>
      <c r="I49" s="14" t="s">
        <v>525</v>
      </c>
      <c r="J49" s="16" t="b">
        <v>0</v>
      </c>
    </row>
    <row r="50" spans="1:10" ht="12" customHeight="1">
      <c r="A50" s="14" t="s">
        <v>9829</v>
      </c>
      <c r="B50" s="14" t="s">
        <v>279</v>
      </c>
      <c r="C50" s="14" t="s">
        <v>11</v>
      </c>
      <c r="D50" s="14" t="s">
        <v>465</v>
      </c>
      <c r="E50" s="14" t="s">
        <v>9830</v>
      </c>
      <c r="F50" s="15">
        <v>43759</v>
      </c>
      <c r="G50" s="14" t="s">
        <v>526</v>
      </c>
      <c r="H50" s="16">
        <v>1</v>
      </c>
      <c r="I50" s="14" t="s">
        <v>527</v>
      </c>
      <c r="J50" s="16" t="b">
        <v>0</v>
      </c>
    </row>
    <row r="51" spans="1:10" ht="12" customHeight="1">
      <c r="A51" s="14" t="s">
        <v>9829</v>
      </c>
      <c r="B51" s="14" t="s">
        <v>279</v>
      </c>
      <c r="C51" s="14" t="s">
        <v>11</v>
      </c>
      <c r="D51" s="14" t="s">
        <v>465</v>
      </c>
      <c r="E51" s="14" t="s">
        <v>9830</v>
      </c>
      <c r="F51" s="15">
        <v>43759</v>
      </c>
      <c r="G51" s="14" t="s">
        <v>526</v>
      </c>
      <c r="H51" s="16">
        <v>2</v>
      </c>
      <c r="I51" s="14" t="s">
        <v>528</v>
      </c>
      <c r="J51" s="16" t="b">
        <v>0</v>
      </c>
    </row>
    <row r="52" spans="1:10" ht="12" customHeight="1">
      <c r="A52" s="14" t="s">
        <v>9829</v>
      </c>
      <c r="B52" s="14" t="s">
        <v>279</v>
      </c>
      <c r="C52" s="14" t="s">
        <v>11</v>
      </c>
      <c r="D52" s="14" t="s">
        <v>465</v>
      </c>
      <c r="E52" s="14" t="s">
        <v>9830</v>
      </c>
      <c r="F52" s="15">
        <v>43759</v>
      </c>
      <c r="G52" s="14" t="s">
        <v>526</v>
      </c>
      <c r="H52" s="16">
        <v>3</v>
      </c>
      <c r="I52" s="14" t="s">
        <v>529</v>
      </c>
      <c r="J52" s="16" t="b">
        <v>0</v>
      </c>
    </row>
    <row r="53" spans="1:10" ht="12" customHeight="1">
      <c r="A53" s="14" t="s">
        <v>9829</v>
      </c>
      <c r="B53" s="14" t="s">
        <v>279</v>
      </c>
      <c r="C53" s="14" t="s">
        <v>11</v>
      </c>
      <c r="D53" s="14" t="s">
        <v>465</v>
      </c>
      <c r="E53" s="14" t="s">
        <v>9830</v>
      </c>
      <c r="F53" s="15">
        <v>43759</v>
      </c>
      <c r="G53" s="14" t="s">
        <v>526</v>
      </c>
      <c r="H53" s="16">
        <v>4</v>
      </c>
      <c r="I53" s="14" t="s">
        <v>530</v>
      </c>
      <c r="J53" s="16" t="b">
        <v>0</v>
      </c>
    </row>
    <row r="54" spans="1:10" ht="12" customHeight="1">
      <c r="A54" s="14" t="s">
        <v>9829</v>
      </c>
      <c r="B54" s="14" t="s">
        <v>279</v>
      </c>
      <c r="C54" s="14" t="s">
        <v>11</v>
      </c>
      <c r="D54" s="14" t="s">
        <v>465</v>
      </c>
      <c r="E54" s="14" t="s">
        <v>9830</v>
      </c>
      <c r="F54" s="15">
        <v>43759</v>
      </c>
      <c r="G54" s="14" t="s">
        <v>531</v>
      </c>
      <c r="H54" s="16">
        <v>1</v>
      </c>
      <c r="I54" s="14" t="s">
        <v>532</v>
      </c>
      <c r="J54" s="16" t="b">
        <v>0</v>
      </c>
    </row>
    <row r="55" spans="1:10" ht="12" customHeight="1">
      <c r="A55" s="14" t="s">
        <v>9829</v>
      </c>
      <c r="B55" s="14" t="s">
        <v>279</v>
      </c>
      <c r="C55" s="14" t="s">
        <v>11</v>
      </c>
      <c r="D55" s="14" t="s">
        <v>465</v>
      </c>
      <c r="E55" s="14" t="s">
        <v>9830</v>
      </c>
      <c r="F55" s="15">
        <v>43759</v>
      </c>
      <c r="G55" s="14" t="s">
        <v>531</v>
      </c>
      <c r="H55" s="16">
        <v>2</v>
      </c>
      <c r="I55" s="14" t="s">
        <v>533</v>
      </c>
      <c r="J55" s="16" t="b">
        <v>0</v>
      </c>
    </row>
    <row r="56" spans="1:10" ht="12" customHeight="1">
      <c r="A56" s="14" t="s">
        <v>9829</v>
      </c>
      <c r="B56" s="14" t="s">
        <v>279</v>
      </c>
      <c r="C56" s="14" t="s">
        <v>11</v>
      </c>
      <c r="D56" s="14" t="s">
        <v>465</v>
      </c>
      <c r="E56" s="14" t="s">
        <v>9830</v>
      </c>
      <c r="F56" s="15">
        <v>43759</v>
      </c>
      <c r="G56" s="14" t="s">
        <v>531</v>
      </c>
      <c r="H56" s="16">
        <v>3</v>
      </c>
      <c r="I56" s="14" t="s">
        <v>534</v>
      </c>
      <c r="J56" s="16" t="b">
        <v>0</v>
      </c>
    </row>
    <row r="57" spans="1:10" ht="12" customHeight="1">
      <c r="A57" s="14" t="s">
        <v>9829</v>
      </c>
      <c r="B57" s="14" t="s">
        <v>279</v>
      </c>
      <c r="C57" s="14" t="s">
        <v>11</v>
      </c>
      <c r="D57" s="14" t="s">
        <v>465</v>
      </c>
      <c r="E57" s="14" t="s">
        <v>9830</v>
      </c>
      <c r="F57" s="15">
        <v>43759</v>
      </c>
      <c r="G57" s="14" t="s">
        <v>531</v>
      </c>
      <c r="H57" s="16">
        <v>4</v>
      </c>
      <c r="I57" s="14" t="s">
        <v>535</v>
      </c>
      <c r="J57" s="16" t="b">
        <v>0</v>
      </c>
    </row>
    <row r="58" spans="1:10" ht="12" customHeight="1">
      <c r="A58" s="14" t="s">
        <v>9829</v>
      </c>
      <c r="B58" s="14" t="s">
        <v>279</v>
      </c>
      <c r="C58" s="14" t="s">
        <v>11</v>
      </c>
      <c r="D58" s="14" t="s">
        <v>465</v>
      </c>
      <c r="E58" s="14" t="s">
        <v>9830</v>
      </c>
      <c r="F58" s="15">
        <v>43759</v>
      </c>
      <c r="G58" s="14" t="s">
        <v>9946</v>
      </c>
      <c r="H58" s="16">
        <v>1</v>
      </c>
      <c r="I58" s="14" t="s">
        <v>536</v>
      </c>
      <c r="J58" s="16" t="b">
        <v>0</v>
      </c>
    </row>
    <row r="59" spans="1:10" ht="12" customHeight="1">
      <c r="A59" s="14" t="s">
        <v>9829</v>
      </c>
      <c r="B59" s="14" t="s">
        <v>279</v>
      </c>
      <c r="C59" s="14" t="s">
        <v>11</v>
      </c>
      <c r="D59" s="14" t="s">
        <v>465</v>
      </c>
      <c r="E59" s="14" t="s">
        <v>9830</v>
      </c>
      <c r="F59" s="15">
        <v>43759</v>
      </c>
      <c r="G59" s="14" t="s">
        <v>9946</v>
      </c>
      <c r="H59" s="16">
        <v>2</v>
      </c>
      <c r="I59" s="14" t="s">
        <v>537</v>
      </c>
      <c r="J59" s="16" t="b">
        <v>0</v>
      </c>
    </row>
    <row r="60" spans="1:10" ht="12" customHeight="1">
      <c r="A60" s="14" t="s">
        <v>9829</v>
      </c>
      <c r="B60" s="14" t="s">
        <v>279</v>
      </c>
      <c r="C60" s="14" t="s">
        <v>11</v>
      </c>
      <c r="D60" s="14" t="s">
        <v>465</v>
      </c>
      <c r="E60" s="14" t="s">
        <v>9830</v>
      </c>
      <c r="F60" s="15">
        <v>43759</v>
      </c>
      <c r="G60" s="14" t="s">
        <v>9946</v>
      </c>
      <c r="H60" s="16">
        <v>3</v>
      </c>
      <c r="I60" s="14" t="s">
        <v>538</v>
      </c>
      <c r="J60" s="16" t="b">
        <v>0</v>
      </c>
    </row>
    <row r="61" spans="1:10" ht="12" customHeight="1">
      <c r="A61" s="14" t="s">
        <v>9829</v>
      </c>
      <c r="B61" s="14" t="s">
        <v>279</v>
      </c>
      <c r="C61" s="14" t="s">
        <v>11</v>
      </c>
      <c r="D61" s="14" t="s">
        <v>465</v>
      </c>
      <c r="E61" s="14" t="s">
        <v>9830</v>
      </c>
      <c r="F61" s="15">
        <v>43759</v>
      </c>
      <c r="G61" s="14" t="s">
        <v>9946</v>
      </c>
      <c r="H61" s="16">
        <v>4</v>
      </c>
      <c r="I61" s="14" t="s">
        <v>539</v>
      </c>
      <c r="J61" s="16" t="b">
        <v>0</v>
      </c>
    </row>
    <row r="62" spans="1:10" ht="12" customHeight="1">
      <c r="A62" s="14" t="s">
        <v>9829</v>
      </c>
      <c r="B62" s="14" t="s">
        <v>279</v>
      </c>
      <c r="C62" s="14" t="s">
        <v>11</v>
      </c>
      <c r="D62" s="14" t="s">
        <v>465</v>
      </c>
      <c r="E62" s="14" t="s">
        <v>9830</v>
      </c>
      <c r="F62" s="15">
        <v>43759</v>
      </c>
      <c r="G62" s="14" t="s">
        <v>540</v>
      </c>
      <c r="H62" s="16">
        <v>1</v>
      </c>
      <c r="I62" s="14" t="s">
        <v>541</v>
      </c>
      <c r="J62" s="16" t="b">
        <v>0</v>
      </c>
    </row>
    <row r="63" spans="1:10" ht="12" customHeight="1">
      <c r="A63" s="14" t="s">
        <v>9829</v>
      </c>
      <c r="B63" s="14" t="s">
        <v>279</v>
      </c>
      <c r="C63" s="14" t="s">
        <v>11</v>
      </c>
      <c r="D63" s="14" t="s">
        <v>465</v>
      </c>
      <c r="E63" s="14" t="s">
        <v>9830</v>
      </c>
      <c r="F63" s="15">
        <v>43759</v>
      </c>
      <c r="G63" s="14" t="s">
        <v>540</v>
      </c>
      <c r="H63" s="16">
        <v>2</v>
      </c>
      <c r="I63" s="14" t="s">
        <v>542</v>
      </c>
      <c r="J63" s="16" t="b">
        <v>0</v>
      </c>
    </row>
    <row r="64" spans="1:10" ht="12" customHeight="1">
      <c r="A64" s="14" t="s">
        <v>9829</v>
      </c>
      <c r="B64" s="14" t="s">
        <v>279</v>
      </c>
      <c r="C64" s="14" t="s">
        <v>11</v>
      </c>
      <c r="D64" s="14" t="s">
        <v>465</v>
      </c>
      <c r="E64" s="14" t="s">
        <v>9830</v>
      </c>
      <c r="F64" s="15">
        <v>43759</v>
      </c>
      <c r="G64" s="14" t="s">
        <v>540</v>
      </c>
      <c r="H64" s="16">
        <v>3</v>
      </c>
      <c r="I64" s="14" t="s">
        <v>543</v>
      </c>
      <c r="J64" s="16" t="b">
        <v>0</v>
      </c>
    </row>
    <row r="65" spans="1:10" ht="12" customHeight="1">
      <c r="A65" s="14" t="s">
        <v>9829</v>
      </c>
      <c r="B65" s="14" t="s">
        <v>279</v>
      </c>
      <c r="C65" s="14" t="s">
        <v>11</v>
      </c>
      <c r="D65" s="14" t="s">
        <v>465</v>
      </c>
      <c r="E65" s="14" t="s">
        <v>9830</v>
      </c>
      <c r="F65" s="15">
        <v>43759</v>
      </c>
      <c r="G65" s="14" t="s">
        <v>540</v>
      </c>
      <c r="H65" s="16">
        <v>4</v>
      </c>
      <c r="I65" s="14" t="s">
        <v>544</v>
      </c>
      <c r="J65" s="16" t="b">
        <v>0</v>
      </c>
    </row>
    <row r="66" spans="1:10" ht="12" customHeight="1">
      <c r="A66" s="14" t="s">
        <v>9829</v>
      </c>
      <c r="B66" s="14" t="s">
        <v>279</v>
      </c>
      <c r="C66" s="14" t="s">
        <v>11</v>
      </c>
      <c r="D66" s="14" t="s">
        <v>465</v>
      </c>
      <c r="E66" s="14" t="s">
        <v>9830</v>
      </c>
      <c r="F66" s="15">
        <v>43759</v>
      </c>
      <c r="G66" s="14" t="s">
        <v>545</v>
      </c>
      <c r="H66" s="16">
        <v>1</v>
      </c>
      <c r="I66" s="14" t="s">
        <v>546</v>
      </c>
      <c r="J66" s="16" t="b">
        <v>0</v>
      </c>
    </row>
    <row r="67" spans="1:10" ht="12" customHeight="1">
      <c r="A67" s="14" t="s">
        <v>9829</v>
      </c>
      <c r="B67" s="14" t="s">
        <v>279</v>
      </c>
      <c r="C67" s="14" t="s">
        <v>11</v>
      </c>
      <c r="D67" s="14" t="s">
        <v>465</v>
      </c>
      <c r="E67" s="14" t="s">
        <v>9830</v>
      </c>
      <c r="F67" s="15">
        <v>43759</v>
      </c>
      <c r="G67" s="14" t="s">
        <v>545</v>
      </c>
      <c r="H67" s="16">
        <v>2</v>
      </c>
      <c r="I67" s="14" t="s">
        <v>547</v>
      </c>
      <c r="J67" s="16" t="b">
        <v>0</v>
      </c>
    </row>
    <row r="68" spans="1:10" ht="12" customHeight="1">
      <c r="A68" s="14" t="s">
        <v>9829</v>
      </c>
      <c r="B68" s="14" t="s">
        <v>279</v>
      </c>
      <c r="C68" s="14" t="s">
        <v>11</v>
      </c>
      <c r="D68" s="14" t="s">
        <v>465</v>
      </c>
      <c r="E68" s="14" t="s">
        <v>9830</v>
      </c>
      <c r="F68" s="15">
        <v>43759</v>
      </c>
      <c r="G68" s="14" t="s">
        <v>545</v>
      </c>
      <c r="H68" s="16">
        <v>3</v>
      </c>
      <c r="I68" s="14" t="s">
        <v>548</v>
      </c>
      <c r="J68" s="16" t="b">
        <v>0</v>
      </c>
    </row>
    <row r="69" spans="1:10" ht="12" customHeight="1">
      <c r="A69" s="14" t="s">
        <v>9829</v>
      </c>
      <c r="B69" s="14" t="s">
        <v>279</v>
      </c>
      <c r="C69" s="14" t="s">
        <v>11</v>
      </c>
      <c r="D69" s="14" t="s">
        <v>465</v>
      </c>
      <c r="E69" s="14" t="s">
        <v>9830</v>
      </c>
      <c r="F69" s="15">
        <v>43759</v>
      </c>
      <c r="G69" s="14" t="s">
        <v>545</v>
      </c>
      <c r="H69" s="16">
        <v>4</v>
      </c>
      <c r="I69" s="14" t="s">
        <v>549</v>
      </c>
      <c r="J69" s="16" t="b">
        <v>0</v>
      </c>
    </row>
    <row r="70" spans="1:10" ht="12" customHeight="1">
      <c r="A70" s="14" t="s">
        <v>9829</v>
      </c>
      <c r="B70" s="14" t="s">
        <v>279</v>
      </c>
      <c r="C70" s="14" t="s">
        <v>11</v>
      </c>
      <c r="D70" s="14" t="s">
        <v>465</v>
      </c>
      <c r="E70" s="14" t="s">
        <v>9830</v>
      </c>
      <c r="F70" s="15">
        <v>43759</v>
      </c>
      <c r="G70" s="14" t="s">
        <v>550</v>
      </c>
      <c r="H70" s="16">
        <v>1</v>
      </c>
      <c r="I70" s="14" t="s">
        <v>551</v>
      </c>
      <c r="J70" s="16" t="b">
        <v>0</v>
      </c>
    </row>
    <row r="71" spans="1:10" ht="12" customHeight="1">
      <c r="A71" s="14" t="s">
        <v>9829</v>
      </c>
      <c r="B71" s="14" t="s">
        <v>279</v>
      </c>
      <c r="C71" s="14" t="s">
        <v>11</v>
      </c>
      <c r="D71" s="14" t="s">
        <v>465</v>
      </c>
      <c r="E71" s="14" t="s">
        <v>9830</v>
      </c>
      <c r="F71" s="15">
        <v>43759</v>
      </c>
      <c r="G71" s="14" t="s">
        <v>550</v>
      </c>
      <c r="H71" s="16">
        <v>2</v>
      </c>
      <c r="I71" s="14" t="s">
        <v>552</v>
      </c>
      <c r="J71" s="16" t="b">
        <v>0</v>
      </c>
    </row>
    <row r="72" spans="1:10" ht="12" customHeight="1">
      <c r="A72" s="14" t="s">
        <v>9829</v>
      </c>
      <c r="B72" s="14" t="s">
        <v>279</v>
      </c>
      <c r="C72" s="14" t="s">
        <v>11</v>
      </c>
      <c r="D72" s="14" t="s">
        <v>465</v>
      </c>
      <c r="E72" s="14" t="s">
        <v>9830</v>
      </c>
      <c r="F72" s="15">
        <v>43759</v>
      </c>
      <c r="G72" s="14" t="s">
        <v>550</v>
      </c>
      <c r="H72" s="16">
        <v>3</v>
      </c>
      <c r="I72" s="14" t="s">
        <v>553</v>
      </c>
      <c r="J72" s="16" t="b">
        <v>0</v>
      </c>
    </row>
    <row r="73" spans="1:10" ht="12" customHeight="1">
      <c r="A73" s="14" t="s">
        <v>9829</v>
      </c>
      <c r="B73" s="14" t="s">
        <v>279</v>
      </c>
      <c r="C73" s="14" t="s">
        <v>11</v>
      </c>
      <c r="D73" s="14" t="s">
        <v>465</v>
      </c>
      <c r="E73" s="14" t="s">
        <v>9830</v>
      </c>
      <c r="F73" s="15">
        <v>43759</v>
      </c>
      <c r="G73" s="14" t="s">
        <v>550</v>
      </c>
      <c r="H73" s="16">
        <v>4</v>
      </c>
      <c r="I73" s="14" t="s">
        <v>554</v>
      </c>
      <c r="J73" s="16" t="b">
        <v>0</v>
      </c>
    </row>
    <row r="74" spans="1:10" ht="12" customHeight="1">
      <c r="A74" s="14" t="s">
        <v>9829</v>
      </c>
      <c r="B74" s="14" t="s">
        <v>279</v>
      </c>
      <c r="C74" s="14" t="s">
        <v>11</v>
      </c>
      <c r="D74" s="14" t="s">
        <v>465</v>
      </c>
      <c r="E74" s="14" t="s">
        <v>9830</v>
      </c>
      <c r="F74" s="15">
        <v>43759</v>
      </c>
      <c r="G74" s="14" t="s">
        <v>555</v>
      </c>
      <c r="H74" s="16">
        <v>1</v>
      </c>
      <c r="I74" s="14" t="s">
        <v>556</v>
      </c>
      <c r="J74" s="16" t="b">
        <v>0</v>
      </c>
    </row>
    <row r="75" spans="1:10" ht="12" customHeight="1">
      <c r="A75" s="14" t="s">
        <v>9829</v>
      </c>
      <c r="B75" s="14" t="s">
        <v>279</v>
      </c>
      <c r="C75" s="14" t="s">
        <v>11</v>
      </c>
      <c r="D75" s="14" t="s">
        <v>465</v>
      </c>
      <c r="E75" s="14" t="s">
        <v>9830</v>
      </c>
      <c r="F75" s="15">
        <v>43759</v>
      </c>
      <c r="G75" s="14" t="s">
        <v>555</v>
      </c>
      <c r="H75" s="16">
        <v>2</v>
      </c>
      <c r="I75" s="14" t="s">
        <v>557</v>
      </c>
      <c r="J75" s="16" t="b">
        <v>0</v>
      </c>
    </row>
    <row r="76" spans="1:10" ht="12" customHeight="1">
      <c r="A76" s="14" t="s">
        <v>9829</v>
      </c>
      <c r="B76" s="14" t="s">
        <v>279</v>
      </c>
      <c r="C76" s="14" t="s">
        <v>11</v>
      </c>
      <c r="D76" s="14" t="s">
        <v>465</v>
      </c>
      <c r="E76" s="14" t="s">
        <v>9830</v>
      </c>
      <c r="F76" s="15">
        <v>43759</v>
      </c>
      <c r="G76" s="14" t="s">
        <v>555</v>
      </c>
      <c r="H76" s="16">
        <v>3</v>
      </c>
      <c r="I76" s="14" t="s">
        <v>558</v>
      </c>
      <c r="J76" s="16" t="b">
        <v>0</v>
      </c>
    </row>
    <row r="77" spans="1:10" ht="12" customHeight="1">
      <c r="A77" s="14" t="s">
        <v>9829</v>
      </c>
      <c r="B77" s="14" t="s">
        <v>279</v>
      </c>
      <c r="C77" s="14" t="s">
        <v>11</v>
      </c>
      <c r="D77" s="14" t="s">
        <v>465</v>
      </c>
      <c r="E77" s="14" t="s">
        <v>9830</v>
      </c>
      <c r="F77" s="15">
        <v>43759</v>
      </c>
      <c r="G77" s="14" t="s">
        <v>555</v>
      </c>
      <c r="H77" s="16">
        <v>4</v>
      </c>
      <c r="I77" s="14" t="s">
        <v>559</v>
      </c>
      <c r="J77" s="16" t="b">
        <v>0</v>
      </c>
    </row>
    <row r="78" spans="1:10" ht="12" customHeight="1">
      <c r="A78" s="14" t="s">
        <v>9829</v>
      </c>
      <c r="B78" s="14" t="s">
        <v>279</v>
      </c>
      <c r="C78" s="14" t="s">
        <v>11</v>
      </c>
      <c r="D78" s="14" t="s">
        <v>465</v>
      </c>
      <c r="E78" s="14" t="s">
        <v>9830</v>
      </c>
      <c r="F78" s="15">
        <v>43759</v>
      </c>
      <c r="G78" s="14" t="s">
        <v>560</v>
      </c>
      <c r="H78" s="16">
        <v>1</v>
      </c>
      <c r="I78" s="14" t="s">
        <v>561</v>
      </c>
      <c r="J78" s="16" t="b">
        <v>0</v>
      </c>
    </row>
    <row r="79" spans="1:10" ht="12" customHeight="1">
      <c r="A79" s="14" t="s">
        <v>9829</v>
      </c>
      <c r="B79" s="14" t="s">
        <v>279</v>
      </c>
      <c r="C79" s="14" t="s">
        <v>11</v>
      </c>
      <c r="D79" s="14" t="s">
        <v>465</v>
      </c>
      <c r="E79" s="14" t="s">
        <v>9830</v>
      </c>
      <c r="F79" s="15">
        <v>43759</v>
      </c>
      <c r="G79" s="14" t="s">
        <v>560</v>
      </c>
      <c r="H79" s="16">
        <v>2</v>
      </c>
      <c r="I79" s="14" t="s">
        <v>562</v>
      </c>
      <c r="J79" s="16" t="b">
        <v>0</v>
      </c>
    </row>
    <row r="80" spans="1:10" ht="12" customHeight="1">
      <c r="A80" s="14" t="s">
        <v>9829</v>
      </c>
      <c r="B80" s="14" t="s">
        <v>279</v>
      </c>
      <c r="C80" s="14" t="s">
        <v>11</v>
      </c>
      <c r="D80" s="14" t="s">
        <v>465</v>
      </c>
      <c r="E80" s="14" t="s">
        <v>9830</v>
      </c>
      <c r="F80" s="15">
        <v>43759</v>
      </c>
      <c r="G80" s="14" t="s">
        <v>560</v>
      </c>
      <c r="H80" s="16">
        <v>3</v>
      </c>
      <c r="I80" s="14" t="s">
        <v>563</v>
      </c>
      <c r="J80" s="16" t="b">
        <v>0</v>
      </c>
    </row>
    <row r="81" spans="1:10" ht="12" customHeight="1">
      <c r="A81" s="14" t="s">
        <v>9829</v>
      </c>
      <c r="B81" s="14" t="s">
        <v>279</v>
      </c>
      <c r="C81" s="14" t="s">
        <v>11</v>
      </c>
      <c r="D81" s="14" t="s">
        <v>465</v>
      </c>
      <c r="E81" s="14" t="s">
        <v>9830</v>
      </c>
      <c r="F81" s="15">
        <v>43759</v>
      </c>
      <c r="G81" s="14" t="s">
        <v>560</v>
      </c>
      <c r="H81" s="16">
        <v>4</v>
      </c>
      <c r="I81" s="14" t="s">
        <v>564</v>
      </c>
      <c r="J81" s="16" t="b">
        <v>0</v>
      </c>
    </row>
    <row r="82" spans="1:10" ht="12" customHeight="1">
      <c r="A82" s="14" t="s">
        <v>9829</v>
      </c>
      <c r="B82" s="14" t="s">
        <v>279</v>
      </c>
      <c r="C82" s="14" t="s">
        <v>11</v>
      </c>
      <c r="D82" s="14" t="s">
        <v>465</v>
      </c>
      <c r="E82" s="14" t="s">
        <v>9830</v>
      </c>
      <c r="F82" s="15">
        <v>43759</v>
      </c>
      <c r="G82" s="14" t="s">
        <v>565</v>
      </c>
      <c r="H82" s="16">
        <v>1</v>
      </c>
      <c r="I82" s="14" t="s">
        <v>566</v>
      </c>
      <c r="J82" s="16" t="b">
        <v>0</v>
      </c>
    </row>
    <row r="83" spans="1:10" ht="12" customHeight="1">
      <c r="A83" s="14" t="s">
        <v>9829</v>
      </c>
      <c r="B83" s="14" t="s">
        <v>279</v>
      </c>
      <c r="C83" s="14" t="s">
        <v>11</v>
      </c>
      <c r="D83" s="14" t="s">
        <v>465</v>
      </c>
      <c r="E83" s="14" t="s">
        <v>9830</v>
      </c>
      <c r="F83" s="15">
        <v>43759</v>
      </c>
      <c r="G83" s="14" t="s">
        <v>565</v>
      </c>
      <c r="H83" s="16">
        <v>2</v>
      </c>
      <c r="I83" s="14" t="s">
        <v>567</v>
      </c>
      <c r="J83" s="16" t="b">
        <v>0</v>
      </c>
    </row>
    <row r="84" spans="1:10" ht="12" customHeight="1">
      <c r="A84" s="14" t="s">
        <v>9829</v>
      </c>
      <c r="B84" s="14" t="s">
        <v>279</v>
      </c>
      <c r="C84" s="14" t="s">
        <v>11</v>
      </c>
      <c r="D84" s="14" t="s">
        <v>465</v>
      </c>
      <c r="E84" s="14" t="s">
        <v>9830</v>
      </c>
      <c r="F84" s="15">
        <v>43759</v>
      </c>
      <c r="G84" s="14" t="s">
        <v>565</v>
      </c>
      <c r="H84" s="16">
        <v>3</v>
      </c>
      <c r="I84" s="14" t="s">
        <v>568</v>
      </c>
      <c r="J84" s="16" t="b">
        <v>0</v>
      </c>
    </row>
    <row r="85" spans="1:10" ht="12" customHeight="1">
      <c r="A85" s="14" t="s">
        <v>9829</v>
      </c>
      <c r="B85" s="14" t="s">
        <v>279</v>
      </c>
      <c r="C85" s="14" t="s">
        <v>11</v>
      </c>
      <c r="D85" s="14" t="s">
        <v>465</v>
      </c>
      <c r="E85" s="14" t="s">
        <v>9830</v>
      </c>
      <c r="F85" s="15">
        <v>43759</v>
      </c>
      <c r="G85" s="14" t="s">
        <v>565</v>
      </c>
      <c r="H85" s="16">
        <v>4</v>
      </c>
      <c r="I85" s="14" t="s">
        <v>530</v>
      </c>
      <c r="J85" s="16" t="b">
        <v>0</v>
      </c>
    </row>
    <row r="86" spans="1:10" ht="12" customHeight="1">
      <c r="A86" s="14" t="s">
        <v>9829</v>
      </c>
      <c r="B86" s="14" t="s">
        <v>279</v>
      </c>
      <c r="C86" s="14" t="s">
        <v>11</v>
      </c>
      <c r="D86" s="14" t="s">
        <v>465</v>
      </c>
      <c r="E86" s="14" t="s">
        <v>9830</v>
      </c>
      <c r="F86" s="15">
        <v>43759</v>
      </c>
      <c r="G86" s="14" t="s">
        <v>569</v>
      </c>
      <c r="H86" s="16">
        <v>1</v>
      </c>
      <c r="I86" s="14" t="s">
        <v>570</v>
      </c>
      <c r="J86" s="16" t="b">
        <v>0</v>
      </c>
    </row>
    <row r="87" spans="1:10" ht="12" customHeight="1">
      <c r="A87" s="14" t="s">
        <v>9829</v>
      </c>
      <c r="B87" s="14" t="s">
        <v>279</v>
      </c>
      <c r="C87" s="14" t="s">
        <v>11</v>
      </c>
      <c r="D87" s="14" t="s">
        <v>465</v>
      </c>
      <c r="E87" s="14" t="s">
        <v>9830</v>
      </c>
      <c r="F87" s="15">
        <v>43759</v>
      </c>
      <c r="G87" s="14" t="s">
        <v>569</v>
      </c>
      <c r="H87" s="16">
        <v>2</v>
      </c>
      <c r="I87" s="14" t="s">
        <v>571</v>
      </c>
      <c r="J87" s="16" t="b">
        <v>0</v>
      </c>
    </row>
    <row r="88" spans="1:10" ht="12" customHeight="1">
      <c r="A88" s="14" t="s">
        <v>9829</v>
      </c>
      <c r="B88" s="14" t="s">
        <v>279</v>
      </c>
      <c r="C88" s="14" t="s">
        <v>11</v>
      </c>
      <c r="D88" s="14" t="s">
        <v>465</v>
      </c>
      <c r="E88" s="14" t="s">
        <v>9830</v>
      </c>
      <c r="F88" s="15">
        <v>43759</v>
      </c>
      <c r="G88" s="14" t="s">
        <v>569</v>
      </c>
      <c r="H88" s="16">
        <v>3</v>
      </c>
      <c r="I88" s="14" t="s">
        <v>572</v>
      </c>
      <c r="J88" s="16" t="b">
        <v>0</v>
      </c>
    </row>
    <row r="89" spans="1:10" ht="12" customHeight="1">
      <c r="A89" s="14" t="s">
        <v>9829</v>
      </c>
      <c r="B89" s="14" t="s">
        <v>279</v>
      </c>
      <c r="C89" s="14" t="s">
        <v>11</v>
      </c>
      <c r="D89" s="14" t="s">
        <v>465</v>
      </c>
      <c r="E89" s="14" t="s">
        <v>9830</v>
      </c>
      <c r="F89" s="15">
        <v>43759</v>
      </c>
      <c r="G89" s="14" t="s">
        <v>569</v>
      </c>
      <c r="H89" s="16">
        <v>4</v>
      </c>
      <c r="I89" s="14" t="s">
        <v>573</v>
      </c>
      <c r="J89" s="16" t="b">
        <v>0</v>
      </c>
    </row>
    <row r="90" spans="1:10" ht="12" customHeight="1">
      <c r="A90" s="14" t="s">
        <v>9829</v>
      </c>
      <c r="B90" s="14" t="s">
        <v>279</v>
      </c>
      <c r="C90" s="14" t="s">
        <v>11</v>
      </c>
      <c r="D90" s="14" t="s">
        <v>465</v>
      </c>
      <c r="E90" s="14" t="s">
        <v>9830</v>
      </c>
      <c r="F90" s="15">
        <v>43759</v>
      </c>
      <c r="G90" s="14" t="s">
        <v>574</v>
      </c>
      <c r="H90" s="16">
        <v>1</v>
      </c>
      <c r="I90" s="14" t="s">
        <v>575</v>
      </c>
      <c r="J90" s="16" t="b">
        <v>0</v>
      </c>
    </row>
    <row r="91" spans="1:10" ht="12" customHeight="1">
      <c r="A91" s="14" t="s">
        <v>9829</v>
      </c>
      <c r="B91" s="14" t="s">
        <v>279</v>
      </c>
      <c r="C91" s="14" t="s">
        <v>11</v>
      </c>
      <c r="D91" s="14" t="s">
        <v>465</v>
      </c>
      <c r="E91" s="14" t="s">
        <v>9830</v>
      </c>
      <c r="F91" s="15">
        <v>43759</v>
      </c>
      <c r="G91" s="14" t="s">
        <v>574</v>
      </c>
      <c r="H91" s="16">
        <v>2</v>
      </c>
      <c r="I91" s="14" t="s">
        <v>576</v>
      </c>
      <c r="J91" s="16" t="b">
        <v>0</v>
      </c>
    </row>
    <row r="92" spans="1:10" ht="12" customHeight="1">
      <c r="A92" s="14" t="s">
        <v>9829</v>
      </c>
      <c r="B92" s="14" t="s">
        <v>279</v>
      </c>
      <c r="C92" s="14" t="s">
        <v>11</v>
      </c>
      <c r="D92" s="14" t="s">
        <v>465</v>
      </c>
      <c r="E92" s="14" t="s">
        <v>9830</v>
      </c>
      <c r="F92" s="15">
        <v>43759</v>
      </c>
      <c r="G92" s="14" t="s">
        <v>574</v>
      </c>
      <c r="H92" s="16">
        <v>3</v>
      </c>
      <c r="I92" s="14" t="s">
        <v>577</v>
      </c>
      <c r="J92" s="16" t="b">
        <v>0</v>
      </c>
    </row>
    <row r="93" spans="1:10" ht="12" customHeight="1">
      <c r="A93" s="14" t="s">
        <v>9829</v>
      </c>
      <c r="B93" s="14" t="s">
        <v>279</v>
      </c>
      <c r="C93" s="14" t="s">
        <v>11</v>
      </c>
      <c r="D93" s="14" t="s">
        <v>465</v>
      </c>
      <c r="E93" s="14" t="s">
        <v>9830</v>
      </c>
      <c r="F93" s="15">
        <v>43759</v>
      </c>
      <c r="G93" s="14" t="s">
        <v>574</v>
      </c>
      <c r="H93" s="16">
        <v>4</v>
      </c>
      <c r="I93" s="14" t="s">
        <v>578</v>
      </c>
      <c r="J93" s="16" t="b">
        <v>0</v>
      </c>
    </row>
    <row r="94" spans="1:10" ht="12" customHeight="1">
      <c r="A94" s="14" t="s">
        <v>9829</v>
      </c>
      <c r="B94" s="14" t="s">
        <v>279</v>
      </c>
      <c r="C94" s="14" t="s">
        <v>11</v>
      </c>
      <c r="D94" s="14" t="s">
        <v>465</v>
      </c>
      <c r="E94" s="14" t="s">
        <v>9830</v>
      </c>
      <c r="F94" s="15">
        <v>43759</v>
      </c>
      <c r="G94" s="14" t="s">
        <v>579</v>
      </c>
      <c r="H94" s="16">
        <v>1</v>
      </c>
      <c r="I94" s="14" t="s">
        <v>580</v>
      </c>
      <c r="J94" s="16" t="b">
        <v>0</v>
      </c>
    </row>
    <row r="95" spans="1:10" ht="12" customHeight="1">
      <c r="A95" s="14" t="s">
        <v>9829</v>
      </c>
      <c r="B95" s="14" t="s">
        <v>279</v>
      </c>
      <c r="C95" s="14" t="s">
        <v>11</v>
      </c>
      <c r="D95" s="14" t="s">
        <v>465</v>
      </c>
      <c r="E95" s="14" t="s">
        <v>9830</v>
      </c>
      <c r="F95" s="15">
        <v>43759</v>
      </c>
      <c r="G95" s="14" t="s">
        <v>579</v>
      </c>
      <c r="H95" s="16">
        <v>2</v>
      </c>
      <c r="I95" s="14" t="s">
        <v>581</v>
      </c>
      <c r="J95" s="16" t="b">
        <v>0</v>
      </c>
    </row>
    <row r="96" spans="1:10" ht="12" customHeight="1">
      <c r="A96" s="14" t="s">
        <v>9829</v>
      </c>
      <c r="B96" s="14" t="s">
        <v>279</v>
      </c>
      <c r="C96" s="14" t="s">
        <v>11</v>
      </c>
      <c r="D96" s="14" t="s">
        <v>465</v>
      </c>
      <c r="E96" s="14" t="s">
        <v>9830</v>
      </c>
      <c r="F96" s="15">
        <v>43759</v>
      </c>
      <c r="G96" s="14" t="s">
        <v>579</v>
      </c>
      <c r="H96" s="16">
        <v>3</v>
      </c>
      <c r="I96" s="14" t="s">
        <v>582</v>
      </c>
      <c r="J96" s="16" t="b">
        <v>0</v>
      </c>
    </row>
    <row r="97" spans="1:10" ht="12" customHeight="1">
      <c r="A97" s="14" t="s">
        <v>9829</v>
      </c>
      <c r="B97" s="14" t="s">
        <v>279</v>
      </c>
      <c r="C97" s="14" t="s">
        <v>11</v>
      </c>
      <c r="D97" s="14" t="s">
        <v>465</v>
      </c>
      <c r="E97" s="14" t="s">
        <v>9830</v>
      </c>
      <c r="F97" s="15">
        <v>43759</v>
      </c>
      <c r="G97" s="14" t="s">
        <v>579</v>
      </c>
      <c r="H97" s="16">
        <v>4</v>
      </c>
      <c r="I97" s="14" t="s">
        <v>583</v>
      </c>
      <c r="J97" s="16" t="b">
        <v>0</v>
      </c>
    </row>
    <row r="98" spans="1:10" ht="12" customHeight="1">
      <c r="A98" s="14" t="s">
        <v>9829</v>
      </c>
      <c r="B98" s="14" t="s">
        <v>279</v>
      </c>
      <c r="C98" s="14" t="s">
        <v>11</v>
      </c>
      <c r="D98" s="14" t="s">
        <v>465</v>
      </c>
      <c r="E98" s="14" t="s">
        <v>9830</v>
      </c>
      <c r="F98" s="15">
        <v>43759</v>
      </c>
      <c r="G98" s="14" t="s">
        <v>584</v>
      </c>
      <c r="H98" s="16">
        <v>1</v>
      </c>
      <c r="I98" s="14" t="s">
        <v>585</v>
      </c>
      <c r="J98" s="16" t="b">
        <v>0</v>
      </c>
    </row>
    <row r="99" spans="1:10" ht="12" customHeight="1">
      <c r="A99" s="14" t="s">
        <v>9829</v>
      </c>
      <c r="B99" s="14" t="s">
        <v>279</v>
      </c>
      <c r="C99" s="14" t="s">
        <v>11</v>
      </c>
      <c r="D99" s="14" t="s">
        <v>465</v>
      </c>
      <c r="E99" s="14" t="s">
        <v>9830</v>
      </c>
      <c r="F99" s="15">
        <v>43759</v>
      </c>
      <c r="G99" s="14" t="s">
        <v>584</v>
      </c>
      <c r="H99" s="16">
        <v>2</v>
      </c>
      <c r="I99" s="14" t="s">
        <v>586</v>
      </c>
      <c r="J99" s="16" t="b">
        <v>0</v>
      </c>
    </row>
    <row r="100" spans="1:10" ht="12" customHeight="1">
      <c r="A100" s="14" t="s">
        <v>9829</v>
      </c>
      <c r="B100" s="14" t="s">
        <v>279</v>
      </c>
      <c r="C100" s="14" t="s">
        <v>11</v>
      </c>
      <c r="D100" s="14" t="s">
        <v>465</v>
      </c>
      <c r="E100" s="14" t="s">
        <v>9830</v>
      </c>
      <c r="F100" s="15">
        <v>43759</v>
      </c>
      <c r="G100" s="14" t="s">
        <v>584</v>
      </c>
      <c r="H100" s="16">
        <v>3</v>
      </c>
      <c r="I100" s="14" t="s">
        <v>587</v>
      </c>
      <c r="J100" s="16" t="b">
        <v>0</v>
      </c>
    </row>
    <row r="101" spans="1:10" ht="12" customHeight="1">
      <c r="A101" s="14" t="s">
        <v>9829</v>
      </c>
      <c r="B101" s="14" t="s">
        <v>279</v>
      </c>
      <c r="C101" s="14" t="s">
        <v>11</v>
      </c>
      <c r="D101" s="14" t="s">
        <v>465</v>
      </c>
      <c r="E101" s="14" t="s">
        <v>9830</v>
      </c>
      <c r="F101" s="15">
        <v>43759</v>
      </c>
      <c r="G101" s="14" t="s">
        <v>584</v>
      </c>
      <c r="H101" s="16">
        <v>4</v>
      </c>
      <c r="I101" s="14" t="s">
        <v>588</v>
      </c>
      <c r="J101" s="16" t="b">
        <v>0</v>
      </c>
    </row>
    <row r="102" spans="1:10" ht="12" customHeight="1">
      <c r="A102" s="14" t="s">
        <v>9829</v>
      </c>
      <c r="B102" s="14" t="s">
        <v>279</v>
      </c>
      <c r="C102" s="14" t="s">
        <v>11</v>
      </c>
      <c r="D102" s="14" t="s">
        <v>465</v>
      </c>
      <c r="E102" s="14" t="s">
        <v>9830</v>
      </c>
      <c r="F102" s="15">
        <v>43759</v>
      </c>
      <c r="G102" s="14" t="s">
        <v>589</v>
      </c>
      <c r="H102" s="16">
        <v>1</v>
      </c>
      <c r="I102" s="14" t="s">
        <v>590</v>
      </c>
      <c r="J102" s="16" t="b">
        <v>0</v>
      </c>
    </row>
    <row r="103" spans="1:10" ht="12" customHeight="1">
      <c r="A103" s="14" t="s">
        <v>9829</v>
      </c>
      <c r="B103" s="14" t="s">
        <v>279</v>
      </c>
      <c r="C103" s="14" t="s">
        <v>11</v>
      </c>
      <c r="D103" s="14" t="s">
        <v>465</v>
      </c>
      <c r="E103" s="14" t="s">
        <v>9830</v>
      </c>
      <c r="F103" s="15">
        <v>43759</v>
      </c>
      <c r="G103" s="14" t="s">
        <v>589</v>
      </c>
      <c r="H103" s="16">
        <v>2</v>
      </c>
      <c r="I103" s="14" t="s">
        <v>591</v>
      </c>
      <c r="J103" s="16" t="b">
        <v>0</v>
      </c>
    </row>
    <row r="104" spans="1:10" ht="12" customHeight="1">
      <c r="A104" s="14" t="s">
        <v>9829</v>
      </c>
      <c r="B104" s="14" t="s">
        <v>279</v>
      </c>
      <c r="C104" s="14" t="s">
        <v>11</v>
      </c>
      <c r="D104" s="14" t="s">
        <v>465</v>
      </c>
      <c r="E104" s="14" t="s">
        <v>9830</v>
      </c>
      <c r="F104" s="15">
        <v>43759</v>
      </c>
      <c r="G104" s="14" t="s">
        <v>589</v>
      </c>
      <c r="H104" s="16">
        <v>3</v>
      </c>
      <c r="I104" s="14" t="s">
        <v>592</v>
      </c>
      <c r="J104" s="16" t="b">
        <v>0</v>
      </c>
    </row>
    <row r="105" spans="1:10" ht="12" customHeight="1">
      <c r="A105" s="14" t="s">
        <v>9829</v>
      </c>
      <c r="B105" s="14" t="s">
        <v>279</v>
      </c>
      <c r="C105" s="14" t="s">
        <v>11</v>
      </c>
      <c r="D105" s="14" t="s">
        <v>465</v>
      </c>
      <c r="E105" s="14" t="s">
        <v>9830</v>
      </c>
      <c r="F105" s="15">
        <v>43759</v>
      </c>
      <c r="G105" s="14" t="s">
        <v>589</v>
      </c>
      <c r="H105" s="16">
        <v>4</v>
      </c>
      <c r="I105" s="14" t="s">
        <v>593</v>
      </c>
      <c r="J105" s="16" t="b">
        <v>0</v>
      </c>
    </row>
    <row r="106" spans="1:10" ht="12" customHeight="1">
      <c r="A106" s="14" t="s">
        <v>9829</v>
      </c>
      <c r="B106" s="14" t="s">
        <v>279</v>
      </c>
      <c r="C106" s="14" t="s">
        <v>11</v>
      </c>
      <c r="D106" s="14" t="s">
        <v>465</v>
      </c>
      <c r="E106" s="14" t="s">
        <v>9830</v>
      </c>
      <c r="F106" s="15">
        <v>43759</v>
      </c>
      <c r="G106" s="14" t="s">
        <v>594</v>
      </c>
      <c r="H106" s="16">
        <v>1</v>
      </c>
      <c r="I106" s="14" t="s">
        <v>595</v>
      </c>
      <c r="J106" s="16" t="b">
        <v>0</v>
      </c>
    </row>
    <row r="107" spans="1:10" ht="12" customHeight="1">
      <c r="A107" s="14" t="s">
        <v>9829</v>
      </c>
      <c r="B107" s="14" t="s">
        <v>279</v>
      </c>
      <c r="C107" s="14" t="s">
        <v>11</v>
      </c>
      <c r="D107" s="14" t="s">
        <v>465</v>
      </c>
      <c r="E107" s="14" t="s">
        <v>9830</v>
      </c>
      <c r="F107" s="15">
        <v>43759</v>
      </c>
      <c r="G107" s="14" t="s">
        <v>594</v>
      </c>
      <c r="H107" s="16">
        <v>2</v>
      </c>
      <c r="I107" s="14" t="s">
        <v>596</v>
      </c>
      <c r="J107" s="16" t="b">
        <v>0</v>
      </c>
    </row>
    <row r="108" spans="1:10" ht="12" customHeight="1">
      <c r="A108" s="14" t="s">
        <v>9829</v>
      </c>
      <c r="B108" s="14" t="s">
        <v>279</v>
      </c>
      <c r="C108" s="14" t="s">
        <v>11</v>
      </c>
      <c r="D108" s="14" t="s">
        <v>465</v>
      </c>
      <c r="E108" s="14" t="s">
        <v>9830</v>
      </c>
      <c r="F108" s="15">
        <v>43759</v>
      </c>
      <c r="G108" s="14" t="s">
        <v>594</v>
      </c>
      <c r="H108" s="16">
        <v>3</v>
      </c>
      <c r="I108" s="14" t="s">
        <v>597</v>
      </c>
      <c r="J108" s="16" t="b">
        <v>0</v>
      </c>
    </row>
    <row r="109" spans="1:10" ht="12" customHeight="1">
      <c r="A109" s="14" t="s">
        <v>9829</v>
      </c>
      <c r="B109" s="14" t="s">
        <v>279</v>
      </c>
      <c r="C109" s="14" t="s">
        <v>11</v>
      </c>
      <c r="D109" s="14" t="s">
        <v>465</v>
      </c>
      <c r="E109" s="14" t="s">
        <v>9830</v>
      </c>
      <c r="F109" s="15">
        <v>43759</v>
      </c>
      <c r="G109" s="14" t="s">
        <v>594</v>
      </c>
      <c r="H109" s="16">
        <v>4</v>
      </c>
      <c r="I109" s="14" t="s">
        <v>475</v>
      </c>
      <c r="J109" s="16" t="b">
        <v>0</v>
      </c>
    </row>
    <row r="110" spans="1:10" ht="12" customHeight="1">
      <c r="A110" s="14" t="s">
        <v>9829</v>
      </c>
      <c r="B110" s="14" t="s">
        <v>279</v>
      </c>
      <c r="C110" s="14" t="s">
        <v>11</v>
      </c>
      <c r="D110" s="14" t="s">
        <v>465</v>
      </c>
      <c r="E110" s="14" t="s">
        <v>9830</v>
      </c>
      <c r="F110" s="15">
        <v>43759</v>
      </c>
      <c r="G110" s="14" t="s">
        <v>598</v>
      </c>
      <c r="H110" s="16">
        <v>1</v>
      </c>
      <c r="I110" s="14" t="s">
        <v>599</v>
      </c>
      <c r="J110" s="16" t="b">
        <v>0</v>
      </c>
    </row>
    <row r="111" spans="1:10" ht="12" customHeight="1">
      <c r="A111" s="14" t="s">
        <v>9829</v>
      </c>
      <c r="B111" s="14" t="s">
        <v>279</v>
      </c>
      <c r="C111" s="14" t="s">
        <v>11</v>
      </c>
      <c r="D111" s="14" t="s">
        <v>465</v>
      </c>
      <c r="E111" s="14" t="s">
        <v>9830</v>
      </c>
      <c r="F111" s="15">
        <v>43759</v>
      </c>
      <c r="G111" s="14" t="s">
        <v>598</v>
      </c>
      <c r="H111" s="16">
        <v>2</v>
      </c>
      <c r="I111" s="14" t="s">
        <v>600</v>
      </c>
      <c r="J111" s="16" t="b">
        <v>0</v>
      </c>
    </row>
    <row r="112" spans="1:10" ht="12" customHeight="1">
      <c r="A112" s="14" t="s">
        <v>9829</v>
      </c>
      <c r="B112" s="14" t="s">
        <v>279</v>
      </c>
      <c r="C112" s="14" t="s">
        <v>11</v>
      </c>
      <c r="D112" s="14" t="s">
        <v>465</v>
      </c>
      <c r="E112" s="14" t="s">
        <v>9830</v>
      </c>
      <c r="F112" s="15">
        <v>43759</v>
      </c>
      <c r="G112" s="14" t="s">
        <v>598</v>
      </c>
      <c r="H112" s="16">
        <v>3</v>
      </c>
      <c r="I112" s="14" t="s">
        <v>601</v>
      </c>
      <c r="J112" s="16" t="b">
        <v>0</v>
      </c>
    </row>
    <row r="113" spans="1:10" ht="12" customHeight="1">
      <c r="A113" s="14" t="s">
        <v>9829</v>
      </c>
      <c r="B113" s="14" t="s">
        <v>279</v>
      </c>
      <c r="C113" s="14" t="s">
        <v>11</v>
      </c>
      <c r="D113" s="14" t="s">
        <v>465</v>
      </c>
      <c r="E113" s="14" t="s">
        <v>9830</v>
      </c>
      <c r="F113" s="15">
        <v>43759</v>
      </c>
      <c r="G113" s="14" t="s">
        <v>598</v>
      </c>
      <c r="H113" s="16">
        <v>4</v>
      </c>
      <c r="I113" s="14" t="s">
        <v>602</v>
      </c>
      <c r="J113" s="16" t="b">
        <v>0</v>
      </c>
    </row>
    <row r="114" spans="1:10" ht="12" customHeight="1">
      <c r="A114" s="14" t="s">
        <v>9829</v>
      </c>
      <c r="B114" s="14" t="s">
        <v>279</v>
      </c>
      <c r="C114" s="14" t="s">
        <v>11</v>
      </c>
      <c r="D114" s="14" t="s">
        <v>465</v>
      </c>
      <c r="E114" s="14" t="s">
        <v>9830</v>
      </c>
      <c r="F114" s="15">
        <v>43759</v>
      </c>
      <c r="G114" s="14" t="s">
        <v>603</v>
      </c>
      <c r="H114" s="16">
        <v>1</v>
      </c>
      <c r="I114" s="14" t="s">
        <v>604</v>
      </c>
      <c r="J114" s="16" t="b">
        <v>0</v>
      </c>
    </row>
    <row r="115" spans="1:10" ht="12" customHeight="1">
      <c r="A115" s="14" t="s">
        <v>9829</v>
      </c>
      <c r="B115" s="14" t="s">
        <v>279</v>
      </c>
      <c r="C115" s="14" t="s">
        <v>11</v>
      </c>
      <c r="D115" s="14" t="s">
        <v>465</v>
      </c>
      <c r="E115" s="14" t="s">
        <v>9830</v>
      </c>
      <c r="F115" s="15">
        <v>43759</v>
      </c>
      <c r="G115" s="14" t="s">
        <v>603</v>
      </c>
      <c r="H115" s="16">
        <v>2</v>
      </c>
      <c r="I115" s="14" t="s">
        <v>605</v>
      </c>
      <c r="J115" s="16" t="b">
        <v>0</v>
      </c>
    </row>
    <row r="116" spans="1:10" ht="12" customHeight="1">
      <c r="A116" s="14" t="s">
        <v>9829</v>
      </c>
      <c r="B116" s="14" t="s">
        <v>279</v>
      </c>
      <c r="C116" s="14" t="s">
        <v>11</v>
      </c>
      <c r="D116" s="14" t="s">
        <v>465</v>
      </c>
      <c r="E116" s="14" t="s">
        <v>9830</v>
      </c>
      <c r="F116" s="15">
        <v>43759</v>
      </c>
      <c r="G116" s="14" t="s">
        <v>603</v>
      </c>
      <c r="H116" s="16">
        <v>3</v>
      </c>
      <c r="I116" s="14" t="s">
        <v>606</v>
      </c>
      <c r="J116" s="16" t="b">
        <v>0</v>
      </c>
    </row>
    <row r="117" spans="1:10" ht="12" customHeight="1">
      <c r="A117" s="14" t="s">
        <v>9829</v>
      </c>
      <c r="B117" s="14" t="s">
        <v>279</v>
      </c>
      <c r="C117" s="14" t="s">
        <v>11</v>
      </c>
      <c r="D117" s="14" t="s">
        <v>465</v>
      </c>
      <c r="E117" s="14" t="s">
        <v>9830</v>
      </c>
      <c r="F117" s="15">
        <v>43759</v>
      </c>
      <c r="G117" s="14" t="s">
        <v>603</v>
      </c>
      <c r="H117" s="16">
        <v>4</v>
      </c>
      <c r="I117" s="14" t="s">
        <v>607</v>
      </c>
      <c r="J117" s="16" t="b">
        <v>0</v>
      </c>
    </row>
    <row r="118" spans="1:10" ht="12" customHeight="1">
      <c r="A118" s="14" t="s">
        <v>9829</v>
      </c>
      <c r="B118" s="14" t="s">
        <v>279</v>
      </c>
      <c r="C118" s="14" t="s">
        <v>11</v>
      </c>
      <c r="D118" s="14" t="s">
        <v>465</v>
      </c>
      <c r="E118" s="14" t="s">
        <v>9830</v>
      </c>
      <c r="F118" s="15">
        <v>43759</v>
      </c>
      <c r="G118" s="14" t="s">
        <v>608</v>
      </c>
      <c r="H118" s="16">
        <v>1</v>
      </c>
      <c r="I118" s="14" t="s">
        <v>609</v>
      </c>
      <c r="J118" s="16" t="b">
        <v>0</v>
      </c>
    </row>
    <row r="119" spans="1:10" ht="12" customHeight="1">
      <c r="A119" s="14" t="s">
        <v>9829</v>
      </c>
      <c r="B119" s="14" t="s">
        <v>279</v>
      </c>
      <c r="C119" s="14" t="s">
        <v>11</v>
      </c>
      <c r="D119" s="14" t="s">
        <v>465</v>
      </c>
      <c r="E119" s="14" t="s">
        <v>9830</v>
      </c>
      <c r="F119" s="15">
        <v>43759</v>
      </c>
      <c r="G119" s="14" t="s">
        <v>608</v>
      </c>
      <c r="H119" s="16">
        <v>2</v>
      </c>
      <c r="I119" s="14" t="s">
        <v>610</v>
      </c>
      <c r="J119" s="16" t="b">
        <v>0</v>
      </c>
    </row>
    <row r="120" spans="1:10" ht="12" customHeight="1">
      <c r="A120" s="14" t="s">
        <v>9829</v>
      </c>
      <c r="B120" s="14" t="s">
        <v>279</v>
      </c>
      <c r="C120" s="14" t="s">
        <v>11</v>
      </c>
      <c r="D120" s="14" t="s">
        <v>465</v>
      </c>
      <c r="E120" s="14" t="s">
        <v>9830</v>
      </c>
      <c r="F120" s="15">
        <v>43759</v>
      </c>
      <c r="G120" s="14" t="s">
        <v>608</v>
      </c>
      <c r="H120" s="16">
        <v>3</v>
      </c>
      <c r="I120" s="14" t="s">
        <v>611</v>
      </c>
      <c r="J120" s="16" t="b">
        <v>0</v>
      </c>
    </row>
    <row r="121" spans="1:10" ht="12" customHeight="1">
      <c r="A121" s="14" t="s">
        <v>9829</v>
      </c>
      <c r="B121" s="14" t="s">
        <v>279</v>
      </c>
      <c r="C121" s="14" t="s">
        <v>11</v>
      </c>
      <c r="D121" s="14" t="s">
        <v>465</v>
      </c>
      <c r="E121" s="14" t="s">
        <v>9830</v>
      </c>
      <c r="F121" s="15">
        <v>43759</v>
      </c>
      <c r="G121" s="14" t="s">
        <v>608</v>
      </c>
      <c r="H121" s="16">
        <v>4</v>
      </c>
      <c r="I121" s="14" t="s">
        <v>612</v>
      </c>
      <c r="J121" s="16" t="b">
        <v>0</v>
      </c>
    </row>
    <row r="122" spans="1:10" ht="12" customHeight="1">
      <c r="A122" s="14" t="s">
        <v>9829</v>
      </c>
      <c r="B122" s="14" t="s">
        <v>279</v>
      </c>
      <c r="C122" s="14" t="s">
        <v>11</v>
      </c>
      <c r="D122" s="14" t="s">
        <v>465</v>
      </c>
      <c r="E122" s="14" t="s">
        <v>9830</v>
      </c>
      <c r="F122" s="15">
        <v>43759</v>
      </c>
      <c r="G122" s="14" t="s">
        <v>613</v>
      </c>
      <c r="H122" s="16">
        <v>1</v>
      </c>
      <c r="I122" s="14" t="s">
        <v>614</v>
      </c>
      <c r="J122" s="16" t="b">
        <v>0</v>
      </c>
    </row>
    <row r="123" spans="1:10" ht="12" customHeight="1">
      <c r="A123" s="14" t="s">
        <v>9829</v>
      </c>
      <c r="B123" s="14" t="s">
        <v>279</v>
      </c>
      <c r="C123" s="14" t="s">
        <v>11</v>
      </c>
      <c r="D123" s="14" t="s">
        <v>465</v>
      </c>
      <c r="E123" s="14" t="s">
        <v>9830</v>
      </c>
      <c r="F123" s="15">
        <v>43759</v>
      </c>
      <c r="G123" s="14" t="s">
        <v>613</v>
      </c>
      <c r="H123" s="16">
        <v>2</v>
      </c>
      <c r="I123" s="14" t="s">
        <v>615</v>
      </c>
      <c r="J123" s="16" t="b">
        <v>0</v>
      </c>
    </row>
    <row r="124" spans="1:10" ht="12" customHeight="1">
      <c r="A124" s="14" t="s">
        <v>9829</v>
      </c>
      <c r="B124" s="14" t="s">
        <v>279</v>
      </c>
      <c r="C124" s="14" t="s">
        <v>11</v>
      </c>
      <c r="D124" s="14" t="s">
        <v>465</v>
      </c>
      <c r="E124" s="14" t="s">
        <v>9830</v>
      </c>
      <c r="F124" s="15">
        <v>43759</v>
      </c>
      <c r="G124" s="14" t="s">
        <v>613</v>
      </c>
      <c r="H124" s="16">
        <v>3</v>
      </c>
      <c r="I124" s="14" t="s">
        <v>616</v>
      </c>
      <c r="J124" s="16" t="b">
        <v>0</v>
      </c>
    </row>
    <row r="125" spans="1:10" ht="12" customHeight="1">
      <c r="A125" s="14" t="s">
        <v>9829</v>
      </c>
      <c r="B125" s="14" t="s">
        <v>279</v>
      </c>
      <c r="C125" s="14" t="s">
        <v>11</v>
      </c>
      <c r="D125" s="14" t="s">
        <v>465</v>
      </c>
      <c r="E125" s="14" t="s">
        <v>9830</v>
      </c>
      <c r="F125" s="15">
        <v>43759</v>
      </c>
      <c r="G125" s="14" t="s">
        <v>613</v>
      </c>
      <c r="H125" s="16">
        <v>4</v>
      </c>
      <c r="I125" s="14" t="s">
        <v>617</v>
      </c>
      <c r="J125" s="16" t="b">
        <v>0</v>
      </c>
    </row>
    <row r="126" spans="1:10" ht="12" customHeight="1">
      <c r="A126" s="14" t="s">
        <v>9829</v>
      </c>
      <c r="B126" s="14" t="s">
        <v>279</v>
      </c>
      <c r="C126" s="14" t="s">
        <v>11</v>
      </c>
      <c r="D126" s="14" t="s">
        <v>465</v>
      </c>
      <c r="E126" s="14" t="s">
        <v>9830</v>
      </c>
      <c r="F126" s="15">
        <v>43759</v>
      </c>
      <c r="G126" s="14" t="s">
        <v>618</v>
      </c>
      <c r="H126" s="16">
        <v>1</v>
      </c>
      <c r="I126" s="14" t="s">
        <v>619</v>
      </c>
      <c r="J126" s="16" t="b">
        <v>0</v>
      </c>
    </row>
    <row r="127" spans="1:10" ht="12" customHeight="1">
      <c r="A127" s="14" t="s">
        <v>9829</v>
      </c>
      <c r="B127" s="14" t="s">
        <v>279</v>
      </c>
      <c r="C127" s="14" t="s">
        <v>11</v>
      </c>
      <c r="D127" s="14" t="s">
        <v>465</v>
      </c>
      <c r="E127" s="14" t="s">
        <v>9830</v>
      </c>
      <c r="F127" s="15">
        <v>43759</v>
      </c>
      <c r="G127" s="14" t="s">
        <v>618</v>
      </c>
      <c r="H127" s="16">
        <v>2</v>
      </c>
      <c r="I127" s="14" t="s">
        <v>620</v>
      </c>
      <c r="J127" s="16" t="b">
        <v>0</v>
      </c>
    </row>
    <row r="128" spans="1:10" ht="12" customHeight="1">
      <c r="A128" s="14" t="s">
        <v>9829</v>
      </c>
      <c r="B128" s="14" t="s">
        <v>279</v>
      </c>
      <c r="C128" s="14" t="s">
        <v>11</v>
      </c>
      <c r="D128" s="14" t="s">
        <v>465</v>
      </c>
      <c r="E128" s="14" t="s">
        <v>9830</v>
      </c>
      <c r="F128" s="15">
        <v>43759</v>
      </c>
      <c r="G128" s="14" t="s">
        <v>618</v>
      </c>
      <c r="H128" s="16">
        <v>3</v>
      </c>
      <c r="I128" s="14" t="s">
        <v>621</v>
      </c>
      <c r="J128" s="16" t="b">
        <v>0</v>
      </c>
    </row>
    <row r="129" spans="1:10" ht="12" customHeight="1">
      <c r="A129" s="14" t="s">
        <v>9829</v>
      </c>
      <c r="B129" s="14" t="s">
        <v>279</v>
      </c>
      <c r="C129" s="14" t="s">
        <v>11</v>
      </c>
      <c r="D129" s="14" t="s">
        <v>465</v>
      </c>
      <c r="E129" s="14" t="s">
        <v>9830</v>
      </c>
      <c r="F129" s="15">
        <v>43759</v>
      </c>
      <c r="G129" s="14" t="s">
        <v>618</v>
      </c>
      <c r="H129" s="16">
        <v>4</v>
      </c>
      <c r="I129" s="14" t="s">
        <v>622</v>
      </c>
      <c r="J129" s="16" t="b">
        <v>0</v>
      </c>
    </row>
    <row r="130" spans="1:10" ht="12" customHeight="1">
      <c r="A130" s="14" t="s">
        <v>9829</v>
      </c>
      <c r="B130" s="14" t="s">
        <v>279</v>
      </c>
      <c r="C130" s="14" t="s">
        <v>11</v>
      </c>
      <c r="D130" s="14" t="s">
        <v>465</v>
      </c>
      <c r="E130" s="14" t="s">
        <v>9830</v>
      </c>
      <c r="F130" s="15">
        <v>43759</v>
      </c>
      <c r="G130" s="14" t="s">
        <v>623</v>
      </c>
      <c r="H130" s="16">
        <v>1</v>
      </c>
      <c r="I130" s="14" t="s">
        <v>624</v>
      </c>
      <c r="J130" s="16" t="b">
        <v>0</v>
      </c>
    </row>
    <row r="131" spans="1:10" ht="12" customHeight="1">
      <c r="A131" s="14" t="s">
        <v>9829</v>
      </c>
      <c r="B131" s="14" t="s">
        <v>279</v>
      </c>
      <c r="C131" s="14" t="s">
        <v>11</v>
      </c>
      <c r="D131" s="14" t="s">
        <v>465</v>
      </c>
      <c r="E131" s="14" t="s">
        <v>9830</v>
      </c>
      <c r="F131" s="15">
        <v>43759</v>
      </c>
      <c r="G131" s="14" t="s">
        <v>623</v>
      </c>
      <c r="H131" s="16">
        <v>2</v>
      </c>
      <c r="I131" s="14" t="s">
        <v>625</v>
      </c>
      <c r="J131" s="16" t="b">
        <v>0</v>
      </c>
    </row>
    <row r="132" spans="1:10" ht="12" customHeight="1">
      <c r="A132" s="14" t="s">
        <v>9829</v>
      </c>
      <c r="B132" s="14" t="s">
        <v>279</v>
      </c>
      <c r="C132" s="14" t="s">
        <v>11</v>
      </c>
      <c r="D132" s="14" t="s">
        <v>465</v>
      </c>
      <c r="E132" s="14" t="s">
        <v>9830</v>
      </c>
      <c r="F132" s="15">
        <v>43759</v>
      </c>
      <c r="G132" s="14" t="s">
        <v>623</v>
      </c>
      <c r="H132" s="16">
        <v>3</v>
      </c>
      <c r="I132" s="14" t="s">
        <v>626</v>
      </c>
      <c r="J132" s="16" t="b">
        <v>0</v>
      </c>
    </row>
    <row r="133" spans="1:10" ht="12" customHeight="1">
      <c r="A133" s="14" t="s">
        <v>9829</v>
      </c>
      <c r="B133" s="14" t="s">
        <v>279</v>
      </c>
      <c r="C133" s="14" t="s">
        <v>11</v>
      </c>
      <c r="D133" s="14" t="s">
        <v>465</v>
      </c>
      <c r="E133" s="14" t="s">
        <v>9830</v>
      </c>
      <c r="F133" s="15">
        <v>43759</v>
      </c>
      <c r="G133" s="14" t="s">
        <v>623</v>
      </c>
      <c r="H133" s="16">
        <v>4</v>
      </c>
      <c r="I133" s="14" t="s">
        <v>627</v>
      </c>
      <c r="J133" s="16" t="b">
        <v>0</v>
      </c>
    </row>
    <row r="134" spans="1:10" ht="12" customHeight="1">
      <c r="A134" s="14" t="s">
        <v>9829</v>
      </c>
      <c r="B134" s="14" t="s">
        <v>279</v>
      </c>
      <c r="C134" s="14" t="s">
        <v>11</v>
      </c>
      <c r="D134" s="14" t="s">
        <v>465</v>
      </c>
      <c r="E134" s="14" t="s">
        <v>9830</v>
      </c>
      <c r="F134" s="15">
        <v>43759</v>
      </c>
      <c r="G134" s="14" t="s">
        <v>628</v>
      </c>
      <c r="H134" s="16">
        <v>1</v>
      </c>
      <c r="I134" s="14" t="s">
        <v>629</v>
      </c>
      <c r="J134" s="16" t="b">
        <v>0</v>
      </c>
    </row>
    <row r="135" spans="1:10" ht="12" customHeight="1">
      <c r="A135" s="14" t="s">
        <v>9829</v>
      </c>
      <c r="B135" s="14" t="s">
        <v>279</v>
      </c>
      <c r="C135" s="14" t="s">
        <v>11</v>
      </c>
      <c r="D135" s="14" t="s">
        <v>465</v>
      </c>
      <c r="E135" s="14" t="s">
        <v>9830</v>
      </c>
      <c r="F135" s="15">
        <v>43759</v>
      </c>
      <c r="G135" s="14" t="s">
        <v>628</v>
      </c>
      <c r="H135" s="16">
        <v>2</v>
      </c>
      <c r="I135" s="14" t="s">
        <v>630</v>
      </c>
      <c r="J135" s="16" t="b">
        <v>0</v>
      </c>
    </row>
    <row r="136" spans="1:10" ht="12" customHeight="1">
      <c r="A136" s="14" t="s">
        <v>9829</v>
      </c>
      <c r="B136" s="14" t="s">
        <v>279</v>
      </c>
      <c r="C136" s="14" t="s">
        <v>11</v>
      </c>
      <c r="D136" s="14" t="s">
        <v>465</v>
      </c>
      <c r="E136" s="14" t="s">
        <v>9830</v>
      </c>
      <c r="F136" s="15">
        <v>43759</v>
      </c>
      <c r="G136" s="14" t="s">
        <v>628</v>
      </c>
      <c r="H136" s="16">
        <v>3</v>
      </c>
      <c r="I136" s="14" t="s">
        <v>631</v>
      </c>
      <c r="J136" s="16" t="b">
        <v>0</v>
      </c>
    </row>
    <row r="137" spans="1:10" ht="12" customHeight="1">
      <c r="A137" s="14" t="s">
        <v>9829</v>
      </c>
      <c r="B137" s="14" t="s">
        <v>279</v>
      </c>
      <c r="C137" s="14" t="s">
        <v>11</v>
      </c>
      <c r="D137" s="14" t="s">
        <v>465</v>
      </c>
      <c r="E137" s="14" t="s">
        <v>9830</v>
      </c>
      <c r="F137" s="15">
        <v>43759</v>
      </c>
      <c r="G137" s="14" t="s">
        <v>628</v>
      </c>
      <c r="H137" s="16">
        <v>4</v>
      </c>
      <c r="I137" s="14" t="s">
        <v>632</v>
      </c>
      <c r="J137" s="16" t="b">
        <v>0</v>
      </c>
    </row>
    <row r="138" spans="1:10" ht="12" customHeight="1">
      <c r="A138" s="14" t="s">
        <v>9829</v>
      </c>
      <c r="B138" s="14" t="s">
        <v>279</v>
      </c>
      <c r="C138" s="14" t="s">
        <v>11</v>
      </c>
      <c r="D138" s="14" t="s">
        <v>465</v>
      </c>
      <c r="E138" s="14" t="s">
        <v>9830</v>
      </c>
      <c r="F138" s="15">
        <v>43759</v>
      </c>
      <c r="G138" s="14" t="s">
        <v>633</v>
      </c>
      <c r="H138" s="16">
        <v>1</v>
      </c>
      <c r="I138" s="14" t="s">
        <v>634</v>
      </c>
      <c r="J138" s="16" t="b">
        <v>0</v>
      </c>
    </row>
    <row r="139" spans="1:10" ht="12" customHeight="1">
      <c r="A139" s="14" t="s">
        <v>9829</v>
      </c>
      <c r="B139" s="14" t="s">
        <v>279</v>
      </c>
      <c r="C139" s="14" t="s">
        <v>11</v>
      </c>
      <c r="D139" s="14" t="s">
        <v>465</v>
      </c>
      <c r="E139" s="14" t="s">
        <v>9830</v>
      </c>
      <c r="F139" s="15">
        <v>43759</v>
      </c>
      <c r="G139" s="14" t="s">
        <v>633</v>
      </c>
      <c r="H139" s="16">
        <v>2</v>
      </c>
      <c r="I139" s="14" t="s">
        <v>635</v>
      </c>
      <c r="J139" s="16" t="b">
        <v>0</v>
      </c>
    </row>
    <row r="140" spans="1:10" ht="12" customHeight="1">
      <c r="A140" s="14" t="s">
        <v>9829</v>
      </c>
      <c r="B140" s="14" t="s">
        <v>279</v>
      </c>
      <c r="C140" s="14" t="s">
        <v>11</v>
      </c>
      <c r="D140" s="14" t="s">
        <v>465</v>
      </c>
      <c r="E140" s="14" t="s">
        <v>9830</v>
      </c>
      <c r="F140" s="15">
        <v>43759</v>
      </c>
      <c r="G140" s="14" t="s">
        <v>633</v>
      </c>
      <c r="H140" s="16">
        <v>3</v>
      </c>
      <c r="I140" s="14" t="s">
        <v>636</v>
      </c>
      <c r="J140" s="16" t="b">
        <v>0</v>
      </c>
    </row>
    <row r="141" spans="1:10" ht="12" customHeight="1">
      <c r="A141" s="14" t="s">
        <v>9829</v>
      </c>
      <c r="B141" s="14" t="s">
        <v>279</v>
      </c>
      <c r="C141" s="14" t="s">
        <v>11</v>
      </c>
      <c r="D141" s="14" t="s">
        <v>465</v>
      </c>
      <c r="E141" s="14" t="s">
        <v>9830</v>
      </c>
      <c r="F141" s="15">
        <v>43759</v>
      </c>
      <c r="G141" s="14" t="s">
        <v>633</v>
      </c>
      <c r="H141" s="16">
        <v>4</v>
      </c>
      <c r="I141" s="14" t="s">
        <v>637</v>
      </c>
      <c r="J141" s="16" t="b">
        <v>0</v>
      </c>
    </row>
    <row r="142" spans="1:10" ht="12" customHeight="1">
      <c r="A142" s="14" t="s">
        <v>9829</v>
      </c>
      <c r="B142" s="14" t="s">
        <v>279</v>
      </c>
      <c r="C142" s="14" t="s">
        <v>11</v>
      </c>
      <c r="D142" s="14" t="s">
        <v>465</v>
      </c>
      <c r="E142" s="14" t="s">
        <v>9830</v>
      </c>
      <c r="F142" s="15">
        <v>43759</v>
      </c>
      <c r="G142" s="14" t="s">
        <v>638</v>
      </c>
      <c r="H142" s="16">
        <v>1</v>
      </c>
      <c r="I142" s="14" t="s">
        <v>639</v>
      </c>
      <c r="J142" s="16" t="b">
        <v>0</v>
      </c>
    </row>
    <row r="143" spans="1:10" ht="12" customHeight="1">
      <c r="A143" s="14" t="s">
        <v>9829</v>
      </c>
      <c r="B143" s="14" t="s">
        <v>279</v>
      </c>
      <c r="C143" s="14" t="s">
        <v>11</v>
      </c>
      <c r="D143" s="14" t="s">
        <v>465</v>
      </c>
      <c r="E143" s="14" t="s">
        <v>9830</v>
      </c>
      <c r="F143" s="15">
        <v>43759</v>
      </c>
      <c r="G143" s="14" t="s">
        <v>638</v>
      </c>
      <c r="H143" s="16">
        <v>2</v>
      </c>
      <c r="I143" s="14" t="s">
        <v>640</v>
      </c>
      <c r="J143" s="16" t="b">
        <v>0</v>
      </c>
    </row>
    <row r="144" spans="1:10" ht="12" customHeight="1">
      <c r="A144" s="14" t="s">
        <v>9829</v>
      </c>
      <c r="B144" s="14" t="s">
        <v>279</v>
      </c>
      <c r="C144" s="14" t="s">
        <v>11</v>
      </c>
      <c r="D144" s="14" t="s">
        <v>465</v>
      </c>
      <c r="E144" s="14" t="s">
        <v>9830</v>
      </c>
      <c r="F144" s="15">
        <v>43759</v>
      </c>
      <c r="G144" s="14" t="s">
        <v>638</v>
      </c>
      <c r="H144" s="16">
        <v>3</v>
      </c>
      <c r="I144" s="14" t="s">
        <v>641</v>
      </c>
      <c r="J144" s="16" t="b">
        <v>0</v>
      </c>
    </row>
    <row r="145" spans="1:10" ht="12" customHeight="1">
      <c r="A145" s="14" t="s">
        <v>9829</v>
      </c>
      <c r="B145" s="14" t="s">
        <v>279</v>
      </c>
      <c r="C145" s="14" t="s">
        <v>11</v>
      </c>
      <c r="D145" s="14" t="s">
        <v>465</v>
      </c>
      <c r="E145" s="14" t="s">
        <v>9830</v>
      </c>
      <c r="F145" s="15">
        <v>43759</v>
      </c>
      <c r="G145" s="14" t="s">
        <v>638</v>
      </c>
      <c r="H145" s="16">
        <v>4</v>
      </c>
      <c r="I145" s="14" t="s">
        <v>642</v>
      </c>
      <c r="J145" s="16" t="b">
        <v>0</v>
      </c>
    </row>
    <row r="146" spans="1:10" ht="12" customHeight="1">
      <c r="A146" s="14" t="s">
        <v>9829</v>
      </c>
      <c r="B146" s="14" t="s">
        <v>279</v>
      </c>
      <c r="C146" s="14" t="s">
        <v>11</v>
      </c>
      <c r="D146" s="14" t="s">
        <v>465</v>
      </c>
      <c r="E146" s="14" t="s">
        <v>9830</v>
      </c>
      <c r="F146" s="15">
        <v>43759</v>
      </c>
      <c r="G146" s="14" t="s">
        <v>643</v>
      </c>
      <c r="H146" s="16">
        <v>1</v>
      </c>
      <c r="I146" s="14" t="s">
        <v>644</v>
      </c>
      <c r="J146" s="16" t="b">
        <v>0</v>
      </c>
    </row>
    <row r="147" spans="1:10" ht="12" customHeight="1">
      <c r="A147" s="14" t="s">
        <v>9829</v>
      </c>
      <c r="B147" s="14" t="s">
        <v>279</v>
      </c>
      <c r="C147" s="14" t="s">
        <v>11</v>
      </c>
      <c r="D147" s="14" t="s">
        <v>465</v>
      </c>
      <c r="E147" s="14" t="s">
        <v>9830</v>
      </c>
      <c r="F147" s="15">
        <v>43759</v>
      </c>
      <c r="G147" s="14" t="s">
        <v>643</v>
      </c>
      <c r="H147" s="16">
        <v>2</v>
      </c>
      <c r="I147" s="14" t="s">
        <v>645</v>
      </c>
      <c r="J147" s="16" t="b">
        <v>0</v>
      </c>
    </row>
    <row r="148" spans="1:10" ht="12" customHeight="1">
      <c r="A148" s="14" t="s">
        <v>9829</v>
      </c>
      <c r="B148" s="14" t="s">
        <v>279</v>
      </c>
      <c r="C148" s="14" t="s">
        <v>11</v>
      </c>
      <c r="D148" s="14" t="s">
        <v>465</v>
      </c>
      <c r="E148" s="14" t="s">
        <v>9830</v>
      </c>
      <c r="F148" s="15">
        <v>43759</v>
      </c>
      <c r="G148" s="14" t="s">
        <v>643</v>
      </c>
      <c r="H148" s="16">
        <v>3</v>
      </c>
      <c r="I148" s="14" t="s">
        <v>646</v>
      </c>
      <c r="J148" s="16" t="b">
        <v>0</v>
      </c>
    </row>
    <row r="149" spans="1:10" ht="12" customHeight="1">
      <c r="A149" s="14" t="s">
        <v>9829</v>
      </c>
      <c r="B149" s="14" t="s">
        <v>279</v>
      </c>
      <c r="C149" s="14" t="s">
        <v>11</v>
      </c>
      <c r="D149" s="14" t="s">
        <v>465</v>
      </c>
      <c r="E149" s="14" t="s">
        <v>9830</v>
      </c>
      <c r="F149" s="15">
        <v>43759</v>
      </c>
      <c r="G149" s="14" t="s">
        <v>643</v>
      </c>
      <c r="H149" s="16">
        <v>4</v>
      </c>
      <c r="I149" s="14" t="s">
        <v>647</v>
      </c>
      <c r="J149" s="16" t="b">
        <v>0</v>
      </c>
    </row>
    <row r="150" spans="1:10" ht="12" customHeight="1">
      <c r="A150" s="14" t="s">
        <v>9829</v>
      </c>
      <c r="B150" s="14" t="s">
        <v>279</v>
      </c>
      <c r="C150" s="14" t="s">
        <v>11</v>
      </c>
      <c r="D150" s="14" t="s">
        <v>465</v>
      </c>
      <c r="E150" s="14" t="s">
        <v>9830</v>
      </c>
      <c r="F150" s="15">
        <v>43759</v>
      </c>
      <c r="G150" s="14" t="s">
        <v>648</v>
      </c>
      <c r="H150" s="16">
        <v>1</v>
      </c>
      <c r="I150" s="14" t="s">
        <v>649</v>
      </c>
      <c r="J150" s="16" t="b">
        <v>0</v>
      </c>
    </row>
    <row r="151" spans="1:10" ht="12" customHeight="1">
      <c r="A151" s="14" t="s">
        <v>9829</v>
      </c>
      <c r="B151" s="14" t="s">
        <v>279</v>
      </c>
      <c r="C151" s="14" t="s">
        <v>11</v>
      </c>
      <c r="D151" s="14" t="s">
        <v>465</v>
      </c>
      <c r="E151" s="14" t="s">
        <v>9830</v>
      </c>
      <c r="F151" s="15">
        <v>43759</v>
      </c>
      <c r="G151" s="14" t="s">
        <v>648</v>
      </c>
      <c r="H151" s="16">
        <v>2</v>
      </c>
      <c r="I151" s="14" t="s">
        <v>650</v>
      </c>
      <c r="J151" s="16" t="b">
        <v>0</v>
      </c>
    </row>
    <row r="152" spans="1:10" ht="12" customHeight="1">
      <c r="A152" s="14" t="s">
        <v>9829</v>
      </c>
      <c r="B152" s="14" t="s">
        <v>279</v>
      </c>
      <c r="C152" s="14" t="s">
        <v>11</v>
      </c>
      <c r="D152" s="14" t="s">
        <v>465</v>
      </c>
      <c r="E152" s="14" t="s">
        <v>9830</v>
      </c>
      <c r="F152" s="15">
        <v>43759</v>
      </c>
      <c r="G152" s="14" t="s">
        <v>648</v>
      </c>
      <c r="H152" s="16">
        <v>3</v>
      </c>
      <c r="I152" s="14" t="s">
        <v>651</v>
      </c>
      <c r="J152" s="16" t="b">
        <v>0</v>
      </c>
    </row>
    <row r="153" spans="1:10" ht="12" customHeight="1">
      <c r="A153" s="14" t="s">
        <v>9829</v>
      </c>
      <c r="B153" s="14" t="s">
        <v>279</v>
      </c>
      <c r="C153" s="14" t="s">
        <v>11</v>
      </c>
      <c r="D153" s="14" t="s">
        <v>465</v>
      </c>
      <c r="E153" s="14" t="s">
        <v>9830</v>
      </c>
      <c r="F153" s="15">
        <v>43759</v>
      </c>
      <c r="G153" s="14" t="s">
        <v>648</v>
      </c>
      <c r="H153" s="16">
        <v>4</v>
      </c>
      <c r="I153" s="14" t="s">
        <v>652</v>
      </c>
      <c r="J153" s="16" t="b">
        <v>0</v>
      </c>
    </row>
    <row r="154" spans="1:10" ht="12" customHeight="1">
      <c r="A154" s="14" t="s">
        <v>9829</v>
      </c>
      <c r="B154" s="14" t="s">
        <v>279</v>
      </c>
      <c r="C154" s="14" t="s">
        <v>11</v>
      </c>
      <c r="D154" s="14" t="s">
        <v>465</v>
      </c>
      <c r="E154" s="14" t="s">
        <v>9830</v>
      </c>
      <c r="F154" s="15">
        <v>43759</v>
      </c>
      <c r="G154" s="14" t="s">
        <v>653</v>
      </c>
      <c r="H154" s="16">
        <v>1</v>
      </c>
      <c r="I154" s="14" t="s">
        <v>654</v>
      </c>
      <c r="J154" s="16" t="b">
        <v>0</v>
      </c>
    </row>
    <row r="155" spans="1:10" ht="12" customHeight="1">
      <c r="A155" s="14" t="s">
        <v>9829</v>
      </c>
      <c r="B155" s="14" t="s">
        <v>279</v>
      </c>
      <c r="C155" s="14" t="s">
        <v>11</v>
      </c>
      <c r="D155" s="14" t="s">
        <v>465</v>
      </c>
      <c r="E155" s="14" t="s">
        <v>9830</v>
      </c>
      <c r="F155" s="15">
        <v>43759</v>
      </c>
      <c r="G155" s="14" t="s">
        <v>653</v>
      </c>
      <c r="H155" s="16">
        <v>2</v>
      </c>
      <c r="I155" s="14" t="s">
        <v>655</v>
      </c>
      <c r="J155" s="16" t="b">
        <v>0</v>
      </c>
    </row>
    <row r="156" spans="1:10" ht="12" customHeight="1">
      <c r="A156" s="14" t="s">
        <v>9829</v>
      </c>
      <c r="B156" s="14" t="s">
        <v>279</v>
      </c>
      <c r="C156" s="14" t="s">
        <v>11</v>
      </c>
      <c r="D156" s="14" t="s">
        <v>465</v>
      </c>
      <c r="E156" s="14" t="s">
        <v>9830</v>
      </c>
      <c r="F156" s="15">
        <v>43759</v>
      </c>
      <c r="G156" s="14" t="s">
        <v>653</v>
      </c>
      <c r="H156" s="16">
        <v>3</v>
      </c>
      <c r="I156" s="14" t="s">
        <v>656</v>
      </c>
      <c r="J156" s="16" t="b">
        <v>0</v>
      </c>
    </row>
    <row r="157" spans="1:10" ht="12" customHeight="1">
      <c r="A157" s="14" t="s">
        <v>9829</v>
      </c>
      <c r="B157" s="14" t="s">
        <v>279</v>
      </c>
      <c r="C157" s="14" t="s">
        <v>11</v>
      </c>
      <c r="D157" s="14" t="s">
        <v>465</v>
      </c>
      <c r="E157" s="14" t="s">
        <v>9830</v>
      </c>
      <c r="F157" s="15">
        <v>43759</v>
      </c>
      <c r="G157" s="14" t="s">
        <v>653</v>
      </c>
      <c r="H157" s="16">
        <v>4</v>
      </c>
      <c r="I157" s="14" t="s">
        <v>475</v>
      </c>
      <c r="J157" s="16" t="b">
        <v>0</v>
      </c>
    </row>
    <row r="158" spans="1:10" ht="12" customHeight="1">
      <c r="A158" s="14" t="s">
        <v>9829</v>
      </c>
      <c r="B158" s="14" t="s">
        <v>279</v>
      </c>
      <c r="C158" s="14" t="s">
        <v>11</v>
      </c>
      <c r="D158" s="14" t="s">
        <v>465</v>
      </c>
      <c r="E158" s="14" t="s">
        <v>9830</v>
      </c>
      <c r="F158" s="15">
        <v>43759</v>
      </c>
      <c r="G158" s="14" t="s">
        <v>657</v>
      </c>
      <c r="H158" s="16">
        <v>1</v>
      </c>
      <c r="I158" s="14" t="s">
        <v>658</v>
      </c>
      <c r="J158" s="16" t="b">
        <v>0</v>
      </c>
    </row>
    <row r="159" spans="1:10" ht="12" customHeight="1">
      <c r="A159" s="14" t="s">
        <v>9829</v>
      </c>
      <c r="B159" s="14" t="s">
        <v>279</v>
      </c>
      <c r="C159" s="14" t="s">
        <v>11</v>
      </c>
      <c r="D159" s="14" t="s">
        <v>465</v>
      </c>
      <c r="E159" s="14" t="s">
        <v>9830</v>
      </c>
      <c r="F159" s="15">
        <v>43759</v>
      </c>
      <c r="G159" s="14" t="s">
        <v>657</v>
      </c>
      <c r="H159" s="16">
        <v>2</v>
      </c>
      <c r="I159" s="14" t="s">
        <v>659</v>
      </c>
      <c r="J159" s="16" t="b">
        <v>0</v>
      </c>
    </row>
    <row r="160" spans="1:10" ht="12" customHeight="1">
      <c r="A160" s="14" t="s">
        <v>9829</v>
      </c>
      <c r="B160" s="14" t="s">
        <v>279</v>
      </c>
      <c r="C160" s="14" t="s">
        <v>11</v>
      </c>
      <c r="D160" s="14" t="s">
        <v>465</v>
      </c>
      <c r="E160" s="14" t="s">
        <v>9830</v>
      </c>
      <c r="F160" s="15">
        <v>43759</v>
      </c>
      <c r="G160" s="14" t="s">
        <v>657</v>
      </c>
      <c r="H160" s="16">
        <v>3</v>
      </c>
      <c r="I160" s="14" t="s">
        <v>660</v>
      </c>
      <c r="J160" s="16" t="b">
        <v>0</v>
      </c>
    </row>
    <row r="161" spans="1:10" ht="12" customHeight="1">
      <c r="A161" s="14" t="s">
        <v>9829</v>
      </c>
      <c r="B161" s="14" t="s">
        <v>279</v>
      </c>
      <c r="C161" s="14" t="s">
        <v>11</v>
      </c>
      <c r="D161" s="14" t="s">
        <v>465</v>
      </c>
      <c r="E161" s="14" t="s">
        <v>9830</v>
      </c>
      <c r="F161" s="15">
        <v>43759</v>
      </c>
      <c r="G161" s="14" t="s">
        <v>657</v>
      </c>
      <c r="H161" s="16">
        <v>4</v>
      </c>
      <c r="I161" s="14" t="s">
        <v>530</v>
      </c>
      <c r="J161" s="16" t="b">
        <v>0</v>
      </c>
    </row>
    <row r="162" spans="1:10" ht="12" customHeight="1">
      <c r="A162" s="14" t="s">
        <v>9829</v>
      </c>
      <c r="B162" s="14" t="s">
        <v>279</v>
      </c>
      <c r="C162" s="14" t="s">
        <v>11</v>
      </c>
      <c r="D162" s="14" t="s">
        <v>465</v>
      </c>
      <c r="E162" s="14" t="s">
        <v>9830</v>
      </c>
      <c r="F162" s="15">
        <v>43759</v>
      </c>
      <c r="G162" s="14" t="s">
        <v>661</v>
      </c>
      <c r="H162" s="16">
        <v>1</v>
      </c>
      <c r="I162" s="14" t="s">
        <v>662</v>
      </c>
      <c r="J162" s="16" t="b">
        <v>0</v>
      </c>
    </row>
    <row r="163" spans="1:10" ht="12" customHeight="1">
      <c r="A163" s="14" t="s">
        <v>9829</v>
      </c>
      <c r="B163" s="14" t="s">
        <v>279</v>
      </c>
      <c r="C163" s="14" t="s">
        <v>11</v>
      </c>
      <c r="D163" s="14" t="s">
        <v>465</v>
      </c>
      <c r="E163" s="14" t="s">
        <v>9830</v>
      </c>
      <c r="F163" s="15">
        <v>43759</v>
      </c>
      <c r="G163" s="14" t="s">
        <v>661</v>
      </c>
      <c r="H163" s="16">
        <v>2</v>
      </c>
      <c r="I163" s="14" t="s">
        <v>663</v>
      </c>
      <c r="J163" s="16" t="b">
        <v>0</v>
      </c>
    </row>
    <row r="164" spans="1:10" ht="12" customHeight="1">
      <c r="A164" s="14" t="s">
        <v>9829</v>
      </c>
      <c r="B164" s="14" t="s">
        <v>279</v>
      </c>
      <c r="C164" s="14" t="s">
        <v>11</v>
      </c>
      <c r="D164" s="14" t="s">
        <v>465</v>
      </c>
      <c r="E164" s="14" t="s">
        <v>9830</v>
      </c>
      <c r="F164" s="15">
        <v>43759</v>
      </c>
      <c r="G164" s="14" t="s">
        <v>661</v>
      </c>
      <c r="H164" s="16">
        <v>3</v>
      </c>
      <c r="I164" s="14" t="s">
        <v>664</v>
      </c>
      <c r="J164" s="16" t="b">
        <v>0</v>
      </c>
    </row>
    <row r="165" spans="1:10" ht="12" customHeight="1">
      <c r="A165" s="14" t="s">
        <v>9829</v>
      </c>
      <c r="B165" s="14" t="s">
        <v>279</v>
      </c>
      <c r="C165" s="14" t="s">
        <v>11</v>
      </c>
      <c r="D165" s="14" t="s">
        <v>465</v>
      </c>
      <c r="E165" s="14" t="s">
        <v>9830</v>
      </c>
      <c r="F165" s="15">
        <v>43759</v>
      </c>
      <c r="G165" s="14" t="s">
        <v>661</v>
      </c>
      <c r="H165" s="16">
        <v>4</v>
      </c>
      <c r="I165" s="14" t="s">
        <v>665</v>
      </c>
      <c r="J165" s="16" t="b">
        <v>0</v>
      </c>
    </row>
    <row r="166" spans="1:10" ht="12" customHeight="1">
      <c r="A166" s="14" t="s">
        <v>9829</v>
      </c>
      <c r="B166" s="14" t="s">
        <v>279</v>
      </c>
      <c r="C166" s="14" t="s">
        <v>11</v>
      </c>
      <c r="D166" s="14" t="s">
        <v>465</v>
      </c>
      <c r="E166" s="14" t="s">
        <v>9830</v>
      </c>
      <c r="F166" s="15">
        <v>43759</v>
      </c>
      <c r="G166" s="14" t="s">
        <v>666</v>
      </c>
      <c r="H166" s="16">
        <v>1</v>
      </c>
      <c r="I166" s="14" t="s">
        <v>667</v>
      </c>
      <c r="J166" s="16" t="b">
        <v>0</v>
      </c>
    </row>
    <row r="167" spans="1:10" ht="12" customHeight="1">
      <c r="A167" s="14" t="s">
        <v>9829</v>
      </c>
      <c r="B167" s="14" t="s">
        <v>279</v>
      </c>
      <c r="C167" s="14" t="s">
        <v>11</v>
      </c>
      <c r="D167" s="14" t="s">
        <v>465</v>
      </c>
      <c r="E167" s="14" t="s">
        <v>9830</v>
      </c>
      <c r="F167" s="15">
        <v>43759</v>
      </c>
      <c r="G167" s="14" t="s">
        <v>666</v>
      </c>
      <c r="H167" s="16">
        <v>2</v>
      </c>
      <c r="I167" s="14" t="s">
        <v>668</v>
      </c>
      <c r="J167" s="16" t="b">
        <v>0</v>
      </c>
    </row>
    <row r="168" spans="1:10" ht="12" customHeight="1">
      <c r="A168" s="14" t="s">
        <v>9829</v>
      </c>
      <c r="B168" s="14" t="s">
        <v>279</v>
      </c>
      <c r="C168" s="14" t="s">
        <v>11</v>
      </c>
      <c r="D168" s="14" t="s">
        <v>465</v>
      </c>
      <c r="E168" s="14" t="s">
        <v>9830</v>
      </c>
      <c r="F168" s="15">
        <v>43759</v>
      </c>
      <c r="G168" s="14" t="s">
        <v>666</v>
      </c>
      <c r="H168" s="16">
        <v>3</v>
      </c>
      <c r="I168" s="14" t="s">
        <v>669</v>
      </c>
      <c r="J168" s="16" t="b">
        <v>0</v>
      </c>
    </row>
    <row r="169" spans="1:10" ht="12" customHeight="1">
      <c r="A169" s="14" t="s">
        <v>9829</v>
      </c>
      <c r="B169" s="14" t="s">
        <v>279</v>
      </c>
      <c r="C169" s="14" t="s">
        <v>11</v>
      </c>
      <c r="D169" s="14" t="s">
        <v>465</v>
      </c>
      <c r="E169" s="14" t="s">
        <v>9830</v>
      </c>
      <c r="F169" s="15">
        <v>43759</v>
      </c>
      <c r="G169" s="14" t="s">
        <v>666</v>
      </c>
      <c r="H169" s="16">
        <v>4</v>
      </c>
      <c r="I169" s="14" t="s">
        <v>670</v>
      </c>
      <c r="J169" s="16" t="b">
        <v>0</v>
      </c>
    </row>
    <row r="170" spans="1:10" ht="12" customHeight="1">
      <c r="A170" s="14" t="s">
        <v>9829</v>
      </c>
      <c r="B170" s="14" t="s">
        <v>279</v>
      </c>
      <c r="C170" s="14" t="s">
        <v>11</v>
      </c>
      <c r="D170" s="14" t="s">
        <v>465</v>
      </c>
      <c r="E170" s="14" t="s">
        <v>9830</v>
      </c>
      <c r="F170" s="15">
        <v>43759</v>
      </c>
      <c r="G170" s="14" t="s">
        <v>671</v>
      </c>
      <c r="H170" s="16">
        <v>1</v>
      </c>
      <c r="I170" s="14" t="s">
        <v>672</v>
      </c>
      <c r="J170" s="16" t="b">
        <v>0</v>
      </c>
    </row>
    <row r="171" spans="1:10" ht="12" customHeight="1">
      <c r="A171" s="14" t="s">
        <v>9829</v>
      </c>
      <c r="B171" s="14" t="s">
        <v>279</v>
      </c>
      <c r="C171" s="14" t="s">
        <v>11</v>
      </c>
      <c r="D171" s="14" t="s">
        <v>465</v>
      </c>
      <c r="E171" s="14" t="s">
        <v>9830</v>
      </c>
      <c r="F171" s="15">
        <v>43759</v>
      </c>
      <c r="G171" s="14" t="s">
        <v>671</v>
      </c>
      <c r="H171" s="16">
        <v>2</v>
      </c>
      <c r="I171" s="14" t="s">
        <v>673</v>
      </c>
      <c r="J171" s="16" t="b">
        <v>0</v>
      </c>
    </row>
    <row r="172" spans="1:10" ht="12" customHeight="1">
      <c r="A172" s="14" t="s">
        <v>9829</v>
      </c>
      <c r="B172" s="14" t="s">
        <v>279</v>
      </c>
      <c r="C172" s="14" t="s">
        <v>11</v>
      </c>
      <c r="D172" s="14" t="s">
        <v>465</v>
      </c>
      <c r="E172" s="14" t="s">
        <v>9830</v>
      </c>
      <c r="F172" s="15">
        <v>43759</v>
      </c>
      <c r="G172" s="14" t="s">
        <v>671</v>
      </c>
      <c r="H172" s="16">
        <v>3</v>
      </c>
      <c r="I172" s="14" t="s">
        <v>674</v>
      </c>
      <c r="J172" s="16" t="b">
        <v>0</v>
      </c>
    </row>
    <row r="173" spans="1:10" ht="12" customHeight="1">
      <c r="A173" s="14" t="s">
        <v>9829</v>
      </c>
      <c r="B173" s="14" t="s">
        <v>279</v>
      </c>
      <c r="C173" s="14" t="s">
        <v>11</v>
      </c>
      <c r="D173" s="14" t="s">
        <v>465</v>
      </c>
      <c r="E173" s="14" t="s">
        <v>9830</v>
      </c>
      <c r="F173" s="15">
        <v>43759</v>
      </c>
      <c r="G173" s="14" t="s">
        <v>671</v>
      </c>
      <c r="H173" s="16">
        <v>4</v>
      </c>
      <c r="I173" s="14" t="s">
        <v>675</v>
      </c>
      <c r="J173" s="16" t="b">
        <v>0</v>
      </c>
    </row>
    <row r="174" spans="1:10" ht="12" customHeight="1">
      <c r="A174" s="14" t="s">
        <v>9829</v>
      </c>
      <c r="B174" s="14" t="s">
        <v>279</v>
      </c>
      <c r="C174" s="14" t="s">
        <v>11</v>
      </c>
      <c r="D174" s="14" t="s">
        <v>465</v>
      </c>
      <c r="E174" s="14" t="s">
        <v>9830</v>
      </c>
      <c r="F174" s="15">
        <v>43759</v>
      </c>
      <c r="G174" s="14" t="s">
        <v>676</v>
      </c>
      <c r="H174" s="16">
        <v>1</v>
      </c>
      <c r="I174" s="14" t="s">
        <v>677</v>
      </c>
      <c r="J174" s="16" t="b">
        <v>0</v>
      </c>
    </row>
    <row r="175" spans="1:10" ht="12" customHeight="1">
      <c r="A175" s="14" t="s">
        <v>9829</v>
      </c>
      <c r="B175" s="14" t="s">
        <v>279</v>
      </c>
      <c r="C175" s="14" t="s">
        <v>11</v>
      </c>
      <c r="D175" s="14" t="s">
        <v>465</v>
      </c>
      <c r="E175" s="14" t="s">
        <v>9830</v>
      </c>
      <c r="F175" s="15">
        <v>43759</v>
      </c>
      <c r="G175" s="14" t="s">
        <v>676</v>
      </c>
      <c r="H175" s="16">
        <v>2</v>
      </c>
      <c r="I175" s="14" t="s">
        <v>678</v>
      </c>
      <c r="J175" s="16" t="b">
        <v>0</v>
      </c>
    </row>
    <row r="176" spans="1:10" ht="12" customHeight="1">
      <c r="A176" s="14" t="s">
        <v>9829</v>
      </c>
      <c r="B176" s="14" t="s">
        <v>279</v>
      </c>
      <c r="C176" s="14" t="s">
        <v>11</v>
      </c>
      <c r="D176" s="14" t="s">
        <v>465</v>
      </c>
      <c r="E176" s="14" t="s">
        <v>9830</v>
      </c>
      <c r="F176" s="15">
        <v>43759</v>
      </c>
      <c r="G176" s="14" t="s">
        <v>676</v>
      </c>
      <c r="H176" s="16">
        <v>3</v>
      </c>
      <c r="I176" s="14" t="s">
        <v>679</v>
      </c>
      <c r="J176" s="16" t="b">
        <v>0</v>
      </c>
    </row>
    <row r="177" spans="1:10" ht="12" customHeight="1">
      <c r="A177" s="14" t="s">
        <v>9829</v>
      </c>
      <c r="B177" s="14" t="s">
        <v>279</v>
      </c>
      <c r="C177" s="14" t="s">
        <v>11</v>
      </c>
      <c r="D177" s="14" t="s">
        <v>465</v>
      </c>
      <c r="E177" s="14" t="s">
        <v>9830</v>
      </c>
      <c r="F177" s="15">
        <v>43759</v>
      </c>
      <c r="G177" s="14" t="s">
        <v>676</v>
      </c>
      <c r="H177" s="16">
        <v>4</v>
      </c>
      <c r="I177" s="14" t="s">
        <v>680</v>
      </c>
      <c r="J177" s="16" t="b">
        <v>0</v>
      </c>
    </row>
    <row r="178" spans="1:10" ht="12" customHeight="1">
      <c r="A178" s="14" t="s">
        <v>9829</v>
      </c>
      <c r="B178" s="14" t="s">
        <v>279</v>
      </c>
      <c r="C178" s="14" t="s">
        <v>11</v>
      </c>
      <c r="D178" s="14" t="s">
        <v>465</v>
      </c>
      <c r="E178" s="14" t="s">
        <v>9830</v>
      </c>
      <c r="F178" s="15">
        <v>43759</v>
      </c>
      <c r="G178" s="14" t="s">
        <v>681</v>
      </c>
      <c r="H178" s="16">
        <v>1</v>
      </c>
      <c r="I178" s="14" t="s">
        <v>682</v>
      </c>
      <c r="J178" s="16" t="b">
        <v>0</v>
      </c>
    </row>
    <row r="179" spans="1:10" ht="12" customHeight="1">
      <c r="A179" s="14" t="s">
        <v>9829</v>
      </c>
      <c r="B179" s="14" t="s">
        <v>279</v>
      </c>
      <c r="C179" s="14" t="s">
        <v>11</v>
      </c>
      <c r="D179" s="14" t="s">
        <v>465</v>
      </c>
      <c r="E179" s="14" t="s">
        <v>9830</v>
      </c>
      <c r="F179" s="15">
        <v>43759</v>
      </c>
      <c r="G179" s="14" t="s">
        <v>681</v>
      </c>
      <c r="H179" s="16">
        <v>2</v>
      </c>
      <c r="I179" s="14" t="s">
        <v>683</v>
      </c>
      <c r="J179" s="16" t="b">
        <v>0</v>
      </c>
    </row>
    <row r="180" spans="1:10" ht="12" customHeight="1">
      <c r="A180" s="14" t="s">
        <v>9829</v>
      </c>
      <c r="B180" s="14" t="s">
        <v>279</v>
      </c>
      <c r="C180" s="14" t="s">
        <v>11</v>
      </c>
      <c r="D180" s="14" t="s">
        <v>465</v>
      </c>
      <c r="E180" s="14" t="s">
        <v>9830</v>
      </c>
      <c r="F180" s="15">
        <v>43759</v>
      </c>
      <c r="G180" s="14" t="s">
        <v>681</v>
      </c>
      <c r="H180" s="16">
        <v>3</v>
      </c>
      <c r="I180" s="14" t="s">
        <v>684</v>
      </c>
      <c r="J180" s="16" t="b">
        <v>0</v>
      </c>
    </row>
    <row r="181" spans="1:10" ht="12" customHeight="1">
      <c r="A181" s="14" t="s">
        <v>9829</v>
      </c>
      <c r="B181" s="14" t="s">
        <v>279</v>
      </c>
      <c r="C181" s="14" t="s">
        <v>11</v>
      </c>
      <c r="D181" s="14" t="s">
        <v>465</v>
      </c>
      <c r="E181" s="14" t="s">
        <v>9830</v>
      </c>
      <c r="F181" s="15">
        <v>43759</v>
      </c>
      <c r="G181" s="14" t="s">
        <v>681</v>
      </c>
      <c r="H181" s="16">
        <v>4</v>
      </c>
      <c r="I181" s="14" t="s">
        <v>685</v>
      </c>
      <c r="J181" s="16" t="b">
        <v>0</v>
      </c>
    </row>
    <row r="182" spans="1:10" ht="12" customHeight="1">
      <c r="A182" s="14" t="s">
        <v>9829</v>
      </c>
      <c r="B182" s="14" t="s">
        <v>279</v>
      </c>
      <c r="C182" s="14" t="s">
        <v>11</v>
      </c>
      <c r="D182" s="14" t="s">
        <v>465</v>
      </c>
      <c r="E182" s="14" t="s">
        <v>9830</v>
      </c>
      <c r="F182" s="15">
        <v>43759</v>
      </c>
      <c r="G182" s="14" t="s">
        <v>686</v>
      </c>
      <c r="H182" s="16">
        <v>1</v>
      </c>
      <c r="I182" s="14" t="s">
        <v>687</v>
      </c>
      <c r="J182" s="16" t="b">
        <v>0</v>
      </c>
    </row>
    <row r="183" spans="1:10" ht="12" customHeight="1">
      <c r="A183" s="14" t="s">
        <v>9829</v>
      </c>
      <c r="B183" s="14" t="s">
        <v>279</v>
      </c>
      <c r="C183" s="14" t="s">
        <v>11</v>
      </c>
      <c r="D183" s="14" t="s">
        <v>465</v>
      </c>
      <c r="E183" s="14" t="s">
        <v>9830</v>
      </c>
      <c r="F183" s="15">
        <v>43759</v>
      </c>
      <c r="G183" s="14" t="s">
        <v>686</v>
      </c>
      <c r="H183" s="16">
        <v>2</v>
      </c>
      <c r="I183" s="14" t="s">
        <v>688</v>
      </c>
      <c r="J183" s="16" t="b">
        <v>0</v>
      </c>
    </row>
    <row r="184" spans="1:10" ht="12" customHeight="1">
      <c r="A184" s="14" t="s">
        <v>9829</v>
      </c>
      <c r="B184" s="14" t="s">
        <v>279</v>
      </c>
      <c r="C184" s="14" t="s">
        <v>11</v>
      </c>
      <c r="D184" s="14" t="s">
        <v>465</v>
      </c>
      <c r="E184" s="14" t="s">
        <v>9830</v>
      </c>
      <c r="F184" s="15">
        <v>43759</v>
      </c>
      <c r="G184" s="14" t="s">
        <v>686</v>
      </c>
      <c r="H184" s="16">
        <v>3</v>
      </c>
      <c r="I184" s="14" t="s">
        <v>689</v>
      </c>
      <c r="J184" s="16" t="b">
        <v>0</v>
      </c>
    </row>
    <row r="185" spans="1:10" ht="12" customHeight="1">
      <c r="A185" s="14" t="s">
        <v>9829</v>
      </c>
      <c r="B185" s="14" t="s">
        <v>279</v>
      </c>
      <c r="C185" s="14" t="s">
        <v>11</v>
      </c>
      <c r="D185" s="14" t="s">
        <v>465</v>
      </c>
      <c r="E185" s="14" t="s">
        <v>9830</v>
      </c>
      <c r="F185" s="15">
        <v>43759</v>
      </c>
      <c r="G185" s="14" t="s">
        <v>686</v>
      </c>
      <c r="H185" s="16">
        <v>4</v>
      </c>
      <c r="I185" s="14" t="s">
        <v>475</v>
      </c>
      <c r="J185" s="16" t="b">
        <v>0</v>
      </c>
    </row>
    <row r="186" spans="1:10" ht="12" customHeight="1">
      <c r="A186" s="14" t="s">
        <v>9829</v>
      </c>
      <c r="B186" s="14" t="s">
        <v>279</v>
      </c>
      <c r="C186" s="14" t="s">
        <v>11</v>
      </c>
      <c r="D186" s="14" t="s">
        <v>465</v>
      </c>
      <c r="E186" s="14" t="s">
        <v>9830</v>
      </c>
      <c r="F186" s="15">
        <v>43759</v>
      </c>
      <c r="G186" s="14" t="s">
        <v>690</v>
      </c>
      <c r="H186" s="16">
        <v>1</v>
      </c>
      <c r="I186" s="14" t="s">
        <v>691</v>
      </c>
      <c r="J186" s="16" t="b">
        <v>0</v>
      </c>
    </row>
    <row r="187" spans="1:10" ht="12" customHeight="1">
      <c r="A187" s="14" t="s">
        <v>9829</v>
      </c>
      <c r="B187" s="14" t="s">
        <v>279</v>
      </c>
      <c r="C187" s="14" t="s">
        <v>11</v>
      </c>
      <c r="D187" s="14" t="s">
        <v>465</v>
      </c>
      <c r="E187" s="14" t="s">
        <v>9830</v>
      </c>
      <c r="F187" s="15">
        <v>43759</v>
      </c>
      <c r="G187" s="14" t="s">
        <v>690</v>
      </c>
      <c r="H187" s="16">
        <v>2</v>
      </c>
      <c r="I187" s="14" t="s">
        <v>692</v>
      </c>
      <c r="J187" s="16" t="b">
        <v>0</v>
      </c>
    </row>
    <row r="188" spans="1:10" ht="12" customHeight="1">
      <c r="A188" s="14" t="s">
        <v>9829</v>
      </c>
      <c r="B188" s="14" t="s">
        <v>279</v>
      </c>
      <c r="C188" s="14" t="s">
        <v>11</v>
      </c>
      <c r="D188" s="14" t="s">
        <v>465</v>
      </c>
      <c r="E188" s="14" t="s">
        <v>9830</v>
      </c>
      <c r="F188" s="15">
        <v>43759</v>
      </c>
      <c r="G188" s="14" t="s">
        <v>690</v>
      </c>
      <c r="H188" s="16">
        <v>3</v>
      </c>
      <c r="I188" s="14" t="s">
        <v>693</v>
      </c>
      <c r="J188" s="16" t="b">
        <v>0</v>
      </c>
    </row>
    <row r="189" spans="1:10" ht="12" customHeight="1">
      <c r="A189" s="14" t="s">
        <v>9829</v>
      </c>
      <c r="B189" s="14" t="s">
        <v>279</v>
      </c>
      <c r="C189" s="14" t="s">
        <v>11</v>
      </c>
      <c r="D189" s="14" t="s">
        <v>465</v>
      </c>
      <c r="E189" s="14" t="s">
        <v>9830</v>
      </c>
      <c r="F189" s="15">
        <v>43759</v>
      </c>
      <c r="G189" s="14" t="s">
        <v>690</v>
      </c>
      <c r="H189" s="16">
        <v>4</v>
      </c>
      <c r="I189" s="14" t="s">
        <v>475</v>
      </c>
      <c r="J189" s="16" t="b">
        <v>0</v>
      </c>
    </row>
    <row r="190" spans="1:10" ht="12" customHeight="1">
      <c r="A190" s="14" t="s">
        <v>9829</v>
      </c>
      <c r="B190" s="14" t="s">
        <v>279</v>
      </c>
      <c r="C190" s="14" t="s">
        <v>11</v>
      </c>
      <c r="D190" s="14" t="s">
        <v>465</v>
      </c>
      <c r="E190" s="14" t="s">
        <v>9830</v>
      </c>
      <c r="F190" s="15">
        <v>43759</v>
      </c>
      <c r="G190" s="14" t="s">
        <v>694</v>
      </c>
      <c r="H190" s="16">
        <v>1</v>
      </c>
      <c r="I190" s="14" t="s">
        <v>695</v>
      </c>
      <c r="J190" s="16" t="b">
        <v>0</v>
      </c>
    </row>
    <row r="191" spans="1:10" ht="12" customHeight="1">
      <c r="A191" s="14" t="s">
        <v>9829</v>
      </c>
      <c r="B191" s="14" t="s">
        <v>279</v>
      </c>
      <c r="C191" s="14" t="s">
        <v>11</v>
      </c>
      <c r="D191" s="14" t="s">
        <v>465</v>
      </c>
      <c r="E191" s="14" t="s">
        <v>9830</v>
      </c>
      <c r="F191" s="15">
        <v>43759</v>
      </c>
      <c r="G191" s="14" t="s">
        <v>694</v>
      </c>
      <c r="H191" s="16">
        <v>2</v>
      </c>
      <c r="I191" s="14" t="s">
        <v>696</v>
      </c>
      <c r="J191" s="16" t="b">
        <v>0</v>
      </c>
    </row>
    <row r="192" spans="1:10" ht="12" customHeight="1">
      <c r="A192" s="14" t="s">
        <v>9829</v>
      </c>
      <c r="B192" s="14" t="s">
        <v>279</v>
      </c>
      <c r="C192" s="14" t="s">
        <v>11</v>
      </c>
      <c r="D192" s="14" t="s">
        <v>465</v>
      </c>
      <c r="E192" s="14" t="s">
        <v>9830</v>
      </c>
      <c r="F192" s="15">
        <v>43759</v>
      </c>
      <c r="G192" s="14" t="s">
        <v>694</v>
      </c>
      <c r="H192" s="16">
        <v>3</v>
      </c>
      <c r="I192" s="14" t="s">
        <v>697</v>
      </c>
      <c r="J192" s="16" t="b">
        <v>0</v>
      </c>
    </row>
    <row r="193" spans="1:10" ht="12" customHeight="1">
      <c r="A193" s="14" t="s">
        <v>9829</v>
      </c>
      <c r="B193" s="14" t="s">
        <v>279</v>
      </c>
      <c r="C193" s="14" t="s">
        <v>11</v>
      </c>
      <c r="D193" s="14" t="s">
        <v>465</v>
      </c>
      <c r="E193" s="14" t="s">
        <v>9830</v>
      </c>
      <c r="F193" s="15">
        <v>43759</v>
      </c>
      <c r="G193" s="14" t="s">
        <v>694</v>
      </c>
      <c r="H193" s="16">
        <v>4</v>
      </c>
      <c r="I193" s="14" t="s">
        <v>698</v>
      </c>
      <c r="J193" s="16" t="b">
        <v>0</v>
      </c>
    </row>
    <row r="194" spans="1:10" ht="12" customHeight="1">
      <c r="A194" s="14" t="s">
        <v>9829</v>
      </c>
      <c r="B194" s="14" t="s">
        <v>279</v>
      </c>
      <c r="C194" s="14" t="s">
        <v>11</v>
      </c>
      <c r="D194" s="14" t="s">
        <v>465</v>
      </c>
      <c r="E194" s="14" t="s">
        <v>9830</v>
      </c>
      <c r="F194" s="15">
        <v>43759</v>
      </c>
      <c r="G194" s="14" t="s">
        <v>699</v>
      </c>
      <c r="H194" s="16">
        <v>1</v>
      </c>
      <c r="I194" s="14" t="s">
        <v>700</v>
      </c>
      <c r="J194" s="16" t="b">
        <v>0</v>
      </c>
    </row>
    <row r="195" spans="1:10" ht="12" customHeight="1">
      <c r="A195" s="14" t="s">
        <v>9829</v>
      </c>
      <c r="B195" s="14" t="s">
        <v>279</v>
      </c>
      <c r="C195" s="14" t="s">
        <v>11</v>
      </c>
      <c r="D195" s="14" t="s">
        <v>465</v>
      </c>
      <c r="E195" s="14" t="s">
        <v>9830</v>
      </c>
      <c r="F195" s="15">
        <v>43759</v>
      </c>
      <c r="G195" s="14" t="s">
        <v>699</v>
      </c>
      <c r="H195" s="16">
        <v>2</v>
      </c>
      <c r="I195" s="14" t="s">
        <v>701</v>
      </c>
      <c r="J195" s="16" t="b">
        <v>0</v>
      </c>
    </row>
    <row r="196" spans="1:10" ht="12" customHeight="1">
      <c r="A196" s="14" t="s">
        <v>9829</v>
      </c>
      <c r="B196" s="14" t="s">
        <v>279</v>
      </c>
      <c r="C196" s="14" t="s">
        <v>11</v>
      </c>
      <c r="D196" s="14" t="s">
        <v>465</v>
      </c>
      <c r="E196" s="14" t="s">
        <v>9830</v>
      </c>
      <c r="F196" s="15">
        <v>43759</v>
      </c>
      <c r="G196" s="14" t="s">
        <v>699</v>
      </c>
      <c r="H196" s="16">
        <v>3</v>
      </c>
      <c r="I196" s="14" t="s">
        <v>702</v>
      </c>
      <c r="J196" s="16" t="b">
        <v>0</v>
      </c>
    </row>
    <row r="197" spans="1:10" ht="12" customHeight="1">
      <c r="A197" s="14" t="s">
        <v>9829</v>
      </c>
      <c r="B197" s="14" t="s">
        <v>279</v>
      </c>
      <c r="C197" s="14" t="s">
        <v>11</v>
      </c>
      <c r="D197" s="14" t="s">
        <v>465</v>
      </c>
      <c r="E197" s="14" t="s">
        <v>9830</v>
      </c>
      <c r="F197" s="15">
        <v>43759</v>
      </c>
      <c r="G197" s="14" t="s">
        <v>699</v>
      </c>
      <c r="H197" s="16">
        <v>4</v>
      </c>
      <c r="I197" s="14" t="s">
        <v>703</v>
      </c>
      <c r="J197" s="16" t="b">
        <v>0</v>
      </c>
    </row>
    <row r="198" spans="1:10" ht="12" customHeight="1">
      <c r="A198" s="14" t="s">
        <v>9829</v>
      </c>
      <c r="B198" s="14" t="s">
        <v>279</v>
      </c>
      <c r="C198" s="14" t="s">
        <v>11</v>
      </c>
      <c r="D198" s="14" t="s">
        <v>465</v>
      </c>
      <c r="E198" s="14" t="s">
        <v>9830</v>
      </c>
      <c r="F198" s="15">
        <v>43759</v>
      </c>
      <c r="G198" s="14" t="s">
        <v>704</v>
      </c>
      <c r="H198" s="16">
        <v>1</v>
      </c>
      <c r="I198" s="14" t="s">
        <v>705</v>
      </c>
      <c r="J198" s="16" t="b">
        <v>0</v>
      </c>
    </row>
    <row r="199" spans="1:10" ht="12" customHeight="1">
      <c r="A199" s="14" t="s">
        <v>9829</v>
      </c>
      <c r="B199" s="14" t="s">
        <v>279</v>
      </c>
      <c r="C199" s="14" t="s">
        <v>11</v>
      </c>
      <c r="D199" s="14" t="s">
        <v>465</v>
      </c>
      <c r="E199" s="14" t="s">
        <v>9830</v>
      </c>
      <c r="F199" s="15">
        <v>43759</v>
      </c>
      <c r="G199" s="14" t="s">
        <v>704</v>
      </c>
      <c r="H199" s="16">
        <v>2</v>
      </c>
      <c r="I199" s="14" t="s">
        <v>706</v>
      </c>
      <c r="J199" s="16" t="b">
        <v>0</v>
      </c>
    </row>
    <row r="200" spans="1:10" ht="12" customHeight="1">
      <c r="A200" s="14" t="s">
        <v>9829</v>
      </c>
      <c r="B200" s="14" t="s">
        <v>279</v>
      </c>
      <c r="C200" s="14" t="s">
        <v>11</v>
      </c>
      <c r="D200" s="14" t="s">
        <v>465</v>
      </c>
      <c r="E200" s="14" t="s">
        <v>9830</v>
      </c>
      <c r="F200" s="15">
        <v>43759</v>
      </c>
      <c r="G200" s="14" t="s">
        <v>704</v>
      </c>
      <c r="H200" s="16">
        <v>3</v>
      </c>
      <c r="I200" s="14" t="s">
        <v>707</v>
      </c>
      <c r="J200" s="16" t="b">
        <v>0</v>
      </c>
    </row>
    <row r="201" spans="1:10" ht="12" customHeight="1">
      <c r="A201" s="14" t="s">
        <v>9829</v>
      </c>
      <c r="B201" s="14" t="s">
        <v>279</v>
      </c>
      <c r="C201" s="14" t="s">
        <v>11</v>
      </c>
      <c r="D201" s="14" t="s">
        <v>465</v>
      </c>
      <c r="E201" s="14" t="s">
        <v>9830</v>
      </c>
      <c r="F201" s="15">
        <v>43759</v>
      </c>
      <c r="G201" s="14" t="s">
        <v>704</v>
      </c>
      <c r="H201" s="16">
        <v>4</v>
      </c>
      <c r="I201" s="14" t="s">
        <v>708</v>
      </c>
      <c r="J201" s="16" t="b">
        <v>0</v>
      </c>
    </row>
    <row r="202" spans="1:10" ht="12" customHeight="1">
      <c r="A202" s="14" t="s">
        <v>9829</v>
      </c>
      <c r="B202" s="14" t="s">
        <v>279</v>
      </c>
      <c r="C202" s="14" t="s">
        <v>11</v>
      </c>
      <c r="D202" s="14" t="s">
        <v>465</v>
      </c>
      <c r="E202" s="14" t="s">
        <v>9830</v>
      </c>
      <c r="F202" s="15">
        <v>43759</v>
      </c>
      <c r="G202" s="14" t="s">
        <v>709</v>
      </c>
      <c r="H202" s="16">
        <v>1</v>
      </c>
      <c r="I202" s="14" t="s">
        <v>710</v>
      </c>
      <c r="J202" s="16" t="b">
        <v>0</v>
      </c>
    </row>
    <row r="203" spans="1:10" ht="12" customHeight="1">
      <c r="A203" s="14" t="s">
        <v>9829</v>
      </c>
      <c r="B203" s="14" t="s">
        <v>279</v>
      </c>
      <c r="C203" s="14" t="s">
        <v>11</v>
      </c>
      <c r="D203" s="14" t="s">
        <v>465</v>
      </c>
      <c r="E203" s="14" t="s">
        <v>9830</v>
      </c>
      <c r="F203" s="15">
        <v>43759</v>
      </c>
      <c r="G203" s="14" t="s">
        <v>709</v>
      </c>
      <c r="H203" s="16">
        <v>2</v>
      </c>
      <c r="I203" s="14" t="s">
        <v>711</v>
      </c>
      <c r="J203" s="16" t="b">
        <v>0</v>
      </c>
    </row>
    <row r="204" spans="1:10" ht="12" customHeight="1">
      <c r="A204" s="14" t="s">
        <v>9829</v>
      </c>
      <c r="B204" s="14" t="s">
        <v>279</v>
      </c>
      <c r="C204" s="14" t="s">
        <v>11</v>
      </c>
      <c r="D204" s="14" t="s">
        <v>465</v>
      </c>
      <c r="E204" s="14" t="s">
        <v>9830</v>
      </c>
      <c r="F204" s="15">
        <v>43759</v>
      </c>
      <c r="G204" s="14" t="s">
        <v>709</v>
      </c>
      <c r="H204" s="16">
        <v>3</v>
      </c>
      <c r="I204" s="14" t="s">
        <v>712</v>
      </c>
      <c r="J204" s="16" t="b">
        <v>0</v>
      </c>
    </row>
    <row r="205" spans="1:10" ht="12" customHeight="1">
      <c r="A205" s="14" t="s">
        <v>9829</v>
      </c>
      <c r="B205" s="14" t="s">
        <v>279</v>
      </c>
      <c r="C205" s="14" t="s">
        <v>11</v>
      </c>
      <c r="D205" s="14" t="s">
        <v>465</v>
      </c>
      <c r="E205" s="14" t="s">
        <v>9830</v>
      </c>
      <c r="F205" s="15">
        <v>43759</v>
      </c>
      <c r="G205" s="14" t="s">
        <v>709</v>
      </c>
      <c r="H205" s="16">
        <v>4</v>
      </c>
      <c r="I205" s="14" t="s">
        <v>713</v>
      </c>
      <c r="J205" s="16" t="b">
        <v>0</v>
      </c>
    </row>
    <row r="206" spans="1:10" ht="12" customHeight="1">
      <c r="A206" s="14" t="s">
        <v>9829</v>
      </c>
      <c r="B206" s="14" t="s">
        <v>279</v>
      </c>
      <c r="C206" s="14" t="s">
        <v>11</v>
      </c>
      <c r="D206" s="14" t="s">
        <v>465</v>
      </c>
      <c r="E206" s="14" t="s">
        <v>9830</v>
      </c>
      <c r="F206" s="15">
        <v>43759</v>
      </c>
      <c r="G206" s="14" t="s">
        <v>714</v>
      </c>
      <c r="H206" s="16">
        <v>1</v>
      </c>
      <c r="I206" s="14" t="s">
        <v>715</v>
      </c>
      <c r="J206" s="16" t="b">
        <v>0</v>
      </c>
    </row>
    <row r="207" spans="1:10" ht="12" customHeight="1">
      <c r="A207" s="14" t="s">
        <v>9829</v>
      </c>
      <c r="B207" s="14" t="s">
        <v>279</v>
      </c>
      <c r="C207" s="14" t="s">
        <v>11</v>
      </c>
      <c r="D207" s="14" t="s">
        <v>465</v>
      </c>
      <c r="E207" s="14" t="s">
        <v>9830</v>
      </c>
      <c r="F207" s="15">
        <v>43759</v>
      </c>
      <c r="G207" s="14" t="s">
        <v>714</v>
      </c>
      <c r="H207" s="16">
        <v>2</v>
      </c>
      <c r="I207" s="14" t="s">
        <v>716</v>
      </c>
      <c r="J207" s="16" t="b">
        <v>0</v>
      </c>
    </row>
    <row r="208" spans="1:10" ht="12" customHeight="1">
      <c r="A208" s="14" t="s">
        <v>9829</v>
      </c>
      <c r="B208" s="14" t="s">
        <v>279</v>
      </c>
      <c r="C208" s="14" t="s">
        <v>11</v>
      </c>
      <c r="D208" s="14" t="s">
        <v>465</v>
      </c>
      <c r="E208" s="14" t="s">
        <v>9830</v>
      </c>
      <c r="F208" s="15">
        <v>43759</v>
      </c>
      <c r="G208" s="14" t="s">
        <v>714</v>
      </c>
      <c r="H208" s="16">
        <v>3</v>
      </c>
      <c r="I208" s="14" t="s">
        <v>717</v>
      </c>
      <c r="J208" s="16" t="b">
        <v>0</v>
      </c>
    </row>
    <row r="209" spans="1:10" ht="12" customHeight="1">
      <c r="A209" s="14" t="s">
        <v>9829</v>
      </c>
      <c r="B209" s="14" t="s">
        <v>279</v>
      </c>
      <c r="C209" s="14" t="s">
        <v>11</v>
      </c>
      <c r="D209" s="14" t="s">
        <v>465</v>
      </c>
      <c r="E209" s="14" t="s">
        <v>9830</v>
      </c>
      <c r="F209" s="15">
        <v>43759</v>
      </c>
      <c r="G209" s="14" t="s">
        <v>714</v>
      </c>
      <c r="H209" s="16">
        <v>4</v>
      </c>
      <c r="I209" s="14" t="s">
        <v>718</v>
      </c>
      <c r="J209" s="16" t="b">
        <v>0</v>
      </c>
    </row>
    <row r="210" spans="1:10" ht="12" customHeight="1">
      <c r="A210" s="14" t="s">
        <v>9829</v>
      </c>
      <c r="B210" s="14" t="s">
        <v>279</v>
      </c>
      <c r="C210" s="14" t="s">
        <v>11</v>
      </c>
      <c r="D210" s="14" t="s">
        <v>465</v>
      </c>
      <c r="E210" s="14" t="s">
        <v>9830</v>
      </c>
      <c r="F210" s="15">
        <v>43759</v>
      </c>
      <c r="G210" s="14" t="s">
        <v>719</v>
      </c>
      <c r="H210" s="16">
        <v>1</v>
      </c>
      <c r="I210" s="14" t="s">
        <v>720</v>
      </c>
      <c r="J210" s="16" t="b">
        <v>0</v>
      </c>
    </row>
    <row r="211" spans="1:10" ht="12" customHeight="1">
      <c r="A211" s="14" t="s">
        <v>9829</v>
      </c>
      <c r="B211" s="14" t="s">
        <v>279</v>
      </c>
      <c r="C211" s="14" t="s">
        <v>11</v>
      </c>
      <c r="D211" s="14" t="s">
        <v>465</v>
      </c>
      <c r="E211" s="14" t="s">
        <v>9830</v>
      </c>
      <c r="F211" s="15">
        <v>43759</v>
      </c>
      <c r="G211" s="14" t="s">
        <v>719</v>
      </c>
      <c r="H211" s="16">
        <v>2</v>
      </c>
      <c r="I211" s="14" t="s">
        <v>721</v>
      </c>
      <c r="J211" s="16" t="b">
        <v>0</v>
      </c>
    </row>
    <row r="212" spans="1:10" ht="12" customHeight="1">
      <c r="A212" s="14" t="s">
        <v>9829</v>
      </c>
      <c r="B212" s="14" t="s">
        <v>279</v>
      </c>
      <c r="C212" s="14" t="s">
        <v>11</v>
      </c>
      <c r="D212" s="14" t="s">
        <v>465</v>
      </c>
      <c r="E212" s="14" t="s">
        <v>9830</v>
      </c>
      <c r="F212" s="15">
        <v>43759</v>
      </c>
      <c r="G212" s="14" t="s">
        <v>719</v>
      </c>
      <c r="H212" s="16">
        <v>3</v>
      </c>
      <c r="I212" s="14" t="s">
        <v>722</v>
      </c>
      <c r="J212" s="16" t="b">
        <v>0</v>
      </c>
    </row>
    <row r="213" spans="1:10" ht="12" customHeight="1">
      <c r="A213" s="14" t="s">
        <v>9829</v>
      </c>
      <c r="B213" s="14" t="s">
        <v>279</v>
      </c>
      <c r="C213" s="14" t="s">
        <v>11</v>
      </c>
      <c r="D213" s="14" t="s">
        <v>465</v>
      </c>
      <c r="E213" s="14" t="s">
        <v>9830</v>
      </c>
      <c r="F213" s="15">
        <v>43759</v>
      </c>
      <c r="G213" s="14" t="s">
        <v>719</v>
      </c>
      <c r="H213" s="16">
        <v>4</v>
      </c>
      <c r="I213" s="14" t="s">
        <v>723</v>
      </c>
      <c r="J213" s="16" t="b">
        <v>0</v>
      </c>
    </row>
    <row r="214" spans="1:10" ht="12" customHeight="1">
      <c r="A214" s="14" t="s">
        <v>9829</v>
      </c>
      <c r="B214" s="14" t="s">
        <v>279</v>
      </c>
      <c r="C214" s="14" t="s">
        <v>11</v>
      </c>
      <c r="D214" s="14" t="s">
        <v>465</v>
      </c>
      <c r="E214" s="14" t="s">
        <v>9830</v>
      </c>
      <c r="F214" s="15">
        <v>43759</v>
      </c>
      <c r="G214" s="14" t="s">
        <v>724</v>
      </c>
      <c r="H214" s="16">
        <v>1</v>
      </c>
      <c r="I214" s="14" t="s">
        <v>725</v>
      </c>
      <c r="J214" s="16" t="b">
        <v>0</v>
      </c>
    </row>
    <row r="215" spans="1:10" ht="12" customHeight="1">
      <c r="A215" s="14" t="s">
        <v>9829</v>
      </c>
      <c r="B215" s="14" t="s">
        <v>279</v>
      </c>
      <c r="C215" s="14" t="s">
        <v>11</v>
      </c>
      <c r="D215" s="14" t="s">
        <v>465</v>
      </c>
      <c r="E215" s="14" t="s">
        <v>9830</v>
      </c>
      <c r="F215" s="15">
        <v>43759</v>
      </c>
      <c r="G215" s="14" t="s">
        <v>724</v>
      </c>
      <c r="H215" s="16">
        <v>2</v>
      </c>
      <c r="I215" s="14" t="s">
        <v>726</v>
      </c>
      <c r="J215" s="16" t="b">
        <v>0</v>
      </c>
    </row>
    <row r="216" spans="1:10" ht="12" customHeight="1">
      <c r="A216" s="14" t="s">
        <v>9829</v>
      </c>
      <c r="B216" s="14" t="s">
        <v>279</v>
      </c>
      <c r="C216" s="14" t="s">
        <v>11</v>
      </c>
      <c r="D216" s="14" t="s">
        <v>465</v>
      </c>
      <c r="E216" s="14" t="s">
        <v>9830</v>
      </c>
      <c r="F216" s="15">
        <v>43759</v>
      </c>
      <c r="G216" s="14" t="s">
        <v>724</v>
      </c>
      <c r="H216" s="16">
        <v>3</v>
      </c>
      <c r="I216" s="14" t="s">
        <v>727</v>
      </c>
      <c r="J216" s="16" t="b">
        <v>0</v>
      </c>
    </row>
    <row r="217" spans="1:10" ht="12" customHeight="1">
      <c r="A217" s="14" t="s">
        <v>9829</v>
      </c>
      <c r="B217" s="14" t="s">
        <v>279</v>
      </c>
      <c r="C217" s="14" t="s">
        <v>11</v>
      </c>
      <c r="D217" s="14" t="s">
        <v>465</v>
      </c>
      <c r="E217" s="14" t="s">
        <v>9830</v>
      </c>
      <c r="F217" s="15">
        <v>43759</v>
      </c>
      <c r="G217" s="14" t="s">
        <v>724</v>
      </c>
      <c r="H217" s="16">
        <v>4</v>
      </c>
      <c r="I217" s="14" t="s">
        <v>728</v>
      </c>
      <c r="J217" s="16" t="b">
        <v>0</v>
      </c>
    </row>
    <row r="218" spans="1:10" ht="12" customHeight="1">
      <c r="A218" s="14" t="s">
        <v>9829</v>
      </c>
      <c r="B218" s="14" t="s">
        <v>279</v>
      </c>
      <c r="C218" s="14" t="s">
        <v>11</v>
      </c>
      <c r="D218" s="14" t="s">
        <v>465</v>
      </c>
      <c r="E218" s="14" t="s">
        <v>9830</v>
      </c>
      <c r="F218" s="15">
        <v>43759</v>
      </c>
      <c r="G218" s="14" t="s">
        <v>729</v>
      </c>
      <c r="H218" s="16">
        <v>1</v>
      </c>
      <c r="I218" s="14" t="s">
        <v>730</v>
      </c>
      <c r="J218" s="16" t="b">
        <v>0</v>
      </c>
    </row>
    <row r="219" spans="1:10" ht="12" customHeight="1">
      <c r="A219" s="14" t="s">
        <v>9829</v>
      </c>
      <c r="B219" s="14" t="s">
        <v>279</v>
      </c>
      <c r="C219" s="14" t="s">
        <v>11</v>
      </c>
      <c r="D219" s="14" t="s">
        <v>465</v>
      </c>
      <c r="E219" s="14" t="s">
        <v>9830</v>
      </c>
      <c r="F219" s="15">
        <v>43759</v>
      </c>
      <c r="G219" s="14" t="s">
        <v>729</v>
      </c>
      <c r="H219" s="16">
        <v>2</v>
      </c>
      <c r="I219" s="14" t="s">
        <v>731</v>
      </c>
      <c r="J219" s="16" t="b">
        <v>0</v>
      </c>
    </row>
    <row r="220" spans="1:10" ht="12" customHeight="1">
      <c r="A220" s="14" t="s">
        <v>9829</v>
      </c>
      <c r="B220" s="14" t="s">
        <v>279</v>
      </c>
      <c r="C220" s="14" t="s">
        <v>11</v>
      </c>
      <c r="D220" s="14" t="s">
        <v>465</v>
      </c>
      <c r="E220" s="14" t="s">
        <v>9830</v>
      </c>
      <c r="F220" s="15">
        <v>43759</v>
      </c>
      <c r="G220" s="14" t="s">
        <v>729</v>
      </c>
      <c r="H220" s="16">
        <v>3</v>
      </c>
      <c r="I220" s="14" t="s">
        <v>732</v>
      </c>
      <c r="J220" s="16" t="b">
        <v>0</v>
      </c>
    </row>
    <row r="221" spans="1:10" ht="12" customHeight="1">
      <c r="A221" s="14" t="s">
        <v>9829</v>
      </c>
      <c r="B221" s="14" t="s">
        <v>279</v>
      </c>
      <c r="C221" s="14" t="s">
        <v>11</v>
      </c>
      <c r="D221" s="14" t="s">
        <v>465</v>
      </c>
      <c r="E221" s="14" t="s">
        <v>9830</v>
      </c>
      <c r="F221" s="15">
        <v>43759</v>
      </c>
      <c r="G221" s="14" t="s">
        <v>729</v>
      </c>
      <c r="H221" s="16">
        <v>4</v>
      </c>
      <c r="I221" s="14" t="s">
        <v>733</v>
      </c>
      <c r="J221" s="16" t="b">
        <v>0</v>
      </c>
    </row>
    <row r="222" spans="1:10" ht="12" customHeight="1">
      <c r="A222" s="14" t="s">
        <v>9829</v>
      </c>
      <c r="B222" s="14" t="s">
        <v>279</v>
      </c>
      <c r="C222" s="14" t="s">
        <v>11</v>
      </c>
      <c r="D222" s="14" t="s">
        <v>465</v>
      </c>
      <c r="E222" s="14" t="s">
        <v>9830</v>
      </c>
      <c r="F222" s="15">
        <v>43759</v>
      </c>
      <c r="G222" s="14" t="s">
        <v>734</v>
      </c>
      <c r="H222" s="16">
        <v>1</v>
      </c>
      <c r="I222" s="14" t="s">
        <v>735</v>
      </c>
      <c r="J222" s="16" t="b">
        <v>0</v>
      </c>
    </row>
    <row r="223" spans="1:10" ht="12" customHeight="1">
      <c r="A223" s="14" t="s">
        <v>9829</v>
      </c>
      <c r="B223" s="14" t="s">
        <v>279</v>
      </c>
      <c r="C223" s="14" t="s">
        <v>11</v>
      </c>
      <c r="D223" s="14" t="s">
        <v>465</v>
      </c>
      <c r="E223" s="14" t="s">
        <v>9830</v>
      </c>
      <c r="F223" s="15">
        <v>43759</v>
      </c>
      <c r="G223" s="14" t="s">
        <v>734</v>
      </c>
      <c r="H223" s="16">
        <v>2</v>
      </c>
      <c r="I223" s="14" t="s">
        <v>736</v>
      </c>
      <c r="J223" s="16" t="b">
        <v>0</v>
      </c>
    </row>
    <row r="224" spans="1:10" ht="12" customHeight="1">
      <c r="A224" s="14" t="s">
        <v>9829</v>
      </c>
      <c r="B224" s="14" t="s">
        <v>279</v>
      </c>
      <c r="C224" s="14" t="s">
        <v>11</v>
      </c>
      <c r="D224" s="14" t="s">
        <v>465</v>
      </c>
      <c r="E224" s="14" t="s">
        <v>9830</v>
      </c>
      <c r="F224" s="15">
        <v>43759</v>
      </c>
      <c r="G224" s="14" t="s">
        <v>734</v>
      </c>
      <c r="H224" s="16">
        <v>3</v>
      </c>
      <c r="I224" s="14" t="s">
        <v>737</v>
      </c>
      <c r="J224" s="16" t="b">
        <v>0</v>
      </c>
    </row>
    <row r="225" spans="1:10" ht="12" customHeight="1">
      <c r="A225" s="14" t="s">
        <v>9829</v>
      </c>
      <c r="B225" s="14" t="s">
        <v>279</v>
      </c>
      <c r="C225" s="14" t="s">
        <v>11</v>
      </c>
      <c r="D225" s="14" t="s">
        <v>465</v>
      </c>
      <c r="E225" s="14" t="s">
        <v>9830</v>
      </c>
      <c r="F225" s="15">
        <v>43759</v>
      </c>
      <c r="G225" s="14" t="s">
        <v>734</v>
      </c>
      <c r="H225" s="16">
        <v>4</v>
      </c>
      <c r="I225" s="14" t="s">
        <v>530</v>
      </c>
      <c r="J225" s="16" t="b">
        <v>0</v>
      </c>
    </row>
    <row r="226" spans="1:10" ht="12" customHeight="1">
      <c r="A226" s="14" t="s">
        <v>9829</v>
      </c>
      <c r="B226" s="14" t="s">
        <v>279</v>
      </c>
      <c r="C226" s="14" t="s">
        <v>11</v>
      </c>
      <c r="D226" s="14" t="s">
        <v>465</v>
      </c>
      <c r="E226" s="14" t="s">
        <v>9830</v>
      </c>
      <c r="F226" s="15">
        <v>43759</v>
      </c>
      <c r="G226" s="14" t="s">
        <v>738</v>
      </c>
      <c r="H226" s="16">
        <v>1</v>
      </c>
      <c r="I226" s="14" t="s">
        <v>739</v>
      </c>
      <c r="J226" s="16" t="b">
        <v>0</v>
      </c>
    </row>
    <row r="227" spans="1:10" ht="12" customHeight="1">
      <c r="A227" s="14" t="s">
        <v>9829</v>
      </c>
      <c r="B227" s="14" t="s">
        <v>279</v>
      </c>
      <c r="C227" s="14" t="s">
        <v>11</v>
      </c>
      <c r="D227" s="14" t="s">
        <v>465</v>
      </c>
      <c r="E227" s="14" t="s">
        <v>9830</v>
      </c>
      <c r="F227" s="15">
        <v>43759</v>
      </c>
      <c r="G227" s="14" t="s">
        <v>738</v>
      </c>
      <c r="H227" s="16">
        <v>2</v>
      </c>
      <c r="I227" s="14" t="s">
        <v>740</v>
      </c>
      <c r="J227" s="16" t="b">
        <v>0</v>
      </c>
    </row>
    <row r="228" spans="1:10" ht="12" customHeight="1">
      <c r="A228" s="14" t="s">
        <v>9829</v>
      </c>
      <c r="B228" s="14" t="s">
        <v>279</v>
      </c>
      <c r="C228" s="14" t="s">
        <v>11</v>
      </c>
      <c r="D228" s="14" t="s">
        <v>465</v>
      </c>
      <c r="E228" s="14" t="s">
        <v>9830</v>
      </c>
      <c r="F228" s="15">
        <v>43759</v>
      </c>
      <c r="G228" s="14" t="s">
        <v>738</v>
      </c>
      <c r="H228" s="16">
        <v>3</v>
      </c>
      <c r="I228" s="14" t="s">
        <v>741</v>
      </c>
      <c r="J228" s="16" t="b">
        <v>0</v>
      </c>
    </row>
    <row r="229" spans="1:10" ht="12" customHeight="1">
      <c r="A229" s="14" t="s">
        <v>9829</v>
      </c>
      <c r="B229" s="14" t="s">
        <v>279</v>
      </c>
      <c r="C229" s="14" t="s">
        <v>11</v>
      </c>
      <c r="D229" s="14" t="s">
        <v>465</v>
      </c>
      <c r="E229" s="14" t="s">
        <v>9830</v>
      </c>
      <c r="F229" s="15">
        <v>43759</v>
      </c>
      <c r="G229" s="14" t="s">
        <v>738</v>
      </c>
      <c r="H229" s="16">
        <v>4</v>
      </c>
      <c r="I229" s="14" t="s">
        <v>742</v>
      </c>
      <c r="J229" s="16" t="b">
        <v>0</v>
      </c>
    </row>
    <row r="230" spans="1:10" ht="12" customHeight="1">
      <c r="A230" s="14" t="s">
        <v>9829</v>
      </c>
      <c r="B230" s="14" t="s">
        <v>279</v>
      </c>
      <c r="C230" s="14" t="s">
        <v>11</v>
      </c>
      <c r="D230" s="14" t="s">
        <v>465</v>
      </c>
      <c r="E230" s="14" t="s">
        <v>9830</v>
      </c>
      <c r="F230" s="15">
        <v>43759</v>
      </c>
      <c r="G230" s="14" t="s">
        <v>743</v>
      </c>
      <c r="H230" s="16">
        <v>1</v>
      </c>
      <c r="I230" s="14" t="s">
        <v>744</v>
      </c>
      <c r="J230" s="16" t="b">
        <v>0</v>
      </c>
    </row>
    <row r="231" spans="1:10" ht="12" customHeight="1">
      <c r="A231" s="14" t="s">
        <v>9829</v>
      </c>
      <c r="B231" s="14" t="s">
        <v>279</v>
      </c>
      <c r="C231" s="14" t="s">
        <v>11</v>
      </c>
      <c r="D231" s="14" t="s">
        <v>465</v>
      </c>
      <c r="E231" s="14" t="s">
        <v>9830</v>
      </c>
      <c r="F231" s="15">
        <v>43759</v>
      </c>
      <c r="G231" s="14" t="s">
        <v>743</v>
      </c>
      <c r="H231" s="16">
        <v>2</v>
      </c>
      <c r="I231" s="14" t="s">
        <v>745</v>
      </c>
      <c r="J231" s="16" t="b">
        <v>0</v>
      </c>
    </row>
    <row r="232" spans="1:10" ht="12" customHeight="1">
      <c r="A232" s="14" t="s">
        <v>9829</v>
      </c>
      <c r="B232" s="14" t="s">
        <v>279</v>
      </c>
      <c r="C232" s="14" t="s">
        <v>11</v>
      </c>
      <c r="D232" s="14" t="s">
        <v>465</v>
      </c>
      <c r="E232" s="14" t="s">
        <v>9830</v>
      </c>
      <c r="F232" s="15">
        <v>43759</v>
      </c>
      <c r="G232" s="14" t="s">
        <v>743</v>
      </c>
      <c r="H232" s="16">
        <v>3</v>
      </c>
      <c r="I232" s="14" t="s">
        <v>746</v>
      </c>
      <c r="J232" s="16" t="b">
        <v>0</v>
      </c>
    </row>
    <row r="233" spans="1:10" ht="12" customHeight="1">
      <c r="A233" s="14" t="s">
        <v>9829</v>
      </c>
      <c r="B233" s="14" t="s">
        <v>279</v>
      </c>
      <c r="C233" s="14" t="s">
        <v>11</v>
      </c>
      <c r="D233" s="14" t="s">
        <v>465</v>
      </c>
      <c r="E233" s="14" t="s">
        <v>9830</v>
      </c>
      <c r="F233" s="15">
        <v>43759</v>
      </c>
      <c r="G233" s="14" t="s">
        <v>743</v>
      </c>
      <c r="H233" s="16">
        <v>4</v>
      </c>
      <c r="I233" s="14" t="s">
        <v>747</v>
      </c>
      <c r="J233" s="16" t="b">
        <v>0</v>
      </c>
    </row>
    <row r="234" spans="1:10" ht="12" customHeight="1">
      <c r="A234" s="14" t="s">
        <v>9829</v>
      </c>
      <c r="B234" s="14" t="s">
        <v>279</v>
      </c>
      <c r="C234" s="14" t="s">
        <v>11</v>
      </c>
      <c r="D234" s="14" t="s">
        <v>465</v>
      </c>
      <c r="E234" s="14" t="s">
        <v>9830</v>
      </c>
      <c r="F234" s="15">
        <v>43759</v>
      </c>
      <c r="G234" s="14" t="s">
        <v>748</v>
      </c>
      <c r="H234" s="16">
        <v>1</v>
      </c>
      <c r="I234" s="14" t="s">
        <v>749</v>
      </c>
      <c r="J234" s="16" t="b">
        <v>0</v>
      </c>
    </row>
    <row r="235" spans="1:10" ht="12" customHeight="1">
      <c r="A235" s="14" t="s">
        <v>9829</v>
      </c>
      <c r="B235" s="14" t="s">
        <v>279</v>
      </c>
      <c r="C235" s="14" t="s">
        <v>11</v>
      </c>
      <c r="D235" s="14" t="s">
        <v>465</v>
      </c>
      <c r="E235" s="14" t="s">
        <v>9830</v>
      </c>
      <c r="F235" s="15">
        <v>43759</v>
      </c>
      <c r="G235" s="14" t="s">
        <v>748</v>
      </c>
      <c r="H235" s="16">
        <v>2</v>
      </c>
      <c r="I235" s="14" t="s">
        <v>750</v>
      </c>
      <c r="J235" s="16" t="b">
        <v>0</v>
      </c>
    </row>
    <row r="236" spans="1:10" ht="12" customHeight="1">
      <c r="A236" s="14" t="s">
        <v>9829</v>
      </c>
      <c r="B236" s="14" t="s">
        <v>279</v>
      </c>
      <c r="C236" s="14" t="s">
        <v>11</v>
      </c>
      <c r="D236" s="14" t="s">
        <v>465</v>
      </c>
      <c r="E236" s="14" t="s">
        <v>9830</v>
      </c>
      <c r="F236" s="15">
        <v>43759</v>
      </c>
      <c r="G236" s="14" t="s">
        <v>748</v>
      </c>
      <c r="H236" s="16">
        <v>3</v>
      </c>
      <c r="I236" s="14" t="s">
        <v>751</v>
      </c>
      <c r="J236" s="16" t="b">
        <v>0</v>
      </c>
    </row>
    <row r="237" spans="1:10" ht="12" customHeight="1">
      <c r="A237" s="14" t="s">
        <v>9829</v>
      </c>
      <c r="B237" s="14" t="s">
        <v>279</v>
      </c>
      <c r="C237" s="14" t="s">
        <v>11</v>
      </c>
      <c r="D237" s="14" t="s">
        <v>465</v>
      </c>
      <c r="E237" s="14" t="s">
        <v>9830</v>
      </c>
      <c r="F237" s="15">
        <v>43759</v>
      </c>
      <c r="G237" s="14" t="s">
        <v>748</v>
      </c>
      <c r="H237" s="16">
        <v>4</v>
      </c>
      <c r="I237" s="14" t="s">
        <v>530</v>
      </c>
      <c r="J237" s="16" t="b">
        <v>0</v>
      </c>
    </row>
    <row r="238" spans="1:10" ht="12" customHeight="1">
      <c r="A238" s="14" t="s">
        <v>9829</v>
      </c>
      <c r="B238" s="14" t="s">
        <v>279</v>
      </c>
      <c r="C238" s="14" t="s">
        <v>11</v>
      </c>
      <c r="D238" s="14" t="s">
        <v>465</v>
      </c>
      <c r="E238" s="14" t="s">
        <v>9830</v>
      </c>
      <c r="F238" s="15">
        <v>43759</v>
      </c>
      <c r="G238" s="14" t="s">
        <v>752</v>
      </c>
      <c r="H238" s="16">
        <v>1</v>
      </c>
      <c r="I238" s="14" t="s">
        <v>753</v>
      </c>
      <c r="J238" s="16" t="b">
        <v>0</v>
      </c>
    </row>
    <row r="239" spans="1:10" ht="12" customHeight="1">
      <c r="A239" s="14" t="s">
        <v>9829</v>
      </c>
      <c r="B239" s="14" t="s">
        <v>279</v>
      </c>
      <c r="C239" s="14" t="s">
        <v>11</v>
      </c>
      <c r="D239" s="14" t="s">
        <v>465</v>
      </c>
      <c r="E239" s="14" t="s">
        <v>9830</v>
      </c>
      <c r="F239" s="15">
        <v>43759</v>
      </c>
      <c r="G239" s="14" t="s">
        <v>752</v>
      </c>
      <c r="H239" s="16">
        <v>2</v>
      </c>
      <c r="I239" s="14" t="s">
        <v>754</v>
      </c>
      <c r="J239" s="16" t="b">
        <v>0</v>
      </c>
    </row>
    <row r="240" spans="1:10" ht="12" customHeight="1">
      <c r="A240" s="14" t="s">
        <v>9829</v>
      </c>
      <c r="B240" s="14" t="s">
        <v>279</v>
      </c>
      <c r="C240" s="14" t="s">
        <v>11</v>
      </c>
      <c r="D240" s="14" t="s">
        <v>465</v>
      </c>
      <c r="E240" s="14" t="s">
        <v>9830</v>
      </c>
      <c r="F240" s="15">
        <v>43759</v>
      </c>
      <c r="G240" s="14" t="s">
        <v>752</v>
      </c>
      <c r="H240" s="16">
        <v>3</v>
      </c>
      <c r="I240" s="14" t="s">
        <v>755</v>
      </c>
      <c r="J240" s="16" t="b">
        <v>0</v>
      </c>
    </row>
    <row r="241" spans="1:10" ht="12" customHeight="1">
      <c r="A241" s="14" t="s">
        <v>9829</v>
      </c>
      <c r="B241" s="14" t="s">
        <v>279</v>
      </c>
      <c r="C241" s="14" t="s">
        <v>11</v>
      </c>
      <c r="D241" s="14" t="s">
        <v>465</v>
      </c>
      <c r="E241" s="14" t="s">
        <v>9830</v>
      </c>
      <c r="F241" s="15">
        <v>43759</v>
      </c>
      <c r="G241" s="14" t="s">
        <v>752</v>
      </c>
      <c r="H241" s="16">
        <v>4</v>
      </c>
      <c r="I241" s="14" t="s">
        <v>756</v>
      </c>
      <c r="J241" s="16" t="b">
        <v>0</v>
      </c>
    </row>
    <row r="242" spans="1:10" ht="12" customHeight="1">
      <c r="A242" s="14" t="s">
        <v>9829</v>
      </c>
      <c r="B242" s="14" t="s">
        <v>279</v>
      </c>
      <c r="C242" s="14" t="s">
        <v>11</v>
      </c>
      <c r="D242" s="14" t="s">
        <v>465</v>
      </c>
      <c r="E242" s="14" t="s">
        <v>9830</v>
      </c>
      <c r="F242" s="15">
        <v>43759</v>
      </c>
      <c r="G242" s="14" t="s">
        <v>9947</v>
      </c>
      <c r="H242" s="16">
        <v>1</v>
      </c>
      <c r="I242" s="14" t="s">
        <v>757</v>
      </c>
      <c r="J242" s="16" t="b">
        <v>0</v>
      </c>
    </row>
    <row r="243" spans="1:10" ht="12" customHeight="1">
      <c r="A243" s="14" t="s">
        <v>9829</v>
      </c>
      <c r="B243" s="14" t="s">
        <v>279</v>
      </c>
      <c r="C243" s="14" t="s">
        <v>11</v>
      </c>
      <c r="D243" s="14" t="s">
        <v>465</v>
      </c>
      <c r="E243" s="14" t="s">
        <v>9830</v>
      </c>
      <c r="F243" s="15">
        <v>43759</v>
      </c>
      <c r="G243" s="14" t="s">
        <v>9947</v>
      </c>
      <c r="H243" s="16">
        <v>2</v>
      </c>
      <c r="I243" s="14" t="s">
        <v>758</v>
      </c>
      <c r="J243" s="16" t="b">
        <v>0</v>
      </c>
    </row>
    <row r="244" spans="1:10" ht="12" customHeight="1">
      <c r="A244" s="14" t="s">
        <v>9829</v>
      </c>
      <c r="B244" s="14" t="s">
        <v>279</v>
      </c>
      <c r="C244" s="14" t="s">
        <v>11</v>
      </c>
      <c r="D244" s="14" t="s">
        <v>465</v>
      </c>
      <c r="E244" s="14" t="s">
        <v>9830</v>
      </c>
      <c r="F244" s="15">
        <v>43759</v>
      </c>
      <c r="G244" s="14" t="s">
        <v>9947</v>
      </c>
      <c r="H244" s="16">
        <v>3</v>
      </c>
      <c r="I244" s="14" t="s">
        <v>759</v>
      </c>
      <c r="J244" s="16" t="b">
        <v>0</v>
      </c>
    </row>
    <row r="245" spans="1:10" ht="12" customHeight="1">
      <c r="A245" s="14" t="s">
        <v>9829</v>
      </c>
      <c r="B245" s="14" t="s">
        <v>279</v>
      </c>
      <c r="C245" s="14" t="s">
        <v>11</v>
      </c>
      <c r="D245" s="14" t="s">
        <v>465</v>
      </c>
      <c r="E245" s="14" t="s">
        <v>9830</v>
      </c>
      <c r="F245" s="15">
        <v>43759</v>
      </c>
      <c r="G245" s="14" t="s">
        <v>9947</v>
      </c>
      <c r="H245" s="16">
        <v>4</v>
      </c>
      <c r="I245" s="14" t="s">
        <v>760</v>
      </c>
      <c r="J245" s="16" t="b">
        <v>0</v>
      </c>
    </row>
    <row r="246" spans="1:10" ht="12" customHeight="1">
      <c r="A246" s="14" t="s">
        <v>9829</v>
      </c>
      <c r="B246" s="14" t="s">
        <v>279</v>
      </c>
      <c r="C246" s="14" t="s">
        <v>11</v>
      </c>
      <c r="D246" s="14" t="s">
        <v>465</v>
      </c>
      <c r="E246" s="14" t="s">
        <v>9830</v>
      </c>
      <c r="F246" s="15">
        <v>43759</v>
      </c>
      <c r="G246" s="14" t="s">
        <v>761</v>
      </c>
      <c r="H246" s="16">
        <v>1</v>
      </c>
      <c r="I246" s="14" t="s">
        <v>762</v>
      </c>
      <c r="J246" s="16" t="b">
        <v>0</v>
      </c>
    </row>
    <row r="247" spans="1:10" ht="12" customHeight="1">
      <c r="A247" s="14" t="s">
        <v>9829</v>
      </c>
      <c r="B247" s="14" t="s">
        <v>279</v>
      </c>
      <c r="C247" s="14" t="s">
        <v>11</v>
      </c>
      <c r="D247" s="14" t="s">
        <v>465</v>
      </c>
      <c r="E247" s="14" t="s">
        <v>9830</v>
      </c>
      <c r="F247" s="15">
        <v>43759</v>
      </c>
      <c r="G247" s="14" t="s">
        <v>761</v>
      </c>
      <c r="H247" s="16">
        <v>2</v>
      </c>
      <c r="I247" s="14" t="s">
        <v>763</v>
      </c>
      <c r="J247" s="16" t="b">
        <v>0</v>
      </c>
    </row>
    <row r="248" spans="1:10" ht="12" customHeight="1">
      <c r="A248" s="14" t="s">
        <v>9829</v>
      </c>
      <c r="B248" s="14" t="s">
        <v>279</v>
      </c>
      <c r="C248" s="14" t="s">
        <v>11</v>
      </c>
      <c r="D248" s="14" t="s">
        <v>465</v>
      </c>
      <c r="E248" s="14" t="s">
        <v>9830</v>
      </c>
      <c r="F248" s="15">
        <v>43759</v>
      </c>
      <c r="G248" s="14" t="s">
        <v>761</v>
      </c>
      <c r="H248" s="16">
        <v>3</v>
      </c>
      <c r="I248" s="14" t="s">
        <v>764</v>
      </c>
      <c r="J248" s="16" t="b">
        <v>0</v>
      </c>
    </row>
    <row r="249" spans="1:10" ht="12" customHeight="1">
      <c r="A249" s="14" t="s">
        <v>9829</v>
      </c>
      <c r="B249" s="14" t="s">
        <v>279</v>
      </c>
      <c r="C249" s="14" t="s">
        <v>11</v>
      </c>
      <c r="D249" s="14" t="s">
        <v>465</v>
      </c>
      <c r="E249" s="14" t="s">
        <v>9830</v>
      </c>
      <c r="F249" s="15">
        <v>43759</v>
      </c>
      <c r="G249" s="14" t="s">
        <v>761</v>
      </c>
      <c r="H249" s="16">
        <v>4</v>
      </c>
      <c r="I249" s="14" t="s">
        <v>765</v>
      </c>
      <c r="J249" s="16" t="b">
        <v>0</v>
      </c>
    </row>
    <row r="250" spans="1:10" ht="12" customHeight="1">
      <c r="A250" s="14" t="s">
        <v>9829</v>
      </c>
      <c r="B250" s="14" t="s">
        <v>279</v>
      </c>
      <c r="C250" s="14" t="s">
        <v>11</v>
      </c>
      <c r="D250" s="14" t="s">
        <v>465</v>
      </c>
      <c r="E250" s="14" t="s">
        <v>9830</v>
      </c>
      <c r="F250" s="15">
        <v>43759</v>
      </c>
      <c r="G250" s="14" t="s">
        <v>766</v>
      </c>
      <c r="H250" s="16">
        <v>1</v>
      </c>
      <c r="I250" s="14" t="s">
        <v>767</v>
      </c>
      <c r="J250" s="16" t="b">
        <v>0</v>
      </c>
    </row>
    <row r="251" spans="1:10" ht="12" customHeight="1">
      <c r="A251" s="14" t="s">
        <v>9829</v>
      </c>
      <c r="B251" s="14" t="s">
        <v>279</v>
      </c>
      <c r="C251" s="14" t="s">
        <v>11</v>
      </c>
      <c r="D251" s="14" t="s">
        <v>465</v>
      </c>
      <c r="E251" s="14" t="s">
        <v>9830</v>
      </c>
      <c r="F251" s="15">
        <v>43759</v>
      </c>
      <c r="G251" s="14" t="s">
        <v>766</v>
      </c>
      <c r="H251" s="16">
        <v>2</v>
      </c>
      <c r="I251" s="14" t="s">
        <v>768</v>
      </c>
      <c r="J251" s="16" t="b">
        <v>0</v>
      </c>
    </row>
    <row r="252" spans="1:10" ht="12" customHeight="1">
      <c r="A252" s="14" t="s">
        <v>9829</v>
      </c>
      <c r="B252" s="14" t="s">
        <v>279</v>
      </c>
      <c r="C252" s="14" t="s">
        <v>11</v>
      </c>
      <c r="D252" s="14" t="s">
        <v>465</v>
      </c>
      <c r="E252" s="14" t="s">
        <v>9830</v>
      </c>
      <c r="F252" s="15">
        <v>43759</v>
      </c>
      <c r="G252" s="14" t="s">
        <v>766</v>
      </c>
      <c r="H252" s="16">
        <v>3</v>
      </c>
      <c r="I252" s="14" t="s">
        <v>769</v>
      </c>
      <c r="J252" s="16" t="b">
        <v>0</v>
      </c>
    </row>
    <row r="253" spans="1:10" ht="12" customHeight="1">
      <c r="A253" s="14" t="s">
        <v>9829</v>
      </c>
      <c r="B253" s="14" t="s">
        <v>279</v>
      </c>
      <c r="C253" s="14" t="s">
        <v>11</v>
      </c>
      <c r="D253" s="14" t="s">
        <v>465</v>
      </c>
      <c r="E253" s="14" t="s">
        <v>9830</v>
      </c>
      <c r="F253" s="15">
        <v>43759</v>
      </c>
      <c r="G253" s="14" t="s">
        <v>766</v>
      </c>
      <c r="H253" s="16">
        <v>4</v>
      </c>
      <c r="I253" s="14" t="s">
        <v>770</v>
      </c>
      <c r="J253" s="16" t="b">
        <v>0</v>
      </c>
    </row>
    <row r="254" spans="1:10" ht="12" customHeight="1">
      <c r="A254" s="14" t="s">
        <v>9829</v>
      </c>
      <c r="B254" s="14" t="s">
        <v>279</v>
      </c>
      <c r="C254" s="14" t="s">
        <v>11</v>
      </c>
      <c r="D254" s="14" t="s">
        <v>465</v>
      </c>
      <c r="E254" s="14" t="s">
        <v>9830</v>
      </c>
      <c r="F254" s="15">
        <v>43759</v>
      </c>
      <c r="G254" s="14" t="s">
        <v>771</v>
      </c>
      <c r="H254" s="16">
        <v>1</v>
      </c>
      <c r="I254" s="14" t="s">
        <v>772</v>
      </c>
      <c r="J254" s="16" t="b">
        <v>0</v>
      </c>
    </row>
    <row r="255" spans="1:10" ht="12" customHeight="1">
      <c r="A255" s="14" t="s">
        <v>9829</v>
      </c>
      <c r="B255" s="14" t="s">
        <v>279</v>
      </c>
      <c r="C255" s="14" t="s">
        <v>11</v>
      </c>
      <c r="D255" s="14" t="s">
        <v>465</v>
      </c>
      <c r="E255" s="14" t="s">
        <v>9830</v>
      </c>
      <c r="F255" s="15">
        <v>43759</v>
      </c>
      <c r="G255" s="14" t="s">
        <v>771</v>
      </c>
      <c r="H255" s="16">
        <v>2</v>
      </c>
      <c r="I255" s="14" t="s">
        <v>773</v>
      </c>
      <c r="J255" s="16" t="b">
        <v>0</v>
      </c>
    </row>
    <row r="256" spans="1:10" ht="12" customHeight="1">
      <c r="A256" s="14" t="s">
        <v>9829</v>
      </c>
      <c r="B256" s="14" t="s">
        <v>279</v>
      </c>
      <c r="C256" s="14" t="s">
        <v>11</v>
      </c>
      <c r="D256" s="14" t="s">
        <v>465</v>
      </c>
      <c r="E256" s="14" t="s">
        <v>9830</v>
      </c>
      <c r="F256" s="15">
        <v>43759</v>
      </c>
      <c r="G256" s="14" t="s">
        <v>771</v>
      </c>
      <c r="H256" s="16">
        <v>3</v>
      </c>
      <c r="I256" s="14" t="s">
        <v>774</v>
      </c>
      <c r="J256" s="16" t="b">
        <v>0</v>
      </c>
    </row>
    <row r="257" spans="1:10" ht="12" customHeight="1">
      <c r="A257" s="14" t="s">
        <v>9829</v>
      </c>
      <c r="B257" s="14" t="s">
        <v>279</v>
      </c>
      <c r="C257" s="14" t="s">
        <v>11</v>
      </c>
      <c r="D257" s="14" t="s">
        <v>465</v>
      </c>
      <c r="E257" s="14" t="s">
        <v>9830</v>
      </c>
      <c r="F257" s="15">
        <v>43759</v>
      </c>
      <c r="G257" s="14" t="s">
        <v>771</v>
      </c>
      <c r="H257" s="16">
        <v>4</v>
      </c>
      <c r="I257" s="14" t="s">
        <v>775</v>
      </c>
      <c r="J257" s="16" t="b">
        <v>0</v>
      </c>
    </row>
    <row r="258" spans="1:10" ht="12" customHeight="1">
      <c r="A258" s="14" t="s">
        <v>9829</v>
      </c>
      <c r="B258" s="14" t="s">
        <v>279</v>
      </c>
      <c r="C258" s="14" t="s">
        <v>11</v>
      </c>
      <c r="D258" s="14" t="s">
        <v>465</v>
      </c>
      <c r="E258" s="14" t="s">
        <v>9830</v>
      </c>
      <c r="F258" s="15">
        <v>43759</v>
      </c>
      <c r="G258" s="14" t="s">
        <v>776</v>
      </c>
      <c r="H258" s="16">
        <v>1</v>
      </c>
      <c r="I258" s="14" t="s">
        <v>777</v>
      </c>
      <c r="J258" s="16" t="b">
        <v>0</v>
      </c>
    </row>
    <row r="259" spans="1:10" ht="12" customHeight="1">
      <c r="A259" s="14" t="s">
        <v>9829</v>
      </c>
      <c r="B259" s="14" t="s">
        <v>279</v>
      </c>
      <c r="C259" s="14" t="s">
        <v>11</v>
      </c>
      <c r="D259" s="14" t="s">
        <v>465</v>
      </c>
      <c r="E259" s="14" t="s">
        <v>9830</v>
      </c>
      <c r="F259" s="15">
        <v>43759</v>
      </c>
      <c r="G259" s="14" t="s">
        <v>776</v>
      </c>
      <c r="H259" s="16">
        <v>2</v>
      </c>
      <c r="I259" s="14" t="s">
        <v>778</v>
      </c>
      <c r="J259" s="16" t="b">
        <v>0</v>
      </c>
    </row>
    <row r="260" spans="1:10" ht="12" customHeight="1">
      <c r="A260" s="14" t="s">
        <v>9829</v>
      </c>
      <c r="B260" s="14" t="s">
        <v>279</v>
      </c>
      <c r="C260" s="14" t="s">
        <v>11</v>
      </c>
      <c r="D260" s="14" t="s">
        <v>465</v>
      </c>
      <c r="E260" s="14" t="s">
        <v>9830</v>
      </c>
      <c r="F260" s="15">
        <v>43759</v>
      </c>
      <c r="G260" s="14" t="s">
        <v>776</v>
      </c>
      <c r="H260" s="16">
        <v>3</v>
      </c>
      <c r="I260" s="14" t="s">
        <v>779</v>
      </c>
      <c r="J260" s="16" t="b">
        <v>0</v>
      </c>
    </row>
    <row r="261" spans="1:10" ht="12" customHeight="1">
      <c r="A261" s="14" t="s">
        <v>9829</v>
      </c>
      <c r="B261" s="14" t="s">
        <v>279</v>
      </c>
      <c r="C261" s="14" t="s">
        <v>11</v>
      </c>
      <c r="D261" s="14" t="s">
        <v>465</v>
      </c>
      <c r="E261" s="14" t="s">
        <v>9830</v>
      </c>
      <c r="F261" s="15">
        <v>43759</v>
      </c>
      <c r="G261" s="14" t="s">
        <v>776</v>
      </c>
      <c r="H261" s="16">
        <v>4</v>
      </c>
      <c r="I261" s="14" t="s">
        <v>780</v>
      </c>
      <c r="J261" s="16" t="b">
        <v>0</v>
      </c>
    </row>
    <row r="262" spans="1:10" ht="12" customHeight="1">
      <c r="A262" s="14" t="s">
        <v>9829</v>
      </c>
      <c r="B262" s="14" t="s">
        <v>279</v>
      </c>
      <c r="C262" s="14" t="s">
        <v>11</v>
      </c>
      <c r="D262" s="14" t="s">
        <v>465</v>
      </c>
      <c r="E262" s="14" t="s">
        <v>9830</v>
      </c>
      <c r="F262" s="15">
        <v>43759</v>
      </c>
      <c r="G262" s="14" t="s">
        <v>781</v>
      </c>
      <c r="H262" s="16">
        <v>1</v>
      </c>
      <c r="I262" s="14" t="s">
        <v>782</v>
      </c>
      <c r="J262" s="16" t="b">
        <v>0</v>
      </c>
    </row>
    <row r="263" spans="1:10" ht="12" customHeight="1">
      <c r="A263" s="14" t="s">
        <v>9829</v>
      </c>
      <c r="B263" s="14" t="s">
        <v>279</v>
      </c>
      <c r="C263" s="14" t="s">
        <v>11</v>
      </c>
      <c r="D263" s="14" t="s">
        <v>465</v>
      </c>
      <c r="E263" s="14" t="s">
        <v>9830</v>
      </c>
      <c r="F263" s="15">
        <v>43759</v>
      </c>
      <c r="G263" s="14" t="s">
        <v>781</v>
      </c>
      <c r="H263" s="16">
        <v>2</v>
      </c>
      <c r="I263" s="14" t="s">
        <v>783</v>
      </c>
      <c r="J263" s="16" t="b">
        <v>0</v>
      </c>
    </row>
    <row r="264" spans="1:10" ht="12" customHeight="1">
      <c r="A264" s="14" t="s">
        <v>9829</v>
      </c>
      <c r="B264" s="14" t="s">
        <v>279</v>
      </c>
      <c r="C264" s="14" t="s">
        <v>11</v>
      </c>
      <c r="D264" s="14" t="s">
        <v>465</v>
      </c>
      <c r="E264" s="14" t="s">
        <v>9830</v>
      </c>
      <c r="F264" s="15">
        <v>43759</v>
      </c>
      <c r="G264" s="14" t="s">
        <v>781</v>
      </c>
      <c r="H264" s="16">
        <v>3</v>
      </c>
      <c r="I264" s="14" t="s">
        <v>784</v>
      </c>
      <c r="J264" s="16" t="b">
        <v>0</v>
      </c>
    </row>
    <row r="265" spans="1:10" ht="12" customHeight="1">
      <c r="A265" s="14" t="s">
        <v>9829</v>
      </c>
      <c r="B265" s="14" t="s">
        <v>279</v>
      </c>
      <c r="C265" s="14" t="s">
        <v>11</v>
      </c>
      <c r="D265" s="14" t="s">
        <v>465</v>
      </c>
      <c r="E265" s="14" t="s">
        <v>9830</v>
      </c>
      <c r="F265" s="15">
        <v>43759</v>
      </c>
      <c r="G265" s="14" t="s">
        <v>781</v>
      </c>
      <c r="H265" s="16">
        <v>4</v>
      </c>
      <c r="I265" s="14" t="s">
        <v>785</v>
      </c>
      <c r="J265" s="16" t="b">
        <v>0</v>
      </c>
    </row>
    <row r="266" spans="1:10" ht="12" customHeight="1">
      <c r="A266" s="14" t="s">
        <v>9829</v>
      </c>
      <c r="B266" s="14" t="s">
        <v>279</v>
      </c>
      <c r="C266" s="14" t="s">
        <v>11</v>
      </c>
      <c r="D266" s="14" t="s">
        <v>465</v>
      </c>
      <c r="E266" s="14" t="s">
        <v>9830</v>
      </c>
      <c r="F266" s="15">
        <v>43759</v>
      </c>
      <c r="G266" s="14" t="s">
        <v>786</v>
      </c>
      <c r="H266" s="16">
        <v>1</v>
      </c>
      <c r="I266" s="14" t="s">
        <v>787</v>
      </c>
      <c r="J266" s="16" t="b">
        <v>0</v>
      </c>
    </row>
    <row r="267" spans="1:10" ht="12" customHeight="1">
      <c r="A267" s="14" t="s">
        <v>9829</v>
      </c>
      <c r="B267" s="14" t="s">
        <v>279</v>
      </c>
      <c r="C267" s="14" t="s">
        <v>11</v>
      </c>
      <c r="D267" s="14" t="s">
        <v>465</v>
      </c>
      <c r="E267" s="14" t="s">
        <v>9830</v>
      </c>
      <c r="F267" s="15">
        <v>43759</v>
      </c>
      <c r="G267" s="14" t="s">
        <v>786</v>
      </c>
      <c r="H267" s="16">
        <v>2</v>
      </c>
      <c r="I267" s="14" t="s">
        <v>788</v>
      </c>
      <c r="J267" s="16" t="b">
        <v>0</v>
      </c>
    </row>
    <row r="268" spans="1:10" ht="12" customHeight="1">
      <c r="A268" s="14" t="s">
        <v>9829</v>
      </c>
      <c r="B268" s="14" t="s">
        <v>279</v>
      </c>
      <c r="C268" s="14" t="s">
        <v>11</v>
      </c>
      <c r="D268" s="14" t="s">
        <v>465</v>
      </c>
      <c r="E268" s="14" t="s">
        <v>9830</v>
      </c>
      <c r="F268" s="15">
        <v>43759</v>
      </c>
      <c r="G268" s="14" t="s">
        <v>786</v>
      </c>
      <c r="H268" s="16">
        <v>3</v>
      </c>
      <c r="I268" s="14" t="s">
        <v>789</v>
      </c>
      <c r="J268" s="16" t="b">
        <v>0</v>
      </c>
    </row>
    <row r="269" spans="1:10" ht="12" customHeight="1">
      <c r="A269" s="14" t="s">
        <v>9829</v>
      </c>
      <c r="B269" s="14" t="s">
        <v>279</v>
      </c>
      <c r="C269" s="14" t="s">
        <v>11</v>
      </c>
      <c r="D269" s="14" t="s">
        <v>465</v>
      </c>
      <c r="E269" s="14" t="s">
        <v>9830</v>
      </c>
      <c r="F269" s="15">
        <v>43759</v>
      </c>
      <c r="G269" s="14" t="s">
        <v>786</v>
      </c>
      <c r="H269" s="16">
        <v>4</v>
      </c>
      <c r="I269" s="14" t="s">
        <v>790</v>
      </c>
      <c r="J269" s="16" t="b">
        <v>0</v>
      </c>
    </row>
    <row r="270" spans="1:10" ht="12" customHeight="1">
      <c r="A270" s="14" t="s">
        <v>9829</v>
      </c>
      <c r="B270" s="14" t="s">
        <v>279</v>
      </c>
      <c r="C270" s="14" t="s">
        <v>11</v>
      </c>
      <c r="D270" s="14" t="s">
        <v>465</v>
      </c>
      <c r="E270" s="14" t="s">
        <v>9830</v>
      </c>
      <c r="F270" s="15">
        <v>43759</v>
      </c>
      <c r="G270" s="14" t="s">
        <v>791</v>
      </c>
      <c r="H270" s="16">
        <v>1</v>
      </c>
      <c r="I270" s="14" t="s">
        <v>792</v>
      </c>
      <c r="J270" s="16" t="b">
        <v>0</v>
      </c>
    </row>
    <row r="271" spans="1:10" ht="12" customHeight="1">
      <c r="A271" s="14" t="s">
        <v>9829</v>
      </c>
      <c r="B271" s="14" t="s">
        <v>279</v>
      </c>
      <c r="C271" s="14" t="s">
        <v>11</v>
      </c>
      <c r="D271" s="14" t="s">
        <v>465</v>
      </c>
      <c r="E271" s="14" t="s">
        <v>9830</v>
      </c>
      <c r="F271" s="15">
        <v>43759</v>
      </c>
      <c r="G271" s="14" t="s">
        <v>791</v>
      </c>
      <c r="H271" s="16">
        <v>2</v>
      </c>
      <c r="I271" s="14" t="s">
        <v>793</v>
      </c>
      <c r="J271" s="16" t="b">
        <v>0</v>
      </c>
    </row>
    <row r="272" spans="1:10" ht="12" customHeight="1">
      <c r="A272" s="14" t="s">
        <v>9829</v>
      </c>
      <c r="B272" s="14" t="s">
        <v>279</v>
      </c>
      <c r="C272" s="14" t="s">
        <v>11</v>
      </c>
      <c r="D272" s="14" t="s">
        <v>465</v>
      </c>
      <c r="E272" s="14" t="s">
        <v>9830</v>
      </c>
      <c r="F272" s="15">
        <v>43759</v>
      </c>
      <c r="G272" s="14" t="s">
        <v>791</v>
      </c>
      <c r="H272" s="16">
        <v>3</v>
      </c>
      <c r="I272" s="14" t="s">
        <v>794</v>
      </c>
      <c r="J272" s="16" t="b">
        <v>0</v>
      </c>
    </row>
    <row r="273" spans="1:10" ht="12" customHeight="1">
      <c r="A273" s="14" t="s">
        <v>9829</v>
      </c>
      <c r="B273" s="14" t="s">
        <v>279</v>
      </c>
      <c r="C273" s="14" t="s">
        <v>11</v>
      </c>
      <c r="D273" s="14" t="s">
        <v>465</v>
      </c>
      <c r="E273" s="14" t="s">
        <v>9830</v>
      </c>
      <c r="F273" s="15">
        <v>43759</v>
      </c>
      <c r="G273" s="14" t="s">
        <v>791</v>
      </c>
      <c r="H273" s="16">
        <v>4</v>
      </c>
      <c r="I273" s="14" t="s">
        <v>795</v>
      </c>
      <c r="J273" s="16" t="b">
        <v>0</v>
      </c>
    </row>
    <row r="274" spans="1:10" ht="12" customHeight="1">
      <c r="A274" s="14" t="s">
        <v>9829</v>
      </c>
      <c r="B274" s="14" t="s">
        <v>279</v>
      </c>
      <c r="C274" s="14" t="s">
        <v>11</v>
      </c>
      <c r="D274" s="14" t="s">
        <v>465</v>
      </c>
      <c r="E274" s="14" t="s">
        <v>9830</v>
      </c>
      <c r="F274" s="15">
        <v>43759</v>
      </c>
      <c r="G274" s="14" t="s">
        <v>796</v>
      </c>
      <c r="H274" s="16">
        <v>1</v>
      </c>
      <c r="I274" s="14" t="s">
        <v>797</v>
      </c>
      <c r="J274" s="16" t="b">
        <v>0</v>
      </c>
    </row>
    <row r="275" spans="1:10" ht="12" customHeight="1">
      <c r="A275" s="14" t="s">
        <v>9829</v>
      </c>
      <c r="B275" s="14" t="s">
        <v>279</v>
      </c>
      <c r="C275" s="14" t="s">
        <v>11</v>
      </c>
      <c r="D275" s="14" t="s">
        <v>465</v>
      </c>
      <c r="E275" s="14" t="s">
        <v>9830</v>
      </c>
      <c r="F275" s="15">
        <v>43759</v>
      </c>
      <c r="G275" s="14" t="s">
        <v>796</v>
      </c>
      <c r="H275" s="16">
        <v>2</v>
      </c>
      <c r="I275" s="14" t="s">
        <v>798</v>
      </c>
      <c r="J275" s="16" t="b">
        <v>0</v>
      </c>
    </row>
    <row r="276" spans="1:10" ht="12" customHeight="1">
      <c r="A276" s="14" t="s">
        <v>9829</v>
      </c>
      <c r="B276" s="14" t="s">
        <v>279</v>
      </c>
      <c r="C276" s="14" t="s">
        <v>11</v>
      </c>
      <c r="D276" s="14" t="s">
        <v>465</v>
      </c>
      <c r="E276" s="14" t="s">
        <v>9830</v>
      </c>
      <c r="F276" s="15">
        <v>43759</v>
      </c>
      <c r="G276" s="14" t="s">
        <v>796</v>
      </c>
      <c r="H276" s="16">
        <v>3</v>
      </c>
      <c r="I276" s="14" t="s">
        <v>799</v>
      </c>
      <c r="J276" s="16" t="b">
        <v>0</v>
      </c>
    </row>
    <row r="277" spans="1:10" ht="12" customHeight="1">
      <c r="A277" s="14" t="s">
        <v>9829</v>
      </c>
      <c r="B277" s="14" t="s">
        <v>279</v>
      </c>
      <c r="C277" s="14" t="s">
        <v>11</v>
      </c>
      <c r="D277" s="14" t="s">
        <v>465</v>
      </c>
      <c r="E277" s="14" t="s">
        <v>9830</v>
      </c>
      <c r="F277" s="15">
        <v>43759</v>
      </c>
      <c r="G277" s="14" t="s">
        <v>796</v>
      </c>
      <c r="H277" s="16">
        <v>4</v>
      </c>
      <c r="I277" s="14" t="s">
        <v>800</v>
      </c>
      <c r="J277" s="16" t="b">
        <v>0</v>
      </c>
    </row>
    <row r="278" spans="1:10" ht="12" customHeight="1">
      <c r="A278" s="14" t="s">
        <v>9829</v>
      </c>
      <c r="B278" s="14" t="s">
        <v>279</v>
      </c>
      <c r="C278" s="14" t="s">
        <v>11</v>
      </c>
      <c r="D278" s="14" t="s">
        <v>465</v>
      </c>
      <c r="E278" s="14" t="s">
        <v>9830</v>
      </c>
      <c r="F278" s="15">
        <v>43759</v>
      </c>
      <c r="G278" s="14" t="s">
        <v>801</v>
      </c>
      <c r="H278" s="16">
        <v>1</v>
      </c>
      <c r="I278" s="14" t="s">
        <v>802</v>
      </c>
      <c r="J278" s="16" t="b">
        <v>0</v>
      </c>
    </row>
    <row r="279" spans="1:10" ht="12" customHeight="1">
      <c r="A279" s="14" t="s">
        <v>9829</v>
      </c>
      <c r="B279" s="14" t="s">
        <v>279</v>
      </c>
      <c r="C279" s="14" t="s">
        <v>11</v>
      </c>
      <c r="D279" s="14" t="s">
        <v>465</v>
      </c>
      <c r="E279" s="14" t="s">
        <v>9830</v>
      </c>
      <c r="F279" s="15">
        <v>43759</v>
      </c>
      <c r="G279" s="14" t="s">
        <v>801</v>
      </c>
      <c r="H279" s="16">
        <v>2</v>
      </c>
      <c r="I279" s="14" t="s">
        <v>803</v>
      </c>
      <c r="J279" s="16" t="b">
        <v>0</v>
      </c>
    </row>
    <row r="280" spans="1:10" ht="12" customHeight="1">
      <c r="A280" s="14" t="s">
        <v>9829</v>
      </c>
      <c r="B280" s="14" t="s">
        <v>279</v>
      </c>
      <c r="C280" s="14" t="s">
        <v>11</v>
      </c>
      <c r="D280" s="14" t="s">
        <v>465</v>
      </c>
      <c r="E280" s="14" t="s">
        <v>9830</v>
      </c>
      <c r="F280" s="15">
        <v>43759</v>
      </c>
      <c r="G280" s="14" t="s">
        <v>801</v>
      </c>
      <c r="H280" s="16">
        <v>3</v>
      </c>
      <c r="I280" s="14" t="s">
        <v>804</v>
      </c>
      <c r="J280" s="16" t="b">
        <v>0</v>
      </c>
    </row>
    <row r="281" spans="1:10" ht="12" customHeight="1">
      <c r="A281" s="14" t="s">
        <v>9829</v>
      </c>
      <c r="B281" s="14" t="s">
        <v>279</v>
      </c>
      <c r="C281" s="14" t="s">
        <v>11</v>
      </c>
      <c r="D281" s="14" t="s">
        <v>465</v>
      </c>
      <c r="E281" s="14" t="s">
        <v>9830</v>
      </c>
      <c r="F281" s="15">
        <v>43759</v>
      </c>
      <c r="G281" s="14" t="s">
        <v>801</v>
      </c>
      <c r="H281" s="16">
        <v>4</v>
      </c>
      <c r="I281" s="14" t="s">
        <v>805</v>
      </c>
      <c r="J281" s="16" t="b">
        <v>0</v>
      </c>
    </row>
    <row r="282" spans="1:10" ht="12" customHeight="1">
      <c r="A282" s="14" t="s">
        <v>9829</v>
      </c>
      <c r="B282" s="14" t="s">
        <v>279</v>
      </c>
      <c r="C282" s="14" t="s">
        <v>11</v>
      </c>
      <c r="D282" s="14" t="s">
        <v>465</v>
      </c>
      <c r="E282" s="14" t="s">
        <v>9830</v>
      </c>
      <c r="F282" s="15">
        <v>43759</v>
      </c>
      <c r="G282" s="14" t="s">
        <v>806</v>
      </c>
      <c r="H282" s="16">
        <v>1</v>
      </c>
      <c r="I282" s="14" t="s">
        <v>807</v>
      </c>
      <c r="J282" s="16" t="b">
        <v>0</v>
      </c>
    </row>
    <row r="283" spans="1:10" ht="12" customHeight="1">
      <c r="A283" s="14" t="s">
        <v>9829</v>
      </c>
      <c r="B283" s="14" t="s">
        <v>279</v>
      </c>
      <c r="C283" s="14" t="s">
        <v>11</v>
      </c>
      <c r="D283" s="14" t="s">
        <v>465</v>
      </c>
      <c r="E283" s="14" t="s">
        <v>9830</v>
      </c>
      <c r="F283" s="15">
        <v>43759</v>
      </c>
      <c r="G283" s="14" t="s">
        <v>806</v>
      </c>
      <c r="H283" s="16">
        <v>2</v>
      </c>
      <c r="I283" s="14" t="s">
        <v>808</v>
      </c>
      <c r="J283" s="16" t="b">
        <v>0</v>
      </c>
    </row>
    <row r="284" spans="1:10" ht="12" customHeight="1">
      <c r="A284" s="14" t="s">
        <v>9829</v>
      </c>
      <c r="B284" s="14" t="s">
        <v>279</v>
      </c>
      <c r="C284" s="14" t="s">
        <v>11</v>
      </c>
      <c r="D284" s="14" t="s">
        <v>465</v>
      </c>
      <c r="E284" s="14" t="s">
        <v>9830</v>
      </c>
      <c r="F284" s="15">
        <v>43759</v>
      </c>
      <c r="G284" s="14" t="s">
        <v>806</v>
      </c>
      <c r="H284" s="16">
        <v>3</v>
      </c>
      <c r="I284" s="14" t="s">
        <v>809</v>
      </c>
      <c r="J284" s="16" t="b">
        <v>0</v>
      </c>
    </row>
    <row r="285" spans="1:10" ht="12" customHeight="1">
      <c r="A285" s="14" t="s">
        <v>9829</v>
      </c>
      <c r="B285" s="14" t="s">
        <v>279</v>
      </c>
      <c r="C285" s="14" t="s">
        <v>11</v>
      </c>
      <c r="D285" s="14" t="s">
        <v>465</v>
      </c>
      <c r="E285" s="14" t="s">
        <v>9830</v>
      </c>
      <c r="F285" s="15">
        <v>43759</v>
      </c>
      <c r="G285" s="14" t="s">
        <v>806</v>
      </c>
      <c r="H285" s="16">
        <v>4</v>
      </c>
      <c r="I285" s="14" t="s">
        <v>810</v>
      </c>
      <c r="J285" s="16" t="b">
        <v>0</v>
      </c>
    </row>
    <row r="286" spans="1:10" ht="12" customHeight="1">
      <c r="A286" s="14" t="s">
        <v>9829</v>
      </c>
      <c r="B286" s="14" t="s">
        <v>279</v>
      </c>
      <c r="C286" s="14" t="s">
        <v>11</v>
      </c>
      <c r="D286" s="14" t="s">
        <v>465</v>
      </c>
      <c r="E286" s="14" t="s">
        <v>9830</v>
      </c>
      <c r="F286" s="15">
        <v>43759</v>
      </c>
      <c r="G286" s="14" t="s">
        <v>811</v>
      </c>
      <c r="H286" s="16">
        <v>1</v>
      </c>
      <c r="I286" s="14" t="s">
        <v>812</v>
      </c>
      <c r="J286" s="16" t="b">
        <v>0</v>
      </c>
    </row>
    <row r="287" spans="1:10" ht="12" customHeight="1">
      <c r="A287" s="14" t="s">
        <v>9829</v>
      </c>
      <c r="B287" s="14" t="s">
        <v>279</v>
      </c>
      <c r="C287" s="14" t="s">
        <v>11</v>
      </c>
      <c r="D287" s="14" t="s">
        <v>465</v>
      </c>
      <c r="E287" s="14" t="s">
        <v>9830</v>
      </c>
      <c r="F287" s="15">
        <v>43759</v>
      </c>
      <c r="G287" s="14" t="s">
        <v>811</v>
      </c>
      <c r="H287" s="16">
        <v>2</v>
      </c>
      <c r="I287" s="14" t="s">
        <v>813</v>
      </c>
      <c r="J287" s="16" t="b">
        <v>0</v>
      </c>
    </row>
    <row r="288" spans="1:10" ht="12" customHeight="1">
      <c r="A288" s="14" t="s">
        <v>9829</v>
      </c>
      <c r="B288" s="14" t="s">
        <v>279</v>
      </c>
      <c r="C288" s="14" t="s">
        <v>11</v>
      </c>
      <c r="D288" s="14" t="s">
        <v>465</v>
      </c>
      <c r="E288" s="14" t="s">
        <v>9830</v>
      </c>
      <c r="F288" s="15">
        <v>43759</v>
      </c>
      <c r="G288" s="14" t="s">
        <v>811</v>
      </c>
      <c r="H288" s="16">
        <v>3</v>
      </c>
      <c r="I288" s="14" t="s">
        <v>814</v>
      </c>
      <c r="J288" s="16" t="b">
        <v>0</v>
      </c>
    </row>
    <row r="289" spans="1:10" ht="12" customHeight="1">
      <c r="A289" s="14" t="s">
        <v>9829</v>
      </c>
      <c r="B289" s="14" t="s">
        <v>279</v>
      </c>
      <c r="C289" s="14" t="s">
        <v>11</v>
      </c>
      <c r="D289" s="14" t="s">
        <v>465</v>
      </c>
      <c r="E289" s="14" t="s">
        <v>9830</v>
      </c>
      <c r="F289" s="15">
        <v>43759</v>
      </c>
      <c r="G289" s="14" t="s">
        <v>811</v>
      </c>
      <c r="H289" s="16">
        <v>4</v>
      </c>
      <c r="I289" s="14" t="s">
        <v>815</v>
      </c>
      <c r="J289" s="16" t="b">
        <v>0</v>
      </c>
    </row>
    <row r="290" spans="1:10" ht="12" customHeight="1">
      <c r="A290" s="14" t="s">
        <v>9829</v>
      </c>
      <c r="B290" s="14" t="s">
        <v>279</v>
      </c>
      <c r="C290" s="14" t="s">
        <v>11</v>
      </c>
      <c r="D290" s="14" t="s">
        <v>465</v>
      </c>
      <c r="E290" s="14" t="s">
        <v>9830</v>
      </c>
      <c r="F290" s="15">
        <v>43759</v>
      </c>
      <c r="G290" s="14" t="s">
        <v>816</v>
      </c>
      <c r="H290" s="16">
        <v>1</v>
      </c>
      <c r="I290" s="14" t="s">
        <v>817</v>
      </c>
      <c r="J290" s="16" t="b">
        <v>0</v>
      </c>
    </row>
    <row r="291" spans="1:10" ht="12" customHeight="1">
      <c r="A291" s="14" t="s">
        <v>9829</v>
      </c>
      <c r="B291" s="14" t="s">
        <v>279</v>
      </c>
      <c r="C291" s="14" t="s">
        <v>11</v>
      </c>
      <c r="D291" s="14" t="s">
        <v>465</v>
      </c>
      <c r="E291" s="14" t="s">
        <v>9830</v>
      </c>
      <c r="F291" s="15">
        <v>43759</v>
      </c>
      <c r="G291" s="14" t="s">
        <v>816</v>
      </c>
      <c r="H291" s="16">
        <v>2</v>
      </c>
      <c r="I291" s="14" t="s">
        <v>818</v>
      </c>
      <c r="J291" s="16" t="b">
        <v>0</v>
      </c>
    </row>
    <row r="292" spans="1:10" ht="12" customHeight="1">
      <c r="A292" s="14" t="s">
        <v>9829</v>
      </c>
      <c r="B292" s="14" t="s">
        <v>279</v>
      </c>
      <c r="C292" s="14" t="s">
        <v>11</v>
      </c>
      <c r="D292" s="14" t="s">
        <v>465</v>
      </c>
      <c r="E292" s="14" t="s">
        <v>9830</v>
      </c>
      <c r="F292" s="15">
        <v>43759</v>
      </c>
      <c r="G292" s="14" t="s">
        <v>816</v>
      </c>
      <c r="H292" s="16">
        <v>3</v>
      </c>
      <c r="I292" s="14" t="s">
        <v>819</v>
      </c>
      <c r="J292" s="16" t="b">
        <v>0</v>
      </c>
    </row>
    <row r="293" spans="1:10" ht="12" customHeight="1">
      <c r="A293" s="14" t="s">
        <v>9829</v>
      </c>
      <c r="B293" s="14" t="s">
        <v>279</v>
      </c>
      <c r="C293" s="14" t="s">
        <v>11</v>
      </c>
      <c r="D293" s="14" t="s">
        <v>465</v>
      </c>
      <c r="E293" s="14" t="s">
        <v>9830</v>
      </c>
      <c r="F293" s="15">
        <v>43759</v>
      </c>
      <c r="G293" s="14" t="s">
        <v>816</v>
      </c>
      <c r="H293" s="16">
        <v>4</v>
      </c>
      <c r="I293" s="14" t="s">
        <v>820</v>
      </c>
      <c r="J293" s="16" t="b">
        <v>0</v>
      </c>
    </row>
    <row r="294" spans="1:10" ht="12" customHeight="1">
      <c r="A294" s="14" t="s">
        <v>9829</v>
      </c>
      <c r="B294" s="14" t="s">
        <v>279</v>
      </c>
      <c r="C294" s="14" t="s">
        <v>11</v>
      </c>
      <c r="D294" s="14" t="s">
        <v>465</v>
      </c>
      <c r="E294" s="14" t="s">
        <v>9830</v>
      </c>
      <c r="F294" s="15">
        <v>43759</v>
      </c>
      <c r="G294" s="14" t="s">
        <v>821</v>
      </c>
      <c r="H294" s="16">
        <v>1</v>
      </c>
      <c r="I294" s="14" t="s">
        <v>822</v>
      </c>
      <c r="J294" s="16" t="b">
        <v>0</v>
      </c>
    </row>
    <row r="295" spans="1:10" ht="12" customHeight="1">
      <c r="A295" s="14" t="s">
        <v>9829</v>
      </c>
      <c r="B295" s="14" t="s">
        <v>279</v>
      </c>
      <c r="C295" s="14" t="s">
        <v>11</v>
      </c>
      <c r="D295" s="14" t="s">
        <v>465</v>
      </c>
      <c r="E295" s="14" t="s">
        <v>9830</v>
      </c>
      <c r="F295" s="15">
        <v>43759</v>
      </c>
      <c r="G295" s="14" t="s">
        <v>821</v>
      </c>
      <c r="H295" s="16">
        <v>2</v>
      </c>
      <c r="I295" s="14" t="s">
        <v>823</v>
      </c>
      <c r="J295" s="16" t="b">
        <v>0</v>
      </c>
    </row>
    <row r="296" spans="1:10" ht="12" customHeight="1">
      <c r="A296" s="14" t="s">
        <v>9829</v>
      </c>
      <c r="B296" s="14" t="s">
        <v>279</v>
      </c>
      <c r="C296" s="14" t="s">
        <v>11</v>
      </c>
      <c r="D296" s="14" t="s">
        <v>465</v>
      </c>
      <c r="E296" s="14" t="s">
        <v>9830</v>
      </c>
      <c r="F296" s="15">
        <v>43759</v>
      </c>
      <c r="G296" s="14" t="s">
        <v>821</v>
      </c>
      <c r="H296" s="16">
        <v>3</v>
      </c>
      <c r="I296" s="14" t="s">
        <v>824</v>
      </c>
      <c r="J296" s="16" t="b">
        <v>0</v>
      </c>
    </row>
    <row r="297" spans="1:10" ht="12" customHeight="1">
      <c r="A297" s="14" t="s">
        <v>9829</v>
      </c>
      <c r="B297" s="14" t="s">
        <v>279</v>
      </c>
      <c r="C297" s="14" t="s">
        <v>11</v>
      </c>
      <c r="D297" s="14" t="s">
        <v>465</v>
      </c>
      <c r="E297" s="14" t="s">
        <v>9830</v>
      </c>
      <c r="F297" s="15">
        <v>43759</v>
      </c>
      <c r="G297" s="14" t="s">
        <v>821</v>
      </c>
      <c r="H297" s="16">
        <v>4</v>
      </c>
      <c r="I297" s="14" t="s">
        <v>825</v>
      </c>
      <c r="J297" s="16" t="b">
        <v>0</v>
      </c>
    </row>
    <row r="298" spans="1:10" ht="12" customHeight="1">
      <c r="A298" s="14" t="s">
        <v>9829</v>
      </c>
      <c r="B298" s="14" t="s">
        <v>279</v>
      </c>
      <c r="C298" s="14" t="s">
        <v>11</v>
      </c>
      <c r="D298" s="14" t="s">
        <v>465</v>
      </c>
      <c r="E298" s="14" t="s">
        <v>9830</v>
      </c>
      <c r="F298" s="15">
        <v>43759</v>
      </c>
      <c r="G298" s="14" t="s">
        <v>826</v>
      </c>
      <c r="H298" s="16">
        <v>1</v>
      </c>
      <c r="I298" s="14" t="s">
        <v>827</v>
      </c>
      <c r="J298" s="16" t="b">
        <v>0</v>
      </c>
    </row>
    <row r="299" spans="1:10" ht="12" customHeight="1">
      <c r="A299" s="14" t="s">
        <v>9829</v>
      </c>
      <c r="B299" s="14" t="s">
        <v>279</v>
      </c>
      <c r="C299" s="14" t="s">
        <v>11</v>
      </c>
      <c r="D299" s="14" t="s">
        <v>465</v>
      </c>
      <c r="E299" s="14" t="s">
        <v>9830</v>
      </c>
      <c r="F299" s="15">
        <v>43759</v>
      </c>
      <c r="G299" s="14" t="s">
        <v>826</v>
      </c>
      <c r="H299" s="16">
        <v>2</v>
      </c>
      <c r="I299" s="14" t="s">
        <v>828</v>
      </c>
      <c r="J299" s="16" t="b">
        <v>0</v>
      </c>
    </row>
    <row r="300" spans="1:10" ht="12" customHeight="1">
      <c r="A300" s="14" t="s">
        <v>9829</v>
      </c>
      <c r="B300" s="14" t="s">
        <v>279</v>
      </c>
      <c r="C300" s="14" t="s">
        <v>11</v>
      </c>
      <c r="D300" s="14" t="s">
        <v>465</v>
      </c>
      <c r="E300" s="14" t="s">
        <v>9830</v>
      </c>
      <c r="F300" s="15">
        <v>43759</v>
      </c>
      <c r="G300" s="14" t="s">
        <v>826</v>
      </c>
      <c r="H300" s="16">
        <v>3</v>
      </c>
      <c r="I300" s="14" t="s">
        <v>829</v>
      </c>
      <c r="J300" s="16" t="b">
        <v>0</v>
      </c>
    </row>
    <row r="301" spans="1:10" ht="12" customHeight="1">
      <c r="A301" s="14" t="s">
        <v>9829</v>
      </c>
      <c r="B301" s="14" t="s">
        <v>279</v>
      </c>
      <c r="C301" s="14" t="s">
        <v>11</v>
      </c>
      <c r="D301" s="14" t="s">
        <v>465</v>
      </c>
      <c r="E301" s="14" t="s">
        <v>9830</v>
      </c>
      <c r="F301" s="15">
        <v>43759</v>
      </c>
      <c r="G301" s="14" t="s">
        <v>826</v>
      </c>
      <c r="H301" s="16">
        <v>4</v>
      </c>
      <c r="I301" s="14" t="s">
        <v>830</v>
      </c>
      <c r="J301" s="16" t="b">
        <v>0</v>
      </c>
    </row>
    <row r="302" spans="1:10" ht="12" customHeight="1">
      <c r="A302" s="14" t="s">
        <v>9829</v>
      </c>
      <c r="B302" s="14" t="s">
        <v>279</v>
      </c>
      <c r="C302" s="14" t="s">
        <v>11</v>
      </c>
      <c r="D302" s="14" t="s">
        <v>465</v>
      </c>
      <c r="E302" s="14" t="s">
        <v>9830</v>
      </c>
      <c r="F302" s="15">
        <v>43759</v>
      </c>
      <c r="G302" s="14" t="s">
        <v>831</v>
      </c>
      <c r="H302" s="16">
        <v>1</v>
      </c>
      <c r="I302" s="14" t="s">
        <v>832</v>
      </c>
      <c r="J302" s="16" t="b">
        <v>0</v>
      </c>
    </row>
    <row r="303" spans="1:10" ht="12" customHeight="1">
      <c r="A303" s="14" t="s">
        <v>9829</v>
      </c>
      <c r="B303" s="14" t="s">
        <v>279</v>
      </c>
      <c r="C303" s="14" t="s">
        <v>11</v>
      </c>
      <c r="D303" s="14" t="s">
        <v>465</v>
      </c>
      <c r="E303" s="14" t="s">
        <v>9830</v>
      </c>
      <c r="F303" s="15">
        <v>43759</v>
      </c>
      <c r="G303" s="14" t="s">
        <v>831</v>
      </c>
      <c r="H303" s="16">
        <v>2</v>
      </c>
      <c r="I303" s="14" t="s">
        <v>468</v>
      </c>
      <c r="J303" s="16" t="b">
        <v>0</v>
      </c>
    </row>
    <row r="304" spans="1:10" ht="12" customHeight="1">
      <c r="A304" s="14" t="s">
        <v>9829</v>
      </c>
      <c r="B304" s="14" t="s">
        <v>279</v>
      </c>
      <c r="C304" s="14" t="s">
        <v>11</v>
      </c>
      <c r="D304" s="14" t="s">
        <v>465</v>
      </c>
      <c r="E304" s="14" t="s">
        <v>9830</v>
      </c>
      <c r="F304" s="15">
        <v>43759</v>
      </c>
      <c r="G304" s="14" t="s">
        <v>831</v>
      </c>
      <c r="H304" s="16">
        <v>3</v>
      </c>
      <c r="I304" s="14" t="s">
        <v>833</v>
      </c>
      <c r="J304" s="16" t="b">
        <v>0</v>
      </c>
    </row>
    <row r="305" spans="1:10" ht="12" customHeight="1">
      <c r="A305" s="14" t="s">
        <v>9829</v>
      </c>
      <c r="B305" s="14" t="s">
        <v>279</v>
      </c>
      <c r="C305" s="14" t="s">
        <v>11</v>
      </c>
      <c r="D305" s="14" t="s">
        <v>465</v>
      </c>
      <c r="E305" s="14" t="s">
        <v>9830</v>
      </c>
      <c r="F305" s="15">
        <v>43759</v>
      </c>
      <c r="G305" s="14" t="s">
        <v>831</v>
      </c>
      <c r="H305" s="16">
        <v>4</v>
      </c>
      <c r="I305" s="14" t="s">
        <v>470</v>
      </c>
      <c r="J305" s="16" t="b">
        <v>0</v>
      </c>
    </row>
    <row r="306" spans="1:10" ht="12" customHeight="1">
      <c r="A306" s="14" t="s">
        <v>9829</v>
      </c>
      <c r="B306" s="14" t="s">
        <v>279</v>
      </c>
      <c r="C306" s="14" t="s">
        <v>11</v>
      </c>
      <c r="D306" s="14" t="s">
        <v>465</v>
      </c>
      <c r="E306" s="14" t="s">
        <v>9830</v>
      </c>
      <c r="F306" s="15">
        <v>43759</v>
      </c>
      <c r="G306" s="14" t="s">
        <v>834</v>
      </c>
      <c r="H306" s="16">
        <v>1</v>
      </c>
      <c r="I306" s="14" t="s">
        <v>835</v>
      </c>
      <c r="J306" s="16" t="b">
        <v>0</v>
      </c>
    </row>
    <row r="307" spans="1:10" ht="12" customHeight="1">
      <c r="A307" s="14" t="s">
        <v>9829</v>
      </c>
      <c r="B307" s="14" t="s">
        <v>279</v>
      </c>
      <c r="C307" s="14" t="s">
        <v>11</v>
      </c>
      <c r="D307" s="14" t="s">
        <v>465</v>
      </c>
      <c r="E307" s="14" t="s">
        <v>9830</v>
      </c>
      <c r="F307" s="15">
        <v>43759</v>
      </c>
      <c r="G307" s="14" t="s">
        <v>834</v>
      </c>
      <c r="H307" s="16">
        <v>2</v>
      </c>
      <c r="I307" s="14" t="s">
        <v>836</v>
      </c>
      <c r="J307" s="16" t="b">
        <v>0</v>
      </c>
    </row>
    <row r="308" spans="1:10" ht="12" customHeight="1">
      <c r="A308" s="14" t="s">
        <v>9829</v>
      </c>
      <c r="B308" s="14" t="s">
        <v>279</v>
      </c>
      <c r="C308" s="14" t="s">
        <v>11</v>
      </c>
      <c r="D308" s="14" t="s">
        <v>465</v>
      </c>
      <c r="E308" s="14" t="s">
        <v>9830</v>
      </c>
      <c r="F308" s="15">
        <v>43759</v>
      </c>
      <c r="G308" s="14" t="s">
        <v>834</v>
      </c>
      <c r="H308" s="16">
        <v>3</v>
      </c>
      <c r="I308" s="14" t="s">
        <v>837</v>
      </c>
      <c r="J308" s="16" t="b">
        <v>0</v>
      </c>
    </row>
    <row r="309" spans="1:10" ht="12" customHeight="1">
      <c r="A309" s="14" t="s">
        <v>9829</v>
      </c>
      <c r="B309" s="14" t="s">
        <v>279</v>
      </c>
      <c r="C309" s="14" t="s">
        <v>11</v>
      </c>
      <c r="D309" s="14" t="s">
        <v>465</v>
      </c>
      <c r="E309" s="14" t="s">
        <v>9830</v>
      </c>
      <c r="F309" s="15">
        <v>43759</v>
      </c>
      <c r="G309" s="14" t="s">
        <v>834</v>
      </c>
      <c r="H309" s="16">
        <v>4</v>
      </c>
      <c r="I309" s="14" t="s">
        <v>838</v>
      </c>
      <c r="J309" s="16" t="b">
        <v>0</v>
      </c>
    </row>
    <row r="310" spans="1:10" ht="12" customHeight="1">
      <c r="A310" s="14" t="s">
        <v>9829</v>
      </c>
      <c r="B310" s="14" t="s">
        <v>279</v>
      </c>
      <c r="C310" s="14" t="s">
        <v>11</v>
      </c>
      <c r="D310" s="14" t="s">
        <v>465</v>
      </c>
      <c r="E310" s="14" t="s">
        <v>9830</v>
      </c>
      <c r="F310" s="15">
        <v>43759</v>
      </c>
      <c r="G310" s="14" t="s">
        <v>839</v>
      </c>
      <c r="H310" s="16">
        <v>1</v>
      </c>
      <c r="I310" s="14" t="s">
        <v>840</v>
      </c>
      <c r="J310" s="16" t="b">
        <v>0</v>
      </c>
    </row>
    <row r="311" spans="1:10" ht="12" customHeight="1">
      <c r="A311" s="14" t="s">
        <v>9829</v>
      </c>
      <c r="B311" s="14" t="s">
        <v>279</v>
      </c>
      <c r="C311" s="14" t="s">
        <v>11</v>
      </c>
      <c r="D311" s="14" t="s">
        <v>465</v>
      </c>
      <c r="E311" s="14" t="s">
        <v>9830</v>
      </c>
      <c r="F311" s="15">
        <v>43759</v>
      </c>
      <c r="G311" s="14" t="s">
        <v>839</v>
      </c>
      <c r="H311" s="16">
        <v>2</v>
      </c>
      <c r="I311" s="14" t="s">
        <v>841</v>
      </c>
      <c r="J311" s="16" t="b">
        <v>0</v>
      </c>
    </row>
    <row r="312" spans="1:10" ht="12" customHeight="1">
      <c r="A312" s="14" t="s">
        <v>9829</v>
      </c>
      <c r="B312" s="14" t="s">
        <v>279</v>
      </c>
      <c r="C312" s="14" t="s">
        <v>11</v>
      </c>
      <c r="D312" s="14" t="s">
        <v>465</v>
      </c>
      <c r="E312" s="14" t="s">
        <v>9830</v>
      </c>
      <c r="F312" s="15">
        <v>43759</v>
      </c>
      <c r="G312" s="14" t="s">
        <v>839</v>
      </c>
      <c r="H312" s="16">
        <v>3</v>
      </c>
      <c r="I312" s="14" t="s">
        <v>842</v>
      </c>
      <c r="J312" s="16" t="b">
        <v>0</v>
      </c>
    </row>
    <row r="313" spans="1:10" ht="12" customHeight="1">
      <c r="A313" s="14" t="s">
        <v>9829</v>
      </c>
      <c r="B313" s="14" t="s">
        <v>279</v>
      </c>
      <c r="C313" s="14" t="s">
        <v>11</v>
      </c>
      <c r="D313" s="14" t="s">
        <v>465</v>
      </c>
      <c r="E313" s="14" t="s">
        <v>9830</v>
      </c>
      <c r="F313" s="15">
        <v>43759</v>
      </c>
      <c r="G313" s="14" t="s">
        <v>839</v>
      </c>
      <c r="H313" s="16">
        <v>4</v>
      </c>
      <c r="I313" s="14" t="s">
        <v>843</v>
      </c>
      <c r="J313" s="16" t="b">
        <v>0</v>
      </c>
    </row>
    <row r="314" spans="1:10" ht="12" customHeight="1">
      <c r="A314" s="14" t="s">
        <v>9829</v>
      </c>
      <c r="B314" s="14" t="s">
        <v>279</v>
      </c>
      <c r="C314" s="14" t="s">
        <v>11</v>
      </c>
      <c r="D314" s="14" t="s">
        <v>465</v>
      </c>
      <c r="E314" s="14" t="s">
        <v>9830</v>
      </c>
      <c r="F314" s="15">
        <v>43759</v>
      </c>
      <c r="G314" s="14" t="s">
        <v>844</v>
      </c>
      <c r="H314" s="16">
        <v>1</v>
      </c>
      <c r="I314" s="14" t="s">
        <v>845</v>
      </c>
      <c r="J314" s="16" t="b">
        <v>0</v>
      </c>
    </row>
    <row r="315" spans="1:10" ht="12" customHeight="1">
      <c r="A315" s="14" t="s">
        <v>9829</v>
      </c>
      <c r="B315" s="14" t="s">
        <v>279</v>
      </c>
      <c r="C315" s="14" t="s">
        <v>11</v>
      </c>
      <c r="D315" s="14" t="s">
        <v>465</v>
      </c>
      <c r="E315" s="14" t="s">
        <v>9830</v>
      </c>
      <c r="F315" s="15">
        <v>43759</v>
      </c>
      <c r="G315" s="14" t="s">
        <v>844</v>
      </c>
      <c r="H315" s="16">
        <v>2</v>
      </c>
      <c r="I315" s="14" t="s">
        <v>846</v>
      </c>
      <c r="J315" s="16" t="b">
        <v>0</v>
      </c>
    </row>
    <row r="316" spans="1:10" ht="12" customHeight="1">
      <c r="A316" s="14" t="s">
        <v>9829</v>
      </c>
      <c r="B316" s="14" t="s">
        <v>279</v>
      </c>
      <c r="C316" s="14" t="s">
        <v>11</v>
      </c>
      <c r="D316" s="14" t="s">
        <v>465</v>
      </c>
      <c r="E316" s="14" t="s">
        <v>9830</v>
      </c>
      <c r="F316" s="15">
        <v>43759</v>
      </c>
      <c r="G316" s="14" t="s">
        <v>844</v>
      </c>
      <c r="H316" s="16">
        <v>3</v>
      </c>
      <c r="I316" s="14" t="s">
        <v>847</v>
      </c>
      <c r="J316" s="16" t="b">
        <v>0</v>
      </c>
    </row>
    <row r="317" spans="1:10" ht="12" customHeight="1">
      <c r="A317" s="14" t="s">
        <v>9829</v>
      </c>
      <c r="B317" s="14" t="s">
        <v>279</v>
      </c>
      <c r="C317" s="14" t="s">
        <v>11</v>
      </c>
      <c r="D317" s="14" t="s">
        <v>465</v>
      </c>
      <c r="E317" s="14" t="s">
        <v>9830</v>
      </c>
      <c r="F317" s="15">
        <v>43759</v>
      </c>
      <c r="G317" s="14" t="s">
        <v>844</v>
      </c>
      <c r="H317" s="16">
        <v>4</v>
      </c>
      <c r="I317" s="14" t="s">
        <v>848</v>
      </c>
      <c r="J317" s="16" t="b">
        <v>0</v>
      </c>
    </row>
    <row r="318" spans="1:10" ht="12" customHeight="1">
      <c r="A318" s="14" t="s">
        <v>9829</v>
      </c>
      <c r="B318" s="14" t="s">
        <v>279</v>
      </c>
      <c r="C318" s="14" t="s">
        <v>11</v>
      </c>
      <c r="D318" s="14" t="s">
        <v>465</v>
      </c>
      <c r="E318" s="14" t="s">
        <v>9830</v>
      </c>
      <c r="F318" s="15">
        <v>43759</v>
      </c>
      <c r="G318" s="14" t="s">
        <v>849</v>
      </c>
      <c r="H318" s="16">
        <v>1</v>
      </c>
      <c r="I318" s="14" t="s">
        <v>850</v>
      </c>
      <c r="J318" s="16" t="b">
        <v>0</v>
      </c>
    </row>
    <row r="319" spans="1:10" ht="12" customHeight="1">
      <c r="A319" s="14" t="s">
        <v>9829</v>
      </c>
      <c r="B319" s="14" t="s">
        <v>279</v>
      </c>
      <c r="C319" s="14" t="s">
        <v>11</v>
      </c>
      <c r="D319" s="14" t="s">
        <v>465</v>
      </c>
      <c r="E319" s="14" t="s">
        <v>9830</v>
      </c>
      <c r="F319" s="15">
        <v>43759</v>
      </c>
      <c r="G319" s="14" t="s">
        <v>849</v>
      </c>
      <c r="H319" s="16">
        <v>2</v>
      </c>
      <c r="I319" s="14" t="s">
        <v>851</v>
      </c>
      <c r="J319" s="16" t="b">
        <v>0</v>
      </c>
    </row>
    <row r="320" spans="1:10" ht="12" customHeight="1">
      <c r="A320" s="14" t="s">
        <v>9829</v>
      </c>
      <c r="B320" s="14" t="s">
        <v>279</v>
      </c>
      <c r="C320" s="14" t="s">
        <v>11</v>
      </c>
      <c r="D320" s="14" t="s">
        <v>465</v>
      </c>
      <c r="E320" s="14" t="s">
        <v>9830</v>
      </c>
      <c r="F320" s="15">
        <v>43759</v>
      </c>
      <c r="G320" s="14" t="s">
        <v>849</v>
      </c>
      <c r="H320" s="16">
        <v>3</v>
      </c>
      <c r="I320" s="14" t="s">
        <v>852</v>
      </c>
      <c r="J320" s="16" t="b">
        <v>0</v>
      </c>
    </row>
    <row r="321" spans="1:10" ht="12" customHeight="1">
      <c r="A321" s="14" t="s">
        <v>9829</v>
      </c>
      <c r="B321" s="14" t="s">
        <v>279</v>
      </c>
      <c r="C321" s="14" t="s">
        <v>11</v>
      </c>
      <c r="D321" s="14" t="s">
        <v>465</v>
      </c>
      <c r="E321" s="14" t="s">
        <v>9830</v>
      </c>
      <c r="F321" s="15">
        <v>43759</v>
      </c>
      <c r="G321" s="14" t="s">
        <v>849</v>
      </c>
      <c r="H321" s="16">
        <v>4</v>
      </c>
      <c r="I321" s="14" t="s">
        <v>530</v>
      </c>
      <c r="J321" s="16" t="b">
        <v>0</v>
      </c>
    </row>
    <row r="322" spans="1:10" ht="12" customHeight="1">
      <c r="A322" s="14" t="s">
        <v>9829</v>
      </c>
      <c r="B322" s="14" t="s">
        <v>279</v>
      </c>
      <c r="C322" s="14" t="s">
        <v>11</v>
      </c>
      <c r="D322" s="14" t="s">
        <v>465</v>
      </c>
      <c r="E322" s="14" t="s">
        <v>9830</v>
      </c>
      <c r="F322" s="15">
        <v>43759</v>
      </c>
      <c r="G322" s="14" t="s">
        <v>853</v>
      </c>
      <c r="H322" s="16">
        <v>1</v>
      </c>
      <c r="I322" s="14" t="s">
        <v>854</v>
      </c>
      <c r="J322" s="16" t="b">
        <v>0</v>
      </c>
    </row>
    <row r="323" spans="1:10" ht="12" customHeight="1">
      <c r="A323" s="14" t="s">
        <v>9829</v>
      </c>
      <c r="B323" s="14" t="s">
        <v>279</v>
      </c>
      <c r="C323" s="14" t="s">
        <v>11</v>
      </c>
      <c r="D323" s="14" t="s">
        <v>465</v>
      </c>
      <c r="E323" s="14" t="s">
        <v>9830</v>
      </c>
      <c r="F323" s="15">
        <v>43759</v>
      </c>
      <c r="G323" s="14" t="s">
        <v>853</v>
      </c>
      <c r="H323" s="16">
        <v>2</v>
      </c>
      <c r="I323" s="14" t="s">
        <v>855</v>
      </c>
      <c r="J323" s="16" t="b">
        <v>0</v>
      </c>
    </row>
    <row r="324" spans="1:10" ht="12" customHeight="1">
      <c r="A324" s="14" t="s">
        <v>9829</v>
      </c>
      <c r="B324" s="14" t="s">
        <v>279</v>
      </c>
      <c r="C324" s="14" t="s">
        <v>11</v>
      </c>
      <c r="D324" s="14" t="s">
        <v>465</v>
      </c>
      <c r="E324" s="14" t="s">
        <v>9830</v>
      </c>
      <c r="F324" s="15">
        <v>43759</v>
      </c>
      <c r="G324" s="14" t="s">
        <v>853</v>
      </c>
      <c r="H324" s="16">
        <v>3</v>
      </c>
      <c r="I324" s="14" t="s">
        <v>856</v>
      </c>
      <c r="J324" s="16" t="b">
        <v>0</v>
      </c>
    </row>
    <row r="325" spans="1:10" ht="12" customHeight="1">
      <c r="A325" s="14" t="s">
        <v>9829</v>
      </c>
      <c r="B325" s="14" t="s">
        <v>279</v>
      </c>
      <c r="C325" s="14" t="s">
        <v>11</v>
      </c>
      <c r="D325" s="14" t="s">
        <v>465</v>
      </c>
      <c r="E325" s="14" t="s">
        <v>9830</v>
      </c>
      <c r="F325" s="15">
        <v>43759</v>
      </c>
      <c r="G325" s="14" t="s">
        <v>853</v>
      </c>
      <c r="H325" s="16">
        <v>4</v>
      </c>
      <c r="I325" s="14" t="s">
        <v>857</v>
      </c>
      <c r="J325" s="16" t="b">
        <v>0</v>
      </c>
    </row>
    <row r="326" spans="1:10" ht="12" customHeight="1">
      <c r="A326" s="14" t="s">
        <v>9829</v>
      </c>
      <c r="B326" s="14" t="s">
        <v>279</v>
      </c>
      <c r="C326" s="14" t="s">
        <v>11</v>
      </c>
      <c r="D326" s="14" t="s">
        <v>465</v>
      </c>
      <c r="E326" s="14" t="s">
        <v>9830</v>
      </c>
      <c r="F326" s="15">
        <v>43759</v>
      </c>
      <c r="G326" s="14" t="s">
        <v>858</v>
      </c>
      <c r="H326" s="16">
        <v>1</v>
      </c>
      <c r="I326" s="14" t="s">
        <v>859</v>
      </c>
      <c r="J326" s="16" t="b">
        <v>0</v>
      </c>
    </row>
    <row r="327" spans="1:10" ht="12" customHeight="1">
      <c r="A327" s="14" t="s">
        <v>9829</v>
      </c>
      <c r="B327" s="14" t="s">
        <v>279</v>
      </c>
      <c r="C327" s="14" t="s">
        <v>11</v>
      </c>
      <c r="D327" s="14" t="s">
        <v>465</v>
      </c>
      <c r="E327" s="14" t="s">
        <v>9830</v>
      </c>
      <c r="F327" s="15">
        <v>43759</v>
      </c>
      <c r="G327" s="14" t="s">
        <v>858</v>
      </c>
      <c r="H327" s="16">
        <v>2</v>
      </c>
      <c r="I327" s="14" t="s">
        <v>860</v>
      </c>
      <c r="J327" s="16" t="b">
        <v>0</v>
      </c>
    </row>
    <row r="328" spans="1:10" ht="12" customHeight="1">
      <c r="A328" s="14" t="s">
        <v>9829</v>
      </c>
      <c r="B328" s="14" t="s">
        <v>279</v>
      </c>
      <c r="C328" s="14" t="s">
        <v>11</v>
      </c>
      <c r="D328" s="14" t="s">
        <v>465</v>
      </c>
      <c r="E328" s="14" t="s">
        <v>9830</v>
      </c>
      <c r="F328" s="15">
        <v>43759</v>
      </c>
      <c r="G328" s="14" t="s">
        <v>858</v>
      </c>
      <c r="H328" s="16">
        <v>3</v>
      </c>
      <c r="I328" s="14" t="s">
        <v>861</v>
      </c>
      <c r="J328" s="16" t="b">
        <v>0</v>
      </c>
    </row>
    <row r="329" spans="1:10" ht="12" customHeight="1">
      <c r="A329" s="14" t="s">
        <v>9829</v>
      </c>
      <c r="B329" s="14" t="s">
        <v>279</v>
      </c>
      <c r="C329" s="14" t="s">
        <v>11</v>
      </c>
      <c r="D329" s="14" t="s">
        <v>465</v>
      </c>
      <c r="E329" s="14" t="s">
        <v>9830</v>
      </c>
      <c r="F329" s="15">
        <v>43759</v>
      </c>
      <c r="G329" s="14" t="s">
        <v>858</v>
      </c>
      <c r="H329" s="16">
        <v>4</v>
      </c>
      <c r="I329" s="14" t="s">
        <v>862</v>
      </c>
      <c r="J329" s="16" t="b">
        <v>0</v>
      </c>
    </row>
    <row r="330" spans="1:10" ht="12" customHeight="1">
      <c r="A330" s="14" t="s">
        <v>9829</v>
      </c>
      <c r="B330" s="14" t="s">
        <v>279</v>
      </c>
      <c r="C330" s="14" t="s">
        <v>11</v>
      </c>
      <c r="D330" s="14" t="s">
        <v>465</v>
      </c>
      <c r="E330" s="14" t="s">
        <v>9830</v>
      </c>
      <c r="F330" s="15">
        <v>43759</v>
      </c>
      <c r="G330" s="14" t="s">
        <v>863</v>
      </c>
      <c r="H330" s="16">
        <v>1</v>
      </c>
      <c r="I330" s="14" t="s">
        <v>864</v>
      </c>
      <c r="J330" s="16" t="b">
        <v>0</v>
      </c>
    </row>
    <row r="331" spans="1:10" ht="12" customHeight="1">
      <c r="A331" s="14" t="s">
        <v>9829</v>
      </c>
      <c r="B331" s="14" t="s">
        <v>279</v>
      </c>
      <c r="C331" s="14" t="s">
        <v>11</v>
      </c>
      <c r="D331" s="14" t="s">
        <v>465</v>
      </c>
      <c r="E331" s="14" t="s">
        <v>9830</v>
      </c>
      <c r="F331" s="15">
        <v>43759</v>
      </c>
      <c r="G331" s="14" t="s">
        <v>863</v>
      </c>
      <c r="H331" s="16">
        <v>2</v>
      </c>
      <c r="I331" s="14" t="s">
        <v>865</v>
      </c>
      <c r="J331" s="16" t="b">
        <v>0</v>
      </c>
    </row>
    <row r="332" spans="1:10" ht="12" customHeight="1">
      <c r="A332" s="14" t="s">
        <v>9829</v>
      </c>
      <c r="B332" s="14" t="s">
        <v>279</v>
      </c>
      <c r="C332" s="14" t="s">
        <v>11</v>
      </c>
      <c r="D332" s="14" t="s">
        <v>465</v>
      </c>
      <c r="E332" s="14" t="s">
        <v>9830</v>
      </c>
      <c r="F332" s="15">
        <v>43759</v>
      </c>
      <c r="G332" s="14" t="s">
        <v>863</v>
      </c>
      <c r="H332" s="16">
        <v>3</v>
      </c>
      <c r="I332" s="14" t="s">
        <v>866</v>
      </c>
      <c r="J332" s="16" t="b">
        <v>0</v>
      </c>
    </row>
    <row r="333" spans="1:10" ht="12" customHeight="1">
      <c r="A333" s="14" t="s">
        <v>9829</v>
      </c>
      <c r="B333" s="14" t="s">
        <v>279</v>
      </c>
      <c r="C333" s="14" t="s">
        <v>11</v>
      </c>
      <c r="D333" s="14" t="s">
        <v>465</v>
      </c>
      <c r="E333" s="14" t="s">
        <v>9830</v>
      </c>
      <c r="F333" s="15">
        <v>43759</v>
      </c>
      <c r="G333" s="14" t="s">
        <v>863</v>
      </c>
      <c r="H333" s="16">
        <v>4</v>
      </c>
      <c r="I333" s="14" t="s">
        <v>867</v>
      </c>
      <c r="J333" s="16" t="b">
        <v>0</v>
      </c>
    </row>
    <row r="334" spans="1:10" ht="12" customHeight="1">
      <c r="A334" s="14" t="s">
        <v>9829</v>
      </c>
      <c r="B334" s="14" t="s">
        <v>279</v>
      </c>
      <c r="C334" s="14" t="s">
        <v>11</v>
      </c>
      <c r="D334" s="14" t="s">
        <v>465</v>
      </c>
      <c r="E334" s="14" t="s">
        <v>9830</v>
      </c>
      <c r="F334" s="15">
        <v>43759</v>
      </c>
      <c r="G334" s="14" t="s">
        <v>868</v>
      </c>
      <c r="H334" s="16">
        <v>1</v>
      </c>
      <c r="I334" s="14" t="s">
        <v>869</v>
      </c>
      <c r="J334" s="16" t="b">
        <v>0</v>
      </c>
    </row>
    <row r="335" spans="1:10" ht="12" customHeight="1">
      <c r="A335" s="14" t="s">
        <v>9829</v>
      </c>
      <c r="B335" s="14" t="s">
        <v>279</v>
      </c>
      <c r="C335" s="14" t="s">
        <v>11</v>
      </c>
      <c r="D335" s="14" t="s">
        <v>465</v>
      </c>
      <c r="E335" s="14" t="s">
        <v>9830</v>
      </c>
      <c r="F335" s="15">
        <v>43759</v>
      </c>
      <c r="G335" s="14" t="s">
        <v>868</v>
      </c>
      <c r="H335" s="16">
        <v>2</v>
      </c>
      <c r="I335" s="14" t="s">
        <v>870</v>
      </c>
      <c r="J335" s="16" t="b">
        <v>0</v>
      </c>
    </row>
    <row r="336" spans="1:10" ht="12" customHeight="1">
      <c r="A336" s="14" t="s">
        <v>9829</v>
      </c>
      <c r="B336" s="14" t="s">
        <v>279</v>
      </c>
      <c r="C336" s="14" t="s">
        <v>11</v>
      </c>
      <c r="D336" s="14" t="s">
        <v>465</v>
      </c>
      <c r="E336" s="14" t="s">
        <v>9830</v>
      </c>
      <c r="F336" s="15">
        <v>43759</v>
      </c>
      <c r="G336" s="14" t="s">
        <v>868</v>
      </c>
      <c r="H336" s="16">
        <v>3</v>
      </c>
      <c r="I336" s="14" t="s">
        <v>871</v>
      </c>
      <c r="J336" s="16" t="b">
        <v>0</v>
      </c>
    </row>
    <row r="337" spans="1:10" ht="12" customHeight="1">
      <c r="A337" s="14" t="s">
        <v>9829</v>
      </c>
      <c r="B337" s="14" t="s">
        <v>279</v>
      </c>
      <c r="C337" s="14" t="s">
        <v>11</v>
      </c>
      <c r="D337" s="14" t="s">
        <v>465</v>
      </c>
      <c r="E337" s="14" t="s">
        <v>9830</v>
      </c>
      <c r="F337" s="15">
        <v>43759</v>
      </c>
      <c r="G337" s="14" t="s">
        <v>868</v>
      </c>
      <c r="H337" s="16">
        <v>4</v>
      </c>
      <c r="I337" s="14" t="s">
        <v>872</v>
      </c>
      <c r="J337" s="16" t="b">
        <v>0</v>
      </c>
    </row>
    <row r="338" spans="1:10" ht="12" customHeight="1">
      <c r="A338" s="14" t="s">
        <v>9829</v>
      </c>
      <c r="B338" s="14" t="s">
        <v>279</v>
      </c>
      <c r="C338" s="14" t="s">
        <v>11</v>
      </c>
      <c r="D338" s="14" t="s">
        <v>465</v>
      </c>
      <c r="E338" s="14" t="s">
        <v>9830</v>
      </c>
      <c r="F338" s="15">
        <v>43759</v>
      </c>
      <c r="G338" s="14" t="s">
        <v>873</v>
      </c>
      <c r="H338" s="16">
        <v>1</v>
      </c>
      <c r="I338" s="14" t="s">
        <v>874</v>
      </c>
      <c r="J338" s="16" t="b">
        <v>0</v>
      </c>
    </row>
    <row r="339" spans="1:10" ht="12" customHeight="1">
      <c r="A339" s="14" t="s">
        <v>9829</v>
      </c>
      <c r="B339" s="14" t="s">
        <v>279</v>
      </c>
      <c r="C339" s="14" t="s">
        <v>11</v>
      </c>
      <c r="D339" s="14" t="s">
        <v>465</v>
      </c>
      <c r="E339" s="14" t="s">
        <v>9830</v>
      </c>
      <c r="F339" s="15">
        <v>43759</v>
      </c>
      <c r="G339" s="14" t="s">
        <v>873</v>
      </c>
      <c r="H339" s="16">
        <v>2</v>
      </c>
      <c r="I339" s="14" t="s">
        <v>875</v>
      </c>
      <c r="J339" s="16" t="b">
        <v>0</v>
      </c>
    </row>
    <row r="340" spans="1:10" ht="12" customHeight="1">
      <c r="A340" s="14" t="s">
        <v>9829</v>
      </c>
      <c r="B340" s="14" t="s">
        <v>279</v>
      </c>
      <c r="C340" s="14" t="s">
        <v>11</v>
      </c>
      <c r="D340" s="14" t="s">
        <v>465</v>
      </c>
      <c r="E340" s="14" t="s">
        <v>9830</v>
      </c>
      <c r="F340" s="15">
        <v>43759</v>
      </c>
      <c r="G340" s="14" t="s">
        <v>873</v>
      </c>
      <c r="H340" s="16">
        <v>3</v>
      </c>
      <c r="I340" s="14" t="s">
        <v>876</v>
      </c>
      <c r="J340" s="16" t="b">
        <v>0</v>
      </c>
    </row>
    <row r="341" spans="1:10" ht="12" customHeight="1">
      <c r="A341" s="14" t="s">
        <v>9829</v>
      </c>
      <c r="B341" s="14" t="s">
        <v>279</v>
      </c>
      <c r="C341" s="14" t="s">
        <v>11</v>
      </c>
      <c r="D341" s="14" t="s">
        <v>465</v>
      </c>
      <c r="E341" s="14" t="s">
        <v>9830</v>
      </c>
      <c r="F341" s="15">
        <v>43759</v>
      </c>
      <c r="G341" s="14" t="s">
        <v>873</v>
      </c>
      <c r="H341" s="16">
        <v>4</v>
      </c>
      <c r="I341" s="14" t="s">
        <v>877</v>
      </c>
      <c r="J341" s="16" t="b">
        <v>0</v>
      </c>
    </row>
    <row r="342" spans="1:10" ht="12" customHeight="1">
      <c r="A342" s="14" t="s">
        <v>9829</v>
      </c>
      <c r="B342" s="14" t="s">
        <v>279</v>
      </c>
      <c r="C342" s="14" t="s">
        <v>11</v>
      </c>
      <c r="D342" s="14" t="s">
        <v>465</v>
      </c>
      <c r="E342" s="14" t="s">
        <v>9830</v>
      </c>
      <c r="F342" s="15">
        <v>43759</v>
      </c>
      <c r="G342" s="14" t="s">
        <v>878</v>
      </c>
      <c r="H342" s="16">
        <v>1</v>
      </c>
      <c r="I342" s="14" t="s">
        <v>879</v>
      </c>
      <c r="J342" s="16" t="b">
        <v>0</v>
      </c>
    </row>
    <row r="343" spans="1:10" ht="12" customHeight="1">
      <c r="A343" s="14" t="s">
        <v>9829</v>
      </c>
      <c r="B343" s="14" t="s">
        <v>279</v>
      </c>
      <c r="C343" s="14" t="s">
        <v>11</v>
      </c>
      <c r="D343" s="14" t="s">
        <v>465</v>
      </c>
      <c r="E343" s="14" t="s">
        <v>9830</v>
      </c>
      <c r="F343" s="15">
        <v>43759</v>
      </c>
      <c r="G343" s="14" t="s">
        <v>878</v>
      </c>
      <c r="H343" s="16">
        <v>2</v>
      </c>
      <c r="I343" s="14" t="s">
        <v>880</v>
      </c>
      <c r="J343" s="16" t="b">
        <v>0</v>
      </c>
    </row>
    <row r="344" spans="1:10" ht="12" customHeight="1">
      <c r="A344" s="14" t="s">
        <v>9829</v>
      </c>
      <c r="B344" s="14" t="s">
        <v>279</v>
      </c>
      <c r="C344" s="14" t="s">
        <v>11</v>
      </c>
      <c r="D344" s="14" t="s">
        <v>465</v>
      </c>
      <c r="E344" s="14" t="s">
        <v>9830</v>
      </c>
      <c r="F344" s="15">
        <v>43759</v>
      </c>
      <c r="G344" s="14" t="s">
        <v>878</v>
      </c>
      <c r="H344" s="16">
        <v>3</v>
      </c>
      <c r="I344" s="14" t="s">
        <v>881</v>
      </c>
      <c r="J344" s="16" t="b">
        <v>0</v>
      </c>
    </row>
    <row r="345" spans="1:10" ht="12" customHeight="1">
      <c r="A345" s="14" t="s">
        <v>9829</v>
      </c>
      <c r="B345" s="14" t="s">
        <v>279</v>
      </c>
      <c r="C345" s="14" t="s">
        <v>11</v>
      </c>
      <c r="D345" s="14" t="s">
        <v>465</v>
      </c>
      <c r="E345" s="14" t="s">
        <v>9830</v>
      </c>
      <c r="F345" s="15">
        <v>43759</v>
      </c>
      <c r="G345" s="14" t="s">
        <v>878</v>
      </c>
      <c r="H345" s="16">
        <v>4</v>
      </c>
      <c r="I345" s="14" t="s">
        <v>882</v>
      </c>
      <c r="J345" s="16" t="b">
        <v>0</v>
      </c>
    </row>
    <row r="346" spans="1:10" ht="12" customHeight="1">
      <c r="A346" s="14" t="s">
        <v>9829</v>
      </c>
      <c r="B346" s="14" t="s">
        <v>279</v>
      </c>
      <c r="C346" s="14" t="s">
        <v>11</v>
      </c>
      <c r="D346" s="14" t="s">
        <v>465</v>
      </c>
      <c r="E346" s="14" t="s">
        <v>9830</v>
      </c>
      <c r="F346" s="15">
        <v>43759</v>
      </c>
      <c r="G346" s="14" t="s">
        <v>883</v>
      </c>
      <c r="H346" s="16">
        <v>1</v>
      </c>
      <c r="I346" s="14" t="s">
        <v>884</v>
      </c>
      <c r="J346" s="16" t="b">
        <v>0</v>
      </c>
    </row>
    <row r="347" spans="1:10" ht="12" customHeight="1">
      <c r="A347" s="14" t="s">
        <v>9829</v>
      </c>
      <c r="B347" s="14" t="s">
        <v>279</v>
      </c>
      <c r="C347" s="14" t="s">
        <v>11</v>
      </c>
      <c r="D347" s="14" t="s">
        <v>465</v>
      </c>
      <c r="E347" s="14" t="s">
        <v>9830</v>
      </c>
      <c r="F347" s="15">
        <v>43759</v>
      </c>
      <c r="G347" s="14" t="s">
        <v>883</v>
      </c>
      <c r="H347" s="16">
        <v>2</v>
      </c>
      <c r="I347" s="14" t="s">
        <v>885</v>
      </c>
      <c r="J347" s="16" t="b">
        <v>0</v>
      </c>
    </row>
    <row r="348" spans="1:10" ht="12" customHeight="1">
      <c r="A348" s="14" t="s">
        <v>9829</v>
      </c>
      <c r="B348" s="14" t="s">
        <v>279</v>
      </c>
      <c r="C348" s="14" t="s">
        <v>11</v>
      </c>
      <c r="D348" s="14" t="s">
        <v>465</v>
      </c>
      <c r="E348" s="14" t="s">
        <v>9830</v>
      </c>
      <c r="F348" s="15">
        <v>43759</v>
      </c>
      <c r="G348" s="14" t="s">
        <v>883</v>
      </c>
      <c r="H348" s="16">
        <v>3</v>
      </c>
      <c r="I348" s="14" t="s">
        <v>886</v>
      </c>
      <c r="J348" s="16" t="b">
        <v>0</v>
      </c>
    </row>
    <row r="349" spans="1:10" ht="12" customHeight="1">
      <c r="A349" s="14" t="s">
        <v>9829</v>
      </c>
      <c r="B349" s="14" t="s">
        <v>279</v>
      </c>
      <c r="C349" s="14" t="s">
        <v>11</v>
      </c>
      <c r="D349" s="14" t="s">
        <v>465</v>
      </c>
      <c r="E349" s="14" t="s">
        <v>9830</v>
      </c>
      <c r="F349" s="15">
        <v>43759</v>
      </c>
      <c r="G349" s="14" t="s">
        <v>883</v>
      </c>
      <c r="H349" s="16">
        <v>4</v>
      </c>
      <c r="I349" s="14" t="s">
        <v>887</v>
      </c>
      <c r="J349" s="16" t="b">
        <v>0</v>
      </c>
    </row>
    <row r="350" spans="1:10" ht="12" customHeight="1">
      <c r="A350" s="14" t="s">
        <v>9829</v>
      </c>
      <c r="B350" s="14" t="s">
        <v>279</v>
      </c>
      <c r="C350" s="14" t="s">
        <v>11</v>
      </c>
      <c r="D350" s="14" t="s">
        <v>465</v>
      </c>
      <c r="E350" s="14" t="s">
        <v>9830</v>
      </c>
      <c r="F350" s="15">
        <v>43759</v>
      </c>
      <c r="G350" s="14" t="s">
        <v>888</v>
      </c>
      <c r="H350" s="16">
        <v>1</v>
      </c>
      <c r="I350" s="14" t="s">
        <v>889</v>
      </c>
      <c r="J350" s="16" t="b">
        <v>0</v>
      </c>
    </row>
    <row r="351" spans="1:10" ht="12" customHeight="1">
      <c r="A351" s="14" t="s">
        <v>9829</v>
      </c>
      <c r="B351" s="14" t="s">
        <v>279</v>
      </c>
      <c r="C351" s="14" t="s">
        <v>11</v>
      </c>
      <c r="D351" s="14" t="s">
        <v>465</v>
      </c>
      <c r="E351" s="14" t="s">
        <v>9830</v>
      </c>
      <c r="F351" s="15">
        <v>43759</v>
      </c>
      <c r="G351" s="14" t="s">
        <v>888</v>
      </c>
      <c r="H351" s="16">
        <v>2</v>
      </c>
      <c r="I351" s="14" t="s">
        <v>890</v>
      </c>
      <c r="J351" s="16" t="b">
        <v>0</v>
      </c>
    </row>
    <row r="352" spans="1:10" ht="12" customHeight="1">
      <c r="A352" s="14" t="s">
        <v>9829</v>
      </c>
      <c r="B352" s="14" t="s">
        <v>279</v>
      </c>
      <c r="C352" s="14" t="s">
        <v>11</v>
      </c>
      <c r="D352" s="14" t="s">
        <v>465</v>
      </c>
      <c r="E352" s="14" t="s">
        <v>9830</v>
      </c>
      <c r="F352" s="15">
        <v>43759</v>
      </c>
      <c r="G352" s="14" t="s">
        <v>888</v>
      </c>
      <c r="H352" s="16">
        <v>3</v>
      </c>
      <c r="I352" s="14" t="s">
        <v>891</v>
      </c>
      <c r="J352" s="16" t="b">
        <v>0</v>
      </c>
    </row>
    <row r="353" spans="1:10" ht="12" customHeight="1">
      <c r="A353" s="14" t="s">
        <v>9829</v>
      </c>
      <c r="B353" s="14" t="s">
        <v>279</v>
      </c>
      <c r="C353" s="14" t="s">
        <v>11</v>
      </c>
      <c r="D353" s="14" t="s">
        <v>465</v>
      </c>
      <c r="E353" s="14" t="s">
        <v>9830</v>
      </c>
      <c r="F353" s="15">
        <v>43759</v>
      </c>
      <c r="G353" s="14" t="s">
        <v>888</v>
      </c>
      <c r="H353" s="16">
        <v>4</v>
      </c>
      <c r="I353" s="14" t="s">
        <v>892</v>
      </c>
      <c r="J353" s="16" t="b">
        <v>0</v>
      </c>
    </row>
    <row r="354" spans="1:10" ht="12" customHeight="1">
      <c r="A354" s="14" t="s">
        <v>9829</v>
      </c>
      <c r="B354" s="14" t="s">
        <v>279</v>
      </c>
      <c r="C354" s="14" t="s">
        <v>11</v>
      </c>
      <c r="D354" s="14" t="s">
        <v>465</v>
      </c>
      <c r="E354" s="14" t="s">
        <v>9830</v>
      </c>
      <c r="F354" s="15">
        <v>43759</v>
      </c>
      <c r="G354" s="14" t="s">
        <v>893</v>
      </c>
      <c r="H354" s="16">
        <v>1</v>
      </c>
      <c r="I354" s="14" t="s">
        <v>894</v>
      </c>
      <c r="J354" s="16" t="b">
        <v>0</v>
      </c>
    </row>
    <row r="355" spans="1:10" ht="12" customHeight="1">
      <c r="A355" s="14" t="s">
        <v>9829</v>
      </c>
      <c r="B355" s="14" t="s">
        <v>279</v>
      </c>
      <c r="C355" s="14" t="s">
        <v>11</v>
      </c>
      <c r="D355" s="14" t="s">
        <v>465</v>
      </c>
      <c r="E355" s="14" t="s">
        <v>9830</v>
      </c>
      <c r="F355" s="15">
        <v>43759</v>
      </c>
      <c r="G355" s="14" t="s">
        <v>893</v>
      </c>
      <c r="H355" s="16">
        <v>2</v>
      </c>
      <c r="I355" s="14" t="s">
        <v>895</v>
      </c>
      <c r="J355" s="16" t="b">
        <v>0</v>
      </c>
    </row>
    <row r="356" spans="1:10" ht="12" customHeight="1">
      <c r="A356" s="14" t="s">
        <v>9829</v>
      </c>
      <c r="B356" s="14" t="s">
        <v>279</v>
      </c>
      <c r="C356" s="14" t="s">
        <v>11</v>
      </c>
      <c r="D356" s="14" t="s">
        <v>465</v>
      </c>
      <c r="E356" s="14" t="s">
        <v>9830</v>
      </c>
      <c r="F356" s="15">
        <v>43759</v>
      </c>
      <c r="G356" s="14" t="s">
        <v>893</v>
      </c>
      <c r="H356" s="16">
        <v>3</v>
      </c>
      <c r="I356" s="14" t="s">
        <v>896</v>
      </c>
      <c r="J356" s="16" t="b">
        <v>0</v>
      </c>
    </row>
    <row r="357" spans="1:10" ht="12" customHeight="1">
      <c r="A357" s="14" t="s">
        <v>9829</v>
      </c>
      <c r="B357" s="14" t="s">
        <v>279</v>
      </c>
      <c r="C357" s="14" t="s">
        <v>11</v>
      </c>
      <c r="D357" s="14" t="s">
        <v>465</v>
      </c>
      <c r="E357" s="14" t="s">
        <v>9830</v>
      </c>
      <c r="F357" s="15">
        <v>43759</v>
      </c>
      <c r="G357" s="14" t="s">
        <v>893</v>
      </c>
      <c r="H357" s="16">
        <v>4</v>
      </c>
      <c r="I357" s="14" t="s">
        <v>897</v>
      </c>
      <c r="J357" s="16" t="b">
        <v>0</v>
      </c>
    </row>
    <row r="358" spans="1:10" ht="12" customHeight="1">
      <c r="A358" s="14" t="s">
        <v>9829</v>
      </c>
      <c r="B358" s="14" t="s">
        <v>279</v>
      </c>
      <c r="C358" s="14" t="s">
        <v>11</v>
      </c>
      <c r="D358" s="14" t="s">
        <v>465</v>
      </c>
      <c r="E358" s="14" t="s">
        <v>9830</v>
      </c>
      <c r="F358" s="15">
        <v>43759</v>
      </c>
      <c r="G358" s="14" t="s">
        <v>898</v>
      </c>
      <c r="H358" s="16">
        <v>1</v>
      </c>
      <c r="I358" s="14" t="s">
        <v>899</v>
      </c>
      <c r="J358" s="16" t="b">
        <v>0</v>
      </c>
    </row>
    <row r="359" spans="1:10" ht="12" customHeight="1">
      <c r="A359" s="14" t="s">
        <v>9829</v>
      </c>
      <c r="B359" s="14" t="s">
        <v>279</v>
      </c>
      <c r="C359" s="14" t="s">
        <v>11</v>
      </c>
      <c r="D359" s="14" t="s">
        <v>465</v>
      </c>
      <c r="E359" s="14" t="s">
        <v>9830</v>
      </c>
      <c r="F359" s="15">
        <v>43759</v>
      </c>
      <c r="G359" s="14" t="s">
        <v>898</v>
      </c>
      <c r="H359" s="16">
        <v>2</v>
      </c>
      <c r="I359" s="14" t="s">
        <v>900</v>
      </c>
      <c r="J359" s="16" t="b">
        <v>0</v>
      </c>
    </row>
    <row r="360" spans="1:10" ht="12" customHeight="1">
      <c r="A360" s="14" t="s">
        <v>9829</v>
      </c>
      <c r="B360" s="14" t="s">
        <v>279</v>
      </c>
      <c r="C360" s="14" t="s">
        <v>11</v>
      </c>
      <c r="D360" s="14" t="s">
        <v>465</v>
      </c>
      <c r="E360" s="14" t="s">
        <v>9830</v>
      </c>
      <c r="F360" s="15">
        <v>43759</v>
      </c>
      <c r="G360" s="14" t="s">
        <v>898</v>
      </c>
      <c r="H360" s="16">
        <v>3</v>
      </c>
      <c r="I360" s="14" t="s">
        <v>901</v>
      </c>
      <c r="J360" s="16" t="b">
        <v>0</v>
      </c>
    </row>
    <row r="361" spans="1:10" ht="12" customHeight="1">
      <c r="A361" s="14" t="s">
        <v>9829</v>
      </c>
      <c r="B361" s="14" t="s">
        <v>279</v>
      </c>
      <c r="C361" s="14" t="s">
        <v>11</v>
      </c>
      <c r="D361" s="14" t="s">
        <v>465</v>
      </c>
      <c r="E361" s="14" t="s">
        <v>9830</v>
      </c>
      <c r="F361" s="15">
        <v>43759</v>
      </c>
      <c r="G361" s="14" t="s">
        <v>898</v>
      </c>
      <c r="H361" s="16">
        <v>4</v>
      </c>
      <c r="I361" s="14" t="s">
        <v>902</v>
      </c>
      <c r="J361" s="16" t="b">
        <v>0</v>
      </c>
    </row>
    <row r="362" spans="1:10" ht="12" customHeight="1">
      <c r="A362" s="14" t="s">
        <v>9829</v>
      </c>
      <c r="B362" s="14" t="s">
        <v>279</v>
      </c>
      <c r="C362" s="14" t="s">
        <v>11</v>
      </c>
      <c r="D362" s="14" t="s">
        <v>465</v>
      </c>
      <c r="E362" s="14" t="s">
        <v>9830</v>
      </c>
      <c r="F362" s="15">
        <v>43759</v>
      </c>
      <c r="G362" s="14" t="s">
        <v>903</v>
      </c>
      <c r="H362" s="16">
        <v>1</v>
      </c>
      <c r="I362" s="14" t="s">
        <v>904</v>
      </c>
      <c r="J362" s="16" t="b">
        <v>0</v>
      </c>
    </row>
    <row r="363" spans="1:10" ht="12" customHeight="1">
      <c r="A363" s="14" t="s">
        <v>9829</v>
      </c>
      <c r="B363" s="14" t="s">
        <v>279</v>
      </c>
      <c r="C363" s="14" t="s">
        <v>11</v>
      </c>
      <c r="D363" s="14" t="s">
        <v>465</v>
      </c>
      <c r="E363" s="14" t="s">
        <v>9830</v>
      </c>
      <c r="F363" s="15">
        <v>43759</v>
      </c>
      <c r="G363" s="14" t="s">
        <v>903</v>
      </c>
      <c r="H363" s="16">
        <v>2</v>
      </c>
      <c r="I363" s="14" t="s">
        <v>905</v>
      </c>
      <c r="J363" s="16" t="b">
        <v>0</v>
      </c>
    </row>
    <row r="364" spans="1:10" ht="12" customHeight="1">
      <c r="A364" s="14" t="s">
        <v>9829</v>
      </c>
      <c r="B364" s="14" t="s">
        <v>279</v>
      </c>
      <c r="C364" s="14" t="s">
        <v>11</v>
      </c>
      <c r="D364" s="14" t="s">
        <v>465</v>
      </c>
      <c r="E364" s="14" t="s">
        <v>9830</v>
      </c>
      <c r="F364" s="15">
        <v>43759</v>
      </c>
      <c r="G364" s="14" t="s">
        <v>903</v>
      </c>
      <c r="H364" s="16">
        <v>3</v>
      </c>
      <c r="I364" s="14" t="s">
        <v>906</v>
      </c>
      <c r="J364" s="16" t="b">
        <v>0</v>
      </c>
    </row>
    <row r="365" spans="1:10" ht="12" customHeight="1">
      <c r="A365" s="14" t="s">
        <v>9829</v>
      </c>
      <c r="B365" s="14" t="s">
        <v>279</v>
      </c>
      <c r="C365" s="14" t="s">
        <v>11</v>
      </c>
      <c r="D365" s="14" t="s">
        <v>465</v>
      </c>
      <c r="E365" s="14" t="s">
        <v>9830</v>
      </c>
      <c r="F365" s="15">
        <v>43759</v>
      </c>
      <c r="G365" s="14" t="s">
        <v>903</v>
      </c>
      <c r="H365" s="16">
        <v>4</v>
      </c>
      <c r="I365" s="14" t="s">
        <v>907</v>
      </c>
      <c r="J365" s="16" t="b">
        <v>0</v>
      </c>
    </row>
    <row r="366" spans="1:10" ht="12" customHeight="1">
      <c r="A366" s="14" t="s">
        <v>9829</v>
      </c>
      <c r="B366" s="14" t="s">
        <v>279</v>
      </c>
      <c r="C366" s="14" t="s">
        <v>11</v>
      </c>
      <c r="D366" s="14" t="s">
        <v>465</v>
      </c>
      <c r="E366" s="14" t="s">
        <v>9830</v>
      </c>
      <c r="F366" s="15">
        <v>43759</v>
      </c>
      <c r="G366" s="14" t="s">
        <v>908</v>
      </c>
      <c r="H366" s="16">
        <v>1</v>
      </c>
      <c r="I366" s="14" t="s">
        <v>909</v>
      </c>
      <c r="J366" s="16" t="b">
        <v>0</v>
      </c>
    </row>
    <row r="367" spans="1:10" ht="12" customHeight="1">
      <c r="A367" s="14" t="s">
        <v>9829</v>
      </c>
      <c r="B367" s="14" t="s">
        <v>279</v>
      </c>
      <c r="C367" s="14" t="s">
        <v>11</v>
      </c>
      <c r="D367" s="14" t="s">
        <v>465</v>
      </c>
      <c r="E367" s="14" t="s">
        <v>9830</v>
      </c>
      <c r="F367" s="15">
        <v>43759</v>
      </c>
      <c r="G367" s="14" t="s">
        <v>908</v>
      </c>
      <c r="H367" s="16">
        <v>2</v>
      </c>
      <c r="I367" s="14" t="s">
        <v>910</v>
      </c>
      <c r="J367" s="16" t="b">
        <v>0</v>
      </c>
    </row>
    <row r="368" spans="1:10" ht="12" customHeight="1">
      <c r="A368" s="14" t="s">
        <v>9829</v>
      </c>
      <c r="B368" s="14" t="s">
        <v>279</v>
      </c>
      <c r="C368" s="14" t="s">
        <v>11</v>
      </c>
      <c r="D368" s="14" t="s">
        <v>465</v>
      </c>
      <c r="E368" s="14" t="s">
        <v>9830</v>
      </c>
      <c r="F368" s="15">
        <v>43759</v>
      </c>
      <c r="G368" s="14" t="s">
        <v>908</v>
      </c>
      <c r="H368" s="16">
        <v>3</v>
      </c>
      <c r="I368" s="14" t="s">
        <v>911</v>
      </c>
      <c r="J368" s="16" t="b">
        <v>0</v>
      </c>
    </row>
    <row r="369" spans="1:10" ht="12" customHeight="1">
      <c r="A369" s="14" t="s">
        <v>9829</v>
      </c>
      <c r="B369" s="14" t="s">
        <v>279</v>
      </c>
      <c r="C369" s="14" t="s">
        <v>11</v>
      </c>
      <c r="D369" s="14" t="s">
        <v>465</v>
      </c>
      <c r="E369" s="14" t="s">
        <v>9830</v>
      </c>
      <c r="F369" s="15">
        <v>43759</v>
      </c>
      <c r="G369" s="14" t="s">
        <v>908</v>
      </c>
      <c r="H369" s="16">
        <v>4</v>
      </c>
      <c r="I369" s="14" t="s">
        <v>912</v>
      </c>
      <c r="J369" s="16" t="b">
        <v>0</v>
      </c>
    </row>
    <row r="370" spans="1:10" ht="12" customHeight="1">
      <c r="A370" s="14" t="s">
        <v>9829</v>
      </c>
      <c r="B370" s="14" t="s">
        <v>279</v>
      </c>
      <c r="C370" s="14" t="s">
        <v>11</v>
      </c>
      <c r="D370" s="14" t="s">
        <v>465</v>
      </c>
      <c r="E370" s="14" t="s">
        <v>9830</v>
      </c>
      <c r="F370" s="15">
        <v>43759</v>
      </c>
      <c r="G370" s="14" t="s">
        <v>913</v>
      </c>
      <c r="H370" s="16">
        <v>1</v>
      </c>
      <c r="I370" s="14" t="s">
        <v>914</v>
      </c>
      <c r="J370" s="16" t="b">
        <v>0</v>
      </c>
    </row>
    <row r="371" spans="1:10" ht="12" customHeight="1">
      <c r="A371" s="14" t="s">
        <v>9829</v>
      </c>
      <c r="B371" s="14" t="s">
        <v>279</v>
      </c>
      <c r="C371" s="14" t="s">
        <v>11</v>
      </c>
      <c r="D371" s="14" t="s">
        <v>465</v>
      </c>
      <c r="E371" s="14" t="s">
        <v>9830</v>
      </c>
      <c r="F371" s="15">
        <v>43759</v>
      </c>
      <c r="G371" s="14" t="s">
        <v>913</v>
      </c>
      <c r="H371" s="16">
        <v>2</v>
      </c>
      <c r="I371" s="14" t="s">
        <v>915</v>
      </c>
      <c r="J371" s="16" t="b">
        <v>0</v>
      </c>
    </row>
    <row r="372" spans="1:10" ht="12" customHeight="1">
      <c r="A372" s="14" t="s">
        <v>9829</v>
      </c>
      <c r="B372" s="14" t="s">
        <v>279</v>
      </c>
      <c r="C372" s="14" t="s">
        <v>11</v>
      </c>
      <c r="D372" s="14" t="s">
        <v>465</v>
      </c>
      <c r="E372" s="14" t="s">
        <v>9830</v>
      </c>
      <c r="F372" s="15">
        <v>43759</v>
      </c>
      <c r="G372" s="14" t="s">
        <v>913</v>
      </c>
      <c r="H372" s="16">
        <v>3</v>
      </c>
      <c r="I372" s="14" t="s">
        <v>916</v>
      </c>
      <c r="J372" s="16" t="b">
        <v>0</v>
      </c>
    </row>
    <row r="373" spans="1:10" ht="12" customHeight="1">
      <c r="A373" s="14" t="s">
        <v>9829</v>
      </c>
      <c r="B373" s="14" t="s">
        <v>279</v>
      </c>
      <c r="C373" s="14" t="s">
        <v>11</v>
      </c>
      <c r="D373" s="14" t="s">
        <v>465</v>
      </c>
      <c r="E373" s="14" t="s">
        <v>9830</v>
      </c>
      <c r="F373" s="15">
        <v>43759</v>
      </c>
      <c r="G373" s="14" t="s">
        <v>913</v>
      </c>
      <c r="H373" s="16">
        <v>4</v>
      </c>
      <c r="I373" s="14" t="s">
        <v>917</v>
      </c>
      <c r="J373" s="16" t="b">
        <v>0</v>
      </c>
    </row>
    <row r="374" spans="1:10" ht="12" customHeight="1">
      <c r="A374" s="14" t="s">
        <v>9829</v>
      </c>
      <c r="B374" s="14" t="s">
        <v>279</v>
      </c>
      <c r="C374" s="14" t="s">
        <v>11</v>
      </c>
      <c r="D374" s="14" t="s">
        <v>465</v>
      </c>
      <c r="E374" s="14" t="s">
        <v>9830</v>
      </c>
      <c r="F374" s="15">
        <v>43759</v>
      </c>
      <c r="G374" s="14" t="s">
        <v>918</v>
      </c>
      <c r="H374" s="16">
        <v>1</v>
      </c>
      <c r="I374" s="14" t="s">
        <v>919</v>
      </c>
      <c r="J374" s="16" t="b">
        <v>0</v>
      </c>
    </row>
    <row r="375" spans="1:10" ht="12" customHeight="1">
      <c r="A375" s="14" t="s">
        <v>9829</v>
      </c>
      <c r="B375" s="14" t="s">
        <v>279</v>
      </c>
      <c r="C375" s="14" t="s">
        <v>11</v>
      </c>
      <c r="D375" s="14" t="s">
        <v>465</v>
      </c>
      <c r="E375" s="14" t="s">
        <v>9830</v>
      </c>
      <c r="F375" s="15">
        <v>43759</v>
      </c>
      <c r="G375" s="14" t="s">
        <v>918</v>
      </c>
      <c r="H375" s="16">
        <v>2</v>
      </c>
      <c r="I375" s="14" t="s">
        <v>920</v>
      </c>
      <c r="J375" s="16" t="b">
        <v>0</v>
      </c>
    </row>
    <row r="376" spans="1:10" ht="12" customHeight="1">
      <c r="A376" s="14" t="s">
        <v>9829</v>
      </c>
      <c r="B376" s="14" t="s">
        <v>279</v>
      </c>
      <c r="C376" s="14" t="s">
        <v>11</v>
      </c>
      <c r="D376" s="14" t="s">
        <v>465</v>
      </c>
      <c r="E376" s="14" t="s">
        <v>9830</v>
      </c>
      <c r="F376" s="15">
        <v>43759</v>
      </c>
      <c r="G376" s="14" t="s">
        <v>918</v>
      </c>
      <c r="H376" s="16">
        <v>3</v>
      </c>
      <c r="I376" s="14" t="s">
        <v>921</v>
      </c>
      <c r="J376" s="16" t="b">
        <v>0</v>
      </c>
    </row>
    <row r="377" spans="1:10" ht="12" customHeight="1">
      <c r="A377" s="14" t="s">
        <v>9829</v>
      </c>
      <c r="B377" s="14" t="s">
        <v>279</v>
      </c>
      <c r="C377" s="14" t="s">
        <v>11</v>
      </c>
      <c r="D377" s="14" t="s">
        <v>465</v>
      </c>
      <c r="E377" s="14" t="s">
        <v>9830</v>
      </c>
      <c r="F377" s="15">
        <v>43759</v>
      </c>
      <c r="G377" s="14" t="s">
        <v>918</v>
      </c>
      <c r="H377" s="16">
        <v>4</v>
      </c>
      <c r="I377" s="14" t="s">
        <v>775</v>
      </c>
      <c r="J377" s="16" t="b">
        <v>0</v>
      </c>
    </row>
    <row r="378" spans="1:10" ht="12" customHeight="1">
      <c r="A378" s="14" t="s">
        <v>9829</v>
      </c>
      <c r="B378" s="14" t="s">
        <v>279</v>
      </c>
      <c r="C378" s="14" t="s">
        <v>11</v>
      </c>
      <c r="D378" s="14" t="s">
        <v>465</v>
      </c>
      <c r="E378" s="14" t="s">
        <v>9830</v>
      </c>
      <c r="F378" s="15">
        <v>43759</v>
      </c>
      <c r="G378" s="14" t="s">
        <v>922</v>
      </c>
      <c r="H378" s="16">
        <v>1</v>
      </c>
      <c r="I378" s="14" t="s">
        <v>923</v>
      </c>
      <c r="J378" s="16" t="b">
        <v>0</v>
      </c>
    </row>
    <row r="379" spans="1:10" ht="12" customHeight="1">
      <c r="A379" s="14" t="s">
        <v>9829</v>
      </c>
      <c r="B379" s="14" t="s">
        <v>279</v>
      </c>
      <c r="C379" s="14" t="s">
        <v>11</v>
      </c>
      <c r="D379" s="14" t="s">
        <v>465</v>
      </c>
      <c r="E379" s="14" t="s">
        <v>9830</v>
      </c>
      <c r="F379" s="15">
        <v>43759</v>
      </c>
      <c r="G379" s="14" t="s">
        <v>922</v>
      </c>
      <c r="H379" s="16">
        <v>2</v>
      </c>
      <c r="I379" s="14" t="s">
        <v>924</v>
      </c>
      <c r="J379" s="16" t="b">
        <v>0</v>
      </c>
    </row>
    <row r="380" spans="1:10" ht="12" customHeight="1">
      <c r="A380" s="14" t="s">
        <v>9829</v>
      </c>
      <c r="B380" s="14" t="s">
        <v>279</v>
      </c>
      <c r="C380" s="14" t="s">
        <v>11</v>
      </c>
      <c r="D380" s="14" t="s">
        <v>465</v>
      </c>
      <c r="E380" s="14" t="s">
        <v>9830</v>
      </c>
      <c r="F380" s="15">
        <v>43759</v>
      </c>
      <c r="G380" s="14" t="s">
        <v>922</v>
      </c>
      <c r="H380" s="16">
        <v>3</v>
      </c>
      <c r="I380" s="14" t="s">
        <v>925</v>
      </c>
      <c r="J380" s="16" t="b">
        <v>0</v>
      </c>
    </row>
    <row r="381" spans="1:10" ht="12" customHeight="1">
      <c r="A381" s="14" t="s">
        <v>9829</v>
      </c>
      <c r="B381" s="14" t="s">
        <v>279</v>
      </c>
      <c r="C381" s="14" t="s">
        <v>11</v>
      </c>
      <c r="D381" s="14" t="s">
        <v>465</v>
      </c>
      <c r="E381" s="14" t="s">
        <v>9830</v>
      </c>
      <c r="F381" s="15">
        <v>43759</v>
      </c>
      <c r="G381" s="14" t="s">
        <v>922</v>
      </c>
      <c r="H381" s="16">
        <v>4</v>
      </c>
      <c r="I381" s="14" t="s">
        <v>926</v>
      </c>
      <c r="J381" s="16" t="b">
        <v>0</v>
      </c>
    </row>
    <row r="382" spans="1:10" ht="12" customHeight="1">
      <c r="A382" s="14" t="s">
        <v>9829</v>
      </c>
      <c r="B382" s="14" t="s">
        <v>279</v>
      </c>
      <c r="C382" s="14" t="s">
        <v>11</v>
      </c>
      <c r="D382" s="14" t="s">
        <v>465</v>
      </c>
      <c r="E382" s="14" t="s">
        <v>9830</v>
      </c>
      <c r="F382" s="15">
        <v>43759</v>
      </c>
      <c r="G382" s="14" t="s">
        <v>927</v>
      </c>
      <c r="H382" s="16">
        <v>1</v>
      </c>
      <c r="I382" s="14" t="s">
        <v>928</v>
      </c>
      <c r="J382" s="16" t="b">
        <v>0</v>
      </c>
    </row>
    <row r="383" spans="1:10" ht="12" customHeight="1">
      <c r="A383" s="14" t="s">
        <v>9829</v>
      </c>
      <c r="B383" s="14" t="s">
        <v>279</v>
      </c>
      <c r="C383" s="14" t="s">
        <v>11</v>
      </c>
      <c r="D383" s="14" t="s">
        <v>465</v>
      </c>
      <c r="E383" s="14" t="s">
        <v>9830</v>
      </c>
      <c r="F383" s="15">
        <v>43759</v>
      </c>
      <c r="G383" s="14" t="s">
        <v>927</v>
      </c>
      <c r="H383" s="16">
        <v>2</v>
      </c>
      <c r="I383" s="14" t="s">
        <v>929</v>
      </c>
      <c r="J383" s="16" t="b">
        <v>0</v>
      </c>
    </row>
    <row r="384" spans="1:10" ht="12" customHeight="1">
      <c r="A384" s="14" t="s">
        <v>9829</v>
      </c>
      <c r="B384" s="14" t="s">
        <v>279</v>
      </c>
      <c r="C384" s="14" t="s">
        <v>11</v>
      </c>
      <c r="D384" s="14" t="s">
        <v>465</v>
      </c>
      <c r="E384" s="14" t="s">
        <v>9830</v>
      </c>
      <c r="F384" s="15">
        <v>43759</v>
      </c>
      <c r="G384" s="14" t="s">
        <v>927</v>
      </c>
      <c r="H384" s="16">
        <v>3</v>
      </c>
      <c r="I384" s="14" t="s">
        <v>930</v>
      </c>
      <c r="J384" s="16" t="b">
        <v>0</v>
      </c>
    </row>
    <row r="385" spans="1:10" ht="12" customHeight="1">
      <c r="A385" s="14" t="s">
        <v>9829</v>
      </c>
      <c r="B385" s="14" t="s">
        <v>279</v>
      </c>
      <c r="C385" s="14" t="s">
        <v>11</v>
      </c>
      <c r="D385" s="14" t="s">
        <v>465</v>
      </c>
      <c r="E385" s="14" t="s">
        <v>9830</v>
      </c>
      <c r="F385" s="15">
        <v>43759</v>
      </c>
      <c r="G385" s="14" t="s">
        <v>927</v>
      </c>
      <c r="H385" s="16">
        <v>4</v>
      </c>
      <c r="I385" s="14" t="s">
        <v>931</v>
      </c>
      <c r="J385" s="16" t="b">
        <v>0</v>
      </c>
    </row>
    <row r="386" spans="1:10" ht="12" customHeight="1">
      <c r="A386" s="14" t="s">
        <v>9829</v>
      </c>
      <c r="B386" s="14" t="s">
        <v>279</v>
      </c>
      <c r="C386" s="14" t="s">
        <v>11</v>
      </c>
      <c r="D386" s="14" t="s">
        <v>465</v>
      </c>
      <c r="E386" s="14" t="s">
        <v>9830</v>
      </c>
      <c r="F386" s="15">
        <v>43759</v>
      </c>
      <c r="G386" s="14" t="s">
        <v>932</v>
      </c>
      <c r="H386" s="16">
        <v>1</v>
      </c>
      <c r="I386" s="14" t="s">
        <v>933</v>
      </c>
      <c r="J386" s="16" t="b">
        <v>0</v>
      </c>
    </row>
    <row r="387" spans="1:10" ht="12" customHeight="1">
      <c r="A387" s="14" t="s">
        <v>9829</v>
      </c>
      <c r="B387" s="14" t="s">
        <v>279</v>
      </c>
      <c r="C387" s="14" t="s">
        <v>11</v>
      </c>
      <c r="D387" s="14" t="s">
        <v>465</v>
      </c>
      <c r="E387" s="14" t="s">
        <v>9830</v>
      </c>
      <c r="F387" s="15">
        <v>43759</v>
      </c>
      <c r="G387" s="14" t="s">
        <v>932</v>
      </c>
      <c r="H387" s="16">
        <v>2</v>
      </c>
      <c r="I387" s="14" t="s">
        <v>934</v>
      </c>
      <c r="J387" s="16" t="b">
        <v>0</v>
      </c>
    </row>
    <row r="388" spans="1:10" ht="12" customHeight="1">
      <c r="A388" s="14" t="s">
        <v>9829</v>
      </c>
      <c r="B388" s="14" t="s">
        <v>279</v>
      </c>
      <c r="C388" s="14" t="s">
        <v>11</v>
      </c>
      <c r="D388" s="14" t="s">
        <v>465</v>
      </c>
      <c r="E388" s="14" t="s">
        <v>9830</v>
      </c>
      <c r="F388" s="15">
        <v>43759</v>
      </c>
      <c r="G388" s="14" t="s">
        <v>932</v>
      </c>
      <c r="H388" s="16">
        <v>3</v>
      </c>
      <c r="I388" s="14" t="s">
        <v>935</v>
      </c>
      <c r="J388" s="16" t="b">
        <v>0</v>
      </c>
    </row>
    <row r="389" spans="1:10" ht="12" customHeight="1">
      <c r="A389" s="14" t="s">
        <v>9829</v>
      </c>
      <c r="B389" s="14" t="s">
        <v>279</v>
      </c>
      <c r="C389" s="14" t="s">
        <v>11</v>
      </c>
      <c r="D389" s="14" t="s">
        <v>465</v>
      </c>
      <c r="E389" s="14" t="s">
        <v>9830</v>
      </c>
      <c r="F389" s="15">
        <v>43759</v>
      </c>
      <c r="G389" s="14" t="s">
        <v>932</v>
      </c>
      <c r="H389" s="16">
        <v>4</v>
      </c>
      <c r="I389" s="14" t="s">
        <v>936</v>
      </c>
      <c r="J389" s="16" t="b">
        <v>0</v>
      </c>
    </row>
    <row r="390" spans="1:10" ht="12" customHeight="1">
      <c r="A390" s="14" t="s">
        <v>9829</v>
      </c>
      <c r="B390" s="14" t="s">
        <v>279</v>
      </c>
      <c r="C390" s="14" t="s">
        <v>11</v>
      </c>
      <c r="D390" s="14" t="s">
        <v>465</v>
      </c>
      <c r="E390" s="14" t="s">
        <v>9830</v>
      </c>
      <c r="F390" s="15">
        <v>43759</v>
      </c>
      <c r="G390" s="14" t="s">
        <v>937</v>
      </c>
      <c r="H390" s="16">
        <v>1</v>
      </c>
      <c r="I390" s="14" t="s">
        <v>938</v>
      </c>
      <c r="J390" s="16" t="b">
        <v>0</v>
      </c>
    </row>
    <row r="391" spans="1:10" ht="12" customHeight="1">
      <c r="A391" s="14" t="s">
        <v>9829</v>
      </c>
      <c r="B391" s="14" t="s">
        <v>279</v>
      </c>
      <c r="C391" s="14" t="s">
        <v>11</v>
      </c>
      <c r="D391" s="14" t="s">
        <v>465</v>
      </c>
      <c r="E391" s="14" t="s">
        <v>9830</v>
      </c>
      <c r="F391" s="15">
        <v>43759</v>
      </c>
      <c r="G391" s="14" t="s">
        <v>937</v>
      </c>
      <c r="H391" s="16">
        <v>2</v>
      </c>
      <c r="I391" s="14" t="s">
        <v>939</v>
      </c>
      <c r="J391" s="16" t="b">
        <v>0</v>
      </c>
    </row>
    <row r="392" spans="1:10" ht="12" customHeight="1">
      <c r="A392" s="14" t="s">
        <v>9829</v>
      </c>
      <c r="B392" s="14" t="s">
        <v>279</v>
      </c>
      <c r="C392" s="14" t="s">
        <v>11</v>
      </c>
      <c r="D392" s="14" t="s">
        <v>465</v>
      </c>
      <c r="E392" s="14" t="s">
        <v>9830</v>
      </c>
      <c r="F392" s="15">
        <v>43759</v>
      </c>
      <c r="G392" s="14" t="s">
        <v>937</v>
      </c>
      <c r="H392" s="16">
        <v>3</v>
      </c>
      <c r="I392" s="14" t="s">
        <v>940</v>
      </c>
      <c r="J392" s="16" t="b">
        <v>0</v>
      </c>
    </row>
    <row r="393" spans="1:10" ht="12" customHeight="1">
      <c r="A393" s="14" t="s">
        <v>9829</v>
      </c>
      <c r="B393" s="14" t="s">
        <v>279</v>
      </c>
      <c r="C393" s="14" t="s">
        <v>11</v>
      </c>
      <c r="D393" s="14" t="s">
        <v>465</v>
      </c>
      <c r="E393" s="14" t="s">
        <v>9830</v>
      </c>
      <c r="F393" s="15">
        <v>43759</v>
      </c>
      <c r="G393" s="14" t="s">
        <v>937</v>
      </c>
      <c r="H393" s="16">
        <v>4</v>
      </c>
      <c r="I393" s="14" t="s">
        <v>941</v>
      </c>
      <c r="J393" s="16" t="b">
        <v>0</v>
      </c>
    </row>
    <row r="394" spans="1:10" ht="12" customHeight="1">
      <c r="A394" s="14" t="s">
        <v>9829</v>
      </c>
      <c r="B394" s="14" t="s">
        <v>279</v>
      </c>
      <c r="C394" s="14" t="s">
        <v>11</v>
      </c>
      <c r="D394" s="14" t="s">
        <v>465</v>
      </c>
      <c r="E394" s="14" t="s">
        <v>9830</v>
      </c>
      <c r="F394" s="15">
        <v>43759</v>
      </c>
      <c r="G394" s="14" t="s">
        <v>942</v>
      </c>
      <c r="H394" s="16">
        <v>1</v>
      </c>
      <c r="I394" s="14" t="s">
        <v>943</v>
      </c>
      <c r="J394" s="16" t="b">
        <v>0</v>
      </c>
    </row>
    <row r="395" spans="1:10" ht="12" customHeight="1">
      <c r="A395" s="14" t="s">
        <v>9829</v>
      </c>
      <c r="B395" s="14" t="s">
        <v>279</v>
      </c>
      <c r="C395" s="14" t="s">
        <v>11</v>
      </c>
      <c r="D395" s="14" t="s">
        <v>465</v>
      </c>
      <c r="E395" s="14" t="s">
        <v>9830</v>
      </c>
      <c r="F395" s="15">
        <v>43759</v>
      </c>
      <c r="G395" s="14" t="s">
        <v>942</v>
      </c>
      <c r="H395" s="16">
        <v>2</v>
      </c>
      <c r="I395" s="14" t="s">
        <v>944</v>
      </c>
      <c r="J395" s="16" t="b">
        <v>0</v>
      </c>
    </row>
    <row r="396" spans="1:10" ht="12" customHeight="1">
      <c r="A396" s="14" t="s">
        <v>9829</v>
      </c>
      <c r="B396" s="14" t="s">
        <v>279</v>
      </c>
      <c r="C396" s="14" t="s">
        <v>11</v>
      </c>
      <c r="D396" s="14" t="s">
        <v>465</v>
      </c>
      <c r="E396" s="14" t="s">
        <v>9830</v>
      </c>
      <c r="F396" s="15">
        <v>43759</v>
      </c>
      <c r="G396" s="14" t="s">
        <v>942</v>
      </c>
      <c r="H396" s="16">
        <v>3</v>
      </c>
      <c r="I396" s="14" t="s">
        <v>945</v>
      </c>
      <c r="J396" s="16" t="b">
        <v>0</v>
      </c>
    </row>
    <row r="397" spans="1:10" ht="12" customHeight="1">
      <c r="A397" s="14" t="s">
        <v>9829</v>
      </c>
      <c r="B397" s="14" t="s">
        <v>279</v>
      </c>
      <c r="C397" s="14" t="s">
        <v>11</v>
      </c>
      <c r="D397" s="14" t="s">
        <v>465</v>
      </c>
      <c r="E397" s="14" t="s">
        <v>9830</v>
      </c>
      <c r="F397" s="15">
        <v>43759</v>
      </c>
      <c r="G397" s="14" t="s">
        <v>942</v>
      </c>
      <c r="H397" s="16">
        <v>4</v>
      </c>
      <c r="I397" s="14" t="s">
        <v>946</v>
      </c>
      <c r="J397" s="16" t="b">
        <v>0</v>
      </c>
    </row>
    <row r="398" spans="1:10" ht="12" customHeight="1">
      <c r="A398" s="14" t="s">
        <v>9829</v>
      </c>
      <c r="B398" s="14" t="s">
        <v>279</v>
      </c>
      <c r="C398" s="14" t="s">
        <v>11</v>
      </c>
      <c r="D398" s="14" t="s">
        <v>465</v>
      </c>
      <c r="E398" s="14" t="s">
        <v>9830</v>
      </c>
      <c r="F398" s="15">
        <v>43759</v>
      </c>
      <c r="G398" s="14" t="s">
        <v>947</v>
      </c>
      <c r="H398" s="16">
        <v>1</v>
      </c>
      <c r="I398" s="14" t="s">
        <v>948</v>
      </c>
      <c r="J398" s="16" t="b">
        <v>0</v>
      </c>
    </row>
    <row r="399" spans="1:10" ht="12" customHeight="1">
      <c r="A399" s="14" t="s">
        <v>9829</v>
      </c>
      <c r="B399" s="14" t="s">
        <v>279</v>
      </c>
      <c r="C399" s="14" t="s">
        <v>11</v>
      </c>
      <c r="D399" s="14" t="s">
        <v>465</v>
      </c>
      <c r="E399" s="14" t="s">
        <v>9830</v>
      </c>
      <c r="F399" s="15">
        <v>43759</v>
      </c>
      <c r="G399" s="14" t="s">
        <v>947</v>
      </c>
      <c r="H399" s="16">
        <v>2</v>
      </c>
      <c r="I399" s="14" t="s">
        <v>949</v>
      </c>
      <c r="J399" s="16" t="b">
        <v>0</v>
      </c>
    </row>
    <row r="400" spans="1:10" ht="12" customHeight="1">
      <c r="A400" s="14" t="s">
        <v>9829</v>
      </c>
      <c r="B400" s="14" t="s">
        <v>279</v>
      </c>
      <c r="C400" s="14" t="s">
        <v>11</v>
      </c>
      <c r="D400" s="14" t="s">
        <v>465</v>
      </c>
      <c r="E400" s="14" t="s">
        <v>9830</v>
      </c>
      <c r="F400" s="15">
        <v>43759</v>
      </c>
      <c r="G400" s="14" t="s">
        <v>947</v>
      </c>
      <c r="H400" s="16">
        <v>3</v>
      </c>
      <c r="I400" s="14" t="s">
        <v>950</v>
      </c>
      <c r="J400" s="16" t="b">
        <v>0</v>
      </c>
    </row>
    <row r="401" spans="1:10" ht="12" customHeight="1">
      <c r="A401" s="14" t="s">
        <v>9829</v>
      </c>
      <c r="B401" s="14" t="s">
        <v>279</v>
      </c>
      <c r="C401" s="14" t="s">
        <v>11</v>
      </c>
      <c r="D401" s="14" t="s">
        <v>465</v>
      </c>
      <c r="E401" s="14" t="s">
        <v>9830</v>
      </c>
      <c r="F401" s="15">
        <v>43759</v>
      </c>
      <c r="G401" s="14" t="s">
        <v>947</v>
      </c>
      <c r="H401" s="16">
        <v>4</v>
      </c>
      <c r="I401" s="14" t="s">
        <v>951</v>
      </c>
      <c r="J401" s="16" t="b">
        <v>0</v>
      </c>
    </row>
    <row r="402" spans="1:10" ht="12" customHeight="1">
      <c r="A402" s="14" t="s">
        <v>9829</v>
      </c>
      <c r="B402" s="14" t="s">
        <v>952</v>
      </c>
      <c r="C402" s="14" t="s">
        <v>11</v>
      </c>
      <c r="D402" s="14" t="s">
        <v>465</v>
      </c>
      <c r="E402" s="14" t="s">
        <v>9830</v>
      </c>
      <c r="F402" s="15">
        <v>43759</v>
      </c>
      <c r="G402" s="14" t="s">
        <v>953</v>
      </c>
      <c r="H402" s="16">
        <v>1</v>
      </c>
      <c r="I402" s="14" t="s">
        <v>691</v>
      </c>
      <c r="J402" s="16" t="b">
        <v>0</v>
      </c>
    </row>
    <row r="403" spans="1:10" ht="12" customHeight="1">
      <c r="A403" s="14" t="s">
        <v>9829</v>
      </c>
      <c r="B403" s="14" t="s">
        <v>952</v>
      </c>
      <c r="C403" s="14" t="s">
        <v>11</v>
      </c>
      <c r="D403" s="14" t="s">
        <v>465</v>
      </c>
      <c r="E403" s="14" t="s">
        <v>9830</v>
      </c>
      <c r="F403" s="15">
        <v>43759</v>
      </c>
      <c r="G403" s="14" t="s">
        <v>953</v>
      </c>
      <c r="H403" s="16">
        <v>2</v>
      </c>
      <c r="I403" s="14" t="s">
        <v>692</v>
      </c>
      <c r="J403" s="16" t="b">
        <v>0</v>
      </c>
    </row>
    <row r="404" spans="1:10" ht="12" customHeight="1">
      <c r="A404" s="14" t="s">
        <v>9829</v>
      </c>
      <c r="B404" s="14" t="s">
        <v>952</v>
      </c>
      <c r="C404" s="14" t="s">
        <v>11</v>
      </c>
      <c r="D404" s="14" t="s">
        <v>465</v>
      </c>
      <c r="E404" s="14" t="s">
        <v>9830</v>
      </c>
      <c r="F404" s="15">
        <v>43759</v>
      </c>
      <c r="G404" s="14" t="s">
        <v>953</v>
      </c>
      <c r="H404" s="16">
        <v>3</v>
      </c>
      <c r="I404" s="14" t="s">
        <v>693</v>
      </c>
      <c r="J404" s="16" t="b">
        <v>0</v>
      </c>
    </row>
    <row r="405" spans="1:10" ht="12" customHeight="1">
      <c r="A405" s="14" t="s">
        <v>9829</v>
      </c>
      <c r="B405" s="14" t="s">
        <v>952</v>
      </c>
      <c r="C405" s="14" t="s">
        <v>11</v>
      </c>
      <c r="D405" s="14" t="s">
        <v>465</v>
      </c>
      <c r="E405" s="14" t="s">
        <v>9830</v>
      </c>
      <c r="F405" s="15">
        <v>43759</v>
      </c>
      <c r="G405" s="14" t="s">
        <v>953</v>
      </c>
      <c r="H405" s="16">
        <v>4</v>
      </c>
      <c r="I405" s="14" t="s">
        <v>475</v>
      </c>
      <c r="J405" s="16" t="b">
        <v>0</v>
      </c>
    </row>
    <row r="406" spans="1:10" ht="12" customHeight="1">
      <c r="A406" s="14" t="s">
        <v>9829</v>
      </c>
      <c r="B406" s="14" t="s">
        <v>952</v>
      </c>
      <c r="C406" s="14" t="s">
        <v>11</v>
      </c>
      <c r="D406" s="14" t="s">
        <v>465</v>
      </c>
      <c r="E406" s="14" t="s">
        <v>9830</v>
      </c>
      <c r="F406" s="15">
        <v>43759</v>
      </c>
      <c r="G406" s="14" t="s">
        <v>9948</v>
      </c>
      <c r="H406" s="16">
        <v>1</v>
      </c>
      <c r="I406" s="14" t="s">
        <v>757</v>
      </c>
      <c r="J406" s="16" t="b">
        <v>0</v>
      </c>
    </row>
    <row r="407" spans="1:10" ht="12" customHeight="1">
      <c r="A407" s="14" t="s">
        <v>9829</v>
      </c>
      <c r="B407" s="14" t="s">
        <v>952</v>
      </c>
      <c r="C407" s="14" t="s">
        <v>11</v>
      </c>
      <c r="D407" s="14" t="s">
        <v>465</v>
      </c>
      <c r="E407" s="14" t="s">
        <v>9830</v>
      </c>
      <c r="F407" s="15">
        <v>43759</v>
      </c>
      <c r="G407" s="14" t="s">
        <v>9948</v>
      </c>
      <c r="H407" s="16">
        <v>2</v>
      </c>
      <c r="I407" s="14" t="s">
        <v>758</v>
      </c>
      <c r="J407" s="16" t="b">
        <v>0</v>
      </c>
    </row>
    <row r="408" spans="1:10" ht="12" customHeight="1">
      <c r="A408" s="14" t="s">
        <v>9829</v>
      </c>
      <c r="B408" s="14" t="s">
        <v>952</v>
      </c>
      <c r="C408" s="14" t="s">
        <v>11</v>
      </c>
      <c r="D408" s="14" t="s">
        <v>465</v>
      </c>
      <c r="E408" s="14" t="s">
        <v>9830</v>
      </c>
      <c r="F408" s="15">
        <v>43759</v>
      </c>
      <c r="G408" s="14" t="s">
        <v>9948</v>
      </c>
      <c r="H408" s="16">
        <v>3</v>
      </c>
      <c r="I408" s="14" t="s">
        <v>759</v>
      </c>
      <c r="J408" s="16" t="b">
        <v>0</v>
      </c>
    </row>
    <row r="409" spans="1:10" ht="12" customHeight="1">
      <c r="A409" s="14" t="s">
        <v>9829</v>
      </c>
      <c r="B409" s="14" t="s">
        <v>952</v>
      </c>
      <c r="C409" s="14" t="s">
        <v>11</v>
      </c>
      <c r="D409" s="14" t="s">
        <v>465</v>
      </c>
      <c r="E409" s="14" t="s">
        <v>9830</v>
      </c>
      <c r="F409" s="15">
        <v>43759</v>
      </c>
      <c r="G409" s="14" t="s">
        <v>9948</v>
      </c>
      <c r="H409" s="16">
        <v>4</v>
      </c>
      <c r="I409" s="14" t="s">
        <v>954</v>
      </c>
      <c r="J409" s="16" t="b">
        <v>0</v>
      </c>
    </row>
    <row r="410" spans="1:10" ht="12" customHeight="1">
      <c r="A410" s="14" t="s">
        <v>9829</v>
      </c>
      <c r="B410" s="14" t="s">
        <v>952</v>
      </c>
      <c r="C410" s="14" t="s">
        <v>11</v>
      </c>
      <c r="D410" s="14" t="s">
        <v>465</v>
      </c>
      <c r="E410" s="14" t="s">
        <v>9830</v>
      </c>
      <c r="F410" s="15">
        <v>43759</v>
      </c>
      <c r="G410" s="14" t="s">
        <v>955</v>
      </c>
      <c r="H410" s="16">
        <v>1</v>
      </c>
      <c r="I410" s="14" t="s">
        <v>639</v>
      </c>
      <c r="J410" s="16" t="b">
        <v>0</v>
      </c>
    </row>
    <row r="411" spans="1:10" ht="12" customHeight="1">
      <c r="A411" s="14" t="s">
        <v>9829</v>
      </c>
      <c r="B411" s="14" t="s">
        <v>952</v>
      </c>
      <c r="C411" s="14" t="s">
        <v>11</v>
      </c>
      <c r="D411" s="14" t="s">
        <v>465</v>
      </c>
      <c r="E411" s="14" t="s">
        <v>9830</v>
      </c>
      <c r="F411" s="15">
        <v>43759</v>
      </c>
      <c r="G411" s="14" t="s">
        <v>955</v>
      </c>
      <c r="H411" s="16">
        <v>2</v>
      </c>
      <c r="I411" s="14" t="s">
        <v>640</v>
      </c>
      <c r="J411" s="16" t="b">
        <v>0</v>
      </c>
    </row>
    <row r="412" spans="1:10" ht="12" customHeight="1">
      <c r="A412" s="14" t="s">
        <v>9829</v>
      </c>
      <c r="B412" s="14" t="s">
        <v>952</v>
      </c>
      <c r="C412" s="14" t="s">
        <v>11</v>
      </c>
      <c r="D412" s="14" t="s">
        <v>465</v>
      </c>
      <c r="E412" s="14" t="s">
        <v>9830</v>
      </c>
      <c r="F412" s="15">
        <v>43759</v>
      </c>
      <c r="G412" s="14" t="s">
        <v>955</v>
      </c>
      <c r="H412" s="16">
        <v>3</v>
      </c>
      <c r="I412" s="14" t="s">
        <v>641</v>
      </c>
      <c r="J412" s="16" t="b">
        <v>0</v>
      </c>
    </row>
    <row r="413" spans="1:10" ht="12" customHeight="1">
      <c r="A413" s="14" t="s">
        <v>9829</v>
      </c>
      <c r="B413" s="14" t="s">
        <v>952</v>
      </c>
      <c r="C413" s="14" t="s">
        <v>11</v>
      </c>
      <c r="D413" s="14" t="s">
        <v>465</v>
      </c>
      <c r="E413" s="14" t="s">
        <v>9830</v>
      </c>
      <c r="F413" s="15">
        <v>43759</v>
      </c>
      <c r="G413" s="14" t="s">
        <v>955</v>
      </c>
      <c r="H413" s="16">
        <v>4</v>
      </c>
      <c r="I413" s="14" t="s">
        <v>642</v>
      </c>
      <c r="J413" s="16" t="b">
        <v>0</v>
      </c>
    </row>
    <row r="414" spans="1:10" ht="12" customHeight="1">
      <c r="A414" s="14" t="s">
        <v>9829</v>
      </c>
      <c r="B414" s="14" t="s">
        <v>952</v>
      </c>
      <c r="C414" s="14" t="s">
        <v>11</v>
      </c>
      <c r="D414" s="14" t="s">
        <v>465</v>
      </c>
      <c r="E414" s="14" t="s">
        <v>9830</v>
      </c>
      <c r="F414" s="15">
        <v>43759</v>
      </c>
      <c r="G414" s="14" t="s">
        <v>956</v>
      </c>
      <c r="H414" s="16">
        <v>1</v>
      </c>
      <c r="I414" s="14" t="s">
        <v>767</v>
      </c>
      <c r="J414" s="16" t="b">
        <v>0</v>
      </c>
    </row>
    <row r="415" spans="1:10" ht="12" customHeight="1">
      <c r="A415" s="14" t="s">
        <v>9829</v>
      </c>
      <c r="B415" s="14" t="s">
        <v>952</v>
      </c>
      <c r="C415" s="14" t="s">
        <v>11</v>
      </c>
      <c r="D415" s="14" t="s">
        <v>465</v>
      </c>
      <c r="E415" s="14" t="s">
        <v>9830</v>
      </c>
      <c r="F415" s="15">
        <v>43759</v>
      </c>
      <c r="G415" s="14" t="s">
        <v>956</v>
      </c>
      <c r="H415" s="16">
        <v>2</v>
      </c>
      <c r="I415" s="14" t="s">
        <v>768</v>
      </c>
      <c r="J415" s="16" t="b">
        <v>0</v>
      </c>
    </row>
    <row r="416" spans="1:10" ht="12" customHeight="1">
      <c r="A416" s="14" t="s">
        <v>9829</v>
      </c>
      <c r="B416" s="14" t="s">
        <v>952</v>
      </c>
      <c r="C416" s="14" t="s">
        <v>11</v>
      </c>
      <c r="D416" s="14" t="s">
        <v>465</v>
      </c>
      <c r="E416" s="14" t="s">
        <v>9830</v>
      </c>
      <c r="F416" s="15">
        <v>43759</v>
      </c>
      <c r="G416" s="14" t="s">
        <v>956</v>
      </c>
      <c r="H416" s="16">
        <v>3</v>
      </c>
      <c r="I416" s="14" t="s">
        <v>769</v>
      </c>
      <c r="J416" s="16" t="b">
        <v>0</v>
      </c>
    </row>
    <row r="417" spans="1:10" ht="12" customHeight="1">
      <c r="A417" s="14" t="s">
        <v>9829</v>
      </c>
      <c r="B417" s="14" t="s">
        <v>952</v>
      </c>
      <c r="C417" s="14" t="s">
        <v>11</v>
      </c>
      <c r="D417" s="14" t="s">
        <v>465</v>
      </c>
      <c r="E417" s="14" t="s">
        <v>9830</v>
      </c>
      <c r="F417" s="15">
        <v>43759</v>
      </c>
      <c r="G417" s="14" t="s">
        <v>956</v>
      </c>
      <c r="H417" s="16">
        <v>4</v>
      </c>
      <c r="I417" s="14" t="s">
        <v>770</v>
      </c>
      <c r="J417" s="16" t="b">
        <v>0</v>
      </c>
    </row>
    <row r="418" spans="1:10" ht="12" customHeight="1">
      <c r="A418" s="14" t="s">
        <v>9829</v>
      </c>
      <c r="B418" s="14" t="s">
        <v>952</v>
      </c>
      <c r="C418" s="14" t="s">
        <v>11</v>
      </c>
      <c r="D418" s="14" t="s">
        <v>465</v>
      </c>
      <c r="E418" s="14" t="s">
        <v>9830</v>
      </c>
      <c r="F418" s="15">
        <v>43759</v>
      </c>
      <c r="G418" s="14" t="s">
        <v>957</v>
      </c>
      <c r="H418" s="16">
        <v>1</v>
      </c>
      <c r="I418" s="14" t="s">
        <v>715</v>
      </c>
      <c r="J418" s="16" t="b">
        <v>0</v>
      </c>
    </row>
    <row r="419" spans="1:10" ht="12" customHeight="1">
      <c r="A419" s="14" t="s">
        <v>9829</v>
      </c>
      <c r="B419" s="14" t="s">
        <v>952</v>
      </c>
      <c r="C419" s="14" t="s">
        <v>11</v>
      </c>
      <c r="D419" s="14" t="s">
        <v>465</v>
      </c>
      <c r="E419" s="14" t="s">
        <v>9830</v>
      </c>
      <c r="F419" s="15">
        <v>43759</v>
      </c>
      <c r="G419" s="14" t="s">
        <v>957</v>
      </c>
      <c r="H419" s="16">
        <v>2</v>
      </c>
      <c r="I419" s="14" t="s">
        <v>716</v>
      </c>
      <c r="J419" s="16" t="b">
        <v>0</v>
      </c>
    </row>
    <row r="420" spans="1:10" ht="12" customHeight="1">
      <c r="A420" s="14" t="s">
        <v>9829</v>
      </c>
      <c r="B420" s="14" t="s">
        <v>952</v>
      </c>
      <c r="C420" s="14" t="s">
        <v>11</v>
      </c>
      <c r="D420" s="14" t="s">
        <v>465</v>
      </c>
      <c r="E420" s="14" t="s">
        <v>9830</v>
      </c>
      <c r="F420" s="15">
        <v>43759</v>
      </c>
      <c r="G420" s="14" t="s">
        <v>957</v>
      </c>
      <c r="H420" s="16">
        <v>3</v>
      </c>
      <c r="I420" s="14" t="s">
        <v>717</v>
      </c>
      <c r="J420" s="16" t="b">
        <v>0</v>
      </c>
    </row>
    <row r="421" spans="1:10" ht="12" customHeight="1">
      <c r="A421" s="14" t="s">
        <v>9829</v>
      </c>
      <c r="B421" s="14" t="s">
        <v>952</v>
      </c>
      <c r="C421" s="14" t="s">
        <v>11</v>
      </c>
      <c r="D421" s="14" t="s">
        <v>465</v>
      </c>
      <c r="E421" s="14" t="s">
        <v>9830</v>
      </c>
      <c r="F421" s="15">
        <v>43759</v>
      </c>
      <c r="G421" s="14" t="s">
        <v>957</v>
      </c>
      <c r="H421" s="16">
        <v>4</v>
      </c>
      <c r="I421" s="14" t="s">
        <v>958</v>
      </c>
      <c r="J421" s="16" t="b">
        <v>0</v>
      </c>
    </row>
    <row r="422" spans="1:10" ht="12" customHeight="1">
      <c r="A422" s="14" t="s">
        <v>9829</v>
      </c>
      <c r="B422" s="14" t="s">
        <v>952</v>
      </c>
      <c r="C422" s="14" t="s">
        <v>11</v>
      </c>
      <c r="D422" s="14" t="s">
        <v>465</v>
      </c>
      <c r="E422" s="14" t="s">
        <v>9830</v>
      </c>
      <c r="F422" s="15">
        <v>43759</v>
      </c>
      <c r="G422" s="14" t="s">
        <v>959</v>
      </c>
      <c r="H422" s="16">
        <v>1</v>
      </c>
      <c r="I422" s="14" t="s">
        <v>904</v>
      </c>
      <c r="J422" s="16" t="b">
        <v>0</v>
      </c>
    </row>
    <row r="423" spans="1:10" ht="12" customHeight="1">
      <c r="A423" s="14" t="s">
        <v>9829</v>
      </c>
      <c r="B423" s="14" t="s">
        <v>952</v>
      </c>
      <c r="C423" s="14" t="s">
        <v>11</v>
      </c>
      <c r="D423" s="14" t="s">
        <v>465</v>
      </c>
      <c r="E423" s="14" t="s">
        <v>9830</v>
      </c>
      <c r="F423" s="15">
        <v>43759</v>
      </c>
      <c r="G423" s="14" t="s">
        <v>959</v>
      </c>
      <c r="H423" s="16">
        <v>2</v>
      </c>
      <c r="I423" s="14" t="s">
        <v>905</v>
      </c>
      <c r="J423" s="16" t="b">
        <v>0</v>
      </c>
    </row>
    <row r="424" spans="1:10" ht="12" customHeight="1">
      <c r="A424" s="14" t="s">
        <v>9829</v>
      </c>
      <c r="B424" s="14" t="s">
        <v>952</v>
      </c>
      <c r="C424" s="14" t="s">
        <v>11</v>
      </c>
      <c r="D424" s="14" t="s">
        <v>465</v>
      </c>
      <c r="E424" s="14" t="s">
        <v>9830</v>
      </c>
      <c r="F424" s="15">
        <v>43759</v>
      </c>
      <c r="G424" s="14" t="s">
        <v>959</v>
      </c>
      <c r="H424" s="16">
        <v>3</v>
      </c>
      <c r="I424" s="14" t="s">
        <v>906</v>
      </c>
      <c r="J424" s="16" t="b">
        <v>0</v>
      </c>
    </row>
    <row r="425" spans="1:10" ht="12" customHeight="1">
      <c r="A425" s="14" t="s">
        <v>9829</v>
      </c>
      <c r="B425" s="14" t="s">
        <v>952</v>
      </c>
      <c r="C425" s="14" t="s">
        <v>11</v>
      </c>
      <c r="D425" s="14" t="s">
        <v>465</v>
      </c>
      <c r="E425" s="14" t="s">
        <v>9830</v>
      </c>
      <c r="F425" s="15">
        <v>43759</v>
      </c>
      <c r="G425" s="14" t="s">
        <v>959</v>
      </c>
      <c r="H425" s="16">
        <v>4</v>
      </c>
      <c r="I425" s="14" t="s">
        <v>907</v>
      </c>
      <c r="J425" s="16" t="b">
        <v>0</v>
      </c>
    </row>
    <row r="426" spans="1:10" ht="12" customHeight="1">
      <c r="A426" s="14" t="s">
        <v>9829</v>
      </c>
      <c r="B426" s="14" t="s">
        <v>952</v>
      </c>
      <c r="C426" s="14" t="s">
        <v>11</v>
      </c>
      <c r="D426" s="14" t="s">
        <v>465</v>
      </c>
      <c r="E426" s="14" t="s">
        <v>9830</v>
      </c>
      <c r="F426" s="15">
        <v>43759</v>
      </c>
      <c r="G426" s="14" t="s">
        <v>960</v>
      </c>
      <c r="H426" s="16">
        <v>1</v>
      </c>
      <c r="I426" s="14" t="s">
        <v>961</v>
      </c>
      <c r="J426" s="16" t="b">
        <v>0</v>
      </c>
    </row>
    <row r="427" spans="1:10" ht="12" customHeight="1">
      <c r="A427" s="14" t="s">
        <v>9829</v>
      </c>
      <c r="B427" s="14" t="s">
        <v>952</v>
      </c>
      <c r="C427" s="14" t="s">
        <v>11</v>
      </c>
      <c r="D427" s="14" t="s">
        <v>465</v>
      </c>
      <c r="E427" s="14" t="s">
        <v>9830</v>
      </c>
      <c r="F427" s="15">
        <v>43759</v>
      </c>
      <c r="G427" s="14" t="s">
        <v>960</v>
      </c>
      <c r="H427" s="16">
        <v>2</v>
      </c>
      <c r="I427" s="14" t="s">
        <v>962</v>
      </c>
      <c r="J427" s="16" t="b">
        <v>0</v>
      </c>
    </row>
    <row r="428" spans="1:10" ht="12" customHeight="1">
      <c r="A428" s="14" t="s">
        <v>9829</v>
      </c>
      <c r="B428" s="14" t="s">
        <v>952</v>
      </c>
      <c r="C428" s="14" t="s">
        <v>11</v>
      </c>
      <c r="D428" s="14" t="s">
        <v>465</v>
      </c>
      <c r="E428" s="14" t="s">
        <v>9830</v>
      </c>
      <c r="F428" s="15">
        <v>43759</v>
      </c>
      <c r="G428" s="14" t="s">
        <v>960</v>
      </c>
      <c r="H428" s="16">
        <v>3</v>
      </c>
      <c r="I428" s="14" t="s">
        <v>963</v>
      </c>
      <c r="J428" s="16" t="b">
        <v>0</v>
      </c>
    </row>
    <row r="429" spans="1:10" ht="12" customHeight="1">
      <c r="A429" s="14" t="s">
        <v>9829</v>
      </c>
      <c r="B429" s="14" t="s">
        <v>952</v>
      </c>
      <c r="C429" s="14" t="s">
        <v>11</v>
      </c>
      <c r="D429" s="14" t="s">
        <v>465</v>
      </c>
      <c r="E429" s="14" t="s">
        <v>9830</v>
      </c>
      <c r="F429" s="15">
        <v>43759</v>
      </c>
      <c r="G429" s="14" t="s">
        <v>960</v>
      </c>
      <c r="H429" s="16">
        <v>4</v>
      </c>
      <c r="I429" s="14" t="s">
        <v>964</v>
      </c>
      <c r="J429" s="16" t="b">
        <v>0</v>
      </c>
    </row>
    <row r="430" spans="1:10" ht="12" customHeight="1">
      <c r="A430" s="14" t="s">
        <v>9829</v>
      </c>
      <c r="B430" s="14" t="s">
        <v>952</v>
      </c>
      <c r="C430" s="14" t="s">
        <v>11</v>
      </c>
      <c r="D430" s="14" t="s">
        <v>465</v>
      </c>
      <c r="E430" s="14" t="s">
        <v>9830</v>
      </c>
      <c r="F430" s="15">
        <v>43759</v>
      </c>
      <c r="G430" s="14" t="s">
        <v>965</v>
      </c>
      <c r="H430" s="16">
        <v>1</v>
      </c>
      <c r="I430" s="14" t="s">
        <v>894</v>
      </c>
      <c r="J430" s="16" t="b">
        <v>0</v>
      </c>
    </row>
    <row r="431" spans="1:10" ht="12" customHeight="1">
      <c r="A431" s="14" t="s">
        <v>9829</v>
      </c>
      <c r="B431" s="14" t="s">
        <v>952</v>
      </c>
      <c r="C431" s="14" t="s">
        <v>11</v>
      </c>
      <c r="D431" s="14" t="s">
        <v>465</v>
      </c>
      <c r="E431" s="14" t="s">
        <v>9830</v>
      </c>
      <c r="F431" s="15">
        <v>43759</v>
      </c>
      <c r="G431" s="14" t="s">
        <v>965</v>
      </c>
      <c r="H431" s="16">
        <v>2</v>
      </c>
      <c r="I431" s="14" t="s">
        <v>895</v>
      </c>
      <c r="J431" s="16" t="b">
        <v>0</v>
      </c>
    </row>
    <row r="432" spans="1:10" ht="12" customHeight="1">
      <c r="A432" s="14" t="s">
        <v>9829</v>
      </c>
      <c r="B432" s="14" t="s">
        <v>952</v>
      </c>
      <c r="C432" s="14" t="s">
        <v>11</v>
      </c>
      <c r="D432" s="14" t="s">
        <v>465</v>
      </c>
      <c r="E432" s="14" t="s">
        <v>9830</v>
      </c>
      <c r="F432" s="15">
        <v>43759</v>
      </c>
      <c r="G432" s="14" t="s">
        <v>965</v>
      </c>
      <c r="H432" s="16">
        <v>3</v>
      </c>
      <c r="I432" s="14" t="s">
        <v>896</v>
      </c>
      <c r="J432" s="16" t="b">
        <v>0</v>
      </c>
    </row>
    <row r="433" spans="1:10" ht="12" customHeight="1">
      <c r="A433" s="14" t="s">
        <v>9829</v>
      </c>
      <c r="B433" s="14" t="s">
        <v>952</v>
      </c>
      <c r="C433" s="14" t="s">
        <v>11</v>
      </c>
      <c r="D433" s="14" t="s">
        <v>465</v>
      </c>
      <c r="E433" s="14" t="s">
        <v>9830</v>
      </c>
      <c r="F433" s="15">
        <v>43759</v>
      </c>
      <c r="G433" s="14" t="s">
        <v>965</v>
      </c>
      <c r="H433" s="16">
        <v>4</v>
      </c>
      <c r="I433" s="14" t="s">
        <v>897</v>
      </c>
      <c r="J433" s="16" t="b">
        <v>0</v>
      </c>
    </row>
    <row r="434" spans="1:10" ht="12" customHeight="1">
      <c r="A434" s="14" t="s">
        <v>9829</v>
      </c>
      <c r="B434" s="14" t="s">
        <v>952</v>
      </c>
      <c r="C434" s="14" t="s">
        <v>11</v>
      </c>
      <c r="D434" s="14" t="s">
        <v>465</v>
      </c>
      <c r="E434" s="14" t="s">
        <v>9830</v>
      </c>
      <c r="F434" s="15">
        <v>43759</v>
      </c>
      <c r="G434" s="14" t="s">
        <v>966</v>
      </c>
      <c r="H434" s="16">
        <v>1</v>
      </c>
      <c r="I434" s="14" t="s">
        <v>472</v>
      </c>
      <c r="J434" s="16" t="b">
        <v>0</v>
      </c>
    </row>
    <row r="435" spans="1:10" ht="12" customHeight="1">
      <c r="A435" s="14" t="s">
        <v>9829</v>
      </c>
      <c r="B435" s="14" t="s">
        <v>952</v>
      </c>
      <c r="C435" s="14" t="s">
        <v>11</v>
      </c>
      <c r="D435" s="14" t="s">
        <v>465</v>
      </c>
      <c r="E435" s="14" t="s">
        <v>9830</v>
      </c>
      <c r="F435" s="15">
        <v>43759</v>
      </c>
      <c r="G435" s="14" t="s">
        <v>966</v>
      </c>
      <c r="H435" s="16">
        <v>2</v>
      </c>
      <c r="I435" s="14" t="s">
        <v>473</v>
      </c>
      <c r="J435" s="16" t="b">
        <v>0</v>
      </c>
    </row>
    <row r="436" spans="1:10" ht="12" customHeight="1">
      <c r="A436" s="14" t="s">
        <v>9829</v>
      </c>
      <c r="B436" s="14" t="s">
        <v>952</v>
      </c>
      <c r="C436" s="14" t="s">
        <v>11</v>
      </c>
      <c r="D436" s="14" t="s">
        <v>465</v>
      </c>
      <c r="E436" s="14" t="s">
        <v>9830</v>
      </c>
      <c r="F436" s="15">
        <v>43759</v>
      </c>
      <c r="G436" s="14" t="s">
        <v>966</v>
      </c>
      <c r="H436" s="16">
        <v>3</v>
      </c>
      <c r="I436" s="14" t="s">
        <v>474</v>
      </c>
      <c r="J436" s="16" t="b">
        <v>0</v>
      </c>
    </row>
    <row r="437" spans="1:10" ht="12" customHeight="1">
      <c r="A437" s="14" t="s">
        <v>9829</v>
      </c>
      <c r="B437" s="14" t="s">
        <v>952</v>
      </c>
      <c r="C437" s="14" t="s">
        <v>11</v>
      </c>
      <c r="D437" s="14" t="s">
        <v>465</v>
      </c>
      <c r="E437" s="14" t="s">
        <v>9830</v>
      </c>
      <c r="F437" s="15">
        <v>43759</v>
      </c>
      <c r="G437" s="14" t="s">
        <v>966</v>
      </c>
      <c r="H437" s="16">
        <v>4</v>
      </c>
      <c r="I437" s="14" t="s">
        <v>475</v>
      </c>
      <c r="J437" s="16" t="b">
        <v>0</v>
      </c>
    </row>
    <row r="438" spans="1:10" ht="12" customHeight="1">
      <c r="A438" s="14" t="s">
        <v>9829</v>
      </c>
      <c r="B438" s="14" t="s">
        <v>952</v>
      </c>
      <c r="C438" s="14" t="s">
        <v>11</v>
      </c>
      <c r="D438" s="14" t="s">
        <v>465</v>
      </c>
      <c r="E438" s="14" t="s">
        <v>9830</v>
      </c>
      <c r="F438" s="15">
        <v>43759</v>
      </c>
      <c r="G438" s="14" t="s">
        <v>967</v>
      </c>
      <c r="H438" s="16">
        <v>1</v>
      </c>
      <c r="I438" s="14" t="s">
        <v>802</v>
      </c>
      <c r="J438" s="16" t="b">
        <v>0</v>
      </c>
    </row>
    <row r="439" spans="1:10" ht="12" customHeight="1">
      <c r="A439" s="14" t="s">
        <v>9829</v>
      </c>
      <c r="B439" s="14" t="s">
        <v>952</v>
      </c>
      <c r="C439" s="14" t="s">
        <v>11</v>
      </c>
      <c r="D439" s="14" t="s">
        <v>465</v>
      </c>
      <c r="E439" s="14" t="s">
        <v>9830</v>
      </c>
      <c r="F439" s="15">
        <v>43759</v>
      </c>
      <c r="G439" s="14" t="s">
        <v>967</v>
      </c>
      <c r="H439" s="16">
        <v>2</v>
      </c>
      <c r="I439" s="14" t="s">
        <v>803</v>
      </c>
      <c r="J439" s="16" t="b">
        <v>0</v>
      </c>
    </row>
    <row r="440" spans="1:10" ht="12" customHeight="1">
      <c r="A440" s="14" t="s">
        <v>9829</v>
      </c>
      <c r="B440" s="14" t="s">
        <v>952</v>
      </c>
      <c r="C440" s="14" t="s">
        <v>11</v>
      </c>
      <c r="D440" s="14" t="s">
        <v>465</v>
      </c>
      <c r="E440" s="14" t="s">
        <v>9830</v>
      </c>
      <c r="F440" s="15">
        <v>43759</v>
      </c>
      <c r="G440" s="14" t="s">
        <v>967</v>
      </c>
      <c r="H440" s="16">
        <v>3</v>
      </c>
      <c r="I440" s="14" t="s">
        <v>804</v>
      </c>
      <c r="J440" s="16" t="b">
        <v>0</v>
      </c>
    </row>
    <row r="441" spans="1:10" ht="12" customHeight="1">
      <c r="A441" s="14" t="s">
        <v>9829</v>
      </c>
      <c r="B441" s="14" t="s">
        <v>952</v>
      </c>
      <c r="C441" s="14" t="s">
        <v>11</v>
      </c>
      <c r="D441" s="14" t="s">
        <v>465</v>
      </c>
      <c r="E441" s="14" t="s">
        <v>9830</v>
      </c>
      <c r="F441" s="15">
        <v>43759</v>
      </c>
      <c r="G441" s="14" t="s">
        <v>967</v>
      </c>
      <c r="H441" s="16">
        <v>4</v>
      </c>
      <c r="I441" s="14" t="s">
        <v>805</v>
      </c>
      <c r="J441" s="16" t="b">
        <v>0</v>
      </c>
    </row>
    <row r="442" spans="1:10" ht="12" customHeight="1">
      <c r="A442" s="14" t="s">
        <v>9829</v>
      </c>
      <c r="B442" s="14" t="s">
        <v>952</v>
      </c>
      <c r="C442" s="14" t="s">
        <v>11</v>
      </c>
      <c r="D442" s="14" t="s">
        <v>465</v>
      </c>
      <c r="E442" s="14" t="s">
        <v>9830</v>
      </c>
      <c r="F442" s="15">
        <v>43759</v>
      </c>
      <c r="G442" s="14" t="s">
        <v>968</v>
      </c>
      <c r="H442" s="16">
        <v>1</v>
      </c>
      <c r="I442" s="14" t="s">
        <v>762</v>
      </c>
      <c r="J442" s="16" t="b">
        <v>0</v>
      </c>
    </row>
    <row r="443" spans="1:10" ht="12" customHeight="1">
      <c r="A443" s="14" t="s">
        <v>9829</v>
      </c>
      <c r="B443" s="14" t="s">
        <v>952</v>
      </c>
      <c r="C443" s="14" t="s">
        <v>11</v>
      </c>
      <c r="D443" s="14" t="s">
        <v>465</v>
      </c>
      <c r="E443" s="14" t="s">
        <v>9830</v>
      </c>
      <c r="F443" s="15">
        <v>43759</v>
      </c>
      <c r="G443" s="14" t="s">
        <v>968</v>
      </c>
      <c r="H443" s="16">
        <v>2</v>
      </c>
      <c r="I443" s="14" t="s">
        <v>763</v>
      </c>
      <c r="J443" s="16" t="b">
        <v>0</v>
      </c>
    </row>
    <row r="444" spans="1:10" ht="12" customHeight="1">
      <c r="A444" s="14" t="s">
        <v>9829</v>
      </c>
      <c r="B444" s="14" t="s">
        <v>952</v>
      </c>
      <c r="C444" s="14" t="s">
        <v>11</v>
      </c>
      <c r="D444" s="14" t="s">
        <v>465</v>
      </c>
      <c r="E444" s="14" t="s">
        <v>9830</v>
      </c>
      <c r="F444" s="15">
        <v>43759</v>
      </c>
      <c r="G444" s="14" t="s">
        <v>968</v>
      </c>
      <c r="H444" s="16">
        <v>3</v>
      </c>
      <c r="I444" s="14" t="s">
        <v>764</v>
      </c>
      <c r="J444" s="16" t="b">
        <v>0</v>
      </c>
    </row>
    <row r="445" spans="1:10" ht="12" customHeight="1">
      <c r="A445" s="14" t="s">
        <v>9829</v>
      </c>
      <c r="B445" s="14" t="s">
        <v>952</v>
      </c>
      <c r="C445" s="14" t="s">
        <v>11</v>
      </c>
      <c r="D445" s="14" t="s">
        <v>465</v>
      </c>
      <c r="E445" s="14" t="s">
        <v>9830</v>
      </c>
      <c r="F445" s="15">
        <v>43759</v>
      </c>
      <c r="G445" s="14" t="s">
        <v>968</v>
      </c>
      <c r="H445" s="16">
        <v>4</v>
      </c>
      <c r="I445" s="14" t="s">
        <v>969</v>
      </c>
      <c r="J445" s="16" t="b">
        <v>0</v>
      </c>
    </row>
    <row r="446" spans="1:10" ht="12" customHeight="1">
      <c r="A446" s="14" t="s">
        <v>9829</v>
      </c>
      <c r="B446" s="14" t="s">
        <v>952</v>
      </c>
      <c r="C446" s="14" t="s">
        <v>11</v>
      </c>
      <c r="D446" s="14" t="s">
        <v>465</v>
      </c>
      <c r="E446" s="14" t="s">
        <v>9830</v>
      </c>
      <c r="F446" s="15">
        <v>43759</v>
      </c>
      <c r="G446" s="14" t="s">
        <v>970</v>
      </c>
      <c r="H446" s="16">
        <v>1</v>
      </c>
      <c r="I446" s="14" t="s">
        <v>512</v>
      </c>
      <c r="J446" s="16" t="b">
        <v>0</v>
      </c>
    </row>
    <row r="447" spans="1:10" ht="12" customHeight="1">
      <c r="A447" s="14" t="s">
        <v>9829</v>
      </c>
      <c r="B447" s="14" t="s">
        <v>952</v>
      </c>
      <c r="C447" s="14" t="s">
        <v>11</v>
      </c>
      <c r="D447" s="14" t="s">
        <v>465</v>
      </c>
      <c r="E447" s="14" t="s">
        <v>9830</v>
      </c>
      <c r="F447" s="15">
        <v>43759</v>
      </c>
      <c r="G447" s="14" t="s">
        <v>970</v>
      </c>
      <c r="H447" s="16">
        <v>2</v>
      </c>
      <c r="I447" s="14" t="s">
        <v>513</v>
      </c>
      <c r="J447" s="16" t="b">
        <v>0</v>
      </c>
    </row>
    <row r="448" spans="1:10" ht="12" customHeight="1">
      <c r="A448" s="14" t="s">
        <v>9829</v>
      </c>
      <c r="B448" s="14" t="s">
        <v>952</v>
      </c>
      <c r="C448" s="14" t="s">
        <v>11</v>
      </c>
      <c r="D448" s="14" t="s">
        <v>465</v>
      </c>
      <c r="E448" s="14" t="s">
        <v>9830</v>
      </c>
      <c r="F448" s="15">
        <v>43759</v>
      </c>
      <c r="G448" s="14" t="s">
        <v>970</v>
      </c>
      <c r="H448" s="16">
        <v>3</v>
      </c>
      <c r="I448" s="14" t="s">
        <v>514</v>
      </c>
      <c r="J448" s="16" t="b">
        <v>0</v>
      </c>
    </row>
    <row r="449" spans="1:10" ht="12" customHeight="1">
      <c r="A449" s="14" t="s">
        <v>9829</v>
      </c>
      <c r="B449" s="14" t="s">
        <v>952</v>
      </c>
      <c r="C449" s="14" t="s">
        <v>11</v>
      </c>
      <c r="D449" s="14" t="s">
        <v>465</v>
      </c>
      <c r="E449" s="14" t="s">
        <v>9830</v>
      </c>
      <c r="F449" s="15">
        <v>43759</v>
      </c>
      <c r="G449" s="14" t="s">
        <v>970</v>
      </c>
      <c r="H449" s="16">
        <v>4</v>
      </c>
      <c r="I449" s="14" t="s">
        <v>515</v>
      </c>
      <c r="J449" s="16" t="b">
        <v>0</v>
      </c>
    </row>
    <row r="450" spans="1:10" ht="12" customHeight="1">
      <c r="A450" s="14" t="s">
        <v>9829</v>
      </c>
      <c r="B450" s="14" t="s">
        <v>952</v>
      </c>
      <c r="C450" s="14" t="s">
        <v>11</v>
      </c>
      <c r="D450" s="14" t="s">
        <v>465</v>
      </c>
      <c r="E450" s="14" t="s">
        <v>9830</v>
      </c>
      <c r="F450" s="15">
        <v>43759</v>
      </c>
      <c r="G450" s="14" t="s">
        <v>971</v>
      </c>
      <c r="H450" s="16">
        <v>1</v>
      </c>
      <c r="I450" s="14" t="s">
        <v>972</v>
      </c>
      <c r="J450" s="16" t="b">
        <v>0</v>
      </c>
    </row>
    <row r="451" spans="1:10" ht="12" customHeight="1">
      <c r="A451" s="14" t="s">
        <v>9829</v>
      </c>
      <c r="B451" s="14" t="s">
        <v>952</v>
      </c>
      <c r="C451" s="14" t="s">
        <v>11</v>
      </c>
      <c r="D451" s="14" t="s">
        <v>465</v>
      </c>
      <c r="E451" s="14" t="s">
        <v>9830</v>
      </c>
      <c r="F451" s="15">
        <v>43759</v>
      </c>
      <c r="G451" s="14" t="s">
        <v>971</v>
      </c>
      <c r="H451" s="16">
        <v>2</v>
      </c>
      <c r="I451" s="14" t="s">
        <v>973</v>
      </c>
      <c r="J451" s="16" t="b">
        <v>0</v>
      </c>
    </row>
    <row r="452" spans="1:10" ht="12" customHeight="1">
      <c r="A452" s="14" t="s">
        <v>9829</v>
      </c>
      <c r="B452" s="14" t="s">
        <v>952</v>
      </c>
      <c r="C452" s="14" t="s">
        <v>11</v>
      </c>
      <c r="D452" s="14" t="s">
        <v>465</v>
      </c>
      <c r="E452" s="14" t="s">
        <v>9830</v>
      </c>
      <c r="F452" s="15">
        <v>43759</v>
      </c>
      <c r="G452" s="14" t="s">
        <v>971</v>
      </c>
      <c r="H452" s="16">
        <v>3</v>
      </c>
      <c r="I452" s="14" t="s">
        <v>974</v>
      </c>
      <c r="J452" s="16" t="b">
        <v>0</v>
      </c>
    </row>
    <row r="453" spans="1:10" ht="12" customHeight="1">
      <c r="A453" s="14" t="s">
        <v>9829</v>
      </c>
      <c r="B453" s="14" t="s">
        <v>952</v>
      </c>
      <c r="C453" s="14" t="s">
        <v>11</v>
      </c>
      <c r="D453" s="14" t="s">
        <v>465</v>
      </c>
      <c r="E453" s="14" t="s">
        <v>9830</v>
      </c>
      <c r="F453" s="15">
        <v>43759</v>
      </c>
      <c r="G453" s="14" t="s">
        <v>971</v>
      </c>
      <c r="H453" s="16">
        <v>4</v>
      </c>
      <c r="I453" s="14" t="s">
        <v>975</v>
      </c>
      <c r="J453" s="16" t="b">
        <v>0</v>
      </c>
    </row>
    <row r="454" spans="1:10" ht="12" customHeight="1">
      <c r="A454" s="14" t="s">
        <v>9829</v>
      </c>
      <c r="B454" s="14" t="s">
        <v>952</v>
      </c>
      <c r="C454" s="14" t="s">
        <v>11</v>
      </c>
      <c r="D454" s="14" t="s">
        <v>465</v>
      </c>
      <c r="E454" s="14" t="s">
        <v>9830</v>
      </c>
      <c r="F454" s="15">
        <v>43759</v>
      </c>
      <c r="G454" s="14" t="s">
        <v>976</v>
      </c>
      <c r="H454" s="16">
        <v>1</v>
      </c>
      <c r="I454" s="14" t="s">
        <v>777</v>
      </c>
      <c r="J454" s="16" t="b">
        <v>0</v>
      </c>
    </row>
    <row r="455" spans="1:10" ht="12" customHeight="1">
      <c r="A455" s="14" t="s">
        <v>9829</v>
      </c>
      <c r="B455" s="14" t="s">
        <v>952</v>
      </c>
      <c r="C455" s="14" t="s">
        <v>11</v>
      </c>
      <c r="D455" s="14" t="s">
        <v>465</v>
      </c>
      <c r="E455" s="14" t="s">
        <v>9830</v>
      </c>
      <c r="F455" s="15">
        <v>43759</v>
      </c>
      <c r="G455" s="14" t="s">
        <v>976</v>
      </c>
      <c r="H455" s="16">
        <v>2</v>
      </c>
      <c r="I455" s="14" t="s">
        <v>778</v>
      </c>
      <c r="J455" s="16" t="b">
        <v>0</v>
      </c>
    </row>
    <row r="456" spans="1:10" ht="12" customHeight="1">
      <c r="A456" s="14" t="s">
        <v>9829</v>
      </c>
      <c r="B456" s="14" t="s">
        <v>952</v>
      </c>
      <c r="C456" s="14" t="s">
        <v>11</v>
      </c>
      <c r="D456" s="14" t="s">
        <v>465</v>
      </c>
      <c r="E456" s="14" t="s">
        <v>9830</v>
      </c>
      <c r="F456" s="15">
        <v>43759</v>
      </c>
      <c r="G456" s="14" t="s">
        <v>976</v>
      </c>
      <c r="H456" s="16">
        <v>3</v>
      </c>
      <c r="I456" s="14" t="s">
        <v>779</v>
      </c>
      <c r="J456" s="16" t="b">
        <v>0</v>
      </c>
    </row>
    <row r="457" spans="1:10" ht="12" customHeight="1">
      <c r="A457" s="14" t="s">
        <v>9829</v>
      </c>
      <c r="B457" s="14" t="s">
        <v>952</v>
      </c>
      <c r="C457" s="14" t="s">
        <v>11</v>
      </c>
      <c r="D457" s="14" t="s">
        <v>465</v>
      </c>
      <c r="E457" s="14" t="s">
        <v>9830</v>
      </c>
      <c r="F457" s="15">
        <v>43759</v>
      </c>
      <c r="G457" s="14" t="s">
        <v>976</v>
      </c>
      <c r="H457" s="16">
        <v>4</v>
      </c>
      <c r="I457" s="14" t="s">
        <v>780</v>
      </c>
      <c r="J457" s="16" t="b">
        <v>0</v>
      </c>
    </row>
    <row r="458" spans="1:10" ht="12" customHeight="1">
      <c r="A458" s="14" t="s">
        <v>9829</v>
      </c>
      <c r="B458" s="14" t="s">
        <v>952</v>
      </c>
      <c r="C458" s="14" t="s">
        <v>11</v>
      </c>
      <c r="D458" s="14" t="s">
        <v>465</v>
      </c>
      <c r="E458" s="14" t="s">
        <v>9830</v>
      </c>
      <c r="F458" s="15">
        <v>43759</v>
      </c>
      <c r="G458" s="14" t="s">
        <v>977</v>
      </c>
      <c r="H458" s="16">
        <v>1</v>
      </c>
      <c r="I458" s="14" t="s">
        <v>817</v>
      </c>
      <c r="J458" s="16" t="b">
        <v>0</v>
      </c>
    </row>
    <row r="459" spans="1:10" ht="12" customHeight="1">
      <c r="A459" s="14" t="s">
        <v>9829</v>
      </c>
      <c r="B459" s="14" t="s">
        <v>952</v>
      </c>
      <c r="C459" s="14" t="s">
        <v>11</v>
      </c>
      <c r="D459" s="14" t="s">
        <v>465</v>
      </c>
      <c r="E459" s="14" t="s">
        <v>9830</v>
      </c>
      <c r="F459" s="15">
        <v>43759</v>
      </c>
      <c r="G459" s="14" t="s">
        <v>977</v>
      </c>
      <c r="H459" s="16">
        <v>2</v>
      </c>
      <c r="I459" s="14" t="s">
        <v>818</v>
      </c>
      <c r="J459" s="16" t="b">
        <v>0</v>
      </c>
    </row>
    <row r="460" spans="1:10" ht="12" customHeight="1">
      <c r="A460" s="14" t="s">
        <v>9829</v>
      </c>
      <c r="B460" s="14" t="s">
        <v>952</v>
      </c>
      <c r="C460" s="14" t="s">
        <v>11</v>
      </c>
      <c r="D460" s="14" t="s">
        <v>465</v>
      </c>
      <c r="E460" s="14" t="s">
        <v>9830</v>
      </c>
      <c r="F460" s="15">
        <v>43759</v>
      </c>
      <c r="G460" s="14" t="s">
        <v>977</v>
      </c>
      <c r="H460" s="16">
        <v>3</v>
      </c>
      <c r="I460" s="14" t="s">
        <v>819</v>
      </c>
      <c r="J460" s="16" t="b">
        <v>0</v>
      </c>
    </row>
    <row r="461" spans="1:10" ht="12" customHeight="1">
      <c r="A461" s="14" t="s">
        <v>9829</v>
      </c>
      <c r="B461" s="14" t="s">
        <v>952</v>
      </c>
      <c r="C461" s="14" t="s">
        <v>11</v>
      </c>
      <c r="D461" s="14" t="s">
        <v>465</v>
      </c>
      <c r="E461" s="14" t="s">
        <v>9830</v>
      </c>
      <c r="F461" s="15">
        <v>43759</v>
      </c>
      <c r="G461" s="14" t="s">
        <v>977</v>
      </c>
      <c r="H461" s="16">
        <v>4</v>
      </c>
      <c r="I461" s="14" t="s">
        <v>820</v>
      </c>
      <c r="J461" s="16" t="b">
        <v>0</v>
      </c>
    </row>
    <row r="462" spans="1:10" ht="12" customHeight="1">
      <c r="A462" s="14" t="s">
        <v>9829</v>
      </c>
      <c r="B462" s="14" t="s">
        <v>952</v>
      </c>
      <c r="C462" s="14" t="s">
        <v>11</v>
      </c>
      <c r="D462" s="14" t="s">
        <v>465</v>
      </c>
      <c r="E462" s="14" t="s">
        <v>9830</v>
      </c>
      <c r="F462" s="15">
        <v>43759</v>
      </c>
      <c r="G462" s="14" t="s">
        <v>978</v>
      </c>
      <c r="H462" s="16">
        <v>1</v>
      </c>
      <c r="I462" s="14" t="s">
        <v>467</v>
      </c>
      <c r="J462" s="16" t="b">
        <v>0</v>
      </c>
    </row>
    <row r="463" spans="1:10" ht="12" customHeight="1">
      <c r="A463" s="14" t="s">
        <v>9829</v>
      </c>
      <c r="B463" s="14" t="s">
        <v>952</v>
      </c>
      <c r="C463" s="14" t="s">
        <v>11</v>
      </c>
      <c r="D463" s="14" t="s">
        <v>465</v>
      </c>
      <c r="E463" s="14" t="s">
        <v>9830</v>
      </c>
      <c r="F463" s="15">
        <v>43759</v>
      </c>
      <c r="G463" s="14" t="s">
        <v>978</v>
      </c>
      <c r="H463" s="16">
        <v>2</v>
      </c>
      <c r="I463" s="14" t="s">
        <v>468</v>
      </c>
      <c r="J463" s="16" t="b">
        <v>0</v>
      </c>
    </row>
    <row r="464" spans="1:10" ht="12" customHeight="1">
      <c r="A464" s="14" t="s">
        <v>9829</v>
      </c>
      <c r="B464" s="14" t="s">
        <v>952</v>
      </c>
      <c r="C464" s="14" t="s">
        <v>11</v>
      </c>
      <c r="D464" s="14" t="s">
        <v>465</v>
      </c>
      <c r="E464" s="14" t="s">
        <v>9830</v>
      </c>
      <c r="F464" s="15">
        <v>43759</v>
      </c>
      <c r="G464" s="14" t="s">
        <v>978</v>
      </c>
      <c r="H464" s="16">
        <v>3</v>
      </c>
      <c r="I464" s="14" t="s">
        <v>469</v>
      </c>
      <c r="J464" s="16" t="b">
        <v>0</v>
      </c>
    </row>
    <row r="465" spans="1:10" ht="12" customHeight="1">
      <c r="A465" s="14" t="s">
        <v>9829</v>
      </c>
      <c r="B465" s="14" t="s">
        <v>952</v>
      </c>
      <c r="C465" s="14" t="s">
        <v>11</v>
      </c>
      <c r="D465" s="14" t="s">
        <v>465</v>
      </c>
      <c r="E465" s="14" t="s">
        <v>9830</v>
      </c>
      <c r="F465" s="15">
        <v>43759</v>
      </c>
      <c r="G465" s="14" t="s">
        <v>978</v>
      </c>
      <c r="H465" s="16">
        <v>4</v>
      </c>
      <c r="I465" s="14" t="s">
        <v>470</v>
      </c>
      <c r="J465" s="16" t="b">
        <v>0</v>
      </c>
    </row>
    <row r="466" spans="1:10" ht="12" customHeight="1">
      <c r="A466" s="14" t="s">
        <v>9829</v>
      </c>
      <c r="B466" s="14" t="s">
        <v>952</v>
      </c>
      <c r="C466" s="14" t="s">
        <v>11</v>
      </c>
      <c r="D466" s="14" t="s">
        <v>465</v>
      </c>
      <c r="E466" s="14" t="s">
        <v>9830</v>
      </c>
      <c r="F466" s="15">
        <v>43759</v>
      </c>
      <c r="G466" s="14" t="s">
        <v>979</v>
      </c>
      <c r="H466" s="16">
        <v>1</v>
      </c>
      <c r="I466" s="14" t="s">
        <v>827</v>
      </c>
      <c r="J466" s="16" t="b">
        <v>0</v>
      </c>
    </row>
    <row r="467" spans="1:10" ht="12" customHeight="1">
      <c r="A467" s="14" t="s">
        <v>9829</v>
      </c>
      <c r="B467" s="14" t="s">
        <v>952</v>
      </c>
      <c r="C467" s="14" t="s">
        <v>11</v>
      </c>
      <c r="D467" s="14" t="s">
        <v>465</v>
      </c>
      <c r="E467" s="14" t="s">
        <v>9830</v>
      </c>
      <c r="F467" s="15">
        <v>43759</v>
      </c>
      <c r="G467" s="14" t="s">
        <v>979</v>
      </c>
      <c r="H467" s="16">
        <v>2</v>
      </c>
      <c r="I467" s="14" t="s">
        <v>828</v>
      </c>
      <c r="J467" s="16" t="b">
        <v>0</v>
      </c>
    </row>
    <row r="468" spans="1:10" ht="12" customHeight="1">
      <c r="A468" s="14" t="s">
        <v>9829</v>
      </c>
      <c r="B468" s="14" t="s">
        <v>952</v>
      </c>
      <c r="C468" s="14" t="s">
        <v>11</v>
      </c>
      <c r="D468" s="14" t="s">
        <v>465</v>
      </c>
      <c r="E468" s="14" t="s">
        <v>9830</v>
      </c>
      <c r="F468" s="15">
        <v>43759</v>
      </c>
      <c r="G468" s="14" t="s">
        <v>979</v>
      </c>
      <c r="H468" s="16">
        <v>3</v>
      </c>
      <c r="I468" s="14" t="s">
        <v>829</v>
      </c>
      <c r="J468" s="16" t="b">
        <v>0</v>
      </c>
    </row>
    <row r="469" spans="1:10" ht="12" customHeight="1">
      <c r="A469" s="14" t="s">
        <v>9829</v>
      </c>
      <c r="B469" s="14" t="s">
        <v>952</v>
      </c>
      <c r="C469" s="14" t="s">
        <v>11</v>
      </c>
      <c r="D469" s="14" t="s">
        <v>465</v>
      </c>
      <c r="E469" s="14" t="s">
        <v>9830</v>
      </c>
      <c r="F469" s="15">
        <v>43759</v>
      </c>
      <c r="G469" s="14" t="s">
        <v>979</v>
      </c>
      <c r="H469" s="16">
        <v>4</v>
      </c>
      <c r="I469" s="14" t="s">
        <v>830</v>
      </c>
      <c r="J469" s="16" t="b">
        <v>0</v>
      </c>
    </row>
    <row r="470" spans="1:10" ht="12" customHeight="1">
      <c r="A470" s="14" t="s">
        <v>9829</v>
      </c>
      <c r="B470" s="14" t="s">
        <v>952</v>
      </c>
      <c r="C470" s="14" t="s">
        <v>11</v>
      </c>
      <c r="D470" s="14" t="s">
        <v>465</v>
      </c>
      <c r="E470" s="14" t="s">
        <v>9830</v>
      </c>
      <c r="F470" s="15">
        <v>43759</v>
      </c>
      <c r="G470" s="14" t="s">
        <v>980</v>
      </c>
      <c r="H470" s="16">
        <v>1</v>
      </c>
      <c r="I470" s="14" t="s">
        <v>981</v>
      </c>
      <c r="J470" s="16" t="b">
        <v>0</v>
      </c>
    </row>
    <row r="471" spans="1:10" ht="12" customHeight="1">
      <c r="A471" s="14" t="s">
        <v>9829</v>
      </c>
      <c r="B471" s="14" t="s">
        <v>952</v>
      </c>
      <c r="C471" s="14" t="s">
        <v>11</v>
      </c>
      <c r="D471" s="14" t="s">
        <v>465</v>
      </c>
      <c r="E471" s="14" t="s">
        <v>9830</v>
      </c>
      <c r="F471" s="15">
        <v>43759</v>
      </c>
      <c r="G471" s="14" t="s">
        <v>980</v>
      </c>
      <c r="H471" s="16">
        <v>2</v>
      </c>
      <c r="I471" s="14" t="s">
        <v>982</v>
      </c>
      <c r="J471" s="16" t="b">
        <v>0</v>
      </c>
    </row>
    <row r="472" spans="1:10" ht="12" customHeight="1">
      <c r="A472" s="14" t="s">
        <v>9829</v>
      </c>
      <c r="B472" s="14" t="s">
        <v>952</v>
      </c>
      <c r="C472" s="14" t="s">
        <v>11</v>
      </c>
      <c r="D472" s="14" t="s">
        <v>465</v>
      </c>
      <c r="E472" s="14" t="s">
        <v>9830</v>
      </c>
      <c r="F472" s="15">
        <v>43759</v>
      </c>
      <c r="G472" s="14" t="s">
        <v>980</v>
      </c>
      <c r="H472" s="16">
        <v>3</v>
      </c>
      <c r="I472" s="14" t="s">
        <v>983</v>
      </c>
      <c r="J472" s="16" t="b">
        <v>0</v>
      </c>
    </row>
    <row r="473" spans="1:10" ht="12" customHeight="1">
      <c r="A473" s="14" t="s">
        <v>9829</v>
      </c>
      <c r="B473" s="14" t="s">
        <v>952</v>
      </c>
      <c r="C473" s="14" t="s">
        <v>11</v>
      </c>
      <c r="D473" s="14" t="s">
        <v>465</v>
      </c>
      <c r="E473" s="14" t="s">
        <v>9830</v>
      </c>
      <c r="F473" s="15">
        <v>43759</v>
      </c>
      <c r="G473" s="14" t="s">
        <v>980</v>
      </c>
      <c r="H473" s="16">
        <v>4</v>
      </c>
      <c r="I473" s="14" t="s">
        <v>984</v>
      </c>
      <c r="J473" s="16" t="b">
        <v>0</v>
      </c>
    </row>
    <row r="474" spans="1:10" ht="12" customHeight="1">
      <c r="A474" s="14" t="s">
        <v>9829</v>
      </c>
      <c r="B474" s="14" t="s">
        <v>952</v>
      </c>
      <c r="C474" s="14" t="s">
        <v>11</v>
      </c>
      <c r="D474" s="14" t="s">
        <v>465</v>
      </c>
      <c r="E474" s="14" t="s">
        <v>9830</v>
      </c>
      <c r="F474" s="15">
        <v>43759</v>
      </c>
      <c r="G474" s="14" t="s">
        <v>985</v>
      </c>
      <c r="H474" s="16">
        <v>1</v>
      </c>
      <c r="I474" s="14" t="s">
        <v>914</v>
      </c>
      <c r="J474" s="16" t="b">
        <v>0</v>
      </c>
    </row>
    <row r="475" spans="1:10" ht="12" customHeight="1">
      <c r="A475" s="14" t="s">
        <v>9829</v>
      </c>
      <c r="B475" s="14" t="s">
        <v>952</v>
      </c>
      <c r="C475" s="14" t="s">
        <v>11</v>
      </c>
      <c r="D475" s="14" t="s">
        <v>465</v>
      </c>
      <c r="E475" s="14" t="s">
        <v>9830</v>
      </c>
      <c r="F475" s="15">
        <v>43759</v>
      </c>
      <c r="G475" s="14" t="s">
        <v>985</v>
      </c>
      <c r="H475" s="16">
        <v>2</v>
      </c>
      <c r="I475" s="14" t="s">
        <v>915</v>
      </c>
      <c r="J475" s="16" t="b">
        <v>0</v>
      </c>
    </row>
    <row r="476" spans="1:10" ht="12" customHeight="1">
      <c r="A476" s="14" t="s">
        <v>9829</v>
      </c>
      <c r="B476" s="14" t="s">
        <v>952</v>
      </c>
      <c r="C476" s="14" t="s">
        <v>11</v>
      </c>
      <c r="D476" s="14" t="s">
        <v>465</v>
      </c>
      <c r="E476" s="14" t="s">
        <v>9830</v>
      </c>
      <c r="F476" s="15">
        <v>43759</v>
      </c>
      <c r="G476" s="14" t="s">
        <v>985</v>
      </c>
      <c r="H476" s="16">
        <v>3</v>
      </c>
      <c r="I476" s="14" t="s">
        <v>916</v>
      </c>
      <c r="J476" s="16" t="b">
        <v>0</v>
      </c>
    </row>
    <row r="477" spans="1:10" ht="12" customHeight="1">
      <c r="A477" s="14" t="s">
        <v>9829</v>
      </c>
      <c r="B477" s="14" t="s">
        <v>952</v>
      </c>
      <c r="C477" s="14" t="s">
        <v>11</v>
      </c>
      <c r="D477" s="14" t="s">
        <v>465</v>
      </c>
      <c r="E477" s="14" t="s">
        <v>9830</v>
      </c>
      <c r="F477" s="15">
        <v>43759</v>
      </c>
      <c r="G477" s="14" t="s">
        <v>985</v>
      </c>
      <c r="H477" s="16">
        <v>4</v>
      </c>
      <c r="I477" s="14" t="s">
        <v>917</v>
      </c>
      <c r="J477" s="16" t="b">
        <v>0</v>
      </c>
    </row>
    <row r="478" spans="1:10" ht="12" customHeight="1">
      <c r="A478" s="14" t="s">
        <v>9829</v>
      </c>
      <c r="B478" s="14" t="s">
        <v>952</v>
      </c>
      <c r="C478" s="14" t="s">
        <v>11</v>
      </c>
      <c r="D478" s="14" t="s">
        <v>465</v>
      </c>
      <c r="E478" s="14" t="s">
        <v>9830</v>
      </c>
      <c r="F478" s="15">
        <v>43759</v>
      </c>
      <c r="G478" s="14" t="s">
        <v>986</v>
      </c>
      <c r="H478" s="16">
        <v>1</v>
      </c>
      <c r="I478" s="14" t="s">
        <v>928</v>
      </c>
      <c r="J478" s="16" t="b">
        <v>0</v>
      </c>
    </row>
    <row r="479" spans="1:10" ht="12" customHeight="1">
      <c r="A479" s="14" t="s">
        <v>9829</v>
      </c>
      <c r="B479" s="14" t="s">
        <v>952</v>
      </c>
      <c r="C479" s="14" t="s">
        <v>11</v>
      </c>
      <c r="D479" s="14" t="s">
        <v>465</v>
      </c>
      <c r="E479" s="14" t="s">
        <v>9830</v>
      </c>
      <c r="F479" s="15">
        <v>43759</v>
      </c>
      <c r="G479" s="14" t="s">
        <v>986</v>
      </c>
      <c r="H479" s="16">
        <v>2</v>
      </c>
      <c r="I479" s="14" t="s">
        <v>929</v>
      </c>
      <c r="J479" s="16" t="b">
        <v>0</v>
      </c>
    </row>
    <row r="480" spans="1:10" ht="12" customHeight="1">
      <c r="A480" s="14" t="s">
        <v>9829</v>
      </c>
      <c r="B480" s="14" t="s">
        <v>952</v>
      </c>
      <c r="C480" s="14" t="s">
        <v>11</v>
      </c>
      <c r="D480" s="14" t="s">
        <v>465</v>
      </c>
      <c r="E480" s="14" t="s">
        <v>9830</v>
      </c>
      <c r="F480" s="15">
        <v>43759</v>
      </c>
      <c r="G480" s="14" t="s">
        <v>986</v>
      </c>
      <c r="H480" s="16">
        <v>3</v>
      </c>
      <c r="I480" s="14" t="s">
        <v>930</v>
      </c>
      <c r="J480" s="16" t="b">
        <v>0</v>
      </c>
    </row>
    <row r="481" spans="1:10" ht="12" customHeight="1">
      <c r="A481" s="14" t="s">
        <v>9829</v>
      </c>
      <c r="B481" s="14" t="s">
        <v>952</v>
      </c>
      <c r="C481" s="14" t="s">
        <v>11</v>
      </c>
      <c r="D481" s="14" t="s">
        <v>465</v>
      </c>
      <c r="E481" s="14" t="s">
        <v>9830</v>
      </c>
      <c r="F481" s="15">
        <v>43759</v>
      </c>
      <c r="G481" s="14" t="s">
        <v>986</v>
      </c>
      <c r="H481" s="16">
        <v>4</v>
      </c>
      <c r="I481" s="14" t="s">
        <v>931</v>
      </c>
      <c r="J481" s="16" t="b">
        <v>0</v>
      </c>
    </row>
    <row r="482" spans="1:10" ht="12" customHeight="1">
      <c r="A482" s="14" t="s">
        <v>9829</v>
      </c>
      <c r="B482" s="14" t="s">
        <v>952</v>
      </c>
      <c r="C482" s="14" t="s">
        <v>11</v>
      </c>
      <c r="D482" s="14" t="s">
        <v>465</v>
      </c>
      <c r="E482" s="14" t="s">
        <v>9830</v>
      </c>
      <c r="F482" s="15">
        <v>43759</v>
      </c>
      <c r="G482" s="14" t="s">
        <v>987</v>
      </c>
      <c r="H482" s="16">
        <v>1</v>
      </c>
      <c r="I482" s="14" t="s">
        <v>807</v>
      </c>
      <c r="J482" s="16" t="b">
        <v>0</v>
      </c>
    </row>
    <row r="483" spans="1:10" ht="12" customHeight="1">
      <c r="A483" s="14" t="s">
        <v>9829</v>
      </c>
      <c r="B483" s="14" t="s">
        <v>952</v>
      </c>
      <c r="C483" s="14" t="s">
        <v>11</v>
      </c>
      <c r="D483" s="14" t="s">
        <v>465</v>
      </c>
      <c r="E483" s="14" t="s">
        <v>9830</v>
      </c>
      <c r="F483" s="15">
        <v>43759</v>
      </c>
      <c r="G483" s="14" t="s">
        <v>987</v>
      </c>
      <c r="H483" s="16">
        <v>2</v>
      </c>
      <c r="I483" s="14" t="s">
        <v>808</v>
      </c>
      <c r="J483" s="16" t="b">
        <v>0</v>
      </c>
    </row>
    <row r="484" spans="1:10" ht="12" customHeight="1">
      <c r="A484" s="14" t="s">
        <v>9829</v>
      </c>
      <c r="B484" s="14" t="s">
        <v>952</v>
      </c>
      <c r="C484" s="14" t="s">
        <v>11</v>
      </c>
      <c r="D484" s="14" t="s">
        <v>465</v>
      </c>
      <c r="E484" s="14" t="s">
        <v>9830</v>
      </c>
      <c r="F484" s="15">
        <v>43759</v>
      </c>
      <c r="G484" s="14" t="s">
        <v>987</v>
      </c>
      <c r="H484" s="16">
        <v>3</v>
      </c>
      <c r="I484" s="14" t="s">
        <v>809</v>
      </c>
      <c r="J484" s="16" t="b">
        <v>0</v>
      </c>
    </row>
    <row r="485" spans="1:10" ht="12" customHeight="1">
      <c r="A485" s="14" t="s">
        <v>9829</v>
      </c>
      <c r="B485" s="14" t="s">
        <v>952</v>
      </c>
      <c r="C485" s="14" t="s">
        <v>11</v>
      </c>
      <c r="D485" s="14" t="s">
        <v>465</v>
      </c>
      <c r="E485" s="14" t="s">
        <v>9830</v>
      </c>
      <c r="F485" s="15">
        <v>43759</v>
      </c>
      <c r="G485" s="14" t="s">
        <v>987</v>
      </c>
      <c r="H485" s="16">
        <v>4</v>
      </c>
      <c r="I485" s="14" t="s">
        <v>810</v>
      </c>
      <c r="J485" s="16" t="b">
        <v>0</v>
      </c>
    </row>
    <row r="486" spans="1:10" ht="12" customHeight="1">
      <c r="A486" s="14" t="s">
        <v>9829</v>
      </c>
      <c r="B486" s="14" t="s">
        <v>952</v>
      </c>
      <c r="C486" s="14" t="s">
        <v>11</v>
      </c>
      <c r="D486" s="14" t="s">
        <v>465</v>
      </c>
      <c r="E486" s="14" t="s">
        <v>9830</v>
      </c>
      <c r="F486" s="15">
        <v>43759</v>
      </c>
      <c r="G486" s="14" t="s">
        <v>988</v>
      </c>
      <c r="H486" s="16">
        <v>1</v>
      </c>
      <c r="I486" s="14" t="s">
        <v>782</v>
      </c>
      <c r="J486" s="16" t="b">
        <v>0</v>
      </c>
    </row>
    <row r="487" spans="1:10" ht="12" customHeight="1">
      <c r="A487" s="14" t="s">
        <v>9829</v>
      </c>
      <c r="B487" s="14" t="s">
        <v>952</v>
      </c>
      <c r="C487" s="14" t="s">
        <v>11</v>
      </c>
      <c r="D487" s="14" t="s">
        <v>465</v>
      </c>
      <c r="E487" s="14" t="s">
        <v>9830</v>
      </c>
      <c r="F487" s="15">
        <v>43759</v>
      </c>
      <c r="G487" s="14" t="s">
        <v>988</v>
      </c>
      <c r="H487" s="16">
        <v>2</v>
      </c>
      <c r="I487" s="14" t="s">
        <v>783</v>
      </c>
      <c r="J487" s="16" t="b">
        <v>0</v>
      </c>
    </row>
    <row r="488" spans="1:10" ht="12" customHeight="1">
      <c r="A488" s="14" t="s">
        <v>9829</v>
      </c>
      <c r="B488" s="14" t="s">
        <v>952</v>
      </c>
      <c r="C488" s="14" t="s">
        <v>11</v>
      </c>
      <c r="D488" s="14" t="s">
        <v>465</v>
      </c>
      <c r="E488" s="14" t="s">
        <v>9830</v>
      </c>
      <c r="F488" s="15">
        <v>43759</v>
      </c>
      <c r="G488" s="14" t="s">
        <v>988</v>
      </c>
      <c r="H488" s="16">
        <v>3</v>
      </c>
      <c r="I488" s="14" t="s">
        <v>784</v>
      </c>
      <c r="J488" s="16" t="b">
        <v>0</v>
      </c>
    </row>
    <row r="489" spans="1:10" ht="12" customHeight="1">
      <c r="A489" s="14" t="s">
        <v>9829</v>
      </c>
      <c r="B489" s="14" t="s">
        <v>952</v>
      </c>
      <c r="C489" s="14" t="s">
        <v>11</v>
      </c>
      <c r="D489" s="14" t="s">
        <v>465</v>
      </c>
      <c r="E489" s="14" t="s">
        <v>9830</v>
      </c>
      <c r="F489" s="15">
        <v>43759</v>
      </c>
      <c r="G489" s="14" t="s">
        <v>988</v>
      </c>
      <c r="H489" s="16">
        <v>4</v>
      </c>
      <c r="I489" s="14" t="s">
        <v>785</v>
      </c>
      <c r="J489" s="16" t="b">
        <v>0</v>
      </c>
    </row>
    <row r="490" spans="1:10" ht="12" customHeight="1">
      <c r="A490" s="14" t="s">
        <v>9829</v>
      </c>
      <c r="B490" s="14" t="s">
        <v>952</v>
      </c>
      <c r="C490" s="14" t="s">
        <v>11</v>
      </c>
      <c r="D490" s="14" t="s">
        <v>465</v>
      </c>
      <c r="E490" s="14" t="s">
        <v>9830</v>
      </c>
      <c r="F490" s="15">
        <v>43759</v>
      </c>
      <c r="G490" s="14" t="s">
        <v>989</v>
      </c>
      <c r="H490" s="16">
        <v>1</v>
      </c>
      <c r="I490" s="14" t="s">
        <v>840</v>
      </c>
      <c r="J490" s="16" t="b">
        <v>0</v>
      </c>
    </row>
    <row r="491" spans="1:10" ht="12" customHeight="1">
      <c r="A491" s="14" t="s">
        <v>9829</v>
      </c>
      <c r="B491" s="14" t="s">
        <v>952</v>
      </c>
      <c r="C491" s="14" t="s">
        <v>11</v>
      </c>
      <c r="D491" s="14" t="s">
        <v>465</v>
      </c>
      <c r="E491" s="14" t="s">
        <v>9830</v>
      </c>
      <c r="F491" s="15">
        <v>43759</v>
      </c>
      <c r="G491" s="14" t="s">
        <v>989</v>
      </c>
      <c r="H491" s="16">
        <v>2</v>
      </c>
      <c r="I491" s="14" t="s">
        <v>841</v>
      </c>
      <c r="J491" s="16" t="b">
        <v>0</v>
      </c>
    </row>
    <row r="492" spans="1:10" ht="12" customHeight="1">
      <c r="A492" s="14" t="s">
        <v>9829</v>
      </c>
      <c r="B492" s="14" t="s">
        <v>952</v>
      </c>
      <c r="C492" s="14" t="s">
        <v>11</v>
      </c>
      <c r="D492" s="14" t="s">
        <v>465</v>
      </c>
      <c r="E492" s="14" t="s">
        <v>9830</v>
      </c>
      <c r="F492" s="15">
        <v>43759</v>
      </c>
      <c r="G492" s="14" t="s">
        <v>989</v>
      </c>
      <c r="H492" s="16">
        <v>3</v>
      </c>
      <c r="I492" s="14" t="s">
        <v>842</v>
      </c>
      <c r="J492" s="16" t="b">
        <v>0</v>
      </c>
    </row>
    <row r="493" spans="1:10" ht="12" customHeight="1">
      <c r="A493" s="14" t="s">
        <v>9829</v>
      </c>
      <c r="B493" s="14" t="s">
        <v>952</v>
      </c>
      <c r="C493" s="14" t="s">
        <v>11</v>
      </c>
      <c r="D493" s="14" t="s">
        <v>465</v>
      </c>
      <c r="E493" s="14" t="s">
        <v>9830</v>
      </c>
      <c r="F493" s="15">
        <v>43759</v>
      </c>
      <c r="G493" s="14" t="s">
        <v>989</v>
      </c>
      <c r="H493" s="16">
        <v>4</v>
      </c>
      <c r="I493" s="14" t="s">
        <v>843</v>
      </c>
      <c r="J493" s="16" t="b">
        <v>0</v>
      </c>
    </row>
    <row r="494" spans="1:10" ht="12" customHeight="1">
      <c r="A494" s="14" t="s">
        <v>9829</v>
      </c>
      <c r="B494" s="14" t="s">
        <v>952</v>
      </c>
      <c r="C494" s="14" t="s">
        <v>11</v>
      </c>
      <c r="D494" s="14" t="s">
        <v>465</v>
      </c>
      <c r="E494" s="14" t="s">
        <v>9830</v>
      </c>
      <c r="F494" s="15">
        <v>43759</v>
      </c>
      <c r="G494" s="14" t="s">
        <v>990</v>
      </c>
      <c r="H494" s="16">
        <v>1</v>
      </c>
      <c r="I494" s="14" t="s">
        <v>822</v>
      </c>
      <c r="J494" s="16" t="b">
        <v>0</v>
      </c>
    </row>
    <row r="495" spans="1:10" ht="12" customHeight="1">
      <c r="A495" s="14" t="s">
        <v>9829</v>
      </c>
      <c r="B495" s="14" t="s">
        <v>952</v>
      </c>
      <c r="C495" s="14" t="s">
        <v>11</v>
      </c>
      <c r="D495" s="14" t="s">
        <v>465</v>
      </c>
      <c r="E495" s="14" t="s">
        <v>9830</v>
      </c>
      <c r="F495" s="15">
        <v>43759</v>
      </c>
      <c r="G495" s="14" t="s">
        <v>990</v>
      </c>
      <c r="H495" s="16">
        <v>2</v>
      </c>
      <c r="I495" s="14" t="s">
        <v>823</v>
      </c>
      <c r="J495" s="16" t="b">
        <v>0</v>
      </c>
    </row>
    <row r="496" spans="1:10" ht="12" customHeight="1">
      <c r="A496" s="14" t="s">
        <v>9829</v>
      </c>
      <c r="B496" s="14" t="s">
        <v>952</v>
      </c>
      <c r="C496" s="14" t="s">
        <v>11</v>
      </c>
      <c r="D496" s="14" t="s">
        <v>465</v>
      </c>
      <c r="E496" s="14" t="s">
        <v>9830</v>
      </c>
      <c r="F496" s="15">
        <v>43759</v>
      </c>
      <c r="G496" s="14" t="s">
        <v>990</v>
      </c>
      <c r="H496" s="16">
        <v>3</v>
      </c>
      <c r="I496" s="14" t="s">
        <v>824</v>
      </c>
      <c r="J496" s="16" t="b">
        <v>0</v>
      </c>
    </row>
    <row r="497" spans="1:10" ht="12" customHeight="1">
      <c r="A497" s="14" t="s">
        <v>9829</v>
      </c>
      <c r="B497" s="14" t="s">
        <v>952</v>
      </c>
      <c r="C497" s="14" t="s">
        <v>11</v>
      </c>
      <c r="D497" s="14" t="s">
        <v>465</v>
      </c>
      <c r="E497" s="14" t="s">
        <v>9830</v>
      </c>
      <c r="F497" s="15">
        <v>43759</v>
      </c>
      <c r="G497" s="14" t="s">
        <v>990</v>
      </c>
      <c r="H497" s="16">
        <v>4</v>
      </c>
      <c r="I497" s="14" t="s">
        <v>825</v>
      </c>
      <c r="J497" s="16" t="b">
        <v>0</v>
      </c>
    </row>
    <row r="498" spans="1:10" ht="12" customHeight="1">
      <c r="A498" s="14" t="s">
        <v>9829</v>
      </c>
      <c r="B498" s="14" t="s">
        <v>952</v>
      </c>
      <c r="C498" s="14" t="s">
        <v>11</v>
      </c>
      <c r="D498" s="14" t="s">
        <v>465</v>
      </c>
      <c r="E498" s="14" t="s">
        <v>9830</v>
      </c>
      <c r="F498" s="15">
        <v>43759</v>
      </c>
      <c r="G498" s="14" t="s">
        <v>991</v>
      </c>
      <c r="H498" s="16">
        <v>1</v>
      </c>
      <c r="I498" s="14" t="s">
        <v>845</v>
      </c>
      <c r="J498" s="16" t="b">
        <v>0</v>
      </c>
    </row>
    <row r="499" spans="1:10" ht="12" customHeight="1">
      <c r="A499" s="14" t="s">
        <v>9829</v>
      </c>
      <c r="B499" s="14" t="s">
        <v>952</v>
      </c>
      <c r="C499" s="14" t="s">
        <v>11</v>
      </c>
      <c r="D499" s="14" t="s">
        <v>465</v>
      </c>
      <c r="E499" s="14" t="s">
        <v>9830</v>
      </c>
      <c r="F499" s="15">
        <v>43759</v>
      </c>
      <c r="G499" s="14" t="s">
        <v>991</v>
      </c>
      <c r="H499" s="16">
        <v>2</v>
      </c>
      <c r="I499" s="14" t="s">
        <v>846</v>
      </c>
      <c r="J499" s="16" t="b">
        <v>0</v>
      </c>
    </row>
    <row r="500" spans="1:10" ht="12" customHeight="1">
      <c r="A500" s="14" t="s">
        <v>9829</v>
      </c>
      <c r="B500" s="14" t="s">
        <v>952</v>
      </c>
      <c r="C500" s="14" t="s">
        <v>11</v>
      </c>
      <c r="D500" s="14" t="s">
        <v>465</v>
      </c>
      <c r="E500" s="14" t="s">
        <v>9830</v>
      </c>
      <c r="F500" s="15">
        <v>43759</v>
      </c>
      <c r="G500" s="14" t="s">
        <v>991</v>
      </c>
      <c r="H500" s="16">
        <v>3</v>
      </c>
      <c r="I500" s="14" t="s">
        <v>847</v>
      </c>
      <c r="J500" s="16" t="b">
        <v>0</v>
      </c>
    </row>
    <row r="501" spans="1:10" ht="12" customHeight="1">
      <c r="A501" s="14" t="s">
        <v>9829</v>
      </c>
      <c r="B501" s="14" t="s">
        <v>952</v>
      </c>
      <c r="C501" s="14" t="s">
        <v>11</v>
      </c>
      <c r="D501" s="14" t="s">
        <v>465</v>
      </c>
      <c r="E501" s="14" t="s">
        <v>9830</v>
      </c>
      <c r="F501" s="15">
        <v>43759</v>
      </c>
      <c r="G501" s="14" t="s">
        <v>991</v>
      </c>
      <c r="H501" s="16">
        <v>4</v>
      </c>
      <c r="I501" s="14" t="s">
        <v>848</v>
      </c>
      <c r="J501" s="16" t="b">
        <v>0</v>
      </c>
    </row>
    <row r="502" spans="1:10" ht="12" customHeight="1">
      <c r="A502" s="14" t="s">
        <v>9829</v>
      </c>
      <c r="B502" s="14" t="s">
        <v>952</v>
      </c>
      <c r="C502" s="14" t="s">
        <v>11</v>
      </c>
      <c r="D502" s="14" t="s">
        <v>465</v>
      </c>
      <c r="E502" s="14" t="s">
        <v>9830</v>
      </c>
      <c r="F502" s="15">
        <v>43759</v>
      </c>
      <c r="G502" s="14" t="s">
        <v>992</v>
      </c>
      <c r="H502" s="16">
        <v>1</v>
      </c>
      <c r="I502" s="14" t="s">
        <v>575</v>
      </c>
      <c r="J502" s="16" t="b">
        <v>0</v>
      </c>
    </row>
    <row r="503" spans="1:10" ht="12" customHeight="1">
      <c r="A503" s="14" t="s">
        <v>9829</v>
      </c>
      <c r="B503" s="14" t="s">
        <v>952</v>
      </c>
      <c r="C503" s="14" t="s">
        <v>11</v>
      </c>
      <c r="D503" s="14" t="s">
        <v>465</v>
      </c>
      <c r="E503" s="14" t="s">
        <v>9830</v>
      </c>
      <c r="F503" s="15">
        <v>43759</v>
      </c>
      <c r="G503" s="14" t="s">
        <v>992</v>
      </c>
      <c r="H503" s="16">
        <v>2</v>
      </c>
      <c r="I503" s="14" t="s">
        <v>576</v>
      </c>
      <c r="J503" s="16" t="b">
        <v>0</v>
      </c>
    </row>
    <row r="504" spans="1:10" ht="12" customHeight="1">
      <c r="A504" s="14" t="s">
        <v>9829</v>
      </c>
      <c r="B504" s="14" t="s">
        <v>952</v>
      </c>
      <c r="C504" s="14" t="s">
        <v>11</v>
      </c>
      <c r="D504" s="14" t="s">
        <v>465</v>
      </c>
      <c r="E504" s="14" t="s">
        <v>9830</v>
      </c>
      <c r="F504" s="15">
        <v>43759</v>
      </c>
      <c r="G504" s="14" t="s">
        <v>992</v>
      </c>
      <c r="H504" s="16">
        <v>3</v>
      </c>
      <c r="I504" s="14" t="s">
        <v>577</v>
      </c>
      <c r="J504" s="16" t="b">
        <v>0</v>
      </c>
    </row>
    <row r="505" spans="1:10" ht="12" customHeight="1">
      <c r="A505" s="14" t="s">
        <v>9829</v>
      </c>
      <c r="B505" s="14" t="s">
        <v>952</v>
      </c>
      <c r="C505" s="14" t="s">
        <v>11</v>
      </c>
      <c r="D505" s="14" t="s">
        <v>465</v>
      </c>
      <c r="E505" s="14" t="s">
        <v>9830</v>
      </c>
      <c r="F505" s="15">
        <v>43759</v>
      </c>
      <c r="G505" s="14" t="s">
        <v>992</v>
      </c>
      <c r="H505" s="16">
        <v>4</v>
      </c>
      <c r="I505" s="14" t="s">
        <v>578</v>
      </c>
      <c r="J505" s="16" t="b">
        <v>0</v>
      </c>
    </row>
    <row r="506" spans="1:10" ht="12" customHeight="1">
      <c r="A506" s="14" t="s">
        <v>9829</v>
      </c>
      <c r="B506" s="14" t="s">
        <v>952</v>
      </c>
      <c r="C506" s="14" t="s">
        <v>11</v>
      </c>
      <c r="D506" s="14" t="s">
        <v>465</v>
      </c>
      <c r="E506" s="14" t="s">
        <v>9830</v>
      </c>
      <c r="F506" s="15">
        <v>43759</v>
      </c>
      <c r="G506" s="14" t="s">
        <v>993</v>
      </c>
      <c r="H506" s="16">
        <v>1</v>
      </c>
      <c r="I506" s="14" t="s">
        <v>923</v>
      </c>
      <c r="J506" s="16" t="b">
        <v>0</v>
      </c>
    </row>
    <row r="507" spans="1:10" ht="12" customHeight="1">
      <c r="A507" s="14" t="s">
        <v>9829</v>
      </c>
      <c r="B507" s="14" t="s">
        <v>952</v>
      </c>
      <c r="C507" s="14" t="s">
        <v>11</v>
      </c>
      <c r="D507" s="14" t="s">
        <v>465</v>
      </c>
      <c r="E507" s="14" t="s">
        <v>9830</v>
      </c>
      <c r="F507" s="15">
        <v>43759</v>
      </c>
      <c r="G507" s="14" t="s">
        <v>993</v>
      </c>
      <c r="H507" s="16">
        <v>2</v>
      </c>
      <c r="I507" s="14" t="s">
        <v>924</v>
      </c>
      <c r="J507" s="16" t="b">
        <v>0</v>
      </c>
    </row>
    <row r="508" spans="1:10" ht="12" customHeight="1">
      <c r="A508" s="14" t="s">
        <v>9829</v>
      </c>
      <c r="B508" s="14" t="s">
        <v>952</v>
      </c>
      <c r="C508" s="14" t="s">
        <v>11</v>
      </c>
      <c r="D508" s="14" t="s">
        <v>465</v>
      </c>
      <c r="E508" s="14" t="s">
        <v>9830</v>
      </c>
      <c r="F508" s="15">
        <v>43759</v>
      </c>
      <c r="G508" s="14" t="s">
        <v>993</v>
      </c>
      <c r="H508" s="16">
        <v>3</v>
      </c>
      <c r="I508" s="14" t="s">
        <v>925</v>
      </c>
      <c r="J508" s="16" t="b">
        <v>0</v>
      </c>
    </row>
    <row r="509" spans="1:10" ht="12" customHeight="1">
      <c r="A509" s="14" t="s">
        <v>9829</v>
      </c>
      <c r="B509" s="14" t="s">
        <v>952</v>
      </c>
      <c r="C509" s="14" t="s">
        <v>11</v>
      </c>
      <c r="D509" s="14" t="s">
        <v>465</v>
      </c>
      <c r="E509" s="14" t="s">
        <v>9830</v>
      </c>
      <c r="F509" s="15">
        <v>43759</v>
      </c>
      <c r="G509" s="14" t="s">
        <v>993</v>
      </c>
      <c r="H509" s="16">
        <v>4</v>
      </c>
      <c r="I509" s="14" t="s">
        <v>926</v>
      </c>
      <c r="J509" s="16" t="b">
        <v>0</v>
      </c>
    </row>
    <row r="510" spans="1:10" ht="12" customHeight="1">
      <c r="A510" s="14" t="s">
        <v>9829</v>
      </c>
      <c r="B510" s="14" t="s">
        <v>952</v>
      </c>
      <c r="C510" s="14" t="s">
        <v>11</v>
      </c>
      <c r="D510" s="14" t="s">
        <v>465</v>
      </c>
      <c r="E510" s="14" t="s">
        <v>9830</v>
      </c>
      <c r="F510" s="15">
        <v>43759</v>
      </c>
      <c r="G510" s="14" t="s">
        <v>994</v>
      </c>
      <c r="H510" s="16">
        <v>1</v>
      </c>
      <c r="I510" s="14" t="s">
        <v>654</v>
      </c>
      <c r="J510" s="16" t="b">
        <v>0</v>
      </c>
    </row>
    <row r="511" spans="1:10" ht="12" customHeight="1">
      <c r="A511" s="14" t="s">
        <v>9829</v>
      </c>
      <c r="B511" s="14" t="s">
        <v>952</v>
      </c>
      <c r="C511" s="14" t="s">
        <v>11</v>
      </c>
      <c r="D511" s="14" t="s">
        <v>465</v>
      </c>
      <c r="E511" s="14" t="s">
        <v>9830</v>
      </c>
      <c r="F511" s="15">
        <v>43759</v>
      </c>
      <c r="G511" s="14" t="s">
        <v>994</v>
      </c>
      <c r="H511" s="16">
        <v>2</v>
      </c>
      <c r="I511" s="14" t="s">
        <v>655</v>
      </c>
      <c r="J511" s="16" t="b">
        <v>0</v>
      </c>
    </row>
    <row r="512" spans="1:10" ht="12" customHeight="1">
      <c r="A512" s="14" t="s">
        <v>9829</v>
      </c>
      <c r="B512" s="14" t="s">
        <v>952</v>
      </c>
      <c r="C512" s="14" t="s">
        <v>11</v>
      </c>
      <c r="D512" s="14" t="s">
        <v>465</v>
      </c>
      <c r="E512" s="14" t="s">
        <v>9830</v>
      </c>
      <c r="F512" s="15">
        <v>43759</v>
      </c>
      <c r="G512" s="14" t="s">
        <v>994</v>
      </c>
      <c r="H512" s="16">
        <v>3</v>
      </c>
      <c r="I512" s="14" t="s">
        <v>656</v>
      </c>
      <c r="J512" s="16" t="b">
        <v>0</v>
      </c>
    </row>
    <row r="513" spans="1:10" ht="12" customHeight="1">
      <c r="A513" s="14" t="s">
        <v>9829</v>
      </c>
      <c r="B513" s="14" t="s">
        <v>952</v>
      </c>
      <c r="C513" s="14" t="s">
        <v>11</v>
      </c>
      <c r="D513" s="14" t="s">
        <v>465</v>
      </c>
      <c r="E513" s="14" t="s">
        <v>9830</v>
      </c>
      <c r="F513" s="15">
        <v>43759</v>
      </c>
      <c r="G513" s="14" t="s">
        <v>994</v>
      </c>
      <c r="H513" s="16">
        <v>4</v>
      </c>
      <c r="I513" s="14" t="s">
        <v>475</v>
      </c>
      <c r="J513" s="16" t="b">
        <v>0</v>
      </c>
    </row>
    <row r="514" spans="1:10" ht="12" customHeight="1">
      <c r="A514" s="14" t="s">
        <v>9829</v>
      </c>
      <c r="B514" s="14" t="s">
        <v>952</v>
      </c>
      <c r="C514" s="14" t="s">
        <v>11</v>
      </c>
      <c r="D514" s="14" t="s">
        <v>465</v>
      </c>
      <c r="E514" s="14" t="s">
        <v>9830</v>
      </c>
      <c r="F514" s="15">
        <v>43759</v>
      </c>
      <c r="G514" s="14" t="s">
        <v>995</v>
      </c>
      <c r="H514" s="16">
        <v>1</v>
      </c>
      <c r="I514" s="14" t="s">
        <v>996</v>
      </c>
      <c r="J514" s="16" t="b">
        <v>0</v>
      </c>
    </row>
    <row r="515" spans="1:10" ht="12" customHeight="1">
      <c r="A515" s="14" t="s">
        <v>9829</v>
      </c>
      <c r="B515" s="14" t="s">
        <v>952</v>
      </c>
      <c r="C515" s="14" t="s">
        <v>11</v>
      </c>
      <c r="D515" s="14" t="s">
        <v>465</v>
      </c>
      <c r="E515" s="14" t="s">
        <v>9830</v>
      </c>
      <c r="F515" s="15">
        <v>43759</v>
      </c>
      <c r="G515" s="14" t="s">
        <v>995</v>
      </c>
      <c r="H515" s="16">
        <v>2</v>
      </c>
      <c r="I515" s="14" t="s">
        <v>596</v>
      </c>
      <c r="J515" s="16" t="b">
        <v>0</v>
      </c>
    </row>
    <row r="516" spans="1:10" ht="12" customHeight="1">
      <c r="A516" s="14" t="s">
        <v>9829</v>
      </c>
      <c r="B516" s="14" t="s">
        <v>952</v>
      </c>
      <c r="C516" s="14" t="s">
        <v>11</v>
      </c>
      <c r="D516" s="14" t="s">
        <v>465</v>
      </c>
      <c r="E516" s="14" t="s">
        <v>9830</v>
      </c>
      <c r="F516" s="15">
        <v>43759</v>
      </c>
      <c r="G516" s="14" t="s">
        <v>995</v>
      </c>
      <c r="H516" s="16">
        <v>3</v>
      </c>
      <c r="I516" s="14" t="s">
        <v>597</v>
      </c>
      <c r="J516" s="16" t="b">
        <v>0</v>
      </c>
    </row>
    <row r="517" spans="1:10" ht="12" customHeight="1">
      <c r="A517" s="14" t="s">
        <v>9829</v>
      </c>
      <c r="B517" s="14" t="s">
        <v>952</v>
      </c>
      <c r="C517" s="14" t="s">
        <v>11</v>
      </c>
      <c r="D517" s="14" t="s">
        <v>465</v>
      </c>
      <c r="E517" s="14" t="s">
        <v>9830</v>
      </c>
      <c r="F517" s="15">
        <v>43759</v>
      </c>
      <c r="G517" s="14" t="s">
        <v>995</v>
      </c>
      <c r="H517" s="16">
        <v>4</v>
      </c>
      <c r="I517" s="14" t="s">
        <v>475</v>
      </c>
      <c r="J517" s="16" t="b">
        <v>0</v>
      </c>
    </row>
    <row r="518" spans="1:10" ht="12" customHeight="1">
      <c r="A518" s="14" t="s">
        <v>9829</v>
      </c>
      <c r="B518" s="14" t="s">
        <v>952</v>
      </c>
      <c r="C518" s="14" t="s">
        <v>11</v>
      </c>
      <c r="D518" s="14" t="s">
        <v>465</v>
      </c>
      <c r="E518" s="14" t="s">
        <v>9830</v>
      </c>
      <c r="F518" s="15">
        <v>43759</v>
      </c>
      <c r="G518" s="14" t="s">
        <v>997</v>
      </c>
      <c r="H518" s="16">
        <v>1</v>
      </c>
      <c r="I518" s="14" t="s">
        <v>667</v>
      </c>
      <c r="J518" s="16" t="b">
        <v>0</v>
      </c>
    </row>
    <row r="519" spans="1:10" ht="12" customHeight="1">
      <c r="A519" s="14" t="s">
        <v>9829</v>
      </c>
      <c r="B519" s="14" t="s">
        <v>952</v>
      </c>
      <c r="C519" s="14" t="s">
        <v>11</v>
      </c>
      <c r="D519" s="14" t="s">
        <v>465</v>
      </c>
      <c r="E519" s="14" t="s">
        <v>9830</v>
      </c>
      <c r="F519" s="15">
        <v>43759</v>
      </c>
      <c r="G519" s="14" t="s">
        <v>997</v>
      </c>
      <c r="H519" s="16">
        <v>2</v>
      </c>
      <c r="I519" s="14" t="s">
        <v>668</v>
      </c>
      <c r="J519" s="16" t="b">
        <v>0</v>
      </c>
    </row>
    <row r="520" spans="1:10" ht="12" customHeight="1">
      <c r="A520" s="14" t="s">
        <v>9829</v>
      </c>
      <c r="B520" s="14" t="s">
        <v>952</v>
      </c>
      <c r="C520" s="14" t="s">
        <v>11</v>
      </c>
      <c r="D520" s="14" t="s">
        <v>465</v>
      </c>
      <c r="E520" s="14" t="s">
        <v>9830</v>
      </c>
      <c r="F520" s="15">
        <v>43759</v>
      </c>
      <c r="G520" s="14" t="s">
        <v>997</v>
      </c>
      <c r="H520" s="16">
        <v>3</v>
      </c>
      <c r="I520" s="14" t="s">
        <v>669</v>
      </c>
      <c r="J520" s="16" t="b">
        <v>0</v>
      </c>
    </row>
    <row r="521" spans="1:10" ht="12" customHeight="1">
      <c r="A521" s="14" t="s">
        <v>9829</v>
      </c>
      <c r="B521" s="14" t="s">
        <v>952</v>
      </c>
      <c r="C521" s="14" t="s">
        <v>11</v>
      </c>
      <c r="D521" s="14" t="s">
        <v>465</v>
      </c>
      <c r="E521" s="14" t="s">
        <v>9830</v>
      </c>
      <c r="F521" s="15">
        <v>43759</v>
      </c>
      <c r="G521" s="14" t="s">
        <v>997</v>
      </c>
      <c r="H521" s="16">
        <v>4</v>
      </c>
      <c r="I521" s="14" t="s">
        <v>670</v>
      </c>
      <c r="J521" s="16" t="b">
        <v>0</v>
      </c>
    </row>
    <row r="522" spans="1:10" ht="12" customHeight="1">
      <c r="A522" s="14" t="s">
        <v>9829</v>
      </c>
      <c r="B522" s="14" t="s">
        <v>952</v>
      </c>
      <c r="C522" s="14" t="s">
        <v>11</v>
      </c>
      <c r="D522" s="14" t="s">
        <v>465</v>
      </c>
      <c r="E522" s="14" t="s">
        <v>9830</v>
      </c>
      <c r="F522" s="15">
        <v>43759</v>
      </c>
      <c r="G522" s="14" t="s">
        <v>998</v>
      </c>
      <c r="H522" s="16">
        <v>1</v>
      </c>
      <c r="I522" s="14" t="s">
        <v>999</v>
      </c>
      <c r="J522" s="16" t="b">
        <v>0</v>
      </c>
    </row>
    <row r="523" spans="1:10" ht="12" customHeight="1">
      <c r="A523" s="14" t="s">
        <v>9829</v>
      </c>
      <c r="B523" s="14" t="s">
        <v>952</v>
      </c>
      <c r="C523" s="14" t="s">
        <v>11</v>
      </c>
      <c r="D523" s="14" t="s">
        <v>465</v>
      </c>
      <c r="E523" s="14" t="s">
        <v>9830</v>
      </c>
      <c r="F523" s="15">
        <v>43759</v>
      </c>
      <c r="G523" s="14" t="s">
        <v>998</v>
      </c>
      <c r="H523" s="16">
        <v>2</v>
      </c>
      <c r="I523" s="14" t="s">
        <v>1000</v>
      </c>
      <c r="J523" s="16" t="b">
        <v>0</v>
      </c>
    </row>
    <row r="524" spans="1:10" ht="12" customHeight="1">
      <c r="A524" s="14" t="s">
        <v>9829</v>
      </c>
      <c r="B524" s="14" t="s">
        <v>952</v>
      </c>
      <c r="C524" s="14" t="s">
        <v>11</v>
      </c>
      <c r="D524" s="14" t="s">
        <v>465</v>
      </c>
      <c r="E524" s="14" t="s">
        <v>9830</v>
      </c>
      <c r="F524" s="15">
        <v>43759</v>
      </c>
      <c r="G524" s="14" t="s">
        <v>998</v>
      </c>
      <c r="H524" s="16">
        <v>3</v>
      </c>
      <c r="I524" s="14" t="s">
        <v>1001</v>
      </c>
      <c r="J524" s="16" t="b">
        <v>0</v>
      </c>
    </row>
    <row r="525" spans="1:10" ht="12" customHeight="1">
      <c r="A525" s="14" t="s">
        <v>9829</v>
      </c>
      <c r="B525" s="14" t="s">
        <v>952</v>
      </c>
      <c r="C525" s="14" t="s">
        <v>11</v>
      </c>
      <c r="D525" s="14" t="s">
        <v>465</v>
      </c>
      <c r="E525" s="14" t="s">
        <v>9830</v>
      </c>
      <c r="F525" s="15">
        <v>43759</v>
      </c>
      <c r="G525" s="14" t="s">
        <v>998</v>
      </c>
      <c r="H525" s="16">
        <v>4</v>
      </c>
      <c r="I525" s="14" t="s">
        <v>1002</v>
      </c>
      <c r="J525" s="16" t="b">
        <v>0</v>
      </c>
    </row>
    <row r="526" spans="1:10" ht="12" customHeight="1">
      <c r="A526" s="14" t="s">
        <v>9829</v>
      </c>
      <c r="B526" s="14" t="s">
        <v>952</v>
      </c>
      <c r="C526" s="14" t="s">
        <v>11</v>
      </c>
      <c r="D526" s="14" t="s">
        <v>465</v>
      </c>
      <c r="E526" s="14" t="s">
        <v>9830</v>
      </c>
      <c r="F526" s="15">
        <v>43759</v>
      </c>
      <c r="G526" s="14" t="s">
        <v>1003</v>
      </c>
      <c r="H526" s="16">
        <v>1</v>
      </c>
      <c r="I526" s="14" t="s">
        <v>687</v>
      </c>
      <c r="J526" s="16" t="b">
        <v>0</v>
      </c>
    </row>
    <row r="527" spans="1:10" ht="12" customHeight="1">
      <c r="A527" s="14" t="s">
        <v>9829</v>
      </c>
      <c r="B527" s="14" t="s">
        <v>952</v>
      </c>
      <c r="C527" s="14" t="s">
        <v>11</v>
      </c>
      <c r="D527" s="14" t="s">
        <v>465</v>
      </c>
      <c r="E527" s="14" t="s">
        <v>9830</v>
      </c>
      <c r="F527" s="15">
        <v>43759</v>
      </c>
      <c r="G527" s="14" t="s">
        <v>1003</v>
      </c>
      <c r="H527" s="16">
        <v>2</v>
      </c>
      <c r="I527" s="14" t="s">
        <v>688</v>
      </c>
      <c r="J527" s="16" t="b">
        <v>0</v>
      </c>
    </row>
    <row r="528" spans="1:10" ht="12" customHeight="1">
      <c r="A528" s="14" t="s">
        <v>9829</v>
      </c>
      <c r="B528" s="14" t="s">
        <v>952</v>
      </c>
      <c r="C528" s="14" t="s">
        <v>11</v>
      </c>
      <c r="D528" s="14" t="s">
        <v>465</v>
      </c>
      <c r="E528" s="14" t="s">
        <v>9830</v>
      </c>
      <c r="F528" s="15">
        <v>43759</v>
      </c>
      <c r="G528" s="14" t="s">
        <v>1003</v>
      </c>
      <c r="H528" s="16">
        <v>3</v>
      </c>
      <c r="I528" s="14" t="s">
        <v>689</v>
      </c>
      <c r="J528" s="16" t="b">
        <v>0</v>
      </c>
    </row>
    <row r="529" spans="1:10" ht="12" customHeight="1">
      <c r="A529" s="14" t="s">
        <v>9829</v>
      </c>
      <c r="B529" s="14" t="s">
        <v>952</v>
      </c>
      <c r="C529" s="14" t="s">
        <v>11</v>
      </c>
      <c r="D529" s="14" t="s">
        <v>465</v>
      </c>
      <c r="E529" s="14" t="s">
        <v>9830</v>
      </c>
      <c r="F529" s="15">
        <v>43759</v>
      </c>
      <c r="G529" s="14" t="s">
        <v>1003</v>
      </c>
      <c r="H529" s="16">
        <v>4</v>
      </c>
      <c r="I529" s="14" t="s">
        <v>475</v>
      </c>
      <c r="J529" s="16" t="b">
        <v>0</v>
      </c>
    </row>
    <row r="530" spans="1:10" ht="12" customHeight="1">
      <c r="A530" s="14" t="s">
        <v>9829</v>
      </c>
      <c r="B530" s="14" t="s">
        <v>952</v>
      </c>
      <c r="C530" s="14" t="s">
        <v>11</v>
      </c>
      <c r="D530" s="14" t="s">
        <v>465</v>
      </c>
      <c r="E530" s="14" t="s">
        <v>9830</v>
      </c>
      <c r="F530" s="15">
        <v>43759</v>
      </c>
      <c r="G530" s="14" t="s">
        <v>1004</v>
      </c>
      <c r="H530" s="16">
        <v>1</v>
      </c>
      <c r="I530" s="14" t="s">
        <v>948</v>
      </c>
      <c r="J530" s="16" t="b">
        <v>0</v>
      </c>
    </row>
    <row r="531" spans="1:10" ht="12" customHeight="1">
      <c r="A531" s="14" t="s">
        <v>9829</v>
      </c>
      <c r="B531" s="14" t="s">
        <v>952</v>
      </c>
      <c r="C531" s="14" t="s">
        <v>11</v>
      </c>
      <c r="D531" s="14" t="s">
        <v>465</v>
      </c>
      <c r="E531" s="14" t="s">
        <v>9830</v>
      </c>
      <c r="F531" s="15">
        <v>43759</v>
      </c>
      <c r="G531" s="14" t="s">
        <v>1004</v>
      </c>
      <c r="H531" s="16">
        <v>2</v>
      </c>
      <c r="I531" s="14" t="s">
        <v>949</v>
      </c>
      <c r="J531" s="16" t="b">
        <v>0</v>
      </c>
    </row>
    <row r="532" spans="1:10" ht="12" customHeight="1">
      <c r="A532" s="14" t="s">
        <v>9829</v>
      </c>
      <c r="B532" s="14" t="s">
        <v>952</v>
      </c>
      <c r="C532" s="14" t="s">
        <v>11</v>
      </c>
      <c r="D532" s="14" t="s">
        <v>465</v>
      </c>
      <c r="E532" s="14" t="s">
        <v>9830</v>
      </c>
      <c r="F532" s="15">
        <v>43759</v>
      </c>
      <c r="G532" s="14" t="s">
        <v>1004</v>
      </c>
      <c r="H532" s="16">
        <v>3</v>
      </c>
      <c r="I532" s="14" t="s">
        <v>950</v>
      </c>
      <c r="J532" s="16" t="b">
        <v>0</v>
      </c>
    </row>
    <row r="533" spans="1:10" ht="12" customHeight="1">
      <c r="A533" s="14" t="s">
        <v>9829</v>
      </c>
      <c r="B533" s="14" t="s">
        <v>952</v>
      </c>
      <c r="C533" s="14" t="s">
        <v>11</v>
      </c>
      <c r="D533" s="14" t="s">
        <v>465</v>
      </c>
      <c r="E533" s="14" t="s">
        <v>9830</v>
      </c>
      <c r="F533" s="15">
        <v>43759</v>
      </c>
      <c r="G533" s="14" t="s">
        <v>1004</v>
      </c>
      <c r="H533" s="16">
        <v>4</v>
      </c>
      <c r="I533" s="14" t="s">
        <v>951</v>
      </c>
      <c r="J533" s="16" t="b">
        <v>0</v>
      </c>
    </row>
    <row r="534" spans="1:10" ht="12" customHeight="1">
      <c r="A534" s="14" t="s">
        <v>9829</v>
      </c>
      <c r="B534" s="14" t="s">
        <v>952</v>
      </c>
      <c r="C534" s="14" t="s">
        <v>11</v>
      </c>
      <c r="D534" s="14" t="s">
        <v>465</v>
      </c>
      <c r="E534" s="14" t="s">
        <v>9830</v>
      </c>
      <c r="F534" s="15">
        <v>43759</v>
      </c>
      <c r="G534" s="14" t="s">
        <v>1005</v>
      </c>
      <c r="H534" s="16">
        <v>1</v>
      </c>
      <c r="I534" s="14" t="s">
        <v>874</v>
      </c>
      <c r="J534" s="16" t="b">
        <v>0</v>
      </c>
    </row>
    <row r="535" spans="1:10" ht="12" customHeight="1">
      <c r="A535" s="14" t="s">
        <v>9829</v>
      </c>
      <c r="B535" s="14" t="s">
        <v>952</v>
      </c>
      <c r="C535" s="14" t="s">
        <v>11</v>
      </c>
      <c r="D535" s="14" t="s">
        <v>465</v>
      </c>
      <c r="E535" s="14" t="s">
        <v>9830</v>
      </c>
      <c r="F535" s="15">
        <v>43759</v>
      </c>
      <c r="G535" s="14" t="s">
        <v>1005</v>
      </c>
      <c r="H535" s="16">
        <v>2</v>
      </c>
      <c r="I535" s="14" t="s">
        <v>875</v>
      </c>
      <c r="J535" s="16" t="b">
        <v>0</v>
      </c>
    </row>
    <row r="536" spans="1:10" ht="12" customHeight="1">
      <c r="A536" s="14" t="s">
        <v>9829</v>
      </c>
      <c r="B536" s="14" t="s">
        <v>952</v>
      </c>
      <c r="C536" s="14" t="s">
        <v>11</v>
      </c>
      <c r="D536" s="14" t="s">
        <v>465</v>
      </c>
      <c r="E536" s="14" t="s">
        <v>9830</v>
      </c>
      <c r="F536" s="15">
        <v>43759</v>
      </c>
      <c r="G536" s="14" t="s">
        <v>1005</v>
      </c>
      <c r="H536" s="16">
        <v>3</v>
      </c>
      <c r="I536" s="14" t="s">
        <v>876</v>
      </c>
      <c r="J536" s="16" t="b">
        <v>0</v>
      </c>
    </row>
    <row r="537" spans="1:10" ht="12" customHeight="1">
      <c r="A537" s="14" t="s">
        <v>9829</v>
      </c>
      <c r="B537" s="14" t="s">
        <v>952</v>
      </c>
      <c r="C537" s="14" t="s">
        <v>11</v>
      </c>
      <c r="D537" s="14" t="s">
        <v>465</v>
      </c>
      <c r="E537" s="14" t="s">
        <v>9830</v>
      </c>
      <c r="F537" s="15">
        <v>43759</v>
      </c>
      <c r="G537" s="14" t="s">
        <v>1005</v>
      </c>
      <c r="H537" s="16">
        <v>4</v>
      </c>
      <c r="I537" s="14" t="s">
        <v>877</v>
      </c>
      <c r="J537" s="16" t="b">
        <v>0</v>
      </c>
    </row>
    <row r="538" spans="1:10" ht="12" customHeight="1">
      <c r="A538" s="14" t="s">
        <v>9829</v>
      </c>
      <c r="B538" s="14" t="s">
        <v>952</v>
      </c>
      <c r="C538" s="14" t="s">
        <v>11</v>
      </c>
      <c r="D538" s="14" t="s">
        <v>465</v>
      </c>
      <c r="E538" s="14" t="s">
        <v>9830</v>
      </c>
      <c r="F538" s="15">
        <v>43759</v>
      </c>
      <c r="G538" s="14" t="s">
        <v>1006</v>
      </c>
      <c r="H538" s="16">
        <v>1</v>
      </c>
      <c r="I538" s="14" t="s">
        <v>1007</v>
      </c>
      <c r="J538" s="16" t="b">
        <v>0</v>
      </c>
    </row>
    <row r="539" spans="1:10" ht="12" customHeight="1">
      <c r="A539" s="14" t="s">
        <v>9829</v>
      </c>
      <c r="B539" s="14" t="s">
        <v>952</v>
      </c>
      <c r="C539" s="14" t="s">
        <v>11</v>
      </c>
      <c r="D539" s="14" t="s">
        <v>465</v>
      </c>
      <c r="E539" s="14" t="s">
        <v>9830</v>
      </c>
      <c r="F539" s="15">
        <v>43759</v>
      </c>
      <c r="G539" s="14" t="s">
        <v>1006</v>
      </c>
      <c r="H539" s="16">
        <v>2</v>
      </c>
      <c r="I539" s="14" t="s">
        <v>1008</v>
      </c>
      <c r="J539" s="16" t="b">
        <v>0</v>
      </c>
    </row>
    <row r="540" spans="1:10" ht="12" customHeight="1">
      <c r="A540" s="14" t="s">
        <v>9829</v>
      </c>
      <c r="B540" s="14" t="s">
        <v>952</v>
      </c>
      <c r="C540" s="14" t="s">
        <v>11</v>
      </c>
      <c r="D540" s="14" t="s">
        <v>465</v>
      </c>
      <c r="E540" s="14" t="s">
        <v>9830</v>
      </c>
      <c r="F540" s="15">
        <v>43759</v>
      </c>
      <c r="G540" s="14" t="s">
        <v>1006</v>
      </c>
      <c r="H540" s="16">
        <v>3</v>
      </c>
      <c r="I540" s="14" t="s">
        <v>1009</v>
      </c>
      <c r="J540" s="16" t="b">
        <v>0</v>
      </c>
    </row>
    <row r="541" spans="1:10" ht="12" customHeight="1">
      <c r="A541" s="14" t="s">
        <v>9829</v>
      </c>
      <c r="B541" s="14" t="s">
        <v>952</v>
      </c>
      <c r="C541" s="14" t="s">
        <v>11</v>
      </c>
      <c r="D541" s="14" t="s">
        <v>465</v>
      </c>
      <c r="E541" s="14" t="s">
        <v>9830</v>
      </c>
      <c r="F541" s="15">
        <v>43759</v>
      </c>
      <c r="G541" s="14" t="s">
        <v>1006</v>
      </c>
      <c r="H541" s="16">
        <v>4</v>
      </c>
      <c r="I541" s="14" t="s">
        <v>1010</v>
      </c>
      <c r="J541" s="16" t="b">
        <v>0</v>
      </c>
    </row>
    <row r="542" spans="1:10" ht="12" customHeight="1">
      <c r="A542" s="14" t="s">
        <v>9829</v>
      </c>
      <c r="B542" s="14" t="s">
        <v>952</v>
      </c>
      <c r="C542" s="14" t="s">
        <v>11</v>
      </c>
      <c r="D542" s="14" t="s">
        <v>465</v>
      </c>
      <c r="E542" s="14" t="s">
        <v>9830</v>
      </c>
      <c r="F542" s="15">
        <v>43759</v>
      </c>
      <c r="G542" s="14" t="s">
        <v>1011</v>
      </c>
      <c r="H542" s="16">
        <v>1</v>
      </c>
      <c r="I542" s="14" t="s">
        <v>879</v>
      </c>
      <c r="J542" s="16" t="b">
        <v>0</v>
      </c>
    </row>
    <row r="543" spans="1:10" ht="12" customHeight="1">
      <c r="A543" s="14" t="s">
        <v>9829</v>
      </c>
      <c r="B543" s="14" t="s">
        <v>952</v>
      </c>
      <c r="C543" s="14" t="s">
        <v>11</v>
      </c>
      <c r="D543" s="14" t="s">
        <v>465</v>
      </c>
      <c r="E543" s="14" t="s">
        <v>9830</v>
      </c>
      <c r="F543" s="15">
        <v>43759</v>
      </c>
      <c r="G543" s="14" t="s">
        <v>1011</v>
      </c>
      <c r="H543" s="16">
        <v>2</v>
      </c>
      <c r="I543" s="14" t="s">
        <v>880</v>
      </c>
      <c r="J543" s="16" t="b">
        <v>0</v>
      </c>
    </row>
    <row r="544" spans="1:10" ht="12" customHeight="1">
      <c r="A544" s="14" t="s">
        <v>9829</v>
      </c>
      <c r="B544" s="14" t="s">
        <v>952</v>
      </c>
      <c r="C544" s="14" t="s">
        <v>11</v>
      </c>
      <c r="D544" s="14" t="s">
        <v>465</v>
      </c>
      <c r="E544" s="14" t="s">
        <v>9830</v>
      </c>
      <c r="F544" s="15">
        <v>43759</v>
      </c>
      <c r="G544" s="14" t="s">
        <v>1011</v>
      </c>
      <c r="H544" s="16">
        <v>3</v>
      </c>
      <c r="I544" s="14" t="s">
        <v>881</v>
      </c>
      <c r="J544" s="16" t="b">
        <v>0</v>
      </c>
    </row>
    <row r="545" spans="1:10" ht="12" customHeight="1">
      <c r="A545" s="14" t="s">
        <v>9829</v>
      </c>
      <c r="B545" s="14" t="s">
        <v>952</v>
      </c>
      <c r="C545" s="14" t="s">
        <v>11</v>
      </c>
      <c r="D545" s="14" t="s">
        <v>465</v>
      </c>
      <c r="E545" s="14" t="s">
        <v>9830</v>
      </c>
      <c r="F545" s="15">
        <v>43759</v>
      </c>
      <c r="G545" s="14" t="s">
        <v>1011</v>
      </c>
      <c r="H545" s="16">
        <v>4</v>
      </c>
      <c r="I545" s="14" t="s">
        <v>882</v>
      </c>
      <c r="J545" s="16" t="b">
        <v>0</v>
      </c>
    </row>
    <row r="546" spans="1:10" ht="12" customHeight="1">
      <c r="A546" s="14" t="s">
        <v>9829</v>
      </c>
      <c r="B546" s="14" t="s">
        <v>952</v>
      </c>
      <c r="C546" s="14" t="s">
        <v>11</v>
      </c>
      <c r="D546" s="14" t="s">
        <v>465</v>
      </c>
      <c r="E546" s="14" t="s">
        <v>9830</v>
      </c>
      <c r="F546" s="15">
        <v>43759</v>
      </c>
      <c r="G546" s="14" t="s">
        <v>1012</v>
      </c>
      <c r="H546" s="16">
        <v>1</v>
      </c>
      <c r="I546" s="14" t="s">
        <v>884</v>
      </c>
      <c r="J546" s="16" t="b">
        <v>0</v>
      </c>
    </row>
    <row r="547" spans="1:10" ht="12" customHeight="1">
      <c r="A547" s="14" t="s">
        <v>9829</v>
      </c>
      <c r="B547" s="14" t="s">
        <v>952</v>
      </c>
      <c r="C547" s="14" t="s">
        <v>11</v>
      </c>
      <c r="D547" s="14" t="s">
        <v>465</v>
      </c>
      <c r="E547" s="14" t="s">
        <v>9830</v>
      </c>
      <c r="F547" s="15">
        <v>43759</v>
      </c>
      <c r="G547" s="14" t="s">
        <v>1012</v>
      </c>
      <c r="H547" s="16">
        <v>2</v>
      </c>
      <c r="I547" s="14" t="s">
        <v>885</v>
      </c>
      <c r="J547" s="16" t="b">
        <v>0</v>
      </c>
    </row>
    <row r="548" spans="1:10" ht="12" customHeight="1">
      <c r="A548" s="14" t="s">
        <v>9829</v>
      </c>
      <c r="B548" s="14" t="s">
        <v>952</v>
      </c>
      <c r="C548" s="14" t="s">
        <v>11</v>
      </c>
      <c r="D548" s="14" t="s">
        <v>465</v>
      </c>
      <c r="E548" s="14" t="s">
        <v>9830</v>
      </c>
      <c r="F548" s="15">
        <v>43759</v>
      </c>
      <c r="G548" s="14" t="s">
        <v>1012</v>
      </c>
      <c r="H548" s="16">
        <v>3</v>
      </c>
      <c r="I548" s="14" t="s">
        <v>886</v>
      </c>
      <c r="J548" s="16" t="b">
        <v>0</v>
      </c>
    </row>
    <row r="549" spans="1:10" ht="12" customHeight="1">
      <c r="A549" s="14" t="s">
        <v>9829</v>
      </c>
      <c r="B549" s="14" t="s">
        <v>952</v>
      </c>
      <c r="C549" s="14" t="s">
        <v>11</v>
      </c>
      <c r="D549" s="14" t="s">
        <v>465</v>
      </c>
      <c r="E549" s="14" t="s">
        <v>9830</v>
      </c>
      <c r="F549" s="15">
        <v>43759</v>
      </c>
      <c r="G549" s="14" t="s">
        <v>1012</v>
      </c>
      <c r="H549" s="16">
        <v>4</v>
      </c>
      <c r="I549" s="14" t="s">
        <v>1013</v>
      </c>
      <c r="J549" s="16" t="b">
        <v>0</v>
      </c>
    </row>
    <row r="550" spans="1:10" ht="12" customHeight="1">
      <c r="A550" s="14" t="s">
        <v>9829</v>
      </c>
      <c r="B550" s="14" t="s">
        <v>952</v>
      </c>
      <c r="C550" s="14" t="s">
        <v>11</v>
      </c>
      <c r="D550" s="14" t="s">
        <v>465</v>
      </c>
      <c r="E550" s="14" t="s">
        <v>9830</v>
      </c>
      <c r="F550" s="15">
        <v>43759</v>
      </c>
      <c r="G550" s="14" t="s">
        <v>1014</v>
      </c>
      <c r="H550" s="16">
        <v>1</v>
      </c>
      <c r="I550" s="14" t="s">
        <v>889</v>
      </c>
      <c r="J550" s="16" t="b">
        <v>0</v>
      </c>
    </row>
    <row r="551" spans="1:10" ht="12" customHeight="1">
      <c r="A551" s="14" t="s">
        <v>9829</v>
      </c>
      <c r="B551" s="14" t="s">
        <v>952</v>
      </c>
      <c r="C551" s="14" t="s">
        <v>11</v>
      </c>
      <c r="D551" s="14" t="s">
        <v>465</v>
      </c>
      <c r="E551" s="14" t="s">
        <v>9830</v>
      </c>
      <c r="F551" s="15">
        <v>43759</v>
      </c>
      <c r="G551" s="14" t="s">
        <v>1014</v>
      </c>
      <c r="H551" s="16">
        <v>2</v>
      </c>
      <c r="I551" s="14" t="s">
        <v>890</v>
      </c>
      <c r="J551" s="16" t="b">
        <v>0</v>
      </c>
    </row>
    <row r="552" spans="1:10" ht="12" customHeight="1">
      <c r="A552" s="14" t="s">
        <v>9829</v>
      </c>
      <c r="B552" s="14" t="s">
        <v>952</v>
      </c>
      <c r="C552" s="14" t="s">
        <v>11</v>
      </c>
      <c r="D552" s="14" t="s">
        <v>465</v>
      </c>
      <c r="E552" s="14" t="s">
        <v>9830</v>
      </c>
      <c r="F552" s="15">
        <v>43759</v>
      </c>
      <c r="G552" s="14" t="s">
        <v>1014</v>
      </c>
      <c r="H552" s="16">
        <v>3</v>
      </c>
      <c r="I552" s="14" t="s">
        <v>891</v>
      </c>
      <c r="J552" s="16" t="b">
        <v>0</v>
      </c>
    </row>
    <row r="553" spans="1:10" ht="12" customHeight="1">
      <c r="A553" s="14" t="s">
        <v>9829</v>
      </c>
      <c r="B553" s="14" t="s">
        <v>952</v>
      </c>
      <c r="C553" s="14" t="s">
        <v>11</v>
      </c>
      <c r="D553" s="14" t="s">
        <v>465</v>
      </c>
      <c r="E553" s="14" t="s">
        <v>9830</v>
      </c>
      <c r="F553" s="15">
        <v>43759</v>
      </c>
      <c r="G553" s="14" t="s">
        <v>1014</v>
      </c>
      <c r="H553" s="16">
        <v>4</v>
      </c>
      <c r="I553" s="14" t="s">
        <v>892</v>
      </c>
      <c r="J553" s="16" t="b">
        <v>0</v>
      </c>
    </row>
    <row r="554" spans="1:10" ht="12" customHeight="1">
      <c r="A554" s="14" t="s">
        <v>9829</v>
      </c>
      <c r="B554" s="14" t="s">
        <v>952</v>
      </c>
      <c r="C554" s="14" t="s">
        <v>11</v>
      </c>
      <c r="D554" s="14" t="s">
        <v>465</v>
      </c>
      <c r="E554" s="14" t="s">
        <v>9830</v>
      </c>
      <c r="F554" s="15">
        <v>43759</v>
      </c>
      <c r="G554" s="14" t="s">
        <v>1015</v>
      </c>
      <c r="H554" s="16">
        <v>1</v>
      </c>
      <c r="I554" s="14" t="s">
        <v>482</v>
      </c>
      <c r="J554" s="16" t="b">
        <v>0</v>
      </c>
    </row>
    <row r="555" spans="1:10" ht="12" customHeight="1">
      <c r="A555" s="14" t="s">
        <v>9829</v>
      </c>
      <c r="B555" s="14" t="s">
        <v>952</v>
      </c>
      <c r="C555" s="14" t="s">
        <v>11</v>
      </c>
      <c r="D555" s="14" t="s">
        <v>465</v>
      </c>
      <c r="E555" s="14" t="s">
        <v>9830</v>
      </c>
      <c r="F555" s="15">
        <v>43759</v>
      </c>
      <c r="G555" s="14" t="s">
        <v>1015</v>
      </c>
      <c r="H555" s="16">
        <v>2</v>
      </c>
      <c r="I555" s="14" t="s">
        <v>483</v>
      </c>
      <c r="J555" s="16" t="b">
        <v>0</v>
      </c>
    </row>
    <row r="556" spans="1:10" ht="12" customHeight="1">
      <c r="A556" s="14" t="s">
        <v>9829</v>
      </c>
      <c r="B556" s="14" t="s">
        <v>952</v>
      </c>
      <c r="C556" s="14" t="s">
        <v>11</v>
      </c>
      <c r="D556" s="14" t="s">
        <v>465</v>
      </c>
      <c r="E556" s="14" t="s">
        <v>9830</v>
      </c>
      <c r="F556" s="15">
        <v>43759</v>
      </c>
      <c r="G556" s="14" t="s">
        <v>1015</v>
      </c>
      <c r="H556" s="16">
        <v>3</v>
      </c>
      <c r="I556" s="14" t="s">
        <v>484</v>
      </c>
      <c r="J556" s="16" t="b">
        <v>0</v>
      </c>
    </row>
    <row r="557" spans="1:10" ht="12" customHeight="1">
      <c r="A557" s="14" t="s">
        <v>9829</v>
      </c>
      <c r="B557" s="14" t="s">
        <v>952</v>
      </c>
      <c r="C557" s="14" t="s">
        <v>11</v>
      </c>
      <c r="D557" s="14" t="s">
        <v>465</v>
      </c>
      <c r="E557" s="14" t="s">
        <v>9830</v>
      </c>
      <c r="F557" s="15">
        <v>43759</v>
      </c>
      <c r="G557" s="14" t="s">
        <v>1015</v>
      </c>
      <c r="H557" s="16">
        <v>4</v>
      </c>
      <c r="I557" s="14" t="s">
        <v>485</v>
      </c>
      <c r="J557" s="16" t="b">
        <v>0</v>
      </c>
    </row>
    <row r="558" spans="1:10" ht="12" customHeight="1">
      <c r="A558" s="14" t="s">
        <v>9829</v>
      </c>
      <c r="B558" s="14" t="s">
        <v>952</v>
      </c>
      <c r="C558" s="14" t="s">
        <v>11</v>
      </c>
      <c r="D558" s="14" t="s">
        <v>465</v>
      </c>
      <c r="E558" s="14" t="s">
        <v>9830</v>
      </c>
      <c r="F558" s="15">
        <v>43759</v>
      </c>
      <c r="G558" s="14" t="s">
        <v>1016</v>
      </c>
      <c r="H558" s="16">
        <v>1</v>
      </c>
      <c r="I558" s="14" t="s">
        <v>864</v>
      </c>
      <c r="J558" s="16" t="b">
        <v>0</v>
      </c>
    </row>
    <row r="559" spans="1:10" ht="12" customHeight="1">
      <c r="A559" s="14" t="s">
        <v>9829</v>
      </c>
      <c r="B559" s="14" t="s">
        <v>952</v>
      </c>
      <c r="C559" s="14" t="s">
        <v>11</v>
      </c>
      <c r="D559" s="14" t="s">
        <v>465</v>
      </c>
      <c r="E559" s="14" t="s">
        <v>9830</v>
      </c>
      <c r="F559" s="15">
        <v>43759</v>
      </c>
      <c r="G559" s="14" t="s">
        <v>1016</v>
      </c>
      <c r="H559" s="16">
        <v>2</v>
      </c>
      <c r="I559" s="14" t="s">
        <v>865</v>
      </c>
      <c r="J559" s="16" t="b">
        <v>0</v>
      </c>
    </row>
    <row r="560" spans="1:10" ht="12" customHeight="1">
      <c r="A560" s="14" t="s">
        <v>9829</v>
      </c>
      <c r="B560" s="14" t="s">
        <v>952</v>
      </c>
      <c r="C560" s="14" t="s">
        <v>11</v>
      </c>
      <c r="D560" s="14" t="s">
        <v>465</v>
      </c>
      <c r="E560" s="14" t="s">
        <v>9830</v>
      </c>
      <c r="F560" s="15">
        <v>43759</v>
      </c>
      <c r="G560" s="14" t="s">
        <v>1016</v>
      </c>
      <c r="H560" s="16">
        <v>3</v>
      </c>
      <c r="I560" s="14" t="s">
        <v>866</v>
      </c>
      <c r="J560" s="16" t="b">
        <v>0</v>
      </c>
    </row>
    <row r="561" spans="1:10" ht="12" customHeight="1">
      <c r="A561" s="14" t="s">
        <v>9829</v>
      </c>
      <c r="B561" s="14" t="s">
        <v>952</v>
      </c>
      <c r="C561" s="14" t="s">
        <v>11</v>
      </c>
      <c r="D561" s="14" t="s">
        <v>465</v>
      </c>
      <c r="E561" s="14" t="s">
        <v>9830</v>
      </c>
      <c r="F561" s="15">
        <v>43759</v>
      </c>
      <c r="G561" s="14" t="s">
        <v>1016</v>
      </c>
      <c r="H561" s="16">
        <v>4</v>
      </c>
      <c r="I561" s="14" t="s">
        <v>867</v>
      </c>
      <c r="J561" s="16" t="b">
        <v>0</v>
      </c>
    </row>
    <row r="562" spans="1:10" ht="12" customHeight="1">
      <c r="A562" s="14" t="s">
        <v>9829</v>
      </c>
      <c r="B562" s="14" t="s">
        <v>952</v>
      </c>
      <c r="C562" s="14" t="s">
        <v>11</v>
      </c>
      <c r="D562" s="14" t="s">
        <v>465</v>
      </c>
      <c r="E562" s="14" t="s">
        <v>9830</v>
      </c>
      <c r="F562" s="15">
        <v>43759</v>
      </c>
      <c r="G562" s="14" t="s">
        <v>1017</v>
      </c>
      <c r="H562" s="16">
        <v>1</v>
      </c>
      <c r="I562" s="14" t="s">
        <v>744</v>
      </c>
      <c r="J562" s="16" t="b">
        <v>0</v>
      </c>
    </row>
    <row r="563" spans="1:10" ht="12" customHeight="1">
      <c r="A563" s="14" t="s">
        <v>9829</v>
      </c>
      <c r="B563" s="14" t="s">
        <v>952</v>
      </c>
      <c r="C563" s="14" t="s">
        <v>11</v>
      </c>
      <c r="D563" s="14" t="s">
        <v>465</v>
      </c>
      <c r="E563" s="14" t="s">
        <v>9830</v>
      </c>
      <c r="F563" s="15">
        <v>43759</v>
      </c>
      <c r="G563" s="14" t="s">
        <v>1017</v>
      </c>
      <c r="H563" s="16">
        <v>2</v>
      </c>
      <c r="I563" s="14" t="s">
        <v>745</v>
      </c>
      <c r="J563" s="16" t="b">
        <v>0</v>
      </c>
    </row>
    <row r="564" spans="1:10" ht="12" customHeight="1">
      <c r="A564" s="14" t="s">
        <v>9829</v>
      </c>
      <c r="B564" s="14" t="s">
        <v>952</v>
      </c>
      <c r="C564" s="14" t="s">
        <v>11</v>
      </c>
      <c r="D564" s="14" t="s">
        <v>465</v>
      </c>
      <c r="E564" s="14" t="s">
        <v>9830</v>
      </c>
      <c r="F564" s="15">
        <v>43759</v>
      </c>
      <c r="G564" s="14" t="s">
        <v>1017</v>
      </c>
      <c r="H564" s="16">
        <v>3</v>
      </c>
      <c r="I564" s="14" t="s">
        <v>746</v>
      </c>
      <c r="J564" s="16" t="b">
        <v>0</v>
      </c>
    </row>
    <row r="565" spans="1:10" ht="12" customHeight="1">
      <c r="A565" s="14" t="s">
        <v>9829</v>
      </c>
      <c r="B565" s="14" t="s">
        <v>952</v>
      </c>
      <c r="C565" s="14" t="s">
        <v>11</v>
      </c>
      <c r="D565" s="14" t="s">
        <v>465</v>
      </c>
      <c r="E565" s="14" t="s">
        <v>9830</v>
      </c>
      <c r="F565" s="15">
        <v>43759</v>
      </c>
      <c r="G565" s="14" t="s">
        <v>1017</v>
      </c>
      <c r="H565" s="16">
        <v>4</v>
      </c>
      <c r="I565" s="14" t="s">
        <v>747</v>
      </c>
      <c r="J565" s="16" t="b">
        <v>0</v>
      </c>
    </row>
    <row r="566" spans="1:10" ht="12" customHeight="1">
      <c r="A566" s="14" t="s">
        <v>9829</v>
      </c>
      <c r="B566" s="14" t="s">
        <v>952</v>
      </c>
      <c r="C566" s="14" t="s">
        <v>11</v>
      </c>
      <c r="D566" s="14" t="s">
        <v>465</v>
      </c>
      <c r="E566" s="14" t="s">
        <v>9830</v>
      </c>
      <c r="F566" s="15">
        <v>43759</v>
      </c>
      <c r="G566" s="14" t="s">
        <v>1018</v>
      </c>
      <c r="H566" s="16">
        <v>1</v>
      </c>
      <c r="I566" s="14" t="s">
        <v>507</v>
      </c>
      <c r="J566" s="16" t="b">
        <v>0</v>
      </c>
    </row>
    <row r="567" spans="1:10" ht="12" customHeight="1">
      <c r="A567" s="14" t="s">
        <v>9829</v>
      </c>
      <c r="B567" s="14" t="s">
        <v>952</v>
      </c>
      <c r="C567" s="14" t="s">
        <v>11</v>
      </c>
      <c r="D567" s="14" t="s">
        <v>465</v>
      </c>
      <c r="E567" s="14" t="s">
        <v>9830</v>
      </c>
      <c r="F567" s="15">
        <v>43759</v>
      </c>
      <c r="G567" s="14" t="s">
        <v>1018</v>
      </c>
      <c r="H567" s="16">
        <v>2</v>
      </c>
      <c r="I567" s="14" t="s">
        <v>508</v>
      </c>
      <c r="J567" s="16" t="b">
        <v>0</v>
      </c>
    </row>
    <row r="568" spans="1:10" ht="12" customHeight="1">
      <c r="A568" s="14" t="s">
        <v>9829</v>
      </c>
      <c r="B568" s="14" t="s">
        <v>952</v>
      </c>
      <c r="C568" s="14" t="s">
        <v>11</v>
      </c>
      <c r="D568" s="14" t="s">
        <v>465</v>
      </c>
      <c r="E568" s="14" t="s">
        <v>9830</v>
      </c>
      <c r="F568" s="15">
        <v>43759</v>
      </c>
      <c r="G568" s="14" t="s">
        <v>1018</v>
      </c>
      <c r="H568" s="16">
        <v>3</v>
      </c>
      <c r="I568" s="14" t="s">
        <v>509</v>
      </c>
      <c r="J568" s="16" t="b">
        <v>0</v>
      </c>
    </row>
    <row r="569" spans="1:10" ht="12" customHeight="1">
      <c r="A569" s="14" t="s">
        <v>9829</v>
      </c>
      <c r="B569" s="14" t="s">
        <v>952</v>
      </c>
      <c r="C569" s="14" t="s">
        <v>11</v>
      </c>
      <c r="D569" s="14" t="s">
        <v>465</v>
      </c>
      <c r="E569" s="14" t="s">
        <v>9830</v>
      </c>
      <c r="F569" s="15">
        <v>43759</v>
      </c>
      <c r="G569" s="14" t="s">
        <v>1018</v>
      </c>
      <c r="H569" s="16">
        <v>4</v>
      </c>
      <c r="I569" s="14" t="s">
        <v>510</v>
      </c>
      <c r="J569" s="16" t="b">
        <v>0</v>
      </c>
    </row>
    <row r="570" spans="1:10" ht="12" customHeight="1">
      <c r="A570" s="14" t="s">
        <v>9829</v>
      </c>
      <c r="B570" s="14" t="s">
        <v>952</v>
      </c>
      <c r="C570" s="14" t="s">
        <v>11</v>
      </c>
      <c r="D570" s="14" t="s">
        <v>465</v>
      </c>
      <c r="E570" s="14" t="s">
        <v>9830</v>
      </c>
      <c r="F570" s="15">
        <v>43759</v>
      </c>
      <c r="G570" s="14" t="s">
        <v>1019</v>
      </c>
      <c r="H570" s="16">
        <v>1</v>
      </c>
      <c r="I570" s="14" t="s">
        <v>527</v>
      </c>
      <c r="J570" s="16" t="b">
        <v>0</v>
      </c>
    </row>
    <row r="571" spans="1:10" ht="12" customHeight="1">
      <c r="A571" s="14" t="s">
        <v>9829</v>
      </c>
      <c r="B571" s="14" t="s">
        <v>952</v>
      </c>
      <c r="C571" s="14" t="s">
        <v>11</v>
      </c>
      <c r="D571" s="14" t="s">
        <v>465</v>
      </c>
      <c r="E571" s="14" t="s">
        <v>9830</v>
      </c>
      <c r="F571" s="15">
        <v>43759</v>
      </c>
      <c r="G571" s="14" t="s">
        <v>1019</v>
      </c>
      <c r="H571" s="16">
        <v>2</v>
      </c>
      <c r="I571" s="14" t="s">
        <v>528</v>
      </c>
      <c r="J571" s="16" t="b">
        <v>0</v>
      </c>
    </row>
    <row r="572" spans="1:10" ht="12" customHeight="1">
      <c r="A572" s="14" t="s">
        <v>9829</v>
      </c>
      <c r="B572" s="14" t="s">
        <v>952</v>
      </c>
      <c r="C572" s="14" t="s">
        <v>11</v>
      </c>
      <c r="D572" s="14" t="s">
        <v>465</v>
      </c>
      <c r="E572" s="14" t="s">
        <v>9830</v>
      </c>
      <c r="F572" s="15">
        <v>43759</v>
      </c>
      <c r="G572" s="14" t="s">
        <v>1019</v>
      </c>
      <c r="H572" s="16">
        <v>3</v>
      </c>
      <c r="I572" s="14" t="s">
        <v>529</v>
      </c>
      <c r="J572" s="16" t="b">
        <v>0</v>
      </c>
    </row>
    <row r="573" spans="1:10" ht="12" customHeight="1">
      <c r="A573" s="14" t="s">
        <v>9829</v>
      </c>
      <c r="B573" s="14" t="s">
        <v>952</v>
      </c>
      <c r="C573" s="14" t="s">
        <v>11</v>
      </c>
      <c r="D573" s="14" t="s">
        <v>465</v>
      </c>
      <c r="E573" s="14" t="s">
        <v>9830</v>
      </c>
      <c r="F573" s="15">
        <v>43759</v>
      </c>
      <c r="G573" s="14" t="s">
        <v>1019</v>
      </c>
      <c r="H573" s="16">
        <v>4</v>
      </c>
      <c r="I573" s="14" t="s">
        <v>530</v>
      </c>
      <c r="J573" s="16" t="b">
        <v>0</v>
      </c>
    </row>
    <row r="574" spans="1:10" ht="12" customHeight="1">
      <c r="A574" s="14" t="s">
        <v>9829</v>
      </c>
      <c r="B574" s="14" t="s">
        <v>952</v>
      </c>
      <c r="C574" s="14" t="s">
        <v>11</v>
      </c>
      <c r="D574" s="14" t="s">
        <v>465</v>
      </c>
      <c r="E574" s="14" t="s">
        <v>9830</v>
      </c>
      <c r="F574" s="15">
        <v>43759</v>
      </c>
      <c r="G574" s="14" t="s">
        <v>1020</v>
      </c>
      <c r="H574" s="16">
        <v>1</v>
      </c>
      <c r="I574" s="14" t="s">
        <v>532</v>
      </c>
      <c r="J574" s="16" t="b">
        <v>0</v>
      </c>
    </row>
    <row r="575" spans="1:10" ht="12" customHeight="1">
      <c r="A575" s="14" t="s">
        <v>9829</v>
      </c>
      <c r="B575" s="14" t="s">
        <v>952</v>
      </c>
      <c r="C575" s="14" t="s">
        <v>11</v>
      </c>
      <c r="D575" s="14" t="s">
        <v>465</v>
      </c>
      <c r="E575" s="14" t="s">
        <v>9830</v>
      </c>
      <c r="F575" s="15">
        <v>43759</v>
      </c>
      <c r="G575" s="14" t="s">
        <v>1020</v>
      </c>
      <c r="H575" s="16">
        <v>2</v>
      </c>
      <c r="I575" s="14" t="s">
        <v>533</v>
      </c>
      <c r="J575" s="16" t="b">
        <v>0</v>
      </c>
    </row>
    <row r="576" spans="1:10" ht="12" customHeight="1">
      <c r="A576" s="14" t="s">
        <v>9829</v>
      </c>
      <c r="B576" s="14" t="s">
        <v>952</v>
      </c>
      <c r="C576" s="14" t="s">
        <v>11</v>
      </c>
      <c r="D576" s="14" t="s">
        <v>465</v>
      </c>
      <c r="E576" s="14" t="s">
        <v>9830</v>
      </c>
      <c r="F576" s="15">
        <v>43759</v>
      </c>
      <c r="G576" s="14" t="s">
        <v>1020</v>
      </c>
      <c r="H576" s="16">
        <v>3</v>
      </c>
      <c r="I576" s="14" t="s">
        <v>534</v>
      </c>
      <c r="J576" s="16" t="b">
        <v>0</v>
      </c>
    </row>
    <row r="577" spans="1:10" ht="12" customHeight="1">
      <c r="A577" s="14" t="s">
        <v>9829</v>
      </c>
      <c r="B577" s="14" t="s">
        <v>952</v>
      </c>
      <c r="C577" s="14" t="s">
        <v>11</v>
      </c>
      <c r="D577" s="14" t="s">
        <v>465</v>
      </c>
      <c r="E577" s="14" t="s">
        <v>9830</v>
      </c>
      <c r="F577" s="15">
        <v>43759</v>
      </c>
      <c r="G577" s="14" t="s">
        <v>1020</v>
      </c>
      <c r="H577" s="16">
        <v>4</v>
      </c>
      <c r="I577" s="14" t="s">
        <v>1021</v>
      </c>
      <c r="J577" s="16" t="b">
        <v>0</v>
      </c>
    </row>
    <row r="578" spans="1:10" ht="12" customHeight="1">
      <c r="A578" s="14" t="s">
        <v>9829</v>
      </c>
      <c r="B578" s="14" t="s">
        <v>952</v>
      </c>
      <c r="C578" s="14" t="s">
        <v>11</v>
      </c>
      <c r="D578" s="14" t="s">
        <v>465</v>
      </c>
      <c r="E578" s="14" t="s">
        <v>9830</v>
      </c>
      <c r="F578" s="15">
        <v>43759</v>
      </c>
      <c r="G578" s="14" t="s">
        <v>1022</v>
      </c>
      <c r="H578" s="16">
        <v>1</v>
      </c>
      <c r="I578" s="14" t="s">
        <v>710</v>
      </c>
      <c r="J578" s="16" t="b">
        <v>0</v>
      </c>
    </row>
    <row r="579" spans="1:10" ht="12" customHeight="1">
      <c r="A579" s="14" t="s">
        <v>9829</v>
      </c>
      <c r="B579" s="14" t="s">
        <v>952</v>
      </c>
      <c r="C579" s="14" t="s">
        <v>11</v>
      </c>
      <c r="D579" s="14" t="s">
        <v>465</v>
      </c>
      <c r="E579" s="14" t="s">
        <v>9830</v>
      </c>
      <c r="F579" s="15">
        <v>43759</v>
      </c>
      <c r="G579" s="14" t="s">
        <v>1022</v>
      </c>
      <c r="H579" s="16">
        <v>2</v>
      </c>
      <c r="I579" s="14" t="s">
        <v>711</v>
      </c>
      <c r="J579" s="16" t="b">
        <v>0</v>
      </c>
    </row>
    <row r="580" spans="1:10" ht="12" customHeight="1">
      <c r="A580" s="14" t="s">
        <v>9829</v>
      </c>
      <c r="B580" s="14" t="s">
        <v>952</v>
      </c>
      <c r="C580" s="14" t="s">
        <v>11</v>
      </c>
      <c r="D580" s="14" t="s">
        <v>465</v>
      </c>
      <c r="E580" s="14" t="s">
        <v>9830</v>
      </c>
      <c r="F580" s="15">
        <v>43759</v>
      </c>
      <c r="G580" s="14" t="s">
        <v>1022</v>
      </c>
      <c r="H580" s="16">
        <v>3</v>
      </c>
      <c r="I580" s="14" t="s">
        <v>712</v>
      </c>
      <c r="J580" s="16" t="b">
        <v>0</v>
      </c>
    </row>
    <row r="581" spans="1:10" ht="12" customHeight="1">
      <c r="A581" s="14" t="s">
        <v>9829</v>
      </c>
      <c r="B581" s="14" t="s">
        <v>952</v>
      </c>
      <c r="C581" s="14" t="s">
        <v>11</v>
      </c>
      <c r="D581" s="14" t="s">
        <v>465</v>
      </c>
      <c r="E581" s="14" t="s">
        <v>9830</v>
      </c>
      <c r="F581" s="15">
        <v>43759</v>
      </c>
      <c r="G581" s="14" t="s">
        <v>1022</v>
      </c>
      <c r="H581" s="16">
        <v>4</v>
      </c>
      <c r="I581" s="14" t="s">
        <v>713</v>
      </c>
      <c r="J581" s="16" t="b">
        <v>0</v>
      </c>
    </row>
    <row r="582" spans="1:10" ht="12" customHeight="1">
      <c r="A582" s="14" t="s">
        <v>9829</v>
      </c>
      <c r="B582" s="14" t="s">
        <v>952</v>
      </c>
      <c r="C582" s="14" t="s">
        <v>11</v>
      </c>
      <c r="D582" s="14" t="s">
        <v>465</v>
      </c>
      <c r="E582" s="14" t="s">
        <v>9830</v>
      </c>
      <c r="F582" s="15">
        <v>43759</v>
      </c>
      <c r="G582" s="14" t="s">
        <v>1023</v>
      </c>
      <c r="H582" s="16">
        <v>1</v>
      </c>
      <c r="I582" s="14" t="s">
        <v>556</v>
      </c>
      <c r="J582" s="16" t="b">
        <v>0</v>
      </c>
    </row>
    <row r="583" spans="1:10" ht="12" customHeight="1">
      <c r="A583" s="14" t="s">
        <v>9829</v>
      </c>
      <c r="B583" s="14" t="s">
        <v>952</v>
      </c>
      <c r="C583" s="14" t="s">
        <v>11</v>
      </c>
      <c r="D583" s="14" t="s">
        <v>465</v>
      </c>
      <c r="E583" s="14" t="s">
        <v>9830</v>
      </c>
      <c r="F583" s="15">
        <v>43759</v>
      </c>
      <c r="G583" s="14" t="s">
        <v>1023</v>
      </c>
      <c r="H583" s="16">
        <v>2</v>
      </c>
      <c r="I583" s="14" t="s">
        <v>557</v>
      </c>
      <c r="J583" s="16" t="b">
        <v>0</v>
      </c>
    </row>
    <row r="584" spans="1:10" ht="12" customHeight="1">
      <c r="A584" s="14" t="s">
        <v>9829</v>
      </c>
      <c r="B584" s="14" t="s">
        <v>952</v>
      </c>
      <c r="C584" s="14" t="s">
        <v>11</v>
      </c>
      <c r="D584" s="14" t="s">
        <v>465</v>
      </c>
      <c r="E584" s="14" t="s">
        <v>9830</v>
      </c>
      <c r="F584" s="15">
        <v>43759</v>
      </c>
      <c r="G584" s="14" t="s">
        <v>1023</v>
      </c>
      <c r="H584" s="16">
        <v>3</v>
      </c>
      <c r="I584" s="14" t="s">
        <v>558</v>
      </c>
      <c r="J584" s="16" t="b">
        <v>0</v>
      </c>
    </row>
    <row r="585" spans="1:10" ht="12" customHeight="1">
      <c r="A585" s="14" t="s">
        <v>9829</v>
      </c>
      <c r="B585" s="14" t="s">
        <v>952</v>
      </c>
      <c r="C585" s="14" t="s">
        <v>11</v>
      </c>
      <c r="D585" s="14" t="s">
        <v>465</v>
      </c>
      <c r="E585" s="14" t="s">
        <v>9830</v>
      </c>
      <c r="F585" s="15">
        <v>43759</v>
      </c>
      <c r="G585" s="14" t="s">
        <v>1023</v>
      </c>
      <c r="H585" s="16">
        <v>4</v>
      </c>
      <c r="I585" s="14" t="s">
        <v>559</v>
      </c>
      <c r="J585" s="16" t="b">
        <v>0</v>
      </c>
    </row>
    <row r="586" spans="1:10" ht="12" customHeight="1">
      <c r="A586" s="14" t="s">
        <v>9829</v>
      </c>
      <c r="B586" s="14" t="s">
        <v>952</v>
      </c>
      <c r="C586" s="14" t="s">
        <v>11</v>
      </c>
      <c r="D586" s="14" t="s">
        <v>465</v>
      </c>
      <c r="E586" s="14" t="s">
        <v>9830</v>
      </c>
      <c r="F586" s="15">
        <v>43759</v>
      </c>
      <c r="G586" s="14" t="s">
        <v>1024</v>
      </c>
      <c r="H586" s="16">
        <v>1</v>
      </c>
      <c r="I586" s="14" t="s">
        <v>735</v>
      </c>
      <c r="J586" s="16" t="b">
        <v>0</v>
      </c>
    </row>
    <row r="587" spans="1:10" ht="12" customHeight="1">
      <c r="A587" s="14" t="s">
        <v>9829</v>
      </c>
      <c r="B587" s="14" t="s">
        <v>952</v>
      </c>
      <c r="C587" s="14" t="s">
        <v>11</v>
      </c>
      <c r="D587" s="14" t="s">
        <v>465</v>
      </c>
      <c r="E587" s="14" t="s">
        <v>9830</v>
      </c>
      <c r="F587" s="15">
        <v>43759</v>
      </c>
      <c r="G587" s="14" t="s">
        <v>1024</v>
      </c>
      <c r="H587" s="16">
        <v>2</v>
      </c>
      <c r="I587" s="14" t="s">
        <v>736</v>
      </c>
      <c r="J587" s="16" t="b">
        <v>0</v>
      </c>
    </row>
    <row r="588" spans="1:10" ht="12" customHeight="1">
      <c r="A588" s="14" t="s">
        <v>9829</v>
      </c>
      <c r="B588" s="14" t="s">
        <v>952</v>
      </c>
      <c r="C588" s="14" t="s">
        <v>11</v>
      </c>
      <c r="D588" s="14" t="s">
        <v>465</v>
      </c>
      <c r="E588" s="14" t="s">
        <v>9830</v>
      </c>
      <c r="F588" s="15">
        <v>43759</v>
      </c>
      <c r="G588" s="14" t="s">
        <v>1024</v>
      </c>
      <c r="H588" s="16">
        <v>3</v>
      </c>
      <c r="I588" s="14" t="s">
        <v>737</v>
      </c>
      <c r="J588" s="16" t="b">
        <v>0</v>
      </c>
    </row>
    <row r="589" spans="1:10" ht="12" customHeight="1">
      <c r="A589" s="14" t="s">
        <v>9829</v>
      </c>
      <c r="B589" s="14" t="s">
        <v>952</v>
      </c>
      <c r="C589" s="14" t="s">
        <v>11</v>
      </c>
      <c r="D589" s="14" t="s">
        <v>465</v>
      </c>
      <c r="E589" s="14" t="s">
        <v>9830</v>
      </c>
      <c r="F589" s="15">
        <v>43759</v>
      </c>
      <c r="G589" s="14" t="s">
        <v>1024</v>
      </c>
      <c r="H589" s="16">
        <v>4</v>
      </c>
      <c r="I589" s="14" t="s">
        <v>530</v>
      </c>
      <c r="J589" s="16" t="b">
        <v>0</v>
      </c>
    </row>
    <row r="590" spans="1:10" ht="12" customHeight="1">
      <c r="A590" s="14" t="s">
        <v>9829</v>
      </c>
      <c r="B590" s="14" t="s">
        <v>952</v>
      </c>
      <c r="C590" s="14" t="s">
        <v>11</v>
      </c>
      <c r="D590" s="14" t="s">
        <v>465</v>
      </c>
      <c r="E590" s="14" t="s">
        <v>9830</v>
      </c>
      <c r="F590" s="15">
        <v>43759</v>
      </c>
      <c r="G590" s="14" t="s">
        <v>1025</v>
      </c>
      <c r="H590" s="16">
        <v>1</v>
      </c>
      <c r="I590" s="14" t="s">
        <v>792</v>
      </c>
      <c r="J590" s="16" t="b">
        <v>0</v>
      </c>
    </row>
    <row r="591" spans="1:10" ht="12" customHeight="1">
      <c r="A591" s="14" t="s">
        <v>9829</v>
      </c>
      <c r="B591" s="14" t="s">
        <v>952</v>
      </c>
      <c r="C591" s="14" t="s">
        <v>11</v>
      </c>
      <c r="D591" s="14" t="s">
        <v>465</v>
      </c>
      <c r="E591" s="14" t="s">
        <v>9830</v>
      </c>
      <c r="F591" s="15">
        <v>43759</v>
      </c>
      <c r="G591" s="14" t="s">
        <v>1025</v>
      </c>
      <c r="H591" s="16">
        <v>2</v>
      </c>
      <c r="I591" s="14" t="s">
        <v>793</v>
      </c>
      <c r="J591" s="16" t="b">
        <v>0</v>
      </c>
    </row>
    <row r="592" spans="1:10" ht="12" customHeight="1">
      <c r="A592" s="14" t="s">
        <v>9829</v>
      </c>
      <c r="B592" s="14" t="s">
        <v>952</v>
      </c>
      <c r="C592" s="14" t="s">
        <v>11</v>
      </c>
      <c r="D592" s="14" t="s">
        <v>465</v>
      </c>
      <c r="E592" s="14" t="s">
        <v>9830</v>
      </c>
      <c r="F592" s="15">
        <v>43759</v>
      </c>
      <c r="G592" s="14" t="s">
        <v>1025</v>
      </c>
      <c r="H592" s="16">
        <v>3</v>
      </c>
      <c r="I592" s="14" t="s">
        <v>794</v>
      </c>
      <c r="J592" s="16" t="b">
        <v>0</v>
      </c>
    </row>
    <row r="593" spans="1:10" ht="12" customHeight="1">
      <c r="A593" s="14" t="s">
        <v>9829</v>
      </c>
      <c r="B593" s="14" t="s">
        <v>952</v>
      </c>
      <c r="C593" s="14" t="s">
        <v>11</v>
      </c>
      <c r="D593" s="14" t="s">
        <v>465</v>
      </c>
      <c r="E593" s="14" t="s">
        <v>9830</v>
      </c>
      <c r="F593" s="15">
        <v>43759</v>
      </c>
      <c r="G593" s="14" t="s">
        <v>1025</v>
      </c>
      <c r="H593" s="16">
        <v>4</v>
      </c>
      <c r="I593" s="14" t="s">
        <v>795</v>
      </c>
      <c r="J593" s="16" t="b">
        <v>0</v>
      </c>
    </row>
    <row r="594" spans="1:10" ht="12" customHeight="1">
      <c r="A594" s="14" t="s">
        <v>9829</v>
      </c>
      <c r="B594" s="14" t="s">
        <v>952</v>
      </c>
      <c r="C594" s="14" t="s">
        <v>11</v>
      </c>
      <c r="D594" s="14" t="s">
        <v>465</v>
      </c>
      <c r="E594" s="14" t="s">
        <v>9830</v>
      </c>
      <c r="F594" s="15">
        <v>43759</v>
      </c>
      <c r="G594" s="14" t="s">
        <v>1026</v>
      </c>
      <c r="H594" s="16">
        <v>1</v>
      </c>
      <c r="I594" s="14" t="s">
        <v>585</v>
      </c>
      <c r="J594" s="16" t="b">
        <v>0</v>
      </c>
    </row>
    <row r="595" spans="1:10" ht="12" customHeight="1">
      <c r="A595" s="14" t="s">
        <v>9829</v>
      </c>
      <c r="B595" s="14" t="s">
        <v>952</v>
      </c>
      <c r="C595" s="14" t="s">
        <v>11</v>
      </c>
      <c r="D595" s="14" t="s">
        <v>465</v>
      </c>
      <c r="E595" s="14" t="s">
        <v>9830</v>
      </c>
      <c r="F595" s="15">
        <v>43759</v>
      </c>
      <c r="G595" s="14" t="s">
        <v>1026</v>
      </c>
      <c r="H595" s="16">
        <v>2</v>
      </c>
      <c r="I595" s="14" t="s">
        <v>586</v>
      </c>
      <c r="J595" s="16" t="b">
        <v>0</v>
      </c>
    </row>
    <row r="596" spans="1:10" ht="12" customHeight="1">
      <c r="A596" s="14" t="s">
        <v>9829</v>
      </c>
      <c r="B596" s="14" t="s">
        <v>952</v>
      </c>
      <c r="C596" s="14" t="s">
        <v>11</v>
      </c>
      <c r="D596" s="14" t="s">
        <v>465</v>
      </c>
      <c r="E596" s="14" t="s">
        <v>9830</v>
      </c>
      <c r="F596" s="15">
        <v>43759</v>
      </c>
      <c r="G596" s="14" t="s">
        <v>1026</v>
      </c>
      <c r="H596" s="16">
        <v>3</v>
      </c>
      <c r="I596" s="14" t="s">
        <v>587</v>
      </c>
      <c r="J596" s="16" t="b">
        <v>0</v>
      </c>
    </row>
    <row r="597" spans="1:10" ht="12" customHeight="1">
      <c r="A597" s="14" t="s">
        <v>9829</v>
      </c>
      <c r="B597" s="14" t="s">
        <v>952</v>
      </c>
      <c r="C597" s="14" t="s">
        <v>11</v>
      </c>
      <c r="D597" s="14" t="s">
        <v>465</v>
      </c>
      <c r="E597" s="14" t="s">
        <v>9830</v>
      </c>
      <c r="F597" s="15">
        <v>43759</v>
      </c>
      <c r="G597" s="14" t="s">
        <v>1026</v>
      </c>
      <c r="H597" s="16">
        <v>4</v>
      </c>
      <c r="I597" s="14" t="s">
        <v>588</v>
      </c>
      <c r="J597" s="16" t="b">
        <v>0</v>
      </c>
    </row>
    <row r="598" spans="1:10" ht="12" customHeight="1">
      <c r="A598" s="14" t="s">
        <v>9829</v>
      </c>
      <c r="B598" s="14" t="s">
        <v>952</v>
      </c>
      <c r="C598" s="14" t="s">
        <v>11</v>
      </c>
      <c r="D598" s="14" t="s">
        <v>465</v>
      </c>
      <c r="E598" s="14" t="s">
        <v>9830</v>
      </c>
      <c r="F598" s="15">
        <v>43759</v>
      </c>
      <c r="G598" s="14" t="s">
        <v>1027</v>
      </c>
      <c r="H598" s="16">
        <v>1</v>
      </c>
      <c r="I598" s="14" t="s">
        <v>899</v>
      </c>
      <c r="J598" s="16" t="b">
        <v>0</v>
      </c>
    </row>
    <row r="599" spans="1:10" ht="12" customHeight="1">
      <c r="A599" s="14" t="s">
        <v>9829</v>
      </c>
      <c r="B599" s="14" t="s">
        <v>952</v>
      </c>
      <c r="C599" s="14" t="s">
        <v>11</v>
      </c>
      <c r="D599" s="14" t="s">
        <v>465</v>
      </c>
      <c r="E599" s="14" t="s">
        <v>9830</v>
      </c>
      <c r="F599" s="15">
        <v>43759</v>
      </c>
      <c r="G599" s="14" t="s">
        <v>1027</v>
      </c>
      <c r="H599" s="16">
        <v>2</v>
      </c>
      <c r="I599" s="14" t="s">
        <v>900</v>
      </c>
      <c r="J599" s="16" t="b">
        <v>0</v>
      </c>
    </row>
    <row r="600" spans="1:10" ht="12" customHeight="1">
      <c r="A600" s="14" t="s">
        <v>9829</v>
      </c>
      <c r="B600" s="14" t="s">
        <v>952</v>
      </c>
      <c r="C600" s="14" t="s">
        <v>11</v>
      </c>
      <c r="D600" s="14" t="s">
        <v>465</v>
      </c>
      <c r="E600" s="14" t="s">
        <v>9830</v>
      </c>
      <c r="F600" s="15">
        <v>43759</v>
      </c>
      <c r="G600" s="14" t="s">
        <v>1027</v>
      </c>
      <c r="H600" s="16">
        <v>3</v>
      </c>
      <c r="I600" s="14" t="s">
        <v>901</v>
      </c>
      <c r="J600" s="16" t="b">
        <v>0</v>
      </c>
    </row>
    <row r="601" spans="1:10" ht="12" customHeight="1">
      <c r="A601" s="14" t="s">
        <v>9829</v>
      </c>
      <c r="B601" s="14" t="s">
        <v>952</v>
      </c>
      <c r="C601" s="14" t="s">
        <v>11</v>
      </c>
      <c r="D601" s="14" t="s">
        <v>465</v>
      </c>
      <c r="E601" s="14" t="s">
        <v>9830</v>
      </c>
      <c r="F601" s="15">
        <v>43759</v>
      </c>
      <c r="G601" s="14" t="s">
        <v>1027</v>
      </c>
      <c r="H601" s="16">
        <v>4</v>
      </c>
      <c r="I601" s="14" t="s">
        <v>902</v>
      </c>
      <c r="J601" s="16" t="b">
        <v>0</v>
      </c>
    </row>
    <row r="602" spans="1:10" ht="12" customHeight="1">
      <c r="A602" s="14" t="s">
        <v>9829</v>
      </c>
      <c r="B602" s="14" t="s">
        <v>952</v>
      </c>
      <c r="C602" s="14" t="s">
        <v>11</v>
      </c>
      <c r="D602" s="14" t="s">
        <v>465</v>
      </c>
      <c r="E602" s="14" t="s">
        <v>9830</v>
      </c>
      <c r="F602" s="15">
        <v>43759</v>
      </c>
      <c r="G602" s="14" t="s">
        <v>1028</v>
      </c>
      <c r="H602" s="16">
        <v>1</v>
      </c>
      <c r="I602" s="14" t="s">
        <v>522</v>
      </c>
      <c r="J602" s="16" t="b">
        <v>0</v>
      </c>
    </row>
    <row r="603" spans="1:10" ht="12" customHeight="1">
      <c r="A603" s="14" t="s">
        <v>9829</v>
      </c>
      <c r="B603" s="14" t="s">
        <v>952</v>
      </c>
      <c r="C603" s="14" t="s">
        <v>11</v>
      </c>
      <c r="D603" s="14" t="s">
        <v>465</v>
      </c>
      <c r="E603" s="14" t="s">
        <v>9830</v>
      </c>
      <c r="F603" s="15">
        <v>43759</v>
      </c>
      <c r="G603" s="14" t="s">
        <v>1028</v>
      </c>
      <c r="H603" s="16">
        <v>2</v>
      </c>
      <c r="I603" s="14" t="s">
        <v>523</v>
      </c>
      <c r="J603" s="16" t="b">
        <v>0</v>
      </c>
    </row>
    <row r="604" spans="1:10" ht="12" customHeight="1">
      <c r="A604" s="14" t="s">
        <v>9829</v>
      </c>
      <c r="B604" s="14" t="s">
        <v>952</v>
      </c>
      <c r="C604" s="14" t="s">
        <v>11</v>
      </c>
      <c r="D604" s="14" t="s">
        <v>465</v>
      </c>
      <c r="E604" s="14" t="s">
        <v>9830</v>
      </c>
      <c r="F604" s="15">
        <v>43759</v>
      </c>
      <c r="G604" s="14" t="s">
        <v>1028</v>
      </c>
      <c r="H604" s="16">
        <v>3</v>
      </c>
      <c r="I604" s="14" t="s">
        <v>524</v>
      </c>
      <c r="J604" s="16" t="b">
        <v>0</v>
      </c>
    </row>
    <row r="605" spans="1:10" ht="12" customHeight="1">
      <c r="A605" s="14" t="s">
        <v>9829</v>
      </c>
      <c r="B605" s="14" t="s">
        <v>952</v>
      </c>
      <c r="C605" s="14" t="s">
        <v>11</v>
      </c>
      <c r="D605" s="14" t="s">
        <v>465</v>
      </c>
      <c r="E605" s="14" t="s">
        <v>9830</v>
      </c>
      <c r="F605" s="15">
        <v>43759</v>
      </c>
      <c r="G605" s="14" t="s">
        <v>1028</v>
      </c>
      <c r="H605" s="16">
        <v>4</v>
      </c>
      <c r="I605" s="14" t="s">
        <v>1029</v>
      </c>
      <c r="J605" s="16" t="b">
        <v>0</v>
      </c>
    </row>
    <row r="606" spans="1:10" ht="12" customHeight="1">
      <c r="A606" s="14" t="s">
        <v>9829</v>
      </c>
      <c r="B606" s="14" t="s">
        <v>952</v>
      </c>
      <c r="C606" s="14" t="s">
        <v>11</v>
      </c>
      <c r="D606" s="14" t="s">
        <v>465</v>
      </c>
      <c r="E606" s="14" t="s">
        <v>9830</v>
      </c>
      <c r="F606" s="15">
        <v>43759</v>
      </c>
      <c r="G606" s="14" t="s">
        <v>9949</v>
      </c>
      <c r="H606" s="16">
        <v>1</v>
      </c>
      <c r="I606" s="14" t="s">
        <v>536</v>
      </c>
      <c r="J606" s="16" t="b">
        <v>0</v>
      </c>
    </row>
    <row r="607" spans="1:10" ht="12" customHeight="1">
      <c r="A607" s="14" t="s">
        <v>9829</v>
      </c>
      <c r="B607" s="14" t="s">
        <v>952</v>
      </c>
      <c r="C607" s="14" t="s">
        <v>11</v>
      </c>
      <c r="D607" s="14" t="s">
        <v>465</v>
      </c>
      <c r="E607" s="14" t="s">
        <v>9830</v>
      </c>
      <c r="F607" s="15">
        <v>43759</v>
      </c>
      <c r="G607" s="14" t="s">
        <v>9949</v>
      </c>
      <c r="H607" s="16">
        <v>2</v>
      </c>
      <c r="I607" s="14" t="s">
        <v>537</v>
      </c>
      <c r="J607" s="16" t="b">
        <v>0</v>
      </c>
    </row>
    <row r="608" spans="1:10" ht="12" customHeight="1">
      <c r="A608" s="14" t="s">
        <v>9829</v>
      </c>
      <c r="B608" s="14" t="s">
        <v>952</v>
      </c>
      <c r="C608" s="14" t="s">
        <v>11</v>
      </c>
      <c r="D608" s="14" t="s">
        <v>465</v>
      </c>
      <c r="E608" s="14" t="s">
        <v>9830</v>
      </c>
      <c r="F608" s="15">
        <v>43759</v>
      </c>
      <c r="G608" s="14" t="s">
        <v>9949</v>
      </c>
      <c r="H608" s="16">
        <v>3</v>
      </c>
      <c r="I608" s="14" t="s">
        <v>538</v>
      </c>
      <c r="J608" s="16" t="b">
        <v>0</v>
      </c>
    </row>
    <row r="609" spans="1:10" ht="12" customHeight="1">
      <c r="A609" s="14" t="s">
        <v>9829</v>
      </c>
      <c r="B609" s="14" t="s">
        <v>952</v>
      </c>
      <c r="C609" s="14" t="s">
        <v>11</v>
      </c>
      <c r="D609" s="14" t="s">
        <v>465</v>
      </c>
      <c r="E609" s="14" t="s">
        <v>9830</v>
      </c>
      <c r="F609" s="15">
        <v>43759</v>
      </c>
      <c r="G609" s="14" t="s">
        <v>9949</v>
      </c>
      <c r="H609" s="16">
        <v>4</v>
      </c>
      <c r="I609" s="14" t="s">
        <v>539</v>
      </c>
      <c r="J609" s="16" t="b">
        <v>0</v>
      </c>
    </row>
    <row r="610" spans="1:10" ht="12" customHeight="1">
      <c r="A610" s="14" t="s">
        <v>9829</v>
      </c>
      <c r="B610" s="14" t="s">
        <v>952</v>
      </c>
      <c r="C610" s="14" t="s">
        <v>11</v>
      </c>
      <c r="D610" s="14" t="s">
        <v>465</v>
      </c>
      <c r="E610" s="14" t="s">
        <v>9830</v>
      </c>
      <c r="F610" s="15">
        <v>43759</v>
      </c>
      <c r="G610" s="14" t="s">
        <v>1030</v>
      </c>
      <c r="H610" s="16">
        <v>1</v>
      </c>
      <c r="I610" s="14" t="s">
        <v>546</v>
      </c>
      <c r="J610" s="16" t="b">
        <v>0</v>
      </c>
    </row>
    <row r="611" spans="1:10" ht="12" customHeight="1">
      <c r="A611" s="14" t="s">
        <v>9829</v>
      </c>
      <c r="B611" s="14" t="s">
        <v>952</v>
      </c>
      <c r="C611" s="14" t="s">
        <v>11</v>
      </c>
      <c r="D611" s="14" t="s">
        <v>465</v>
      </c>
      <c r="E611" s="14" t="s">
        <v>9830</v>
      </c>
      <c r="F611" s="15">
        <v>43759</v>
      </c>
      <c r="G611" s="14" t="s">
        <v>1030</v>
      </c>
      <c r="H611" s="16">
        <v>2</v>
      </c>
      <c r="I611" s="14" t="s">
        <v>547</v>
      </c>
      <c r="J611" s="16" t="b">
        <v>0</v>
      </c>
    </row>
    <row r="612" spans="1:10" ht="12" customHeight="1">
      <c r="A612" s="14" t="s">
        <v>9829</v>
      </c>
      <c r="B612" s="14" t="s">
        <v>952</v>
      </c>
      <c r="C612" s="14" t="s">
        <v>11</v>
      </c>
      <c r="D612" s="14" t="s">
        <v>465</v>
      </c>
      <c r="E612" s="14" t="s">
        <v>9830</v>
      </c>
      <c r="F612" s="15">
        <v>43759</v>
      </c>
      <c r="G612" s="14" t="s">
        <v>1030</v>
      </c>
      <c r="H612" s="16">
        <v>3</v>
      </c>
      <c r="I612" s="14" t="s">
        <v>548</v>
      </c>
      <c r="J612" s="16" t="b">
        <v>0</v>
      </c>
    </row>
    <row r="613" spans="1:10" ht="12" customHeight="1">
      <c r="A613" s="14" t="s">
        <v>9829</v>
      </c>
      <c r="B613" s="14" t="s">
        <v>952</v>
      </c>
      <c r="C613" s="14" t="s">
        <v>11</v>
      </c>
      <c r="D613" s="14" t="s">
        <v>465</v>
      </c>
      <c r="E613" s="14" t="s">
        <v>9830</v>
      </c>
      <c r="F613" s="15">
        <v>43759</v>
      </c>
      <c r="G613" s="14" t="s">
        <v>1030</v>
      </c>
      <c r="H613" s="16">
        <v>4</v>
      </c>
      <c r="I613" s="14" t="s">
        <v>549</v>
      </c>
      <c r="J613" s="16" t="b">
        <v>0</v>
      </c>
    </row>
    <row r="614" spans="1:10" ht="12" customHeight="1">
      <c r="A614" s="14" t="s">
        <v>9829</v>
      </c>
      <c r="B614" s="14" t="s">
        <v>952</v>
      </c>
      <c r="C614" s="14" t="s">
        <v>11</v>
      </c>
      <c r="D614" s="14" t="s">
        <v>465</v>
      </c>
      <c r="E614" s="14" t="s">
        <v>9830</v>
      </c>
      <c r="F614" s="15">
        <v>43759</v>
      </c>
      <c r="G614" s="14" t="s">
        <v>1031</v>
      </c>
      <c r="H614" s="16">
        <v>1</v>
      </c>
      <c r="I614" s="14" t="s">
        <v>570</v>
      </c>
      <c r="J614" s="16" t="b">
        <v>0</v>
      </c>
    </row>
    <row r="615" spans="1:10" ht="12" customHeight="1">
      <c r="A615" s="14" t="s">
        <v>9829</v>
      </c>
      <c r="B615" s="14" t="s">
        <v>952</v>
      </c>
      <c r="C615" s="14" t="s">
        <v>11</v>
      </c>
      <c r="D615" s="14" t="s">
        <v>465</v>
      </c>
      <c r="E615" s="14" t="s">
        <v>9830</v>
      </c>
      <c r="F615" s="15">
        <v>43759</v>
      </c>
      <c r="G615" s="14" t="s">
        <v>1031</v>
      </c>
      <c r="H615" s="16">
        <v>2</v>
      </c>
      <c r="I615" s="14" t="s">
        <v>571</v>
      </c>
      <c r="J615" s="16" t="b">
        <v>0</v>
      </c>
    </row>
    <row r="616" spans="1:10" ht="12" customHeight="1">
      <c r="A616" s="14" t="s">
        <v>9829</v>
      </c>
      <c r="B616" s="14" t="s">
        <v>952</v>
      </c>
      <c r="C616" s="14" t="s">
        <v>11</v>
      </c>
      <c r="D616" s="14" t="s">
        <v>465</v>
      </c>
      <c r="E616" s="14" t="s">
        <v>9830</v>
      </c>
      <c r="F616" s="15">
        <v>43759</v>
      </c>
      <c r="G616" s="14" t="s">
        <v>1031</v>
      </c>
      <c r="H616" s="16">
        <v>3</v>
      </c>
      <c r="I616" s="14" t="s">
        <v>572</v>
      </c>
      <c r="J616" s="16" t="b">
        <v>0</v>
      </c>
    </row>
    <row r="617" spans="1:10" ht="12" customHeight="1">
      <c r="A617" s="14" t="s">
        <v>9829</v>
      </c>
      <c r="B617" s="14" t="s">
        <v>952</v>
      </c>
      <c r="C617" s="14" t="s">
        <v>11</v>
      </c>
      <c r="D617" s="14" t="s">
        <v>465</v>
      </c>
      <c r="E617" s="14" t="s">
        <v>9830</v>
      </c>
      <c r="F617" s="15">
        <v>43759</v>
      </c>
      <c r="G617" s="14" t="s">
        <v>1031</v>
      </c>
      <c r="H617" s="16">
        <v>4</v>
      </c>
      <c r="I617" s="14" t="s">
        <v>573</v>
      </c>
      <c r="J617" s="16" t="b">
        <v>0</v>
      </c>
    </row>
    <row r="618" spans="1:10" ht="12" customHeight="1">
      <c r="A618" s="14" t="s">
        <v>9829</v>
      </c>
      <c r="B618" s="14" t="s">
        <v>952</v>
      </c>
      <c r="C618" s="14" t="s">
        <v>11</v>
      </c>
      <c r="D618" s="14" t="s">
        <v>465</v>
      </c>
      <c r="E618" s="14" t="s">
        <v>9830</v>
      </c>
      <c r="F618" s="15">
        <v>43759</v>
      </c>
      <c r="G618" s="14" t="s">
        <v>1032</v>
      </c>
      <c r="H618" s="16">
        <v>1</v>
      </c>
      <c r="I618" s="14" t="s">
        <v>649</v>
      </c>
      <c r="J618" s="16" t="b">
        <v>0</v>
      </c>
    </row>
    <row r="619" spans="1:10" ht="12" customHeight="1">
      <c r="A619" s="14" t="s">
        <v>9829</v>
      </c>
      <c r="B619" s="14" t="s">
        <v>952</v>
      </c>
      <c r="C619" s="14" t="s">
        <v>11</v>
      </c>
      <c r="D619" s="14" t="s">
        <v>465</v>
      </c>
      <c r="E619" s="14" t="s">
        <v>9830</v>
      </c>
      <c r="F619" s="15">
        <v>43759</v>
      </c>
      <c r="G619" s="14" t="s">
        <v>1032</v>
      </c>
      <c r="H619" s="16">
        <v>2</v>
      </c>
      <c r="I619" s="14" t="s">
        <v>650</v>
      </c>
      <c r="J619" s="16" t="b">
        <v>0</v>
      </c>
    </row>
    <row r="620" spans="1:10" ht="12" customHeight="1">
      <c r="A620" s="14" t="s">
        <v>9829</v>
      </c>
      <c r="B620" s="14" t="s">
        <v>952</v>
      </c>
      <c r="C620" s="14" t="s">
        <v>11</v>
      </c>
      <c r="D620" s="14" t="s">
        <v>465</v>
      </c>
      <c r="E620" s="14" t="s">
        <v>9830</v>
      </c>
      <c r="F620" s="15">
        <v>43759</v>
      </c>
      <c r="G620" s="14" t="s">
        <v>1032</v>
      </c>
      <c r="H620" s="16">
        <v>3</v>
      </c>
      <c r="I620" s="14" t="s">
        <v>651</v>
      </c>
      <c r="J620" s="16" t="b">
        <v>0</v>
      </c>
    </row>
    <row r="621" spans="1:10" ht="12" customHeight="1">
      <c r="A621" s="14" t="s">
        <v>9829</v>
      </c>
      <c r="B621" s="14" t="s">
        <v>952</v>
      </c>
      <c r="C621" s="14" t="s">
        <v>11</v>
      </c>
      <c r="D621" s="14" t="s">
        <v>465</v>
      </c>
      <c r="E621" s="14" t="s">
        <v>9830</v>
      </c>
      <c r="F621" s="15">
        <v>43759</v>
      </c>
      <c r="G621" s="14" t="s">
        <v>1032</v>
      </c>
      <c r="H621" s="16">
        <v>4</v>
      </c>
      <c r="I621" s="14" t="s">
        <v>652</v>
      </c>
      <c r="J621" s="16" t="b">
        <v>0</v>
      </c>
    </row>
    <row r="622" spans="1:10" ht="12" customHeight="1">
      <c r="A622" s="14" t="s">
        <v>9829</v>
      </c>
      <c r="B622" s="14" t="s">
        <v>952</v>
      </c>
      <c r="C622" s="14" t="s">
        <v>11</v>
      </c>
      <c r="D622" s="14" t="s">
        <v>465</v>
      </c>
      <c r="E622" s="14" t="s">
        <v>9830</v>
      </c>
      <c r="F622" s="15">
        <v>43759</v>
      </c>
      <c r="G622" s="14" t="s">
        <v>1033</v>
      </c>
      <c r="H622" s="16">
        <v>1</v>
      </c>
      <c r="I622" s="14" t="s">
        <v>909</v>
      </c>
      <c r="J622" s="16" t="b">
        <v>0</v>
      </c>
    </row>
    <row r="623" spans="1:10" ht="12" customHeight="1">
      <c r="A623" s="14" t="s">
        <v>9829</v>
      </c>
      <c r="B623" s="14" t="s">
        <v>952</v>
      </c>
      <c r="C623" s="14" t="s">
        <v>11</v>
      </c>
      <c r="D623" s="14" t="s">
        <v>465</v>
      </c>
      <c r="E623" s="14" t="s">
        <v>9830</v>
      </c>
      <c r="F623" s="15">
        <v>43759</v>
      </c>
      <c r="G623" s="14" t="s">
        <v>1033</v>
      </c>
      <c r="H623" s="16">
        <v>2</v>
      </c>
      <c r="I623" s="14" t="s">
        <v>910</v>
      </c>
      <c r="J623" s="16" t="b">
        <v>0</v>
      </c>
    </row>
    <row r="624" spans="1:10" ht="12" customHeight="1">
      <c r="A624" s="14" t="s">
        <v>9829</v>
      </c>
      <c r="B624" s="14" t="s">
        <v>952</v>
      </c>
      <c r="C624" s="14" t="s">
        <v>11</v>
      </c>
      <c r="D624" s="14" t="s">
        <v>465</v>
      </c>
      <c r="E624" s="14" t="s">
        <v>9830</v>
      </c>
      <c r="F624" s="15">
        <v>43759</v>
      </c>
      <c r="G624" s="14" t="s">
        <v>1033</v>
      </c>
      <c r="H624" s="16">
        <v>3</v>
      </c>
      <c r="I624" s="14" t="s">
        <v>911</v>
      </c>
      <c r="J624" s="16" t="b">
        <v>0</v>
      </c>
    </row>
    <row r="625" spans="1:10" ht="12" customHeight="1">
      <c r="A625" s="14" t="s">
        <v>9829</v>
      </c>
      <c r="B625" s="14" t="s">
        <v>952</v>
      </c>
      <c r="C625" s="14" t="s">
        <v>11</v>
      </c>
      <c r="D625" s="14" t="s">
        <v>465</v>
      </c>
      <c r="E625" s="14" t="s">
        <v>9830</v>
      </c>
      <c r="F625" s="15">
        <v>43759</v>
      </c>
      <c r="G625" s="14" t="s">
        <v>1033</v>
      </c>
      <c r="H625" s="16">
        <v>4</v>
      </c>
      <c r="I625" s="14" t="s">
        <v>912</v>
      </c>
      <c r="J625" s="16" t="b">
        <v>0</v>
      </c>
    </row>
    <row r="626" spans="1:10" ht="12" customHeight="1">
      <c r="A626" s="14" t="s">
        <v>9829</v>
      </c>
      <c r="B626" s="14" t="s">
        <v>952</v>
      </c>
      <c r="C626" s="14" t="s">
        <v>11</v>
      </c>
      <c r="D626" s="14" t="s">
        <v>465</v>
      </c>
      <c r="E626" s="14" t="s">
        <v>9830</v>
      </c>
      <c r="F626" s="15">
        <v>43759</v>
      </c>
      <c r="G626" s="14" t="s">
        <v>1034</v>
      </c>
      <c r="H626" s="16">
        <v>1</v>
      </c>
      <c r="I626" s="14" t="s">
        <v>599</v>
      </c>
      <c r="J626" s="16" t="b">
        <v>0</v>
      </c>
    </row>
    <row r="627" spans="1:10" ht="12" customHeight="1">
      <c r="A627" s="14" t="s">
        <v>9829</v>
      </c>
      <c r="B627" s="14" t="s">
        <v>952</v>
      </c>
      <c r="C627" s="14" t="s">
        <v>11</v>
      </c>
      <c r="D627" s="14" t="s">
        <v>465</v>
      </c>
      <c r="E627" s="14" t="s">
        <v>9830</v>
      </c>
      <c r="F627" s="15">
        <v>43759</v>
      </c>
      <c r="G627" s="14" t="s">
        <v>1034</v>
      </c>
      <c r="H627" s="16">
        <v>2</v>
      </c>
      <c r="I627" s="14" t="s">
        <v>600</v>
      </c>
      <c r="J627" s="16" t="b">
        <v>0</v>
      </c>
    </row>
    <row r="628" spans="1:10" ht="12" customHeight="1">
      <c r="A628" s="14" t="s">
        <v>9829</v>
      </c>
      <c r="B628" s="14" t="s">
        <v>952</v>
      </c>
      <c r="C628" s="14" t="s">
        <v>11</v>
      </c>
      <c r="D628" s="14" t="s">
        <v>465</v>
      </c>
      <c r="E628" s="14" t="s">
        <v>9830</v>
      </c>
      <c r="F628" s="15">
        <v>43759</v>
      </c>
      <c r="G628" s="14" t="s">
        <v>1034</v>
      </c>
      <c r="H628" s="16">
        <v>3</v>
      </c>
      <c r="I628" s="14" t="s">
        <v>601</v>
      </c>
      <c r="J628" s="16" t="b">
        <v>0</v>
      </c>
    </row>
    <row r="629" spans="1:10" ht="12" customHeight="1">
      <c r="A629" s="14" t="s">
        <v>9829</v>
      </c>
      <c r="B629" s="14" t="s">
        <v>952</v>
      </c>
      <c r="C629" s="14" t="s">
        <v>11</v>
      </c>
      <c r="D629" s="14" t="s">
        <v>465</v>
      </c>
      <c r="E629" s="14" t="s">
        <v>9830</v>
      </c>
      <c r="F629" s="15">
        <v>43759</v>
      </c>
      <c r="G629" s="14" t="s">
        <v>1034</v>
      </c>
      <c r="H629" s="16">
        <v>4</v>
      </c>
      <c r="I629" s="14" t="s">
        <v>602</v>
      </c>
      <c r="J629" s="16" t="b">
        <v>0</v>
      </c>
    </row>
    <row r="630" spans="1:10" ht="12" customHeight="1">
      <c r="A630" s="14" t="s">
        <v>9829</v>
      </c>
      <c r="B630" s="14" t="s">
        <v>952</v>
      </c>
      <c r="C630" s="14" t="s">
        <v>11</v>
      </c>
      <c r="D630" s="14" t="s">
        <v>465</v>
      </c>
      <c r="E630" s="14" t="s">
        <v>9830</v>
      </c>
      <c r="F630" s="15">
        <v>43759</v>
      </c>
      <c r="G630" s="14" t="s">
        <v>1035</v>
      </c>
      <c r="H630" s="16">
        <v>1</v>
      </c>
      <c r="I630" s="14" t="s">
        <v>604</v>
      </c>
      <c r="J630" s="16" t="b">
        <v>0</v>
      </c>
    </row>
    <row r="631" spans="1:10" ht="12" customHeight="1">
      <c r="A631" s="14" t="s">
        <v>9829</v>
      </c>
      <c r="B631" s="14" t="s">
        <v>952</v>
      </c>
      <c r="C631" s="14" t="s">
        <v>11</v>
      </c>
      <c r="D631" s="14" t="s">
        <v>465</v>
      </c>
      <c r="E631" s="14" t="s">
        <v>9830</v>
      </c>
      <c r="F631" s="15">
        <v>43759</v>
      </c>
      <c r="G631" s="14" t="s">
        <v>1035</v>
      </c>
      <c r="H631" s="16">
        <v>2</v>
      </c>
      <c r="I631" s="14" t="s">
        <v>605</v>
      </c>
      <c r="J631" s="16" t="b">
        <v>0</v>
      </c>
    </row>
    <row r="632" spans="1:10" ht="12" customHeight="1">
      <c r="A632" s="14" t="s">
        <v>9829</v>
      </c>
      <c r="B632" s="14" t="s">
        <v>952</v>
      </c>
      <c r="C632" s="14" t="s">
        <v>11</v>
      </c>
      <c r="D632" s="14" t="s">
        <v>465</v>
      </c>
      <c r="E632" s="14" t="s">
        <v>9830</v>
      </c>
      <c r="F632" s="15">
        <v>43759</v>
      </c>
      <c r="G632" s="14" t="s">
        <v>1035</v>
      </c>
      <c r="H632" s="16">
        <v>3</v>
      </c>
      <c r="I632" s="14" t="s">
        <v>606</v>
      </c>
      <c r="J632" s="16" t="b">
        <v>0</v>
      </c>
    </row>
    <row r="633" spans="1:10" ht="12" customHeight="1">
      <c r="A633" s="14" t="s">
        <v>9829</v>
      </c>
      <c r="B633" s="14" t="s">
        <v>952</v>
      </c>
      <c r="C633" s="14" t="s">
        <v>11</v>
      </c>
      <c r="D633" s="14" t="s">
        <v>465</v>
      </c>
      <c r="E633" s="14" t="s">
        <v>9830</v>
      </c>
      <c r="F633" s="15">
        <v>43759</v>
      </c>
      <c r="G633" s="14" t="s">
        <v>1035</v>
      </c>
      <c r="H633" s="16">
        <v>4</v>
      </c>
      <c r="I633" s="14" t="s">
        <v>607</v>
      </c>
      <c r="J633" s="16" t="b">
        <v>0</v>
      </c>
    </row>
    <row r="634" spans="1:10" ht="12" customHeight="1">
      <c r="A634" s="14" t="s">
        <v>9829</v>
      </c>
      <c r="B634" s="14" t="s">
        <v>952</v>
      </c>
      <c r="C634" s="14" t="s">
        <v>11</v>
      </c>
      <c r="D634" s="14" t="s">
        <v>465</v>
      </c>
      <c r="E634" s="14" t="s">
        <v>9830</v>
      </c>
      <c r="F634" s="15">
        <v>43759</v>
      </c>
      <c r="G634" s="14" t="s">
        <v>1036</v>
      </c>
      <c r="H634" s="16">
        <v>1</v>
      </c>
      <c r="I634" s="14" t="s">
        <v>619</v>
      </c>
      <c r="J634" s="16" t="b">
        <v>0</v>
      </c>
    </row>
    <row r="635" spans="1:10" ht="12" customHeight="1">
      <c r="A635" s="14" t="s">
        <v>9829</v>
      </c>
      <c r="B635" s="14" t="s">
        <v>952</v>
      </c>
      <c r="C635" s="14" t="s">
        <v>11</v>
      </c>
      <c r="D635" s="14" t="s">
        <v>465</v>
      </c>
      <c r="E635" s="14" t="s">
        <v>9830</v>
      </c>
      <c r="F635" s="15">
        <v>43759</v>
      </c>
      <c r="G635" s="14" t="s">
        <v>1036</v>
      </c>
      <c r="H635" s="16">
        <v>2</v>
      </c>
      <c r="I635" s="14" t="s">
        <v>620</v>
      </c>
      <c r="J635" s="16" t="b">
        <v>0</v>
      </c>
    </row>
    <row r="636" spans="1:10" ht="12" customHeight="1">
      <c r="A636" s="14" t="s">
        <v>9829</v>
      </c>
      <c r="B636" s="14" t="s">
        <v>952</v>
      </c>
      <c r="C636" s="14" t="s">
        <v>11</v>
      </c>
      <c r="D636" s="14" t="s">
        <v>465</v>
      </c>
      <c r="E636" s="14" t="s">
        <v>9830</v>
      </c>
      <c r="F636" s="15">
        <v>43759</v>
      </c>
      <c r="G636" s="14" t="s">
        <v>1036</v>
      </c>
      <c r="H636" s="16">
        <v>3</v>
      </c>
      <c r="I636" s="14" t="s">
        <v>621</v>
      </c>
      <c r="J636" s="16" t="b">
        <v>0</v>
      </c>
    </row>
    <row r="637" spans="1:10" ht="12" customHeight="1">
      <c r="A637" s="14" t="s">
        <v>9829</v>
      </c>
      <c r="B637" s="14" t="s">
        <v>952</v>
      </c>
      <c r="C637" s="14" t="s">
        <v>11</v>
      </c>
      <c r="D637" s="14" t="s">
        <v>465</v>
      </c>
      <c r="E637" s="14" t="s">
        <v>9830</v>
      </c>
      <c r="F637" s="15">
        <v>43759</v>
      </c>
      <c r="G637" s="14" t="s">
        <v>1036</v>
      </c>
      <c r="H637" s="16">
        <v>4</v>
      </c>
      <c r="I637" s="14" t="s">
        <v>1037</v>
      </c>
      <c r="J637" s="16" t="b">
        <v>0</v>
      </c>
    </row>
    <row r="638" spans="1:10" ht="12" customHeight="1">
      <c r="A638" s="14" t="s">
        <v>9829</v>
      </c>
      <c r="B638" s="14" t="s">
        <v>952</v>
      </c>
      <c r="C638" s="14" t="s">
        <v>11</v>
      </c>
      <c r="D638" s="14" t="s">
        <v>465</v>
      </c>
      <c r="E638" s="14" t="s">
        <v>9830</v>
      </c>
      <c r="F638" s="15">
        <v>43759</v>
      </c>
      <c r="G638" s="14" t="s">
        <v>1038</v>
      </c>
      <c r="H638" s="16">
        <v>1</v>
      </c>
      <c r="I638" s="14" t="s">
        <v>634</v>
      </c>
      <c r="J638" s="16" t="b">
        <v>0</v>
      </c>
    </row>
    <row r="639" spans="1:10" ht="12" customHeight="1">
      <c r="A639" s="14" t="s">
        <v>9829</v>
      </c>
      <c r="B639" s="14" t="s">
        <v>952</v>
      </c>
      <c r="C639" s="14" t="s">
        <v>11</v>
      </c>
      <c r="D639" s="14" t="s">
        <v>465</v>
      </c>
      <c r="E639" s="14" t="s">
        <v>9830</v>
      </c>
      <c r="F639" s="15">
        <v>43759</v>
      </c>
      <c r="G639" s="14" t="s">
        <v>1038</v>
      </c>
      <c r="H639" s="16">
        <v>2</v>
      </c>
      <c r="I639" s="14" t="s">
        <v>635</v>
      </c>
      <c r="J639" s="16" t="b">
        <v>0</v>
      </c>
    </row>
    <row r="640" spans="1:10" ht="12" customHeight="1">
      <c r="A640" s="14" t="s">
        <v>9829</v>
      </c>
      <c r="B640" s="14" t="s">
        <v>952</v>
      </c>
      <c r="C640" s="14" t="s">
        <v>11</v>
      </c>
      <c r="D640" s="14" t="s">
        <v>465</v>
      </c>
      <c r="E640" s="14" t="s">
        <v>9830</v>
      </c>
      <c r="F640" s="15">
        <v>43759</v>
      </c>
      <c r="G640" s="14" t="s">
        <v>1038</v>
      </c>
      <c r="H640" s="16">
        <v>3</v>
      </c>
      <c r="I640" s="14" t="s">
        <v>636</v>
      </c>
      <c r="J640" s="16" t="b">
        <v>0</v>
      </c>
    </row>
    <row r="641" spans="1:10" ht="12" customHeight="1">
      <c r="A641" s="14" t="s">
        <v>9829</v>
      </c>
      <c r="B641" s="14" t="s">
        <v>952</v>
      </c>
      <c r="C641" s="14" t="s">
        <v>11</v>
      </c>
      <c r="D641" s="14" t="s">
        <v>465</v>
      </c>
      <c r="E641" s="14" t="s">
        <v>9830</v>
      </c>
      <c r="F641" s="15">
        <v>43759</v>
      </c>
      <c r="G641" s="14" t="s">
        <v>1038</v>
      </c>
      <c r="H641" s="16">
        <v>4</v>
      </c>
      <c r="I641" s="14" t="s">
        <v>637</v>
      </c>
      <c r="J641" s="16" t="b">
        <v>0</v>
      </c>
    </row>
    <row r="642" spans="1:10" ht="12" customHeight="1">
      <c r="A642" s="14" t="s">
        <v>9829</v>
      </c>
      <c r="B642" s="14" t="s">
        <v>952</v>
      </c>
      <c r="C642" s="14" t="s">
        <v>11</v>
      </c>
      <c r="D642" s="14" t="s">
        <v>465</v>
      </c>
      <c r="E642" s="14" t="s">
        <v>9830</v>
      </c>
      <c r="F642" s="15">
        <v>43759</v>
      </c>
      <c r="G642" s="14" t="s">
        <v>1039</v>
      </c>
      <c r="H642" s="16">
        <v>1</v>
      </c>
      <c r="I642" s="14" t="s">
        <v>933</v>
      </c>
      <c r="J642" s="16" t="b">
        <v>0</v>
      </c>
    </row>
    <row r="643" spans="1:10" ht="12" customHeight="1">
      <c r="A643" s="14" t="s">
        <v>9829</v>
      </c>
      <c r="B643" s="14" t="s">
        <v>952</v>
      </c>
      <c r="C643" s="14" t="s">
        <v>11</v>
      </c>
      <c r="D643" s="14" t="s">
        <v>465</v>
      </c>
      <c r="E643" s="14" t="s">
        <v>9830</v>
      </c>
      <c r="F643" s="15">
        <v>43759</v>
      </c>
      <c r="G643" s="14" t="s">
        <v>1039</v>
      </c>
      <c r="H643" s="16">
        <v>2</v>
      </c>
      <c r="I643" s="14" t="s">
        <v>934</v>
      </c>
      <c r="J643" s="16" t="b">
        <v>0</v>
      </c>
    </row>
    <row r="644" spans="1:10" ht="12" customHeight="1">
      <c r="A644" s="14" t="s">
        <v>9829</v>
      </c>
      <c r="B644" s="14" t="s">
        <v>952</v>
      </c>
      <c r="C644" s="14" t="s">
        <v>11</v>
      </c>
      <c r="D644" s="14" t="s">
        <v>465</v>
      </c>
      <c r="E644" s="14" t="s">
        <v>9830</v>
      </c>
      <c r="F644" s="15">
        <v>43759</v>
      </c>
      <c r="G644" s="14" t="s">
        <v>1039</v>
      </c>
      <c r="H644" s="16">
        <v>3</v>
      </c>
      <c r="I644" s="14" t="s">
        <v>935</v>
      </c>
      <c r="J644" s="16" t="b">
        <v>0</v>
      </c>
    </row>
    <row r="645" spans="1:10" ht="12" customHeight="1">
      <c r="A645" s="14" t="s">
        <v>9829</v>
      </c>
      <c r="B645" s="14" t="s">
        <v>952</v>
      </c>
      <c r="C645" s="14" t="s">
        <v>11</v>
      </c>
      <c r="D645" s="14" t="s">
        <v>465</v>
      </c>
      <c r="E645" s="14" t="s">
        <v>9830</v>
      </c>
      <c r="F645" s="15">
        <v>43759</v>
      </c>
      <c r="G645" s="14" t="s">
        <v>1039</v>
      </c>
      <c r="H645" s="16">
        <v>4</v>
      </c>
      <c r="I645" s="14" t="s">
        <v>936</v>
      </c>
      <c r="J645" s="16" t="b">
        <v>0</v>
      </c>
    </row>
    <row r="646" spans="1:10" ht="12" customHeight="1">
      <c r="A646" s="14" t="s">
        <v>9829</v>
      </c>
      <c r="B646" s="14" t="s">
        <v>952</v>
      </c>
      <c r="C646" s="14" t="s">
        <v>11</v>
      </c>
      <c r="D646" s="14" t="s">
        <v>465</v>
      </c>
      <c r="E646" s="14" t="s">
        <v>9830</v>
      </c>
      <c r="F646" s="15">
        <v>43759</v>
      </c>
      <c r="G646" s="14" t="s">
        <v>1040</v>
      </c>
      <c r="H646" s="16">
        <v>1</v>
      </c>
      <c r="I646" s="14" t="s">
        <v>725</v>
      </c>
      <c r="J646" s="16" t="b">
        <v>0</v>
      </c>
    </row>
    <row r="647" spans="1:10" ht="12" customHeight="1">
      <c r="A647" s="14" t="s">
        <v>9829</v>
      </c>
      <c r="B647" s="14" t="s">
        <v>952</v>
      </c>
      <c r="C647" s="14" t="s">
        <v>11</v>
      </c>
      <c r="D647" s="14" t="s">
        <v>465</v>
      </c>
      <c r="E647" s="14" t="s">
        <v>9830</v>
      </c>
      <c r="F647" s="15">
        <v>43759</v>
      </c>
      <c r="G647" s="14" t="s">
        <v>1040</v>
      </c>
      <c r="H647" s="16">
        <v>2</v>
      </c>
      <c r="I647" s="14" t="s">
        <v>726</v>
      </c>
      <c r="J647" s="16" t="b">
        <v>0</v>
      </c>
    </row>
    <row r="648" spans="1:10" ht="12" customHeight="1">
      <c r="A648" s="14" t="s">
        <v>9829</v>
      </c>
      <c r="B648" s="14" t="s">
        <v>952</v>
      </c>
      <c r="C648" s="14" t="s">
        <v>11</v>
      </c>
      <c r="D648" s="14" t="s">
        <v>465</v>
      </c>
      <c r="E648" s="14" t="s">
        <v>9830</v>
      </c>
      <c r="F648" s="15">
        <v>43759</v>
      </c>
      <c r="G648" s="14" t="s">
        <v>1040</v>
      </c>
      <c r="H648" s="16">
        <v>3</v>
      </c>
      <c r="I648" s="14" t="s">
        <v>727</v>
      </c>
      <c r="J648" s="16" t="b">
        <v>0</v>
      </c>
    </row>
    <row r="649" spans="1:10" ht="12" customHeight="1">
      <c r="A649" s="14" t="s">
        <v>9829</v>
      </c>
      <c r="B649" s="14" t="s">
        <v>952</v>
      </c>
      <c r="C649" s="14" t="s">
        <v>11</v>
      </c>
      <c r="D649" s="14" t="s">
        <v>465</v>
      </c>
      <c r="E649" s="14" t="s">
        <v>9830</v>
      </c>
      <c r="F649" s="15">
        <v>43759</v>
      </c>
      <c r="G649" s="14" t="s">
        <v>1040</v>
      </c>
      <c r="H649" s="16">
        <v>4</v>
      </c>
      <c r="I649" s="14" t="s">
        <v>728</v>
      </c>
      <c r="J649" s="16" t="b">
        <v>0</v>
      </c>
    </row>
    <row r="650" spans="1:10" ht="12" customHeight="1">
      <c r="A650" s="14" t="s">
        <v>9829</v>
      </c>
      <c r="B650" s="14" t="s">
        <v>952</v>
      </c>
      <c r="C650" s="14" t="s">
        <v>11</v>
      </c>
      <c r="D650" s="14" t="s">
        <v>465</v>
      </c>
      <c r="E650" s="14" t="s">
        <v>9830</v>
      </c>
      <c r="F650" s="15">
        <v>43759</v>
      </c>
      <c r="G650" s="14" t="s">
        <v>1041</v>
      </c>
      <c r="H650" s="16">
        <v>1</v>
      </c>
      <c r="I650" s="14" t="s">
        <v>1042</v>
      </c>
      <c r="J650" s="16" t="b">
        <v>0</v>
      </c>
    </row>
    <row r="651" spans="1:10" ht="12" customHeight="1">
      <c r="A651" s="14" t="s">
        <v>9829</v>
      </c>
      <c r="B651" s="14" t="s">
        <v>952</v>
      </c>
      <c r="C651" s="14" t="s">
        <v>11</v>
      </c>
      <c r="D651" s="14" t="s">
        <v>465</v>
      </c>
      <c r="E651" s="14" t="s">
        <v>9830</v>
      </c>
      <c r="F651" s="15">
        <v>43759</v>
      </c>
      <c r="G651" s="14" t="s">
        <v>1041</v>
      </c>
      <c r="H651" s="16">
        <v>2</v>
      </c>
      <c r="I651" s="14" t="s">
        <v>1043</v>
      </c>
      <c r="J651" s="16" t="b">
        <v>0</v>
      </c>
    </row>
    <row r="652" spans="1:10" ht="12" customHeight="1">
      <c r="A652" s="14" t="s">
        <v>9829</v>
      </c>
      <c r="B652" s="14" t="s">
        <v>952</v>
      </c>
      <c r="C652" s="14" t="s">
        <v>11</v>
      </c>
      <c r="D652" s="14" t="s">
        <v>465</v>
      </c>
      <c r="E652" s="14" t="s">
        <v>9830</v>
      </c>
      <c r="F652" s="15">
        <v>43759</v>
      </c>
      <c r="G652" s="14" t="s">
        <v>1041</v>
      </c>
      <c r="H652" s="16">
        <v>3</v>
      </c>
      <c r="I652" s="14" t="s">
        <v>1044</v>
      </c>
      <c r="J652" s="16" t="b">
        <v>0</v>
      </c>
    </row>
    <row r="653" spans="1:10" ht="12" customHeight="1">
      <c r="A653" s="14" t="s">
        <v>9829</v>
      </c>
      <c r="B653" s="14" t="s">
        <v>952</v>
      </c>
      <c r="C653" s="14" t="s">
        <v>11</v>
      </c>
      <c r="D653" s="14" t="s">
        <v>465</v>
      </c>
      <c r="E653" s="14" t="s">
        <v>9830</v>
      </c>
      <c r="F653" s="15">
        <v>43759</v>
      </c>
      <c r="G653" s="14" t="s">
        <v>1041</v>
      </c>
      <c r="H653" s="16">
        <v>4</v>
      </c>
      <c r="I653" s="14" t="s">
        <v>1045</v>
      </c>
      <c r="J653" s="16" t="b">
        <v>0</v>
      </c>
    </row>
    <row r="654" spans="1:10" ht="12" customHeight="1">
      <c r="A654" s="14" t="s">
        <v>9829</v>
      </c>
      <c r="B654" s="14" t="s">
        <v>952</v>
      </c>
      <c r="C654" s="14" t="s">
        <v>11</v>
      </c>
      <c r="D654" s="14" t="s">
        <v>465</v>
      </c>
      <c r="E654" s="14" t="s">
        <v>9830</v>
      </c>
      <c r="F654" s="15">
        <v>43759</v>
      </c>
      <c r="G654" s="14" t="s">
        <v>1046</v>
      </c>
      <c r="H654" s="16">
        <v>1</v>
      </c>
      <c r="I654" s="14" t="s">
        <v>677</v>
      </c>
      <c r="J654" s="16" t="b">
        <v>0</v>
      </c>
    </row>
    <row r="655" spans="1:10" ht="12" customHeight="1">
      <c r="A655" s="14" t="s">
        <v>9829</v>
      </c>
      <c r="B655" s="14" t="s">
        <v>952</v>
      </c>
      <c r="C655" s="14" t="s">
        <v>11</v>
      </c>
      <c r="D655" s="14" t="s">
        <v>465</v>
      </c>
      <c r="E655" s="14" t="s">
        <v>9830</v>
      </c>
      <c r="F655" s="15">
        <v>43759</v>
      </c>
      <c r="G655" s="14" t="s">
        <v>1046</v>
      </c>
      <c r="H655" s="16">
        <v>2</v>
      </c>
      <c r="I655" s="14" t="s">
        <v>678</v>
      </c>
      <c r="J655" s="16" t="b">
        <v>0</v>
      </c>
    </row>
    <row r="656" spans="1:10" ht="12" customHeight="1">
      <c r="A656" s="14" t="s">
        <v>9829</v>
      </c>
      <c r="B656" s="14" t="s">
        <v>952</v>
      </c>
      <c r="C656" s="14" t="s">
        <v>11</v>
      </c>
      <c r="D656" s="14" t="s">
        <v>465</v>
      </c>
      <c r="E656" s="14" t="s">
        <v>9830</v>
      </c>
      <c r="F656" s="15">
        <v>43759</v>
      </c>
      <c r="G656" s="14" t="s">
        <v>1046</v>
      </c>
      <c r="H656" s="16">
        <v>3</v>
      </c>
      <c r="I656" s="14" t="s">
        <v>679</v>
      </c>
      <c r="J656" s="16" t="b">
        <v>0</v>
      </c>
    </row>
    <row r="657" spans="1:10" ht="12" customHeight="1">
      <c r="A657" s="14" t="s">
        <v>9829</v>
      </c>
      <c r="B657" s="14" t="s">
        <v>952</v>
      </c>
      <c r="C657" s="14" t="s">
        <v>11</v>
      </c>
      <c r="D657" s="14" t="s">
        <v>465</v>
      </c>
      <c r="E657" s="14" t="s">
        <v>9830</v>
      </c>
      <c r="F657" s="15">
        <v>43759</v>
      </c>
      <c r="G657" s="14" t="s">
        <v>1046</v>
      </c>
      <c r="H657" s="16">
        <v>4</v>
      </c>
      <c r="I657" s="14" t="s">
        <v>680</v>
      </c>
      <c r="J657" s="16" t="b">
        <v>0</v>
      </c>
    </row>
    <row r="658" spans="1:10" ht="12" customHeight="1">
      <c r="A658" s="14" t="s">
        <v>9829</v>
      </c>
      <c r="B658" s="14" t="s">
        <v>952</v>
      </c>
      <c r="C658" s="14" t="s">
        <v>11</v>
      </c>
      <c r="D658" s="14" t="s">
        <v>465</v>
      </c>
      <c r="E658" s="14" t="s">
        <v>9830</v>
      </c>
      <c r="F658" s="15">
        <v>43759</v>
      </c>
      <c r="G658" s="14" t="s">
        <v>1047</v>
      </c>
      <c r="H658" s="16">
        <v>1</v>
      </c>
      <c r="I658" s="14" t="s">
        <v>739</v>
      </c>
      <c r="J658" s="16" t="b">
        <v>0</v>
      </c>
    </row>
    <row r="659" spans="1:10" ht="12" customHeight="1">
      <c r="A659" s="14" t="s">
        <v>9829</v>
      </c>
      <c r="B659" s="14" t="s">
        <v>952</v>
      </c>
      <c r="C659" s="14" t="s">
        <v>11</v>
      </c>
      <c r="D659" s="14" t="s">
        <v>465</v>
      </c>
      <c r="E659" s="14" t="s">
        <v>9830</v>
      </c>
      <c r="F659" s="15">
        <v>43759</v>
      </c>
      <c r="G659" s="14" t="s">
        <v>1047</v>
      </c>
      <c r="H659" s="16">
        <v>2</v>
      </c>
      <c r="I659" s="14" t="s">
        <v>740</v>
      </c>
      <c r="J659" s="16" t="b">
        <v>0</v>
      </c>
    </row>
    <row r="660" spans="1:10" ht="12" customHeight="1">
      <c r="A660" s="14" t="s">
        <v>9829</v>
      </c>
      <c r="B660" s="14" t="s">
        <v>952</v>
      </c>
      <c r="C660" s="14" t="s">
        <v>11</v>
      </c>
      <c r="D660" s="14" t="s">
        <v>465</v>
      </c>
      <c r="E660" s="14" t="s">
        <v>9830</v>
      </c>
      <c r="F660" s="15">
        <v>43759</v>
      </c>
      <c r="G660" s="14" t="s">
        <v>1047</v>
      </c>
      <c r="H660" s="16">
        <v>3</v>
      </c>
      <c r="I660" s="14" t="s">
        <v>741</v>
      </c>
      <c r="J660" s="16" t="b">
        <v>0</v>
      </c>
    </row>
    <row r="661" spans="1:10" ht="12" customHeight="1">
      <c r="A661" s="14" t="s">
        <v>9829</v>
      </c>
      <c r="B661" s="14" t="s">
        <v>952</v>
      </c>
      <c r="C661" s="14" t="s">
        <v>11</v>
      </c>
      <c r="D661" s="14" t="s">
        <v>465</v>
      </c>
      <c r="E661" s="14" t="s">
        <v>9830</v>
      </c>
      <c r="F661" s="15">
        <v>43759</v>
      </c>
      <c r="G661" s="14" t="s">
        <v>1047</v>
      </c>
      <c r="H661" s="16">
        <v>4</v>
      </c>
      <c r="I661" s="14" t="s">
        <v>742</v>
      </c>
      <c r="J661" s="16" t="b">
        <v>0</v>
      </c>
    </row>
    <row r="662" spans="1:10" ht="12" customHeight="1">
      <c r="A662" s="14" t="s">
        <v>9829</v>
      </c>
      <c r="B662" s="14" t="s">
        <v>952</v>
      </c>
      <c r="C662" s="14" t="s">
        <v>11</v>
      </c>
      <c r="D662" s="14" t="s">
        <v>465</v>
      </c>
      <c r="E662" s="14" t="s">
        <v>9830</v>
      </c>
      <c r="F662" s="15">
        <v>43759</v>
      </c>
      <c r="G662" s="14" t="s">
        <v>1048</v>
      </c>
      <c r="H662" s="16">
        <v>1</v>
      </c>
      <c r="I662" s="14" t="s">
        <v>835</v>
      </c>
      <c r="J662" s="16" t="b">
        <v>0</v>
      </c>
    </row>
    <row r="663" spans="1:10" ht="12" customHeight="1">
      <c r="A663" s="14" t="s">
        <v>9829</v>
      </c>
      <c r="B663" s="14" t="s">
        <v>952</v>
      </c>
      <c r="C663" s="14" t="s">
        <v>11</v>
      </c>
      <c r="D663" s="14" t="s">
        <v>465</v>
      </c>
      <c r="E663" s="14" t="s">
        <v>9830</v>
      </c>
      <c r="F663" s="15">
        <v>43759</v>
      </c>
      <c r="G663" s="14" t="s">
        <v>1048</v>
      </c>
      <c r="H663" s="16">
        <v>2</v>
      </c>
      <c r="I663" s="14" t="s">
        <v>836</v>
      </c>
      <c r="J663" s="16" t="b">
        <v>0</v>
      </c>
    </row>
    <row r="664" spans="1:10" ht="12" customHeight="1">
      <c r="A664" s="14" t="s">
        <v>9829</v>
      </c>
      <c r="B664" s="14" t="s">
        <v>952</v>
      </c>
      <c r="C664" s="14" t="s">
        <v>11</v>
      </c>
      <c r="D664" s="14" t="s">
        <v>465</v>
      </c>
      <c r="E664" s="14" t="s">
        <v>9830</v>
      </c>
      <c r="F664" s="15">
        <v>43759</v>
      </c>
      <c r="G664" s="14" t="s">
        <v>1048</v>
      </c>
      <c r="H664" s="16">
        <v>3</v>
      </c>
      <c r="I664" s="14" t="s">
        <v>837</v>
      </c>
      <c r="J664" s="16" t="b">
        <v>0</v>
      </c>
    </row>
    <row r="665" spans="1:10" ht="12" customHeight="1">
      <c r="A665" s="14" t="s">
        <v>9829</v>
      </c>
      <c r="B665" s="14" t="s">
        <v>952</v>
      </c>
      <c r="C665" s="14" t="s">
        <v>11</v>
      </c>
      <c r="D665" s="14" t="s">
        <v>465</v>
      </c>
      <c r="E665" s="14" t="s">
        <v>9830</v>
      </c>
      <c r="F665" s="15">
        <v>43759</v>
      </c>
      <c r="G665" s="14" t="s">
        <v>1048</v>
      </c>
      <c r="H665" s="16">
        <v>4</v>
      </c>
      <c r="I665" s="14" t="s">
        <v>838</v>
      </c>
      <c r="J665" s="16" t="b">
        <v>0</v>
      </c>
    </row>
    <row r="666" spans="1:10" ht="12" customHeight="1">
      <c r="A666" s="14" t="s">
        <v>9829</v>
      </c>
      <c r="B666" s="14" t="s">
        <v>952</v>
      </c>
      <c r="C666" s="14" t="s">
        <v>11</v>
      </c>
      <c r="D666" s="14" t="s">
        <v>465</v>
      </c>
      <c r="E666" s="14" t="s">
        <v>9830</v>
      </c>
      <c r="F666" s="15">
        <v>43759</v>
      </c>
      <c r="G666" s="14" t="s">
        <v>1049</v>
      </c>
      <c r="H666" s="16">
        <v>1</v>
      </c>
      <c r="I666" s="14" t="s">
        <v>753</v>
      </c>
      <c r="J666" s="16" t="b">
        <v>0</v>
      </c>
    </row>
    <row r="667" spans="1:10" ht="12" customHeight="1">
      <c r="A667" s="14" t="s">
        <v>9829</v>
      </c>
      <c r="B667" s="14" t="s">
        <v>952</v>
      </c>
      <c r="C667" s="14" t="s">
        <v>11</v>
      </c>
      <c r="D667" s="14" t="s">
        <v>465</v>
      </c>
      <c r="E667" s="14" t="s">
        <v>9830</v>
      </c>
      <c r="F667" s="15">
        <v>43759</v>
      </c>
      <c r="G667" s="14" t="s">
        <v>1049</v>
      </c>
      <c r="H667" s="16">
        <v>2</v>
      </c>
      <c r="I667" s="14" t="s">
        <v>754</v>
      </c>
      <c r="J667" s="16" t="b">
        <v>0</v>
      </c>
    </row>
    <row r="668" spans="1:10" ht="12" customHeight="1">
      <c r="A668" s="14" t="s">
        <v>9829</v>
      </c>
      <c r="B668" s="14" t="s">
        <v>952</v>
      </c>
      <c r="C668" s="14" t="s">
        <v>11</v>
      </c>
      <c r="D668" s="14" t="s">
        <v>465</v>
      </c>
      <c r="E668" s="14" t="s">
        <v>9830</v>
      </c>
      <c r="F668" s="15">
        <v>43759</v>
      </c>
      <c r="G668" s="14" t="s">
        <v>1049</v>
      </c>
      <c r="H668" s="16">
        <v>3</v>
      </c>
      <c r="I668" s="14" t="s">
        <v>755</v>
      </c>
      <c r="J668" s="16" t="b">
        <v>0</v>
      </c>
    </row>
    <row r="669" spans="1:10" ht="12" customHeight="1">
      <c r="A669" s="14" t="s">
        <v>9829</v>
      </c>
      <c r="B669" s="14" t="s">
        <v>952</v>
      </c>
      <c r="C669" s="14" t="s">
        <v>11</v>
      </c>
      <c r="D669" s="14" t="s">
        <v>465</v>
      </c>
      <c r="E669" s="14" t="s">
        <v>9830</v>
      </c>
      <c r="F669" s="15">
        <v>43759</v>
      </c>
      <c r="G669" s="14" t="s">
        <v>1049</v>
      </c>
      <c r="H669" s="16">
        <v>4</v>
      </c>
      <c r="I669" s="14" t="s">
        <v>1050</v>
      </c>
      <c r="J669" s="16" t="b">
        <v>0</v>
      </c>
    </row>
    <row r="670" spans="1:10" ht="12" customHeight="1">
      <c r="A670" s="14" t="s">
        <v>9829</v>
      </c>
      <c r="B670" s="14" t="s">
        <v>952</v>
      </c>
      <c r="C670" s="14" t="s">
        <v>11</v>
      </c>
      <c r="D670" s="14" t="s">
        <v>465</v>
      </c>
      <c r="E670" s="14" t="s">
        <v>9830</v>
      </c>
      <c r="F670" s="15">
        <v>43759</v>
      </c>
      <c r="G670" s="14" t="s">
        <v>1051</v>
      </c>
      <c r="H670" s="16">
        <v>1</v>
      </c>
      <c r="I670" s="14" t="s">
        <v>705</v>
      </c>
      <c r="J670" s="16" t="b">
        <v>0</v>
      </c>
    </row>
    <row r="671" spans="1:10" ht="12" customHeight="1">
      <c r="A671" s="14" t="s">
        <v>9829</v>
      </c>
      <c r="B671" s="14" t="s">
        <v>952</v>
      </c>
      <c r="C671" s="14" t="s">
        <v>11</v>
      </c>
      <c r="D671" s="14" t="s">
        <v>465</v>
      </c>
      <c r="E671" s="14" t="s">
        <v>9830</v>
      </c>
      <c r="F671" s="15">
        <v>43759</v>
      </c>
      <c r="G671" s="14" t="s">
        <v>1051</v>
      </c>
      <c r="H671" s="16">
        <v>2</v>
      </c>
      <c r="I671" s="14" t="s">
        <v>706</v>
      </c>
      <c r="J671" s="16" t="b">
        <v>0</v>
      </c>
    </row>
    <row r="672" spans="1:10" ht="12" customHeight="1">
      <c r="A672" s="14" t="s">
        <v>9829</v>
      </c>
      <c r="B672" s="14" t="s">
        <v>952</v>
      </c>
      <c r="C672" s="14" t="s">
        <v>11</v>
      </c>
      <c r="D672" s="14" t="s">
        <v>465</v>
      </c>
      <c r="E672" s="14" t="s">
        <v>9830</v>
      </c>
      <c r="F672" s="15">
        <v>43759</v>
      </c>
      <c r="G672" s="14" t="s">
        <v>1051</v>
      </c>
      <c r="H672" s="16">
        <v>3</v>
      </c>
      <c r="I672" s="14" t="s">
        <v>707</v>
      </c>
      <c r="J672" s="16" t="b">
        <v>0</v>
      </c>
    </row>
    <row r="673" spans="1:10" ht="12" customHeight="1">
      <c r="A673" s="14" t="s">
        <v>9829</v>
      </c>
      <c r="B673" s="14" t="s">
        <v>952</v>
      </c>
      <c r="C673" s="14" t="s">
        <v>11</v>
      </c>
      <c r="D673" s="14" t="s">
        <v>465</v>
      </c>
      <c r="E673" s="14" t="s">
        <v>9830</v>
      </c>
      <c r="F673" s="15">
        <v>43759</v>
      </c>
      <c r="G673" s="14" t="s">
        <v>1051</v>
      </c>
      <c r="H673" s="16">
        <v>4</v>
      </c>
      <c r="I673" s="14" t="s">
        <v>708</v>
      </c>
      <c r="J673" s="16" t="b">
        <v>0</v>
      </c>
    </row>
    <row r="674" spans="1:10" ht="12" customHeight="1">
      <c r="A674" s="14" t="s">
        <v>9829</v>
      </c>
      <c r="B674" s="14" t="s">
        <v>952</v>
      </c>
      <c r="C674" s="14" t="s">
        <v>11</v>
      </c>
      <c r="D674" s="14" t="s">
        <v>465</v>
      </c>
      <c r="E674" s="14" t="s">
        <v>9830</v>
      </c>
      <c r="F674" s="15">
        <v>43759</v>
      </c>
      <c r="G674" s="14" t="s">
        <v>1052</v>
      </c>
      <c r="H674" s="16">
        <v>1</v>
      </c>
      <c r="I674" s="14" t="s">
        <v>869</v>
      </c>
      <c r="J674" s="16" t="b">
        <v>0</v>
      </c>
    </row>
    <row r="675" spans="1:10" ht="12" customHeight="1">
      <c r="A675" s="14" t="s">
        <v>9829</v>
      </c>
      <c r="B675" s="14" t="s">
        <v>952</v>
      </c>
      <c r="C675" s="14" t="s">
        <v>11</v>
      </c>
      <c r="D675" s="14" t="s">
        <v>465</v>
      </c>
      <c r="E675" s="14" t="s">
        <v>9830</v>
      </c>
      <c r="F675" s="15">
        <v>43759</v>
      </c>
      <c r="G675" s="14" t="s">
        <v>1052</v>
      </c>
      <c r="H675" s="16">
        <v>2</v>
      </c>
      <c r="I675" s="14" t="s">
        <v>870</v>
      </c>
      <c r="J675" s="16" t="b">
        <v>0</v>
      </c>
    </row>
    <row r="676" spans="1:10" ht="12" customHeight="1">
      <c r="A676" s="14" t="s">
        <v>9829</v>
      </c>
      <c r="B676" s="14" t="s">
        <v>952</v>
      </c>
      <c r="C676" s="14" t="s">
        <v>11</v>
      </c>
      <c r="D676" s="14" t="s">
        <v>465</v>
      </c>
      <c r="E676" s="14" t="s">
        <v>9830</v>
      </c>
      <c r="F676" s="15">
        <v>43759</v>
      </c>
      <c r="G676" s="14" t="s">
        <v>1052</v>
      </c>
      <c r="H676" s="16">
        <v>3</v>
      </c>
      <c r="I676" s="14" t="s">
        <v>871</v>
      </c>
      <c r="J676" s="16" t="b">
        <v>0</v>
      </c>
    </row>
    <row r="677" spans="1:10" ht="12" customHeight="1">
      <c r="A677" s="14" t="s">
        <v>9829</v>
      </c>
      <c r="B677" s="14" t="s">
        <v>952</v>
      </c>
      <c r="C677" s="14" t="s">
        <v>11</v>
      </c>
      <c r="D677" s="14" t="s">
        <v>465</v>
      </c>
      <c r="E677" s="14" t="s">
        <v>9830</v>
      </c>
      <c r="F677" s="15">
        <v>43759</v>
      </c>
      <c r="G677" s="14" t="s">
        <v>1052</v>
      </c>
      <c r="H677" s="16">
        <v>4</v>
      </c>
      <c r="I677" s="14" t="s">
        <v>872</v>
      </c>
      <c r="J677" s="16" t="b">
        <v>0</v>
      </c>
    </row>
    <row r="678" spans="1:10" ht="12" customHeight="1">
      <c r="A678" s="14" t="s">
        <v>9829</v>
      </c>
      <c r="B678" s="14" t="s">
        <v>952</v>
      </c>
      <c r="C678" s="14" t="s">
        <v>11</v>
      </c>
      <c r="D678" s="14" t="s">
        <v>465</v>
      </c>
      <c r="E678" s="14" t="s">
        <v>9830</v>
      </c>
      <c r="F678" s="15">
        <v>43759</v>
      </c>
      <c r="G678" s="14" t="s">
        <v>1053</v>
      </c>
      <c r="H678" s="16">
        <v>1</v>
      </c>
      <c r="I678" s="14" t="s">
        <v>787</v>
      </c>
      <c r="J678" s="16" t="b">
        <v>0</v>
      </c>
    </row>
    <row r="679" spans="1:10" ht="12" customHeight="1">
      <c r="A679" s="14" t="s">
        <v>9829</v>
      </c>
      <c r="B679" s="14" t="s">
        <v>952</v>
      </c>
      <c r="C679" s="14" t="s">
        <v>11</v>
      </c>
      <c r="D679" s="14" t="s">
        <v>465</v>
      </c>
      <c r="E679" s="14" t="s">
        <v>9830</v>
      </c>
      <c r="F679" s="15">
        <v>43759</v>
      </c>
      <c r="G679" s="14" t="s">
        <v>1053</v>
      </c>
      <c r="H679" s="16">
        <v>2</v>
      </c>
      <c r="I679" s="14" t="s">
        <v>788</v>
      </c>
      <c r="J679" s="16" t="b">
        <v>0</v>
      </c>
    </row>
    <row r="680" spans="1:10" ht="12" customHeight="1">
      <c r="A680" s="14" t="s">
        <v>9829</v>
      </c>
      <c r="B680" s="14" t="s">
        <v>952</v>
      </c>
      <c r="C680" s="14" t="s">
        <v>11</v>
      </c>
      <c r="D680" s="14" t="s">
        <v>465</v>
      </c>
      <c r="E680" s="14" t="s">
        <v>9830</v>
      </c>
      <c r="F680" s="15">
        <v>43759</v>
      </c>
      <c r="G680" s="14" t="s">
        <v>1053</v>
      </c>
      <c r="H680" s="16">
        <v>3</v>
      </c>
      <c r="I680" s="14" t="s">
        <v>789</v>
      </c>
      <c r="J680" s="16" t="b">
        <v>0</v>
      </c>
    </row>
    <row r="681" spans="1:10" ht="12" customHeight="1">
      <c r="A681" s="14" t="s">
        <v>9829</v>
      </c>
      <c r="B681" s="14" t="s">
        <v>952</v>
      </c>
      <c r="C681" s="14" t="s">
        <v>11</v>
      </c>
      <c r="D681" s="14" t="s">
        <v>465</v>
      </c>
      <c r="E681" s="14" t="s">
        <v>9830</v>
      </c>
      <c r="F681" s="15">
        <v>43759</v>
      </c>
      <c r="G681" s="14" t="s">
        <v>1053</v>
      </c>
      <c r="H681" s="16">
        <v>4</v>
      </c>
      <c r="I681" s="14" t="s">
        <v>790</v>
      </c>
      <c r="J681" s="16" t="b">
        <v>0</v>
      </c>
    </row>
    <row r="682" spans="1:10" ht="12" customHeight="1">
      <c r="A682" s="14" t="s">
        <v>9829</v>
      </c>
      <c r="B682" s="14" t="s">
        <v>952</v>
      </c>
      <c r="C682" s="14" t="s">
        <v>11</v>
      </c>
      <c r="D682" s="14" t="s">
        <v>465</v>
      </c>
      <c r="E682" s="14" t="s">
        <v>9830</v>
      </c>
      <c r="F682" s="15">
        <v>43759</v>
      </c>
      <c r="G682" s="14" t="s">
        <v>1054</v>
      </c>
      <c r="H682" s="16">
        <v>1</v>
      </c>
      <c r="I682" s="14" t="s">
        <v>938</v>
      </c>
      <c r="J682" s="16" t="b">
        <v>0</v>
      </c>
    </row>
    <row r="683" spans="1:10" ht="12" customHeight="1">
      <c r="A683" s="14" t="s">
        <v>9829</v>
      </c>
      <c r="B683" s="14" t="s">
        <v>952</v>
      </c>
      <c r="C683" s="14" t="s">
        <v>11</v>
      </c>
      <c r="D683" s="14" t="s">
        <v>465</v>
      </c>
      <c r="E683" s="14" t="s">
        <v>9830</v>
      </c>
      <c r="F683" s="15">
        <v>43759</v>
      </c>
      <c r="G683" s="14" t="s">
        <v>1054</v>
      </c>
      <c r="H683" s="16">
        <v>2</v>
      </c>
      <c r="I683" s="14" t="s">
        <v>939</v>
      </c>
      <c r="J683" s="16" t="b">
        <v>0</v>
      </c>
    </row>
    <row r="684" spans="1:10" ht="12" customHeight="1">
      <c r="A684" s="14" t="s">
        <v>9829</v>
      </c>
      <c r="B684" s="14" t="s">
        <v>952</v>
      </c>
      <c r="C684" s="14" t="s">
        <v>11</v>
      </c>
      <c r="D684" s="14" t="s">
        <v>465</v>
      </c>
      <c r="E684" s="14" t="s">
        <v>9830</v>
      </c>
      <c r="F684" s="15">
        <v>43759</v>
      </c>
      <c r="G684" s="14" t="s">
        <v>1054</v>
      </c>
      <c r="H684" s="16">
        <v>3</v>
      </c>
      <c r="I684" s="14" t="s">
        <v>940</v>
      </c>
      <c r="J684" s="16" t="b">
        <v>0</v>
      </c>
    </row>
    <row r="685" spans="1:10" ht="12" customHeight="1">
      <c r="A685" s="14" t="s">
        <v>9829</v>
      </c>
      <c r="B685" s="14" t="s">
        <v>952</v>
      </c>
      <c r="C685" s="14" t="s">
        <v>11</v>
      </c>
      <c r="D685" s="14" t="s">
        <v>465</v>
      </c>
      <c r="E685" s="14" t="s">
        <v>9830</v>
      </c>
      <c r="F685" s="15">
        <v>43759</v>
      </c>
      <c r="G685" s="14" t="s">
        <v>1054</v>
      </c>
      <c r="H685" s="16">
        <v>4</v>
      </c>
      <c r="I685" s="14" t="s">
        <v>941</v>
      </c>
      <c r="J685" s="16" t="b">
        <v>0</v>
      </c>
    </row>
    <row r="686" spans="1:10" ht="12" customHeight="1">
      <c r="A686" s="14" t="s">
        <v>9829</v>
      </c>
      <c r="B686" s="14" t="s">
        <v>952</v>
      </c>
      <c r="C686" s="14" t="s">
        <v>11</v>
      </c>
      <c r="D686" s="14" t="s">
        <v>465</v>
      </c>
      <c r="E686" s="14" t="s">
        <v>9830</v>
      </c>
      <c r="F686" s="15">
        <v>43759</v>
      </c>
      <c r="G686" s="14" t="s">
        <v>1055</v>
      </c>
      <c r="H686" s="16">
        <v>1</v>
      </c>
      <c r="I686" s="14" t="s">
        <v>477</v>
      </c>
      <c r="J686" s="16" t="b">
        <v>0</v>
      </c>
    </row>
    <row r="687" spans="1:10" ht="12" customHeight="1">
      <c r="A687" s="14" t="s">
        <v>9829</v>
      </c>
      <c r="B687" s="14" t="s">
        <v>952</v>
      </c>
      <c r="C687" s="14" t="s">
        <v>11</v>
      </c>
      <c r="D687" s="14" t="s">
        <v>465</v>
      </c>
      <c r="E687" s="14" t="s">
        <v>9830</v>
      </c>
      <c r="F687" s="15">
        <v>43759</v>
      </c>
      <c r="G687" s="14" t="s">
        <v>1055</v>
      </c>
      <c r="H687" s="16">
        <v>2</v>
      </c>
      <c r="I687" s="14" t="s">
        <v>478</v>
      </c>
      <c r="J687" s="16" t="b">
        <v>0</v>
      </c>
    </row>
    <row r="688" spans="1:10" ht="12" customHeight="1">
      <c r="A688" s="14" t="s">
        <v>9829</v>
      </c>
      <c r="B688" s="14" t="s">
        <v>952</v>
      </c>
      <c r="C688" s="14" t="s">
        <v>11</v>
      </c>
      <c r="D688" s="14" t="s">
        <v>465</v>
      </c>
      <c r="E688" s="14" t="s">
        <v>9830</v>
      </c>
      <c r="F688" s="15">
        <v>43759</v>
      </c>
      <c r="G688" s="14" t="s">
        <v>1055</v>
      </c>
      <c r="H688" s="16">
        <v>3</v>
      </c>
      <c r="I688" s="14" t="s">
        <v>479</v>
      </c>
      <c r="J688" s="16" t="b">
        <v>0</v>
      </c>
    </row>
    <row r="689" spans="1:10" ht="12" customHeight="1">
      <c r="A689" s="14" t="s">
        <v>9829</v>
      </c>
      <c r="B689" s="14" t="s">
        <v>952</v>
      </c>
      <c r="C689" s="14" t="s">
        <v>11</v>
      </c>
      <c r="D689" s="14" t="s">
        <v>465</v>
      </c>
      <c r="E689" s="14" t="s">
        <v>9830</v>
      </c>
      <c r="F689" s="15">
        <v>43759</v>
      </c>
      <c r="G689" s="14" t="s">
        <v>1055</v>
      </c>
      <c r="H689" s="16">
        <v>4</v>
      </c>
      <c r="I689" s="14" t="s">
        <v>480</v>
      </c>
      <c r="J689" s="16" t="b">
        <v>0</v>
      </c>
    </row>
    <row r="690" spans="1:10" ht="12" customHeight="1">
      <c r="A690" s="14" t="s">
        <v>9829</v>
      </c>
      <c r="B690" s="14" t="s">
        <v>952</v>
      </c>
      <c r="C690" s="14" t="s">
        <v>11</v>
      </c>
      <c r="D690" s="14" t="s">
        <v>465</v>
      </c>
      <c r="E690" s="14" t="s">
        <v>9830</v>
      </c>
      <c r="F690" s="15">
        <v>43759</v>
      </c>
      <c r="G690" s="14" t="s">
        <v>1056</v>
      </c>
      <c r="H690" s="16">
        <v>1</v>
      </c>
      <c r="I690" s="14" t="s">
        <v>502</v>
      </c>
      <c r="J690" s="16" t="b">
        <v>0</v>
      </c>
    </row>
    <row r="691" spans="1:10" ht="12" customHeight="1">
      <c r="A691" s="14" t="s">
        <v>9829</v>
      </c>
      <c r="B691" s="14" t="s">
        <v>952</v>
      </c>
      <c r="C691" s="14" t="s">
        <v>11</v>
      </c>
      <c r="D691" s="14" t="s">
        <v>465</v>
      </c>
      <c r="E691" s="14" t="s">
        <v>9830</v>
      </c>
      <c r="F691" s="15">
        <v>43759</v>
      </c>
      <c r="G691" s="14" t="s">
        <v>1056</v>
      </c>
      <c r="H691" s="16">
        <v>2</v>
      </c>
      <c r="I691" s="14" t="s">
        <v>503</v>
      </c>
      <c r="J691" s="16" t="b">
        <v>0</v>
      </c>
    </row>
    <row r="692" spans="1:10" ht="12" customHeight="1">
      <c r="A692" s="14" t="s">
        <v>9829</v>
      </c>
      <c r="B692" s="14" t="s">
        <v>952</v>
      </c>
      <c r="C692" s="14" t="s">
        <v>11</v>
      </c>
      <c r="D692" s="14" t="s">
        <v>465</v>
      </c>
      <c r="E692" s="14" t="s">
        <v>9830</v>
      </c>
      <c r="F692" s="15">
        <v>43759</v>
      </c>
      <c r="G692" s="14" t="s">
        <v>1056</v>
      </c>
      <c r="H692" s="16">
        <v>3</v>
      </c>
      <c r="I692" s="14" t="s">
        <v>504</v>
      </c>
      <c r="J692" s="16" t="b">
        <v>0</v>
      </c>
    </row>
    <row r="693" spans="1:10" ht="12" customHeight="1">
      <c r="A693" s="14" t="s">
        <v>9829</v>
      </c>
      <c r="B693" s="14" t="s">
        <v>952</v>
      </c>
      <c r="C693" s="14" t="s">
        <v>11</v>
      </c>
      <c r="D693" s="14" t="s">
        <v>465</v>
      </c>
      <c r="E693" s="14" t="s">
        <v>9830</v>
      </c>
      <c r="F693" s="15">
        <v>43759</v>
      </c>
      <c r="G693" s="14" t="s">
        <v>1056</v>
      </c>
      <c r="H693" s="16">
        <v>4</v>
      </c>
      <c r="I693" s="14" t="s">
        <v>505</v>
      </c>
      <c r="J693" s="16" t="b">
        <v>0</v>
      </c>
    </row>
    <row r="694" spans="1:10" ht="12" customHeight="1">
      <c r="A694" s="14" t="s">
        <v>9829</v>
      </c>
      <c r="B694" s="14" t="s">
        <v>952</v>
      </c>
      <c r="C694" s="14" t="s">
        <v>11</v>
      </c>
      <c r="D694" s="14" t="s">
        <v>465</v>
      </c>
      <c r="E694" s="14" t="s">
        <v>9830</v>
      </c>
      <c r="F694" s="15">
        <v>43759</v>
      </c>
      <c r="G694" s="14" t="s">
        <v>1057</v>
      </c>
      <c r="H694" s="16">
        <v>1</v>
      </c>
      <c r="I694" s="14" t="s">
        <v>1058</v>
      </c>
      <c r="J694" s="16" t="b">
        <v>0</v>
      </c>
    </row>
    <row r="695" spans="1:10" ht="12" customHeight="1">
      <c r="A695" s="14" t="s">
        <v>9829</v>
      </c>
      <c r="B695" s="14" t="s">
        <v>952</v>
      </c>
      <c r="C695" s="14" t="s">
        <v>11</v>
      </c>
      <c r="D695" s="14" t="s">
        <v>465</v>
      </c>
      <c r="E695" s="14" t="s">
        <v>9830</v>
      </c>
      <c r="F695" s="15">
        <v>43759</v>
      </c>
      <c r="G695" s="14" t="s">
        <v>1057</v>
      </c>
      <c r="H695" s="16">
        <v>2</v>
      </c>
      <c r="I695" s="14" t="s">
        <v>1059</v>
      </c>
      <c r="J695" s="16" t="b">
        <v>0</v>
      </c>
    </row>
    <row r="696" spans="1:10" ht="12" customHeight="1">
      <c r="A696" s="14" t="s">
        <v>9829</v>
      </c>
      <c r="B696" s="14" t="s">
        <v>952</v>
      </c>
      <c r="C696" s="14" t="s">
        <v>11</v>
      </c>
      <c r="D696" s="14" t="s">
        <v>465</v>
      </c>
      <c r="E696" s="14" t="s">
        <v>9830</v>
      </c>
      <c r="F696" s="15">
        <v>43759</v>
      </c>
      <c r="G696" s="14" t="s">
        <v>1057</v>
      </c>
      <c r="H696" s="16">
        <v>3</v>
      </c>
      <c r="I696" s="14" t="s">
        <v>1060</v>
      </c>
      <c r="J696" s="16" t="b">
        <v>0</v>
      </c>
    </row>
    <row r="697" spans="1:10" ht="12" customHeight="1">
      <c r="A697" s="14" t="s">
        <v>9829</v>
      </c>
      <c r="B697" s="14" t="s">
        <v>952</v>
      </c>
      <c r="C697" s="14" t="s">
        <v>11</v>
      </c>
      <c r="D697" s="14" t="s">
        <v>465</v>
      </c>
      <c r="E697" s="14" t="s">
        <v>9830</v>
      </c>
      <c r="F697" s="15">
        <v>43759</v>
      </c>
      <c r="G697" s="14" t="s">
        <v>1057</v>
      </c>
      <c r="H697" s="16">
        <v>4</v>
      </c>
      <c r="I697" s="14" t="s">
        <v>1061</v>
      </c>
      <c r="J697" s="16" t="b">
        <v>0</v>
      </c>
    </row>
    <row r="698" spans="1:10" ht="12" customHeight="1">
      <c r="A698" s="14" t="s">
        <v>9829</v>
      </c>
      <c r="B698" s="14" t="s">
        <v>952</v>
      </c>
      <c r="C698" s="14" t="s">
        <v>11</v>
      </c>
      <c r="D698" s="14" t="s">
        <v>465</v>
      </c>
      <c r="E698" s="14" t="s">
        <v>9830</v>
      </c>
      <c r="F698" s="15">
        <v>43759</v>
      </c>
      <c r="G698" s="14" t="s">
        <v>1062</v>
      </c>
      <c r="H698" s="16">
        <v>1</v>
      </c>
      <c r="I698" s="14" t="s">
        <v>551</v>
      </c>
      <c r="J698" s="16" t="b">
        <v>0</v>
      </c>
    </row>
    <row r="699" spans="1:10" ht="12" customHeight="1">
      <c r="A699" s="14" t="s">
        <v>9829</v>
      </c>
      <c r="B699" s="14" t="s">
        <v>952</v>
      </c>
      <c r="C699" s="14" t="s">
        <v>11</v>
      </c>
      <c r="D699" s="14" t="s">
        <v>465</v>
      </c>
      <c r="E699" s="14" t="s">
        <v>9830</v>
      </c>
      <c r="F699" s="15">
        <v>43759</v>
      </c>
      <c r="G699" s="14" t="s">
        <v>1062</v>
      </c>
      <c r="H699" s="16">
        <v>2</v>
      </c>
      <c r="I699" s="14" t="s">
        <v>552</v>
      </c>
      <c r="J699" s="16" t="b">
        <v>0</v>
      </c>
    </row>
    <row r="700" spans="1:10" ht="12" customHeight="1">
      <c r="A700" s="14" t="s">
        <v>9829</v>
      </c>
      <c r="B700" s="14" t="s">
        <v>952</v>
      </c>
      <c r="C700" s="14" t="s">
        <v>11</v>
      </c>
      <c r="D700" s="14" t="s">
        <v>465</v>
      </c>
      <c r="E700" s="14" t="s">
        <v>9830</v>
      </c>
      <c r="F700" s="15">
        <v>43759</v>
      </c>
      <c r="G700" s="14" t="s">
        <v>1062</v>
      </c>
      <c r="H700" s="16">
        <v>3</v>
      </c>
      <c r="I700" s="14" t="s">
        <v>553</v>
      </c>
      <c r="J700" s="16" t="b">
        <v>0</v>
      </c>
    </row>
    <row r="701" spans="1:10" ht="12" customHeight="1">
      <c r="A701" s="14" t="s">
        <v>9829</v>
      </c>
      <c r="B701" s="14" t="s">
        <v>952</v>
      </c>
      <c r="C701" s="14" t="s">
        <v>11</v>
      </c>
      <c r="D701" s="14" t="s">
        <v>465</v>
      </c>
      <c r="E701" s="14" t="s">
        <v>9830</v>
      </c>
      <c r="F701" s="15">
        <v>43759</v>
      </c>
      <c r="G701" s="14" t="s">
        <v>1062</v>
      </c>
      <c r="H701" s="16">
        <v>4</v>
      </c>
      <c r="I701" s="14" t="s">
        <v>554</v>
      </c>
      <c r="J701" s="16" t="b">
        <v>0</v>
      </c>
    </row>
    <row r="702" spans="1:10" ht="12" customHeight="1">
      <c r="A702" s="14" t="s">
        <v>9829</v>
      </c>
      <c r="B702" s="14" t="s">
        <v>952</v>
      </c>
      <c r="C702" s="14" t="s">
        <v>11</v>
      </c>
      <c r="D702" s="14" t="s">
        <v>465</v>
      </c>
      <c r="E702" s="14" t="s">
        <v>9830</v>
      </c>
      <c r="F702" s="15">
        <v>43759</v>
      </c>
      <c r="G702" s="14" t="s">
        <v>1063</v>
      </c>
      <c r="H702" s="16">
        <v>1</v>
      </c>
      <c r="I702" s="14" t="s">
        <v>1064</v>
      </c>
      <c r="J702" s="16" t="b">
        <v>0</v>
      </c>
    </row>
    <row r="703" spans="1:10" ht="12" customHeight="1">
      <c r="A703" s="14" t="s">
        <v>9829</v>
      </c>
      <c r="B703" s="14" t="s">
        <v>952</v>
      </c>
      <c r="C703" s="14" t="s">
        <v>11</v>
      </c>
      <c r="D703" s="14" t="s">
        <v>465</v>
      </c>
      <c r="E703" s="14" t="s">
        <v>9830</v>
      </c>
      <c r="F703" s="15">
        <v>43759</v>
      </c>
      <c r="G703" s="14" t="s">
        <v>1063</v>
      </c>
      <c r="H703" s="16">
        <v>2</v>
      </c>
      <c r="I703" s="14" t="s">
        <v>1065</v>
      </c>
      <c r="J703" s="16" t="b">
        <v>0</v>
      </c>
    </row>
    <row r="704" spans="1:10" ht="12" customHeight="1">
      <c r="A704" s="14" t="s">
        <v>9829</v>
      </c>
      <c r="B704" s="14" t="s">
        <v>952</v>
      </c>
      <c r="C704" s="14" t="s">
        <v>11</v>
      </c>
      <c r="D704" s="14" t="s">
        <v>465</v>
      </c>
      <c r="E704" s="14" t="s">
        <v>9830</v>
      </c>
      <c r="F704" s="15">
        <v>43759</v>
      </c>
      <c r="G704" s="14" t="s">
        <v>1063</v>
      </c>
      <c r="H704" s="16">
        <v>3</v>
      </c>
      <c r="I704" s="14" t="s">
        <v>1066</v>
      </c>
      <c r="J704" s="16" t="b">
        <v>0</v>
      </c>
    </row>
    <row r="705" spans="1:10" ht="12" customHeight="1">
      <c r="A705" s="14" t="s">
        <v>9829</v>
      </c>
      <c r="B705" s="14" t="s">
        <v>952</v>
      </c>
      <c r="C705" s="14" t="s">
        <v>11</v>
      </c>
      <c r="D705" s="14" t="s">
        <v>465</v>
      </c>
      <c r="E705" s="14" t="s">
        <v>9830</v>
      </c>
      <c r="F705" s="15">
        <v>43759</v>
      </c>
      <c r="G705" s="14" t="s">
        <v>1063</v>
      </c>
      <c r="H705" s="16">
        <v>4</v>
      </c>
      <c r="I705" s="14" t="s">
        <v>1067</v>
      </c>
      <c r="J705" s="16" t="b">
        <v>0</v>
      </c>
    </row>
    <row r="706" spans="1:10" ht="12" customHeight="1">
      <c r="A706" s="14" t="s">
        <v>9829</v>
      </c>
      <c r="B706" s="14" t="s">
        <v>952</v>
      </c>
      <c r="C706" s="14" t="s">
        <v>11</v>
      </c>
      <c r="D706" s="14" t="s">
        <v>465</v>
      </c>
      <c r="E706" s="14" t="s">
        <v>9830</v>
      </c>
      <c r="F706" s="15">
        <v>43759</v>
      </c>
      <c r="G706" s="14" t="s">
        <v>1068</v>
      </c>
      <c r="H706" s="16">
        <v>1</v>
      </c>
      <c r="I706" s="14" t="s">
        <v>492</v>
      </c>
      <c r="J706" s="16" t="b">
        <v>0</v>
      </c>
    </row>
    <row r="707" spans="1:10" ht="12" customHeight="1">
      <c r="A707" s="14" t="s">
        <v>9829</v>
      </c>
      <c r="B707" s="14" t="s">
        <v>952</v>
      </c>
      <c r="C707" s="14" t="s">
        <v>11</v>
      </c>
      <c r="D707" s="14" t="s">
        <v>465</v>
      </c>
      <c r="E707" s="14" t="s">
        <v>9830</v>
      </c>
      <c r="F707" s="15">
        <v>43759</v>
      </c>
      <c r="G707" s="14" t="s">
        <v>1068</v>
      </c>
      <c r="H707" s="16">
        <v>2</v>
      </c>
      <c r="I707" s="14" t="s">
        <v>493</v>
      </c>
      <c r="J707" s="16" t="b">
        <v>0</v>
      </c>
    </row>
    <row r="708" spans="1:10" ht="12" customHeight="1">
      <c r="A708" s="14" t="s">
        <v>9829</v>
      </c>
      <c r="B708" s="14" t="s">
        <v>952</v>
      </c>
      <c r="C708" s="14" t="s">
        <v>11</v>
      </c>
      <c r="D708" s="14" t="s">
        <v>465</v>
      </c>
      <c r="E708" s="14" t="s">
        <v>9830</v>
      </c>
      <c r="F708" s="15">
        <v>43759</v>
      </c>
      <c r="G708" s="14" t="s">
        <v>1068</v>
      </c>
      <c r="H708" s="16">
        <v>3</v>
      </c>
      <c r="I708" s="14" t="s">
        <v>494</v>
      </c>
      <c r="J708" s="16" t="b">
        <v>0</v>
      </c>
    </row>
    <row r="709" spans="1:10" ht="12" customHeight="1">
      <c r="A709" s="14" t="s">
        <v>9829</v>
      </c>
      <c r="B709" s="14" t="s">
        <v>952</v>
      </c>
      <c r="C709" s="14" t="s">
        <v>11</v>
      </c>
      <c r="D709" s="14" t="s">
        <v>465</v>
      </c>
      <c r="E709" s="14" t="s">
        <v>9830</v>
      </c>
      <c r="F709" s="15">
        <v>43759</v>
      </c>
      <c r="G709" s="14" t="s">
        <v>1068</v>
      </c>
      <c r="H709" s="16">
        <v>4</v>
      </c>
      <c r="I709" s="14" t="s">
        <v>495</v>
      </c>
      <c r="J709" s="16" t="b">
        <v>0</v>
      </c>
    </row>
    <row r="710" spans="1:10" ht="12" customHeight="1">
      <c r="A710" s="14" t="s">
        <v>9829</v>
      </c>
      <c r="B710" s="14" t="s">
        <v>952</v>
      </c>
      <c r="C710" s="14" t="s">
        <v>11</v>
      </c>
      <c r="D710" s="14" t="s">
        <v>465</v>
      </c>
      <c r="E710" s="14" t="s">
        <v>9830</v>
      </c>
      <c r="F710" s="15">
        <v>43759</v>
      </c>
      <c r="G710" s="14" t="s">
        <v>1069</v>
      </c>
      <c r="H710" s="16">
        <v>1</v>
      </c>
      <c r="I710" s="14" t="s">
        <v>517</v>
      </c>
      <c r="J710" s="16" t="b">
        <v>0</v>
      </c>
    </row>
    <row r="711" spans="1:10" ht="12" customHeight="1">
      <c r="A711" s="14" t="s">
        <v>9829</v>
      </c>
      <c r="B711" s="14" t="s">
        <v>952</v>
      </c>
      <c r="C711" s="14" t="s">
        <v>11</v>
      </c>
      <c r="D711" s="14" t="s">
        <v>465</v>
      </c>
      <c r="E711" s="14" t="s">
        <v>9830</v>
      </c>
      <c r="F711" s="15">
        <v>43759</v>
      </c>
      <c r="G711" s="14" t="s">
        <v>1069</v>
      </c>
      <c r="H711" s="16">
        <v>2</v>
      </c>
      <c r="I711" s="14" t="s">
        <v>518</v>
      </c>
      <c r="J711" s="16" t="b">
        <v>0</v>
      </c>
    </row>
    <row r="712" spans="1:10" ht="12" customHeight="1">
      <c r="A712" s="14" t="s">
        <v>9829</v>
      </c>
      <c r="B712" s="14" t="s">
        <v>952</v>
      </c>
      <c r="C712" s="14" t="s">
        <v>11</v>
      </c>
      <c r="D712" s="14" t="s">
        <v>465</v>
      </c>
      <c r="E712" s="14" t="s">
        <v>9830</v>
      </c>
      <c r="F712" s="15">
        <v>43759</v>
      </c>
      <c r="G712" s="14" t="s">
        <v>1069</v>
      </c>
      <c r="H712" s="16">
        <v>3</v>
      </c>
      <c r="I712" s="14" t="s">
        <v>519</v>
      </c>
      <c r="J712" s="16" t="b">
        <v>0</v>
      </c>
    </row>
    <row r="713" spans="1:10" ht="12" customHeight="1">
      <c r="A713" s="14" t="s">
        <v>9829</v>
      </c>
      <c r="B713" s="14" t="s">
        <v>952</v>
      </c>
      <c r="C713" s="14" t="s">
        <v>11</v>
      </c>
      <c r="D713" s="14" t="s">
        <v>465</v>
      </c>
      <c r="E713" s="14" t="s">
        <v>9830</v>
      </c>
      <c r="F713" s="15">
        <v>43759</v>
      </c>
      <c r="G713" s="14" t="s">
        <v>1069</v>
      </c>
      <c r="H713" s="16">
        <v>4</v>
      </c>
      <c r="I713" s="14" t="s">
        <v>520</v>
      </c>
      <c r="J713" s="16" t="b">
        <v>0</v>
      </c>
    </row>
    <row r="714" spans="1:10" ht="12" customHeight="1">
      <c r="A714" s="14" t="s">
        <v>9829</v>
      </c>
      <c r="B714" s="14" t="s">
        <v>952</v>
      </c>
      <c r="C714" s="14" t="s">
        <v>11</v>
      </c>
      <c r="D714" s="14" t="s">
        <v>465</v>
      </c>
      <c r="E714" s="14" t="s">
        <v>9830</v>
      </c>
      <c r="F714" s="15">
        <v>43759</v>
      </c>
      <c r="G714" s="14" t="s">
        <v>1070</v>
      </c>
      <c r="H714" s="16">
        <v>1</v>
      </c>
      <c r="I714" s="14" t="s">
        <v>624</v>
      </c>
      <c r="J714" s="16" t="b">
        <v>0</v>
      </c>
    </row>
    <row r="715" spans="1:10" ht="12" customHeight="1">
      <c r="A715" s="14" t="s">
        <v>9829</v>
      </c>
      <c r="B715" s="14" t="s">
        <v>952</v>
      </c>
      <c r="C715" s="14" t="s">
        <v>11</v>
      </c>
      <c r="D715" s="14" t="s">
        <v>465</v>
      </c>
      <c r="E715" s="14" t="s">
        <v>9830</v>
      </c>
      <c r="F715" s="15">
        <v>43759</v>
      </c>
      <c r="G715" s="14" t="s">
        <v>1070</v>
      </c>
      <c r="H715" s="16">
        <v>2</v>
      </c>
      <c r="I715" s="14" t="s">
        <v>625</v>
      </c>
      <c r="J715" s="16" t="b">
        <v>0</v>
      </c>
    </row>
    <row r="716" spans="1:10" ht="12" customHeight="1">
      <c r="A716" s="14" t="s">
        <v>9829</v>
      </c>
      <c r="B716" s="14" t="s">
        <v>952</v>
      </c>
      <c r="C716" s="14" t="s">
        <v>11</v>
      </c>
      <c r="D716" s="14" t="s">
        <v>465</v>
      </c>
      <c r="E716" s="14" t="s">
        <v>9830</v>
      </c>
      <c r="F716" s="15">
        <v>43759</v>
      </c>
      <c r="G716" s="14" t="s">
        <v>1070</v>
      </c>
      <c r="H716" s="16">
        <v>3</v>
      </c>
      <c r="I716" s="14" t="s">
        <v>626</v>
      </c>
      <c r="J716" s="16" t="b">
        <v>0</v>
      </c>
    </row>
    <row r="717" spans="1:10" ht="12" customHeight="1">
      <c r="A717" s="14" t="s">
        <v>9829</v>
      </c>
      <c r="B717" s="14" t="s">
        <v>952</v>
      </c>
      <c r="C717" s="14" t="s">
        <v>11</v>
      </c>
      <c r="D717" s="14" t="s">
        <v>465</v>
      </c>
      <c r="E717" s="14" t="s">
        <v>9830</v>
      </c>
      <c r="F717" s="15">
        <v>43759</v>
      </c>
      <c r="G717" s="14" t="s">
        <v>1070</v>
      </c>
      <c r="H717" s="16">
        <v>4</v>
      </c>
      <c r="I717" s="14" t="s">
        <v>627</v>
      </c>
      <c r="J717" s="16" t="b">
        <v>0</v>
      </c>
    </row>
    <row r="718" spans="1:10" ht="12" customHeight="1">
      <c r="A718" s="14" t="s">
        <v>9829</v>
      </c>
      <c r="B718" s="14" t="s">
        <v>952</v>
      </c>
      <c r="C718" s="14" t="s">
        <v>11</v>
      </c>
      <c r="D718" s="14" t="s">
        <v>465</v>
      </c>
      <c r="E718" s="14" t="s">
        <v>9830</v>
      </c>
      <c r="F718" s="15">
        <v>43759</v>
      </c>
      <c r="G718" s="14" t="s">
        <v>1071</v>
      </c>
      <c r="H718" s="16">
        <v>1</v>
      </c>
      <c r="I718" s="14" t="s">
        <v>561</v>
      </c>
      <c r="J718" s="16" t="b">
        <v>0</v>
      </c>
    </row>
    <row r="719" spans="1:10" ht="12" customHeight="1">
      <c r="A719" s="14" t="s">
        <v>9829</v>
      </c>
      <c r="B719" s="14" t="s">
        <v>952</v>
      </c>
      <c r="C719" s="14" t="s">
        <v>11</v>
      </c>
      <c r="D719" s="14" t="s">
        <v>465</v>
      </c>
      <c r="E719" s="14" t="s">
        <v>9830</v>
      </c>
      <c r="F719" s="15">
        <v>43759</v>
      </c>
      <c r="G719" s="14" t="s">
        <v>1071</v>
      </c>
      <c r="H719" s="16">
        <v>2</v>
      </c>
      <c r="I719" s="14" t="s">
        <v>562</v>
      </c>
      <c r="J719" s="16" t="b">
        <v>0</v>
      </c>
    </row>
    <row r="720" spans="1:10" ht="12" customHeight="1">
      <c r="A720" s="14" t="s">
        <v>9829</v>
      </c>
      <c r="B720" s="14" t="s">
        <v>952</v>
      </c>
      <c r="C720" s="14" t="s">
        <v>11</v>
      </c>
      <c r="D720" s="14" t="s">
        <v>465</v>
      </c>
      <c r="E720" s="14" t="s">
        <v>9830</v>
      </c>
      <c r="F720" s="15">
        <v>43759</v>
      </c>
      <c r="G720" s="14" t="s">
        <v>1071</v>
      </c>
      <c r="H720" s="16">
        <v>3</v>
      </c>
      <c r="I720" s="14" t="s">
        <v>563</v>
      </c>
      <c r="J720" s="16" t="b">
        <v>0</v>
      </c>
    </row>
    <row r="721" spans="1:10" ht="12" customHeight="1">
      <c r="A721" s="14" t="s">
        <v>9829</v>
      </c>
      <c r="B721" s="14" t="s">
        <v>952</v>
      </c>
      <c r="C721" s="14" t="s">
        <v>11</v>
      </c>
      <c r="D721" s="14" t="s">
        <v>465</v>
      </c>
      <c r="E721" s="14" t="s">
        <v>9830</v>
      </c>
      <c r="F721" s="15">
        <v>43759</v>
      </c>
      <c r="G721" s="14" t="s">
        <v>1071</v>
      </c>
      <c r="H721" s="16">
        <v>4</v>
      </c>
      <c r="I721" s="14" t="s">
        <v>1072</v>
      </c>
      <c r="J721" s="16" t="b">
        <v>0</v>
      </c>
    </row>
    <row r="722" spans="1:10" ht="12" customHeight="1">
      <c r="A722" s="14" t="s">
        <v>9829</v>
      </c>
      <c r="B722" s="14" t="s">
        <v>952</v>
      </c>
      <c r="C722" s="14" t="s">
        <v>11</v>
      </c>
      <c r="D722" s="14" t="s">
        <v>465</v>
      </c>
      <c r="E722" s="14" t="s">
        <v>9830</v>
      </c>
      <c r="F722" s="15">
        <v>43759</v>
      </c>
      <c r="G722" s="14" t="s">
        <v>1073</v>
      </c>
      <c r="H722" s="16">
        <v>1</v>
      </c>
      <c r="I722" s="14" t="s">
        <v>580</v>
      </c>
      <c r="J722" s="16" t="b">
        <v>0</v>
      </c>
    </row>
    <row r="723" spans="1:10" ht="12" customHeight="1">
      <c r="A723" s="14" t="s">
        <v>9829</v>
      </c>
      <c r="B723" s="14" t="s">
        <v>952</v>
      </c>
      <c r="C723" s="14" t="s">
        <v>11</v>
      </c>
      <c r="D723" s="14" t="s">
        <v>465</v>
      </c>
      <c r="E723" s="14" t="s">
        <v>9830</v>
      </c>
      <c r="F723" s="15">
        <v>43759</v>
      </c>
      <c r="G723" s="14" t="s">
        <v>1073</v>
      </c>
      <c r="H723" s="16">
        <v>2</v>
      </c>
      <c r="I723" s="14" t="s">
        <v>581</v>
      </c>
      <c r="J723" s="16" t="b">
        <v>0</v>
      </c>
    </row>
    <row r="724" spans="1:10" ht="12" customHeight="1">
      <c r="A724" s="14" t="s">
        <v>9829</v>
      </c>
      <c r="B724" s="14" t="s">
        <v>952</v>
      </c>
      <c r="C724" s="14" t="s">
        <v>11</v>
      </c>
      <c r="D724" s="14" t="s">
        <v>465</v>
      </c>
      <c r="E724" s="14" t="s">
        <v>9830</v>
      </c>
      <c r="F724" s="15">
        <v>43759</v>
      </c>
      <c r="G724" s="14" t="s">
        <v>1073</v>
      </c>
      <c r="H724" s="16">
        <v>3</v>
      </c>
      <c r="I724" s="14" t="s">
        <v>582</v>
      </c>
      <c r="J724" s="16" t="b">
        <v>0</v>
      </c>
    </row>
    <row r="725" spans="1:10" ht="12" customHeight="1">
      <c r="A725" s="14" t="s">
        <v>9829</v>
      </c>
      <c r="B725" s="14" t="s">
        <v>952</v>
      </c>
      <c r="C725" s="14" t="s">
        <v>11</v>
      </c>
      <c r="D725" s="14" t="s">
        <v>465</v>
      </c>
      <c r="E725" s="14" t="s">
        <v>9830</v>
      </c>
      <c r="F725" s="15">
        <v>43759</v>
      </c>
      <c r="G725" s="14" t="s">
        <v>1073</v>
      </c>
      <c r="H725" s="16">
        <v>4</v>
      </c>
      <c r="I725" s="14" t="s">
        <v>583</v>
      </c>
      <c r="J725" s="16" t="b">
        <v>0</v>
      </c>
    </row>
    <row r="726" spans="1:10" ht="12" customHeight="1">
      <c r="A726" s="14" t="s">
        <v>9829</v>
      </c>
      <c r="B726" s="14" t="s">
        <v>952</v>
      </c>
      <c r="C726" s="14" t="s">
        <v>11</v>
      </c>
      <c r="D726" s="14" t="s">
        <v>465</v>
      </c>
      <c r="E726" s="14" t="s">
        <v>9830</v>
      </c>
      <c r="F726" s="15">
        <v>43759</v>
      </c>
      <c r="G726" s="14" t="s">
        <v>1074</v>
      </c>
      <c r="H726" s="16">
        <v>1</v>
      </c>
      <c r="I726" s="14" t="s">
        <v>644</v>
      </c>
      <c r="J726" s="16" t="b">
        <v>0</v>
      </c>
    </row>
    <row r="727" spans="1:10" ht="12" customHeight="1">
      <c r="A727" s="14" t="s">
        <v>9829</v>
      </c>
      <c r="B727" s="14" t="s">
        <v>952</v>
      </c>
      <c r="C727" s="14" t="s">
        <v>11</v>
      </c>
      <c r="D727" s="14" t="s">
        <v>465</v>
      </c>
      <c r="E727" s="14" t="s">
        <v>9830</v>
      </c>
      <c r="F727" s="15">
        <v>43759</v>
      </c>
      <c r="G727" s="14" t="s">
        <v>1074</v>
      </c>
      <c r="H727" s="16">
        <v>2</v>
      </c>
      <c r="I727" s="14" t="s">
        <v>645</v>
      </c>
      <c r="J727" s="16" t="b">
        <v>0</v>
      </c>
    </row>
    <row r="728" spans="1:10" ht="12" customHeight="1">
      <c r="A728" s="14" t="s">
        <v>9829</v>
      </c>
      <c r="B728" s="14" t="s">
        <v>952</v>
      </c>
      <c r="C728" s="14" t="s">
        <v>11</v>
      </c>
      <c r="D728" s="14" t="s">
        <v>465</v>
      </c>
      <c r="E728" s="14" t="s">
        <v>9830</v>
      </c>
      <c r="F728" s="15">
        <v>43759</v>
      </c>
      <c r="G728" s="14" t="s">
        <v>1074</v>
      </c>
      <c r="H728" s="16">
        <v>3</v>
      </c>
      <c r="I728" s="14" t="s">
        <v>646</v>
      </c>
      <c r="J728" s="16" t="b">
        <v>0</v>
      </c>
    </row>
    <row r="729" spans="1:10" ht="12" customHeight="1">
      <c r="A729" s="14" t="s">
        <v>9829</v>
      </c>
      <c r="B729" s="14" t="s">
        <v>952</v>
      </c>
      <c r="C729" s="14" t="s">
        <v>11</v>
      </c>
      <c r="D729" s="14" t="s">
        <v>465</v>
      </c>
      <c r="E729" s="14" t="s">
        <v>9830</v>
      </c>
      <c r="F729" s="15">
        <v>43759</v>
      </c>
      <c r="G729" s="14" t="s">
        <v>1074</v>
      </c>
      <c r="H729" s="16">
        <v>4</v>
      </c>
      <c r="I729" s="14" t="s">
        <v>647</v>
      </c>
      <c r="J729" s="16" t="b">
        <v>0</v>
      </c>
    </row>
    <row r="730" spans="1:10" ht="12" customHeight="1">
      <c r="A730" s="14" t="s">
        <v>9829</v>
      </c>
      <c r="B730" s="14" t="s">
        <v>952</v>
      </c>
      <c r="C730" s="14" t="s">
        <v>11</v>
      </c>
      <c r="D730" s="14" t="s">
        <v>465</v>
      </c>
      <c r="E730" s="14" t="s">
        <v>9830</v>
      </c>
      <c r="F730" s="15">
        <v>43759</v>
      </c>
      <c r="G730" s="14" t="s">
        <v>1075</v>
      </c>
      <c r="H730" s="16">
        <v>1</v>
      </c>
      <c r="I730" s="14" t="s">
        <v>614</v>
      </c>
      <c r="J730" s="16" t="b">
        <v>0</v>
      </c>
    </row>
    <row r="731" spans="1:10" ht="12" customHeight="1">
      <c r="A731" s="14" t="s">
        <v>9829</v>
      </c>
      <c r="B731" s="14" t="s">
        <v>952</v>
      </c>
      <c r="C731" s="14" t="s">
        <v>11</v>
      </c>
      <c r="D731" s="14" t="s">
        <v>465</v>
      </c>
      <c r="E731" s="14" t="s">
        <v>9830</v>
      </c>
      <c r="F731" s="15">
        <v>43759</v>
      </c>
      <c r="G731" s="14" t="s">
        <v>1075</v>
      </c>
      <c r="H731" s="16">
        <v>2</v>
      </c>
      <c r="I731" s="14" t="s">
        <v>615</v>
      </c>
      <c r="J731" s="16" t="b">
        <v>0</v>
      </c>
    </row>
    <row r="732" spans="1:10" ht="12" customHeight="1">
      <c r="A732" s="14" t="s">
        <v>9829</v>
      </c>
      <c r="B732" s="14" t="s">
        <v>952</v>
      </c>
      <c r="C732" s="14" t="s">
        <v>11</v>
      </c>
      <c r="D732" s="14" t="s">
        <v>465</v>
      </c>
      <c r="E732" s="14" t="s">
        <v>9830</v>
      </c>
      <c r="F732" s="15">
        <v>43759</v>
      </c>
      <c r="G732" s="14" t="s">
        <v>1075</v>
      </c>
      <c r="H732" s="16">
        <v>3</v>
      </c>
      <c r="I732" s="14" t="s">
        <v>616</v>
      </c>
      <c r="J732" s="16" t="b">
        <v>0</v>
      </c>
    </row>
    <row r="733" spans="1:10" ht="12" customHeight="1">
      <c r="A733" s="14" t="s">
        <v>9829</v>
      </c>
      <c r="B733" s="14" t="s">
        <v>952</v>
      </c>
      <c r="C733" s="14" t="s">
        <v>11</v>
      </c>
      <c r="D733" s="14" t="s">
        <v>465</v>
      </c>
      <c r="E733" s="14" t="s">
        <v>9830</v>
      </c>
      <c r="F733" s="15">
        <v>43759</v>
      </c>
      <c r="G733" s="14" t="s">
        <v>1075</v>
      </c>
      <c r="H733" s="16">
        <v>4</v>
      </c>
      <c r="I733" s="14" t="s">
        <v>617</v>
      </c>
      <c r="J733" s="16" t="b">
        <v>0</v>
      </c>
    </row>
    <row r="734" spans="1:10" ht="12" customHeight="1">
      <c r="A734" s="14" t="s">
        <v>9829</v>
      </c>
      <c r="B734" s="14" t="s">
        <v>952</v>
      </c>
      <c r="C734" s="14" t="s">
        <v>11</v>
      </c>
      <c r="D734" s="14" t="s">
        <v>465</v>
      </c>
      <c r="E734" s="14" t="s">
        <v>9830</v>
      </c>
      <c r="F734" s="15">
        <v>43759</v>
      </c>
      <c r="G734" s="14" t="s">
        <v>1076</v>
      </c>
      <c r="H734" s="16">
        <v>1</v>
      </c>
      <c r="I734" s="14" t="s">
        <v>682</v>
      </c>
      <c r="J734" s="16" t="b">
        <v>0</v>
      </c>
    </row>
    <row r="735" spans="1:10" ht="12" customHeight="1">
      <c r="A735" s="14" t="s">
        <v>9829</v>
      </c>
      <c r="B735" s="14" t="s">
        <v>952</v>
      </c>
      <c r="C735" s="14" t="s">
        <v>11</v>
      </c>
      <c r="D735" s="14" t="s">
        <v>465</v>
      </c>
      <c r="E735" s="14" t="s">
        <v>9830</v>
      </c>
      <c r="F735" s="15">
        <v>43759</v>
      </c>
      <c r="G735" s="14" t="s">
        <v>1076</v>
      </c>
      <c r="H735" s="16">
        <v>2</v>
      </c>
      <c r="I735" s="14" t="s">
        <v>683</v>
      </c>
      <c r="J735" s="16" t="b">
        <v>0</v>
      </c>
    </row>
    <row r="736" spans="1:10" ht="12" customHeight="1">
      <c r="A736" s="14" t="s">
        <v>9829</v>
      </c>
      <c r="B736" s="14" t="s">
        <v>952</v>
      </c>
      <c r="C736" s="14" t="s">
        <v>11</v>
      </c>
      <c r="D736" s="14" t="s">
        <v>465</v>
      </c>
      <c r="E736" s="14" t="s">
        <v>9830</v>
      </c>
      <c r="F736" s="15">
        <v>43759</v>
      </c>
      <c r="G736" s="14" t="s">
        <v>1076</v>
      </c>
      <c r="H736" s="16">
        <v>3</v>
      </c>
      <c r="I736" s="14" t="s">
        <v>684</v>
      </c>
      <c r="J736" s="16" t="b">
        <v>0</v>
      </c>
    </row>
    <row r="737" spans="1:10" ht="12" customHeight="1">
      <c r="A737" s="14" t="s">
        <v>9829</v>
      </c>
      <c r="B737" s="14" t="s">
        <v>952</v>
      </c>
      <c r="C737" s="14" t="s">
        <v>11</v>
      </c>
      <c r="D737" s="14" t="s">
        <v>465</v>
      </c>
      <c r="E737" s="14" t="s">
        <v>9830</v>
      </c>
      <c r="F737" s="15">
        <v>43759</v>
      </c>
      <c r="G737" s="14" t="s">
        <v>1076</v>
      </c>
      <c r="H737" s="16">
        <v>4</v>
      </c>
      <c r="I737" s="14" t="s">
        <v>685</v>
      </c>
      <c r="J737" s="16" t="b">
        <v>0</v>
      </c>
    </row>
    <row r="738" spans="1:10" ht="12" customHeight="1">
      <c r="A738" s="14" t="s">
        <v>9829</v>
      </c>
      <c r="B738" s="14" t="s">
        <v>952</v>
      </c>
      <c r="C738" s="14" t="s">
        <v>11</v>
      </c>
      <c r="D738" s="14" t="s">
        <v>465</v>
      </c>
      <c r="E738" s="14" t="s">
        <v>9830</v>
      </c>
      <c r="F738" s="15">
        <v>43759</v>
      </c>
      <c r="G738" s="14" t="s">
        <v>1077</v>
      </c>
      <c r="H738" s="16">
        <v>1</v>
      </c>
      <c r="I738" s="14" t="s">
        <v>629</v>
      </c>
      <c r="J738" s="16" t="b">
        <v>0</v>
      </c>
    </row>
    <row r="739" spans="1:10" ht="12" customHeight="1">
      <c r="A739" s="14" t="s">
        <v>9829</v>
      </c>
      <c r="B739" s="14" t="s">
        <v>952</v>
      </c>
      <c r="C739" s="14" t="s">
        <v>11</v>
      </c>
      <c r="D739" s="14" t="s">
        <v>465</v>
      </c>
      <c r="E739" s="14" t="s">
        <v>9830</v>
      </c>
      <c r="F739" s="15">
        <v>43759</v>
      </c>
      <c r="G739" s="14" t="s">
        <v>1077</v>
      </c>
      <c r="H739" s="16">
        <v>2</v>
      </c>
      <c r="I739" s="14" t="s">
        <v>630</v>
      </c>
      <c r="J739" s="16" t="b">
        <v>0</v>
      </c>
    </row>
    <row r="740" spans="1:10" ht="12" customHeight="1">
      <c r="A740" s="14" t="s">
        <v>9829</v>
      </c>
      <c r="B740" s="14" t="s">
        <v>952</v>
      </c>
      <c r="C740" s="14" t="s">
        <v>11</v>
      </c>
      <c r="D740" s="14" t="s">
        <v>465</v>
      </c>
      <c r="E740" s="14" t="s">
        <v>9830</v>
      </c>
      <c r="F740" s="15">
        <v>43759</v>
      </c>
      <c r="G740" s="14" t="s">
        <v>1077</v>
      </c>
      <c r="H740" s="16">
        <v>3</v>
      </c>
      <c r="I740" s="14" t="s">
        <v>631</v>
      </c>
      <c r="J740" s="16" t="b">
        <v>0</v>
      </c>
    </row>
    <row r="741" spans="1:10" ht="12" customHeight="1">
      <c r="A741" s="14" t="s">
        <v>9829</v>
      </c>
      <c r="B741" s="14" t="s">
        <v>952</v>
      </c>
      <c r="C741" s="14" t="s">
        <v>11</v>
      </c>
      <c r="D741" s="14" t="s">
        <v>465</v>
      </c>
      <c r="E741" s="14" t="s">
        <v>9830</v>
      </c>
      <c r="F741" s="15">
        <v>43759</v>
      </c>
      <c r="G741" s="14" t="s">
        <v>1077</v>
      </c>
      <c r="H741" s="16">
        <v>4</v>
      </c>
      <c r="I741" s="14" t="s">
        <v>632</v>
      </c>
      <c r="J741" s="16" t="b">
        <v>0</v>
      </c>
    </row>
    <row r="742" spans="1:10" ht="12" customHeight="1">
      <c r="A742" s="14" t="s">
        <v>9829</v>
      </c>
      <c r="B742" s="14" t="s">
        <v>952</v>
      </c>
      <c r="C742" s="14" t="s">
        <v>11</v>
      </c>
      <c r="D742" s="14" t="s">
        <v>465</v>
      </c>
      <c r="E742" s="14" t="s">
        <v>9830</v>
      </c>
      <c r="F742" s="15">
        <v>43759</v>
      </c>
      <c r="G742" s="14" t="s">
        <v>1078</v>
      </c>
      <c r="H742" s="16">
        <v>1</v>
      </c>
      <c r="I742" s="14" t="s">
        <v>695</v>
      </c>
      <c r="J742" s="16" t="b">
        <v>0</v>
      </c>
    </row>
    <row r="743" spans="1:10" ht="12" customHeight="1">
      <c r="A743" s="14" t="s">
        <v>9829</v>
      </c>
      <c r="B743" s="14" t="s">
        <v>952</v>
      </c>
      <c r="C743" s="14" t="s">
        <v>11</v>
      </c>
      <c r="D743" s="14" t="s">
        <v>465</v>
      </c>
      <c r="E743" s="14" t="s">
        <v>9830</v>
      </c>
      <c r="F743" s="15">
        <v>43759</v>
      </c>
      <c r="G743" s="14" t="s">
        <v>1078</v>
      </c>
      <c r="H743" s="16">
        <v>2</v>
      </c>
      <c r="I743" s="14" t="s">
        <v>696</v>
      </c>
      <c r="J743" s="16" t="b">
        <v>0</v>
      </c>
    </row>
    <row r="744" spans="1:10" ht="12" customHeight="1">
      <c r="A744" s="14" t="s">
        <v>9829</v>
      </c>
      <c r="B744" s="14" t="s">
        <v>952</v>
      </c>
      <c r="C744" s="14" t="s">
        <v>11</v>
      </c>
      <c r="D744" s="14" t="s">
        <v>465</v>
      </c>
      <c r="E744" s="14" t="s">
        <v>9830</v>
      </c>
      <c r="F744" s="15">
        <v>43759</v>
      </c>
      <c r="G744" s="14" t="s">
        <v>1078</v>
      </c>
      <c r="H744" s="16">
        <v>3</v>
      </c>
      <c r="I744" s="14" t="s">
        <v>697</v>
      </c>
      <c r="J744" s="16" t="b">
        <v>0</v>
      </c>
    </row>
    <row r="745" spans="1:10" ht="12" customHeight="1">
      <c r="A745" s="14" t="s">
        <v>9829</v>
      </c>
      <c r="B745" s="14" t="s">
        <v>952</v>
      </c>
      <c r="C745" s="14" t="s">
        <v>11</v>
      </c>
      <c r="D745" s="14" t="s">
        <v>465</v>
      </c>
      <c r="E745" s="14" t="s">
        <v>9830</v>
      </c>
      <c r="F745" s="15">
        <v>43759</v>
      </c>
      <c r="G745" s="14" t="s">
        <v>1078</v>
      </c>
      <c r="H745" s="16">
        <v>4</v>
      </c>
      <c r="I745" s="14" t="s">
        <v>1079</v>
      </c>
      <c r="J745" s="16" t="b">
        <v>0</v>
      </c>
    </row>
    <row r="746" spans="1:10" ht="12" customHeight="1">
      <c r="A746" s="14" t="s">
        <v>9829</v>
      </c>
      <c r="B746" s="14" t="s">
        <v>952</v>
      </c>
      <c r="C746" s="14" t="s">
        <v>11</v>
      </c>
      <c r="D746" s="14" t="s">
        <v>465</v>
      </c>
      <c r="E746" s="14" t="s">
        <v>9830</v>
      </c>
      <c r="F746" s="15">
        <v>43759</v>
      </c>
      <c r="G746" s="14" t="s">
        <v>1080</v>
      </c>
      <c r="H746" s="16">
        <v>1</v>
      </c>
      <c r="I746" s="14" t="s">
        <v>720</v>
      </c>
      <c r="J746" s="16" t="b">
        <v>0</v>
      </c>
    </row>
    <row r="747" spans="1:10" ht="12" customHeight="1">
      <c r="A747" s="14" t="s">
        <v>9829</v>
      </c>
      <c r="B747" s="14" t="s">
        <v>952</v>
      </c>
      <c r="C747" s="14" t="s">
        <v>11</v>
      </c>
      <c r="D747" s="14" t="s">
        <v>465</v>
      </c>
      <c r="E747" s="14" t="s">
        <v>9830</v>
      </c>
      <c r="F747" s="15">
        <v>43759</v>
      </c>
      <c r="G747" s="14" t="s">
        <v>1080</v>
      </c>
      <c r="H747" s="16">
        <v>2</v>
      </c>
      <c r="I747" s="14" t="s">
        <v>721</v>
      </c>
      <c r="J747" s="16" t="b">
        <v>0</v>
      </c>
    </row>
    <row r="748" spans="1:10" ht="12" customHeight="1">
      <c r="A748" s="14" t="s">
        <v>9829</v>
      </c>
      <c r="B748" s="14" t="s">
        <v>952</v>
      </c>
      <c r="C748" s="14" t="s">
        <v>11</v>
      </c>
      <c r="D748" s="14" t="s">
        <v>465</v>
      </c>
      <c r="E748" s="14" t="s">
        <v>9830</v>
      </c>
      <c r="F748" s="15">
        <v>43759</v>
      </c>
      <c r="G748" s="14" t="s">
        <v>1080</v>
      </c>
      <c r="H748" s="16">
        <v>3</v>
      </c>
      <c r="I748" s="14" t="s">
        <v>722</v>
      </c>
      <c r="J748" s="16" t="b">
        <v>0</v>
      </c>
    </row>
    <row r="749" spans="1:10" ht="12" customHeight="1">
      <c r="A749" s="14" t="s">
        <v>9829</v>
      </c>
      <c r="B749" s="14" t="s">
        <v>952</v>
      </c>
      <c r="C749" s="14" t="s">
        <v>11</v>
      </c>
      <c r="D749" s="14" t="s">
        <v>465</v>
      </c>
      <c r="E749" s="14" t="s">
        <v>9830</v>
      </c>
      <c r="F749" s="15">
        <v>43759</v>
      </c>
      <c r="G749" s="14" t="s">
        <v>1080</v>
      </c>
      <c r="H749" s="16">
        <v>4</v>
      </c>
      <c r="I749" s="14" t="s">
        <v>723</v>
      </c>
      <c r="J749" s="16" t="b">
        <v>0</v>
      </c>
    </row>
    <row r="750" spans="1:10" ht="12" customHeight="1">
      <c r="A750" s="14" t="s">
        <v>9829</v>
      </c>
      <c r="B750" s="14" t="s">
        <v>952</v>
      </c>
      <c r="C750" s="14" t="s">
        <v>11</v>
      </c>
      <c r="D750" s="14" t="s">
        <v>465</v>
      </c>
      <c r="E750" s="14" t="s">
        <v>9830</v>
      </c>
      <c r="F750" s="15">
        <v>43759</v>
      </c>
      <c r="G750" s="14" t="s">
        <v>1081</v>
      </c>
      <c r="H750" s="16">
        <v>1</v>
      </c>
      <c r="I750" s="14" t="s">
        <v>672</v>
      </c>
      <c r="J750" s="16" t="b">
        <v>0</v>
      </c>
    </row>
    <row r="751" spans="1:10" ht="12" customHeight="1">
      <c r="A751" s="14" t="s">
        <v>9829</v>
      </c>
      <c r="B751" s="14" t="s">
        <v>952</v>
      </c>
      <c r="C751" s="14" t="s">
        <v>11</v>
      </c>
      <c r="D751" s="14" t="s">
        <v>465</v>
      </c>
      <c r="E751" s="14" t="s">
        <v>9830</v>
      </c>
      <c r="F751" s="15">
        <v>43759</v>
      </c>
      <c r="G751" s="14" t="s">
        <v>1081</v>
      </c>
      <c r="H751" s="16">
        <v>2</v>
      </c>
      <c r="I751" s="14" t="s">
        <v>673</v>
      </c>
      <c r="J751" s="16" t="b">
        <v>0</v>
      </c>
    </row>
    <row r="752" spans="1:10" ht="12" customHeight="1">
      <c r="A752" s="14" t="s">
        <v>9829</v>
      </c>
      <c r="B752" s="14" t="s">
        <v>952</v>
      </c>
      <c r="C752" s="14" t="s">
        <v>11</v>
      </c>
      <c r="D752" s="14" t="s">
        <v>465</v>
      </c>
      <c r="E752" s="14" t="s">
        <v>9830</v>
      </c>
      <c r="F752" s="15">
        <v>43759</v>
      </c>
      <c r="G752" s="14" t="s">
        <v>1081</v>
      </c>
      <c r="H752" s="16">
        <v>3</v>
      </c>
      <c r="I752" s="14" t="s">
        <v>674</v>
      </c>
      <c r="J752" s="16" t="b">
        <v>0</v>
      </c>
    </row>
    <row r="753" spans="1:10" ht="12" customHeight="1">
      <c r="A753" s="14" t="s">
        <v>9829</v>
      </c>
      <c r="B753" s="14" t="s">
        <v>952</v>
      </c>
      <c r="C753" s="14" t="s">
        <v>11</v>
      </c>
      <c r="D753" s="14" t="s">
        <v>465</v>
      </c>
      <c r="E753" s="14" t="s">
        <v>9830</v>
      </c>
      <c r="F753" s="15">
        <v>43759</v>
      </c>
      <c r="G753" s="14" t="s">
        <v>1081</v>
      </c>
      <c r="H753" s="16">
        <v>4</v>
      </c>
      <c r="I753" s="14" t="s">
        <v>675</v>
      </c>
      <c r="J753" s="16" t="b">
        <v>0</v>
      </c>
    </row>
    <row r="754" spans="1:10" ht="12" customHeight="1">
      <c r="A754" s="14" t="s">
        <v>9829</v>
      </c>
      <c r="B754" s="14" t="s">
        <v>952</v>
      </c>
      <c r="C754" s="14" t="s">
        <v>11</v>
      </c>
      <c r="D754" s="14" t="s">
        <v>465</v>
      </c>
      <c r="E754" s="14" t="s">
        <v>9830</v>
      </c>
      <c r="F754" s="15">
        <v>43759</v>
      </c>
      <c r="G754" s="14" t="s">
        <v>1082</v>
      </c>
      <c r="H754" s="16">
        <v>1</v>
      </c>
      <c r="I754" s="14" t="s">
        <v>700</v>
      </c>
      <c r="J754" s="16" t="b">
        <v>0</v>
      </c>
    </row>
    <row r="755" spans="1:10" ht="12" customHeight="1">
      <c r="A755" s="14" t="s">
        <v>9829</v>
      </c>
      <c r="B755" s="14" t="s">
        <v>952</v>
      </c>
      <c r="C755" s="14" t="s">
        <v>11</v>
      </c>
      <c r="D755" s="14" t="s">
        <v>465</v>
      </c>
      <c r="E755" s="14" t="s">
        <v>9830</v>
      </c>
      <c r="F755" s="15">
        <v>43759</v>
      </c>
      <c r="G755" s="14" t="s">
        <v>1082</v>
      </c>
      <c r="H755" s="16">
        <v>2</v>
      </c>
      <c r="I755" s="14" t="s">
        <v>701</v>
      </c>
      <c r="J755" s="16" t="b">
        <v>0</v>
      </c>
    </row>
    <row r="756" spans="1:10" ht="12" customHeight="1">
      <c r="A756" s="14" t="s">
        <v>9829</v>
      </c>
      <c r="B756" s="14" t="s">
        <v>952</v>
      </c>
      <c r="C756" s="14" t="s">
        <v>11</v>
      </c>
      <c r="D756" s="14" t="s">
        <v>465</v>
      </c>
      <c r="E756" s="14" t="s">
        <v>9830</v>
      </c>
      <c r="F756" s="15">
        <v>43759</v>
      </c>
      <c r="G756" s="14" t="s">
        <v>1082</v>
      </c>
      <c r="H756" s="16">
        <v>3</v>
      </c>
      <c r="I756" s="14" t="s">
        <v>702</v>
      </c>
      <c r="J756" s="16" t="b">
        <v>0</v>
      </c>
    </row>
    <row r="757" spans="1:10" ht="12" customHeight="1">
      <c r="A757" s="14" t="s">
        <v>9829</v>
      </c>
      <c r="B757" s="14" t="s">
        <v>952</v>
      </c>
      <c r="C757" s="14" t="s">
        <v>11</v>
      </c>
      <c r="D757" s="14" t="s">
        <v>465</v>
      </c>
      <c r="E757" s="14" t="s">
        <v>9830</v>
      </c>
      <c r="F757" s="15">
        <v>43759</v>
      </c>
      <c r="G757" s="14" t="s">
        <v>1082</v>
      </c>
      <c r="H757" s="16">
        <v>4</v>
      </c>
      <c r="I757" s="14" t="s">
        <v>703</v>
      </c>
      <c r="J757" s="16" t="b">
        <v>0</v>
      </c>
    </row>
    <row r="758" spans="1:10" ht="12" customHeight="1">
      <c r="A758" s="14" t="s">
        <v>9829</v>
      </c>
      <c r="B758" s="14" t="s">
        <v>952</v>
      </c>
      <c r="C758" s="14" t="s">
        <v>11</v>
      </c>
      <c r="D758" s="14" t="s">
        <v>465</v>
      </c>
      <c r="E758" s="14" t="s">
        <v>9830</v>
      </c>
      <c r="F758" s="15">
        <v>43759</v>
      </c>
      <c r="G758" s="14" t="s">
        <v>1083</v>
      </c>
      <c r="H758" s="16">
        <v>1</v>
      </c>
      <c r="I758" s="14" t="s">
        <v>749</v>
      </c>
      <c r="J758" s="16" t="b">
        <v>0</v>
      </c>
    </row>
    <row r="759" spans="1:10" ht="12" customHeight="1">
      <c r="A759" s="14" t="s">
        <v>9829</v>
      </c>
      <c r="B759" s="14" t="s">
        <v>952</v>
      </c>
      <c r="C759" s="14" t="s">
        <v>11</v>
      </c>
      <c r="D759" s="14" t="s">
        <v>465</v>
      </c>
      <c r="E759" s="14" t="s">
        <v>9830</v>
      </c>
      <c r="F759" s="15">
        <v>43759</v>
      </c>
      <c r="G759" s="14" t="s">
        <v>1083</v>
      </c>
      <c r="H759" s="16">
        <v>2</v>
      </c>
      <c r="I759" s="14" t="s">
        <v>750</v>
      </c>
      <c r="J759" s="16" t="b">
        <v>0</v>
      </c>
    </row>
    <row r="760" spans="1:10" ht="12" customHeight="1">
      <c r="A760" s="14" t="s">
        <v>9829</v>
      </c>
      <c r="B760" s="14" t="s">
        <v>952</v>
      </c>
      <c r="C760" s="14" t="s">
        <v>11</v>
      </c>
      <c r="D760" s="14" t="s">
        <v>465</v>
      </c>
      <c r="E760" s="14" t="s">
        <v>9830</v>
      </c>
      <c r="F760" s="15">
        <v>43759</v>
      </c>
      <c r="G760" s="14" t="s">
        <v>1083</v>
      </c>
      <c r="H760" s="16">
        <v>3</v>
      </c>
      <c r="I760" s="14" t="s">
        <v>751</v>
      </c>
      <c r="J760" s="16" t="b">
        <v>0</v>
      </c>
    </row>
    <row r="761" spans="1:10" ht="12" customHeight="1">
      <c r="A761" s="14" t="s">
        <v>9829</v>
      </c>
      <c r="B761" s="14" t="s">
        <v>952</v>
      </c>
      <c r="C761" s="14" t="s">
        <v>11</v>
      </c>
      <c r="D761" s="14" t="s">
        <v>465</v>
      </c>
      <c r="E761" s="14" t="s">
        <v>9830</v>
      </c>
      <c r="F761" s="15">
        <v>43759</v>
      </c>
      <c r="G761" s="14" t="s">
        <v>1083</v>
      </c>
      <c r="H761" s="16">
        <v>4</v>
      </c>
      <c r="I761" s="14" t="s">
        <v>530</v>
      </c>
      <c r="J761" s="16" t="b">
        <v>0</v>
      </c>
    </row>
    <row r="762" spans="1:10" ht="12" customHeight="1">
      <c r="A762" s="14" t="s">
        <v>9829</v>
      </c>
      <c r="B762" s="14" t="s">
        <v>952</v>
      </c>
      <c r="C762" s="14" t="s">
        <v>11</v>
      </c>
      <c r="D762" s="14" t="s">
        <v>465</v>
      </c>
      <c r="E762" s="14" t="s">
        <v>9830</v>
      </c>
      <c r="F762" s="15">
        <v>43759</v>
      </c>
      <c r="G762" s="14" t="s">
        <v>1084</v>
      </c>
      <c r="H762" s="16">
        <v>1</v>
      </c>
      <c r="I762" s="14" t="s">
        <v>590</v>
      </c>
      <c r="J762" s="16" t="b">
        <v>0</v>
      </c>
    </row>
    <row r="763" spans="1:10" ht="12" customHeight="1">
      <c r="A763" s="14" t="s">
        <v>9829</v>
      </c>
      <c r="B763" s="14" t="s">
        <v>952</v>
      </c>
      <c r="C763" s="14" t="s">
        <v>11</v>
      </c>
      <c r="D763" s="14" t="s">
        <v>465</v>
      </c>
      <c r="E763" s="14" t="s">
        <v>9830</v>
      </c>
      <c r="F763" s="15">
        <v>43759</v>
      </c>
      <c r="G763" s="14" t="s">
        <v>1084</v>
      </c>
      <c r="H763" s="16">
        <v>2</v>
      </c>
      <c r="I763" s="14" t="s">
        <v>591</v>
      </c>
      <c r="J763" s="16" t="b">
        <v>0</v>
      </c>
    </row>
    <row r="764" spans="1:10" ht="12" customHeight="1">
      <c r="A764" s="14" t="s">
        <v>9829</v>
      </c>
      <c r="B764" s="14" t="s">
        <v>952</v>
      </c>
      <c r="C764" s="14" t="s">
        <v>11</v>
      </c>
      <c r="D764" s="14" t="s">
        <v>465</v>
      </c>
      <c r="E764" s="14" t="s">
        <v>9830</v>
      </c>
      <c r="F764" s="15">
        <v>43759</v>
      </c>
      <c r="G764" s="14" t="s">
        <v>1084</v>
      </c>
      <c r="H764" s="16">
        <v>3</v>
      </c>
      <c r="I764" s="14" t="s">
        <v>592</v>
      </c>
      <c r="J764" s="16" t="b">
        <v>0</v>
      </c>
    </row>
    <row r="765" spans="1:10" ht="12" customHeight="1">
      <c r="A765" s="14" t="s">
        <v>9829</v>
      </c>
      <c r="B765" s="14" t="s">
        <v>952</v>
      </c>
      <c r="C765" s="14" t="s">
        <v>11</v>
      </c>
      <c r="D765" s="14" t="s">
        <v>465</v>
      </c>
      <c r="E765" s="14" t="s">
        <v>9830</v>
      </c>
      <c r="F765" s="15">
        <v>43759</v>
      </c>
      <c r="G765" s="14" t="s">
        <v>1084</v>
      </c>
      <c r="H765" s="16">
        <v>4</v>
      </c>
      <c r="I765" s="14" t="s">
        <v>593</v>
      </c>
      <c r="J765" s="16" t="b">
        <v>0</v>
      </c>
    </row>
    <row r="766" spans="1:10" ht="12" customHeight="1">
      <c r="A766" s="14" t="s">
        <v>9829</v>
      </c>
      <c r="B766" s="14" t="s">
        <v>952</v>
      </c>
      <c r="C766" s="14" t="s">
        <v>11</v>
      </c>
      <c r="D766" s="14" t="s">
        <v>465</v>
      </c>
      <c r="E766" s="14" t="s">
        <v>9830</v>
      </c>
      <c r="F766" s="15">
        <v>43759</v>
      </c>
      <c r="G766" s="14" t="s">
        <v>1085</v>
      </c>
      <c r="H766" s="16">
        <v>1</v>
      </c>
      <c r="I766" s="14" t="s">
        <v>609</v>
      </c>
      <c r="J766" s="16" t="b">
        <v>0</v>
      </c>
    </row>
    <row r="767" spans="1:10" ht="12" customHeight="1">
      <c r="A767" s="14" t="s">
        <v>9829</v>
      </c>
      <c r="B767" s="14" t="s">
        <v>952</v>
      </c>
      <c r="C767" s="14" t="s">
        <v>11</v>
      </c>
      <c r="D767" s="14" t="s">
        <v>465</v>
      </c>
      <c r="E767" s="14" t="s">
        <v>9830</v>
      </c>
      <c r="F767" s="15">
        <v>43759</v>
      </c>
      <c r="G767" s="14" t="s">
        <v>1085</v>
      </c>
      <c r="H767" s="16">
        <v>2</v>
      </c>
      <c r="I767" s="14" t="s">
        <v>610</v>
      </c>
      <c r="J767" s="16" t="b">
        <v>0</v>
      </c>
    </row>
    <row r="768" spans="1:10" ht="12" customHeight="1">
      <c r="A768" s="14" t="s">
        <v>9829</v>
      </c>
      <c r="B768" s="14" t="s">
        <v>952</v>
      </c>
      <c r="C768" s="14" t="s">
        <v>11</v>
      </c>
      <c r="D768" s="14" t="s">
        <v>465</v>
      </c>
      <c r="E768" s="14" t="s">
        <v>9830</v>
      </c>
      <c r="F768" s="15">
        <v>43759</v>
      </c>
      <c r="G768" s="14" t="s">
        <v>1085</v>
      </c>
      <c r="H768" s="16">
        <v>3</v>
      </c>
      <c r="I768" s="14" t="s">
        <v>611</v>
      </c>
      <c r="J768" s="16" t="b">
        <v>0</v>
      </c>
    </row>
    <row r="769" spans="1:10" ht="12" customHeight="1">
      <c r="A769" s="14" t="s">
        <v>9829</v>
      </c>
      <c r="B769" s="14" t="s">
        <v>952</v>
      </c>
      <c r="C769" s="14" t="s">
        <v>11</v>
      </c>
      <c r="D769" s="14" t="s">
        <v>465</v>
      </c>
      <c r="E769" s="14" t="s">
        <v>9830</v>
      </c>
      <c r="F769" s="15">
        <v>43759</v>
      </c>
      <c r="G769" s="14" t="s">
        <v>1085</v>
      </c>
      <c r="H769" s="16">
        <v>4</v>
      </c>
      <c r="I769" s="14" t="s">
        <v>612</v>
      </c>
      <c r="J769" s="16" t="b">
        <v>0</v>
      </c>
    </row>
    <row r="770" spans="1:10" ht="12" customHeight="1">
      <c r="A770" s="14" t="s">
        <v>9829</v>
      </c>
      <c r="B770" s="14" t="s">
        <v>952</v>
      </c>
      <c r="C770" s="14" t="s">
        <v>11</v>
      </c>
      <c r="D770" s="14" t="s">
        <v>465</v>
      </c>
      <c r="E770" s="14" t="s">
        <v>9830</v>
      </c>
      <c r="F770" s="15">
        <v>43759</v>
      </c>
      <c r="G770" s="14" t="s">
        <v>1086</v>
      </c>
      <c r="H770" s="16">
        <v>1</v>
      </c>
      <c r="I770" s="14" t="s">
        <v>497</v>
      </c>
      <c r="J770" s="16" t="b">
        <v>0</v>
      </c>
    </row>
    <row r="771" spans="1:10" ht="12" customHeight="1">
      <c r="A771" s="14" t="s">
        <v>9829</v>
      </c>
      <c r="B771" s="14" t="s">
        <v>952</v>
      </c>
      <c r="C771" s="14" t="s">
        <v>11</v>
      </c>
      <c r="D771" s="14" t="s">
        <v>465</v>
      </c>
      <c r="E771" s="14" t="s">
        <v>9830</v>
      </c>
      <c r="F771" s="15">
        <v>43759</v>
      </c>
      <c r="G771" s="14" t="s">
        <v>1086</v>
      </c>
      <c r="H771" s="16">
        <v>2</v>
      </c>
      <c r="I771" s="14" t="s">
        <v>498</v>
      </c>
      <c r="J771" s="16" t="b">
        <v>0</v>
      </c>
    </row>
    <row r="772" spans="1:10" ht="12" customHeight="1">
      <c r="A772" s="14" t="s">
        <v>9829</v>
      </c>
      <c r="B772" s="14" t="s">
        <v>952</v>
      </c>
      <c r="C772" s="14" t="s">
        <v>11</v>
      </c>
      <c r="D772" s="14" t="s">
        <v>465</v>
      </c>
      <c r="E772" s="14" t="s">
        <v>9830</v>
      </c>
      <c r="F772" s="15">
        <v>43759</v>
      </c>
      <c r="G772" s="14" t="s">
        <v>1086</v>
      </c>
      <c r="H772" s="16">
        <v>3</v>
      </c>
      <c r="I772" s="14" t="s">
        <v>499</v>
      </c>
      <c r="J772" s="16" t="b">
        <v>0</v>
      </c>
    </row>
    <row r="773" spans="1:10" ht="12" customHeight="1">
      <c r="A773" s="14" t="s">
        <v>9829</v>
      </c>
      <c r="B773" s="14" t="s">
        <v>952</v>
      </c>
      <c r="C773" s="14" t="s">
        <v>11</v>
      </c>
      <c r="D773" s="14" t="s">
        <v>465</v>
      </c>
      <c r="E773" s="14" t="s">
        <v>9830</v>
      </c>
      <c r="F773" s="15">
        <v>43759</v>
      </c>
      <c r="G773" s="14" t="s">
        <v>1086</v>
      </c>
      <c r="H773" s="16">
        <v>4</v>
      </c>
      <c r="I773" s="14" t="s">
        <v>1087</v>
      </c>
      <c r="J773" s="16" t="b">
        <v>0</v>
      </c>
    </row>
    <row r="774" spans="1:10" ht="12" customHeight="1">
      <c r="A774" s="14" t="s">
        <v>9829</v>
      </c>
      <c r="B774" s="14" t="s">
        <v>952</v>
      </c>
      <c r="C774" s="14" t="s">
        <v>11</v>
      </c>
      <c r="D774" s="14" t="s">
        <v>465</v>
      </c>
      <c r="E774" s="14" t="s">
        <v>9830</v>
      </c>
      <c r="F774" s="15">
        <v>43759</v>
      </c>
      <c r="G774" s="14" t="s">
        <v>1088</v>
      </c>
      <c r="H774" s="16">
        <v>1</v>
      </c>
      <c r="I774" s="14" t="s">
        <v>854</v>
      </c>
      <c r="J774" s="16" t="b">
        <v>0</v>
      </c>
    </row>
    <row r="775" spans="1:10" ht="12" customHeight="1">
      <c r="A775" s="14" t="s">
        <v>9829</v>
      </c>
      <c r="B775" s="14" t="s">
        <v>952</v>
      </c>
      <c r="C775" s="14" t="s">
        <v>11</v>
      </c>
      <c r="D775" s="14" t="s">
        <v>465</v>
      </c>
      <c r="E775" s="14" t="s">
        <v>9830</v>
      </c>
      <c r="F775" s="15">
        <v>43759</v>
      </c>
      <c r="G775" s="14" t="s">
        <v>1088</v>
      </c>
      <c r="H775" s="16">
        <v>2</v>
      </c>
      <c r="I775" s="14" t="s">
        <v>855</v>
      </c>
      <c r="J775" s="16" t="b">
        <v>0</v>
      </c>
    </row>
    <row r="776" spans="1:10" ht="12" customHeight="1">
      <c r="A776" s="14" t="s">
        <v>9829</v>
      </c>
      <c r="B776" s="14" t="s">
        <v>952</v>
      </c>
      <c r="C776" s="14" t="s">
        <v>11</v>
      </c>
      <c r="D776" s="14" t="s">
        <v>465</v>
      </c>
      <c r="E776" s="14" t="s">
        <v>9830</v>
      </c>
      <c r="F776" s="15">
        <v>43759</v>
      </c>
      <c r="G776" s="14" t="s">
        <v>1088</v>
      </c>
      <c r="H776" s="16">
        <v>3</v>
      </c>
      <c r="I776" s="14" t="s">
        <v>856</v>
      </c>
      <c r="J776" s="16" t="b">
        <v>0</v>
      </c>
    </row>
    <row r="777" spans="1:10" ht="12" customHeight="1">
      <c r="A777" s="14" t="s">
        <v>9829</v>
      </c>
      <c r="B777" s="14" t="s">
        <v>952</v>
      </c>
      <c r="C777" s="14" t="s">
        <v>11</v>
      </c>
      <c r="D777" s="14" t="s">
        <v>465</v>
      </c>
      <c r="E777" s="14" t="s">
        <v>9830</v>
      </c>
      <c r="F777" s="15">
        <v>43759</v>
      </c>
      <c r="G777" s="14" t="s">
        <v>1088</v>
      </c>
      <c r="H777" s="16">
        <v>4</v>
      </c>
      <c r="I777" s="14" t="s">
        <v>857</v>
      </c>
      <c r="J777" s="16" t="b">
        <v>0</v>
      </c>
    </row>
    <row r="778" spans="1:10" ht="12" customHeight="1">
      <c r="A778" s="14" t="s">
        <v>9829</v>
      </c>
      <c r="B778" s="14" t="s">
        <v>952</v>
      </c>
      <c r="C778" s="14" t="s">
        <v>11</v>
      </c>
      <c r="D778" s="14" t="s">
        <v>465</v>
      </c>
      <c r="E778" s="14" t="s">
        <v>9830</v>
      </c>
      <c r="F778" s="15">
        <v>43759</v>
      </c>
      <c r="G778" s="14" t="s">
        <v>1089</v>
      </c>
      <c r="H778" s="16">
        <v>1</v>
      </c>
      <c r="I778" s="14" t="s">
        <v>859</v>
      </c>
      <c r="J778" s="16" t="b">
        <v>0</v>
      </c>
    </row>
    <row r="779" spans="1:10" ht="12" customHeight="1">
      <c r="A779" s="14" t="s">
        <v>9829</v>
      </c>
      <c r="B779" s="14" t="s">
        <v>952</v>
      </c>
      <c r="C779" s="14" t="s">
        <v>11</v>
      </c>
      <c r="D779" s="14" t="s">
        <v>465</v>
      </c>
      <c r="E779" s="14" t="s">
        <v>9830</v>
      </c>
      <c r="F779" s="15">
        <v>43759</v>
      </c>
      <c r="G779" s="14" t="s">
        <v>1089</v>
      </c>
      <c r="H779" s="16">
        <v>2</v>
      </c>
      <c r="I779" s="14" t="s">
        <v>860</v>
      </c>
      <c r="J779" s="16" t="b">
        <v>0</v>
      </c>
    </row>
    <row r="780" spans="1:10" ht="12" customHeight="1">
      <c r="A780" s="14" t="s">
        <v>9829</v>
      </c>
      <c r="B780" s="14" t="s">
        <v>952</v>
      </c>
      <c r="C780" s="14" t="s">
        <v>11</v>
      </c>
      <c r="D780" s="14" t="s">
        <v>465</v>
      </c>
      <c r="E780" s="14" t="s">
        <v>9830</v>
      </c>
      <c r="F780" s="15">
        <v>43759</v>
      </c>
      <c r="G780" s="14" t="s">
        <v>1089</v>
      </c>
      <c r="H780" s="16">
        <v>3</v>
      </c>
      <c r="I780" s="14" t="s">
        <v>861</v>
      </c>
      <c r="J780" s="16" t="b">
        <v>0</v>
      </c>
    </row>
    <row r="781" spans="1:10" ht="12" customHeight="1">
      <c r="A781" s="14" t="s">
        <v>9829</v>
      </c>
      <c r="B781" s="14" t="s">
        <v>952</v>
      </c>
      <c r="C781" s="14" t="s">
        <v>11</v>
      </c>
      <c r="D781" s="14" t="s">
        <v>465</v>
      </c>
      <c r="E781" s="14" t="s">
        <v>9830</v>
      </c>
      <c r="F781" s="15">
        <v>43759</v>
      </c>
      <c r="G781" s="14" t="s">
        <v>1089</v>
      </c>
      <c r="H781" s="16">
        <v>4</v>
      </c>
      <c r="I781" s="14" t="s">
        <v>862</v>
      </c>
      <c r="J781" s="16" t="b">
        <v>0</v>
      </c>
    </row>
    <row r="782" spans="1:10" ht="12" customHeight="1">
      <c r="A782" s="14" t="s">
        <v>9829</v>
      </c>
      <c r="B782" s="14" t="s">
        <v>952</v>
      </c>
      <c r="C782" s="14" t="s">
        <v>11</v>
      </c>
      <c r="D782" s="14" t="s">
        <v>465</v>
      </c>
      <c r="E782" s="14" t="s">
        <v>9830</v>
      </c>
      <c r="F782" s="15">
        <v>43759</v>
      </c>
      <c r="G782" s="14" t="s">
        <v>1090</v>
      </c>
      <c r="H782" s="16">
        <v>1</v>
      </c>
      <c r="I782" s="14" t="s">
        <v>832</v>
      </c>
      <c r="J782" s="16" t="b">
        <v>0</v>
      </c>
    </row>
    <row r="783" spans="1:10" ht="12" customHeight="1">
      <c r="A783" s="14" t="s">
        <v>9829</v>
      </c>
      <c r="B783" s="14" t="s">
        <v>952</v>
      </c>
      <c r="C783" s="14" t="s">
        <v>11</v>
      </c>
      <c r="D783" s="14" t="s">
        <v>465</v>
      </c>
      <c r="E783" s="14" t="s">
        <v>9830</v>
      </c>
      <c r="F783" s="15">
        <v>43759</v>
      </c>
      <c r="G783" s="14" t="s">
        <v>1090</v>
      </c>
      <c r="H783" s="16">
        <v>2</v>
      </c>
      <c r="I783" s="14" t="s">
        <v>468</v>
      </c>
      <c r="J783" s="16" t="b">
        <v>0</v>
      </c>
    </row>
    <row r="784" spans="1:10" ht="12" customHeight="1">
      <c r="A784" s="14" t="s">
        <v>9829</v>
      </c>
      <c r="B784" s="14" t="s">
        <v>952</v>
      </c>
      <c r="C784" s="14" t="s">
        <v>11</v>
      </c>
      <c r="D784" s="14" t="s">
        <v>465</v>
      </c>
      <c r="E784" s="14" t="s">
        <v>9830</v>
      </c>
      <c r="F784" s="15">
        <v>43759</v>
      </c>
      <c r="G784" s="14" t="s">
        <v>1090</v>
      </c>
      <c r="H784" s="16">
        <v>3</v>
      </c>
      <c r="I784" s="14" t="s">
        <v>833</v>
      </c>
      <c r="J784" s="16" t="b">
        <v>0</v>
      </c>
    </row>
    <row r="785" spans="1:10" ht="12" customHeight="1">
      <c r="A785" s="14" t="s">
        <v>9829</v>
      </c>
      <c r="B785" s="14" t="s">
        <v>952</v>
      </c>
      <c r="C785" s="14" t="s">
        <v>11</v>
      </c>
      <c r="D785" s="14" t="s">
        <v>465</v>
      </c>
      <c r="E785" s="14" t="s">
        <v>9830</v>
      </c>
      <c r="F785" s="15">
        <v>43759</v>
      </c>
      <c r="G785" s="14" t="s">
        <v>1090</v>
      </c>
      <c r="H785" s="16">
        <v>4</v>
      </c>
      <c r="I785" s="14" t="s">
        <v>470</v>
      </c>
      <c r="J785" s="16" t="b">
        <v>0</v>
      </c>
    </row>
    <row r="786" spans="1:10" ht="12" customHeight="1">
      <c r="A786" s="14" t="s">
        <v>9829</v>
      </c>
      <c r="B786" s="14" t="s">
        <v>952</v>
      </c>
      <c r="C786" s="14" t="s">
        <v>11</v>
      </c>
      <c r="D786" s="14" t="s">
        <v>465</v>
      </c>
      <c r="E786" s="14" t="s">
        <v>9830</v>
      </c>
      <c r="F786" s="15">
        <v>43759</v>
      </c>
      <c r="G786" s="14" t="s">
        <v>1091</v>
      </c>
      <c r="H786" s="16">
        <v>1</v>
      </c>
      <c r="I786" s="14" t="s">
        <v>812</v>
      </c>
      <c r="J786" s="16" t="b">
        <v>0</v>
      </c>
    </row>
    <row r="787" spans="1:10" ht="12" customHeight="1">
      <c r="A787" s="14" t="s">
        <v>9829</v>
      </c>
      <c r="B787" s="14" t="s">
        <v>952</v>
      </c>
      <c r="C787" s="14" t="s">
        <v>11</v>
      </c>
      <c r="D787" s="14" t="s">
        <v>465</v>
      </c>
      <c r="E787" s="14" t="s">
        <v>9830</v>
      </c>
      <c r="F787" s="15">
        <v>43759</v>
      </c>
      <c r="G787" s="14" t="s">
        <v>1091</v>
      </c>
      <c r="H787" s="16">
        <v>2</v>
      </c>
      <c r="I787" s="14" t="s">
        <v>813</v>
      </c>
      <c r="J787" s="16" t="b">
        <v>0</v>
      </c>
    </row>
    <row r="788" spans="1:10" ht="12" customHeight="1">
      <c r="A788" s="14" t="s">
        <v>9829</v>
      </c>
      <c r="B788" s="14" t="s">
        <v>952</v>
      </c>
      <c r="C788" s="14" t="s">
        <v>11</v>
      </c>
      <c r="D788" s="14" t="s">
        <v>465</v>
      </c>
      <c r="E788" s="14" t="s">
        <v>9830</v>
      </c>
      <c r="F788" s="15">
        <v>43759</v>
      </c>
      <c r="G788" s="14" t="s">
        <v>1091</v>
      </c>
      <c r="H788" s="16">
        <v>3</v>
      </c>
      <c r="I788" s="14" t="s">
        <v>814</v>
      </c>
      <c r="J788" s="16" t="b">
        <v>0</v>
      </c>
    </row>
    <row r="789" spans="1:10" ht="12" customHeight="1">
      <c r="A789" s="14" t="s">
        <v>9829</v>
      </c>
      <c r="B789" s="14" t="s">
        <v>952</v>
      </c>
      <c r="C789" s="14" t="s">
        <v>11</v>
      </c>
      <c r="D789" s="14" t="s">
        <v>465</v>
      </c>
      <c r="E789" s="14" t="s">
        <v>9830</v>
      </c>
      <c r="F789" s="15">
        <v>43759</v>
      </c>
      <c r="G789" s="14" t="s">
        <v>1091</v>
      </c>
      <c r="H789" s="16">
        <v>4</v>
      </c>
      <c r="I789" s="14" t="s">
        <v>815</v>
      </c>
      <c r="J789" s="16" t="b">
        <v>0</v>
      </c>
    </row>
    <row r="790" spans="1:10" ht="12" customHeight="1">
      <c r="A790" s="14" t="s">
        <v>9829</v>
      </c>
      <c r="B790" s="14" t="s">
        <v>279</v>
      </c>
      <c r="C790" s="14" t="s">
        <v>11</v>
      </c>
      <c r="D790" s="14" t="s">
        <v>1092</v>
      </c>
      <c r="E790" s="14" t="s">
        <v>9830</v>
      </c>
      <c r="F790" s="15">
        <v>43759</v>
      </c>
      <c r="G790" s="14" t="s">
        <v>1093</v>
      </c>
      <c r="H790" s="16">
        <v>1</v>
      </c>
      <c r="I790" s="14" t="s">
        <v>1094</v>
      </c>
      <c r="J790" s="16" t="b">
        <v>0</v>
      </c>
    </row>
    <row r="791" spans="1:10" ht="12" customHeight="1">
      <c r="A791" s="14" t="s">
        <v>9829</v>
      </c>
      <c r="B791" s="14" t="s">
        <v>279</v>
      </c>
      <c r="C791" s="14" t="s">
        <v>11</v>
      </c>
      <c r="D791" s="14" t="s">
        <v>1092</v>
      </c>
      <c r="E791" s="14" t="s">
        <v>9830</v>
      </c>
      <c r="F791" s="15">
        <v>43759</v>
      </c>
      <c r="G791" s="14" t="s">
        <v>1093</v>
      </c>
      <c r="H791" s="16">
        <v>2</v>
      </c>
      <c r="I791" s="14" t="s">
        <v>1095</v>
      </c>
      <c r="J791" s="16" t="b">
        <v>0</v>
      </c>
    </row>
    <row r="792" spans="1:10" ht="12" customHeight="1">
      <c r="A792" s="14" t="s">
        <v>9829</v>
      </c>
      <c r="B792" s="14" t="s">
        <v>279</v>
      </c>
      <c r="C792" s="14" t="s">
        <v>11</v>
      </c>
      <c r="D792" s="14" t="s">
        <v>1092</v>
      </c>
      <c r="E792" s="14" t="s">
        <v>9830</v>
      </c>
      <c r="F792" s="15">
        <v>43759</v>
      </c>
      <c r="G792" s="14" t="s">
        <v>1093</v>
      </c>
      <c r="H792" s="16">
        <v>3</v>
      </c>
      <c r="I792" s="14" t="s">
        <v>1096</v>
      </c>
      <c r="J792" s="16" t="b">
        <v>0</v>
      </c>
    </row>
    <row r="793" spans="1:10" ht="12" customHeight="1">
      <c r="A793" s="14" t="s">
        <v>9829</v>
      </c>
      <c r="B793" s="14" t="s">
        <v>279</v>
      </c>
      <c r="C793" s="14" t="s">
        <v>11</v>
      </c>
      <c r="D793" s="14" t="s">
        <v>1092</v>
      </c>
      <c r="E793" s="14" t="s">
        <v>9830</v>
      </c>
      <c r="F793" s="15">
        <v>43759</v>
      </c>
      <c r="G793" s="14" t="s">
        <v>1093</v>
      </c>
      <c r="H793" s="16">
        <v>4</v>
      </c>
      <c r="I793" s="14" t="s">
        <v>1097</v>
      </c>
      <c r="J793" s="16" t="b">
        <v>0</v>
      </c>
    </row>
    <row r="794" spans="1:10" ht="12" customHeight="1">
      <c r="A794" s="14" t="s">
        <v>9829</v>
      </c>
      <c r="B794" s="14" t="s">
        <v>279</v>
      </c>
      <c r="C794" s="14" t="s">
        <v>11</v>
      </c>
      <c r="D794" s="14" t="s">
        <v>1092</v>
      </c>
      <c r="E794" s="14" t="s">
        <v>9830</v>
      </c>
      <c r="F794" s="15">
        <v>43759</v>
      </c>
      <c r="G794" s="14" t="s">
        <v>1098</v>
      </c>
      <c r="H794" s="16">
        <v>1</v>
      </c>
      <c r="I794" s="14" t="s">
        <v>1099</v>
      </c>
      <c r="J794" s="16" t="b">
        <v>0</v>
      </c>
    </row>
    <row r="795" spans="1:10" ht="12" customHeight="1">
      <c r="A795" s="14" t="s">
        <v>9829</v>
      </c>
      <c r="B795" s="14" t="s">
        <v>279</v>
      </c>
      <c r="C795" s="14" t="s">
        <v>11</v>
      </c>
      <c r="D795" s="14" t="s">
        <v>1092</v>
      </c>
      <c r="E795" s="14" t="s">
        <v>9830</v>
      </c>
      <c r="F795" s="15">
        <v>43759</v>
      </c>
      <c r="G795" s="14" t="s">
        <v>1098</v>
      </c>
      <c r="H795" s="16">
        <v>2</v>
      </c>
      <c r="I795" s="14" t="s">
        <v>1100</v>
      </c>
      <c r="J795" s="16" t="b">
        <v>0</v>
      </c>
    </row>
    <row r="796" spans="1:10" ht="12" customHeight="1">
      <c r="A796" s="14" t="s">
        <v>9829</v>
      </c>
      <c r="B796" s="14" t="s">
        <v>279</v>
      </c>
      <c r="C796" s="14" t="s">
        <v>11</v>
      </c>
      <c r="D796" s="14" t="s">
        <v>1092</v>
      </c>
      <c r="E796" s="14" t="s">
        <v>9830</v>
      </c>
      <c r="F796" s="15">
        <v>43759</v>
      </c>
      <c r="G796" s="14" t="s">
        <v>1098</v>
      </c>
      <c r="H796" s="16">
        <v>3</v>
      </c>
      <c r="I796" s="14" t="s">
        <v>1101</v>
      </c>
      <c r="J796" s="16" t="b">
        <v>0</v>
      </c>
    </row>
    <row r="797" spans="1:10" ht="12" customHeight="1">
      <c r="A797" s="14" t="s">
        <v>9829</v>
      </c>
      <c r="B797" s="14" t="s">
        <v>279</v>
      </c>
      <c r="C797" s="14" t="s">
        <v>11</v>
      </c>
      <c r="D797" s="14" t="s">
        <v>1092</v>
      </c>
      <c r="E797" s="14" t="s">
        <v>9830</v>
      </c>
      <c r="F797" s="15">
        <v>43759</v>
      </c>
      <c r="G797" s="14" t="s">
        <v>1098</v>
      </c>
      <c r="H797" s="16">
        <v>4</v>
      </c>
      <c r="I797" s="14" t="s">
        <v>1102</v>
      </c>
      <c r="J797" s="16" t="b">
        <v>0</v>
      </c>
    </row>
    <row r="798" spans="1:10" ht="12" customHeight="1">
      <c r="A798" s="14" t="s">
        <v>9829</v>
      </c>
      <c r="B798" s="14" t="s">
        <v>279</v>
      </c>
      <c r="C798" s="14" t="s">
        <v>11</v>
      </c>
      <c r="D798" s="14" t="s">
        <v>1092</v>
      </c>
      <c r="E798" s="14" t="s">
        <v>9830</v>
      </c>
      <c r="F798" s="15">
        <v>43759</v>
      </c>
      <c r="G798" s="14" t="s">
        <v>1103</v>
      </c>
      <c r="H798" s="16">
        <v>1</v>
      </c>
      <c r="I798" s="14" t="s">
        <v>1104</v>
      </c>
      <c r="J798" s="16" t="b">
        <v>0</v>
      </c>
    </row>
    <row r="799" spans="1:10" ht="12" customHeight="1">
      <c r="A799" s="14" t="s">
        <v>9829</v>
      </c>
      <c r="B799" s="14" t="s">
        <v>279</v>
      </c>
      <c r="C799" s="14" t="s">
        <v>11</v>
      </c>
      <c r="D799" s="14" t="s">
        <v>1092</v>
      </c>
      <c r="E799" s="14" t="s">
        <v>9830</v>
      </c>
      <c r="F799" s="15">
        <v>43759</v>
      </c>
      <c r="G799" s="14" t="s">
        <v>1103</v>
      </c>
      <c r="H799" s="16">
        <v>2</v>
      </c>
      <c r="I799" s="14" t="s">
        <v>1105</v>
      </c>
      <c r="J799" s="16" t="b">
        <v>0</v>
      </c>
    </row>
    <row r="800" spans="1:10" ht="12" customHeight="1">
      <c r="A800" s="14" t="s">
        <v>9829</v>
      </c>
      <c r="B800" s="14" t="s">
        <v>279</v>
      </c>
      <c r="C800" s="14" t="s">
        <v>11</v>
      </c>
      <c r="D800" s="14" t="s">
        <v>1092</v>
      </c>
      <c r="E800" s="14" t="s">
        <v>9830</v>
      </c>
      <c r="F800" s="15">
        <v>43759</v>
      </c>
      <c r="G800" s="14" t="s">
        <v>1103</v>
      </c>
      <c r="H800" s="16">
        <v>3</v>
      </c>
      <c r="I800" s="14" t="s">
        <v>1106</v>
      </c>
      <c r="J800" s="16" t="b">
        <v>0</v>
      </c>
    </row>
    <row r="801" spans="1:10" ht="12" customHeight="1">
      <c r="A801" s="14" t="s">
        <v>9829</v>
      </c>
      <c r="B801" s="14" t="s">
        <v>279</v>
      </c>
      <c r="C801" s="14" t="s">
        <v>11</v>
      </c>
      <c r="D801" s="14" t="s">
        <v>1092</v>
      </c>
      <c r="E801" s="14" t="s">
        <v>9830</v>
      </c>
      <c r="F801" s="15">
        <v>43759</v>
      </c>
      <c r="G801" s="14" t="s">
        <v>1103</v>
      </c>
      <c r="H801" s="16">
        <v>4</v>
      </c>
      <c r="I801" s="14" t="s">
        <v>1107</v>
      </c>
      <c r="J801" s="16" t="b">
        <v>0</v>
      </c>
    </row>
    <row r="802" spans="1:10" ht="12" customHeight="1">
      <c r="A802" s="14" t="s">
        <v>9829</v>
      </c>
      <c r="B802" s="14" t="s">
        <v>279</v>
      </c>
      <c r="C802" s="14" t="s">
        <v>11</v>
      </c>
      <c r="D802" s="14" t="s">
        <v>1092</v>
      </c>
      <c r="E802" s="14" t="s">
        <v>9830</v>
      </c>
      <c r="F802" s="15">
        <v>43759</v>
      </c>
      <c r="G802" s="14" t="s">
        <v>1108</v>
      </c>
      <c r="H802" s="16">
        <v>1</v>
      </c>
      <c r="I802" s="14" t="s">
        <v>1109</v>
      </c>
      <c r="J802" s="16" t="b">
        <v>0</v>
      </c>
    </row>
    <row r="803" spans="1:10" ht="12" customHeight="1">
      <c r="A803" s="14" t="s">
        <v>9829</v>
      </c>
      <c r="B803" s="14" t="s">
        <v>279</v>
      </c>
      <c r="C803" s="14" t="s">
        <v>11</v>
      </c>
      <c r="D803" s="14" t="s">
        <v>1092</v>
      </c>
      <c r="E803" s="14" t="s">
        <v>9830</v>
      </c>
      <c r="F803" s="15">
        <v>43759</v>
      </c>
      <c r="G803" s="14" t="s">
        <v>1108</v>
      </c>
      <c r="H803" s="16">
        <v>2</v>
      </c>
      <c r="I803" s="14" t="s">
        <v>1110</v>
      </c>
      <c r="J803" s="16" t="b">
        <v>0</v>
      </c>
    </row>
    <row r="804" spans="1:10" ht="12" customHeight="1">
      <c r="A804" s="14" t="s">
        <v>9829</v>
      </c>
      <c r="B804" s="14" t="s">
        <v>279</v>
      </c>
      <c r="C804" s="14" t="s">
        <v>11</v>
      </c>
      <c r="D804" s="14" t="s">
        <v>1092</v>
      </c>
      <c r="E804" s="14" t="s">
        <v>9830</v>
      </c>
      <c r="F804" s="15">
        <v>43759</v>
      </c>
      <c r="G804" s="14" t="s">
        <v>1108</v>
      </c>
      <c r="H804" s="16">
        <v>3</v>
      </c>
      <c r="I804" s="14" t="s">
        <v>1111</v>
      </c>
      <c r="J804" s="16" t="b">
        <v>0</v>
      </c>
    </row>
    <row r="805" spans="1:10" ht="12" customHeight="1">
      <c r="A805" s="14" t="s">
        <v>9829</v>
      </c>
      <c r="B805" s="14" t="s">
        <v>279</v>
      </c>
      <c r="C805" s="14" t="s">
        <v>11</v>
      </c>
      <c r="D805" s="14" t="s">
        <v>1092</v>
      </c>
      <c r="E805" s="14" t="s">
        <v>9830</v>
      </c>
      <c r="F805" s="15">
        <v>43759</v>
      </c>
      <c r="G805" s="14" t="s">
        <v>1108</v>
      </c>
      <c r="H805" s="16">
        <v>4</v>
      </c>
      <c r="I805" s="14" t="s">
        <v>1112</v>
      </c>
      <c r="J805" s="16" t="b">
        <v>0</v>
      </c>
    </row>
    <row r="806" spans="1:10" ht="12" customHeight="1">
      <c r="A806" s="14" t="s">
        <v>9829</v>
      </c>
      <c r="B806" s="14" t="s">
        <v>279</v>
      </c>
      <c r="C806" s="14" t="s">
        <v>11</v>
      </c>
      <c r="D806" s="14" t="s">
        <v>1092</v>
      </c>
      <c r="E806" s="14" t="s">
        <v>9830</v>
      </c>
      <c r="F806" s="15">
        <v>43759</v>
      </c>
      <c r="G806" s="14" t="s">
        <v>1113</v>
      </c>
      <c r="H806" s="16">
        <v>1</v>
      </c>
      <c r="I806" s="14" t="s">
        <v>1114</v>
      </c>
      <c r="J806" s="16" t="b">
        <v>0</v>
      </c>
    </row>
    <row r="807" spans="1:10" ht="12" customHeight="1">
      <c r="A807" s="14" t="s">
        <v>9829</v>
      </c>
      <c r="B807" s="14" t="s">
        <v>279</v>
      </c>
      <c r="C807" s="14" t="s">
        <v>11</v>
      </c>
      <c r="D807" s="14" t="s">
        <v>1092</v>
      </c>
      <c r="E807" s="14" t="s">
        <v>9830</v>
      </c>
      <c r="F807" s="15">
        <v>43759</v>
      </c>
      <c r="G807" s="14" t="s">
        <v>1113</v>
      </c>
      <c r="H807" s="16">
        <v>2</v>
      </c>
      <c r="I807" s="14" t="s">
        <v>1115</v>
      </c>
      <c r="J807" s="16" t="b">
        <v>0</v>
      </c>
    </row>
    <row r="808" spans="1:10" ht="12" customHeight="1">
      <c r="A808" s="14" t="s">
        <v>9829</v>
      </c>
      <c r="B808" s="14" t="s">
        <v>279</v>
      </c>
      <c r="C808" s="14" t="s">
        <v>11</v>
      </c>
      <c r="D808" s="14" t="s">
        <v>1092</v>
      </c>
      <c r="E808" s="14" t="s">
        <v>9830</v>
      </c>
      <c r="F808" s="15">
        <v>43759</v>
      </c>
      <c r="G808" s="14" t="s">
        <v>1113</v>
      </c>
      <c r="H808" s="16">
        <v>3</v>
      </c>
      <c r="I808" s="14" t="s">
        <v>1116</v>
      </c>
      <c r="J808" s="16" t="b">
        <v>0</v>
      </c>
    </row>
    <row r="809" spans="1:10" ht="12" customHeight="1">
      <c r="A809" s="14" t="s">
        <v>9829</v>
      </c>
      <c r="B809" s="14" t="s">
        <v>279</v>
      </c>
      <c r="C809" s="14" t="s">
        <v>11</v>
      </c>
      <c r="D809" s="14" t="s">
        <v>1092</v>
      </c>
      <c r="E809" s="14" t="s">
        <v>9830</v>
      </c>
      <c r="F809" s="15">
        <v>43759</v>
      </c>
      <c r="G809" s="14" t="s">
        <v>1113</v>
      </c>
      <c r="H809" s="16">
        <v>4</v>
      </c>
      <c r="I809" s="14" t="s">
        <v>1117</v>
      </c>
      <c r="J809" s="16" t="b">
        <v>0</v>
      </c>
    </row>
    <row r="810" spans="1:10" ht="12" customHeight="1">
      <c r="A810" s="14" t="s">
        <v>9829</v>
      </c>
      <c r="B810" s="14" t="s">
        <v>279</v>
      </c>
      <c r="C810" s="14" t="s">
        <v>11</v>
      </c>
      <c r="D810" s="14" t="s">
        <v>1092</v>
      </c>
      <c r="E810" s="14" t="s">
        <v>9830</v>
      </c>
      <c r="F810" s="15">
        <v>43759</v>
      </c>
      <c r="G810" s="14" t="s">
        <v>1118</v>
      </c>
      <c r="H810" s="16">
        <v>1</v>
      </c>
      <c r="I810" s="14" t="s">
        <v>1119</v>
      </c>
      <c r="J810" s="16" t="b">
        <v>0</v>
      </c>
    </row>
    <row r="811" spans="1:10" ht="12" customHeight="1">
      <c r="A811" s="14" t="s">
        <v>9829</v>
      </c>
      <c r="B811" s="14" t="s">
        <v>279</v>
      </c>
      <c r="C811" s="14" t="s">
        <v>11</v>
      </c>
      <c r="D811" s="14" t="s">
        <v>1092</v>
      </c>
      <c r="E811" s="14" t="s">
        <v>9830</v>
      </c>
      <c r="F811" s="15">
        <v>43759</v>
      </c>
      <c r="G811" s="14" t="s">
        <v>1118</v>
      </c>
      <c r="H811" s="16">
        <v>2</v>
      </c>
      <c r="I811" s="14" t="s">
        <v>1120</v>
      </c>
      <c r="J811" s="16" t="b">
        <v>0</v>
      </c>
    </row>
    <row r="812" spans="1:10" ht="12" customHeight="1">
      <c r="A812" s="14" t="s">
        <v>9829</v>
      </c>
      <c r="B812" s="14" t="s">
        <v>279</v>
      </c>
      <c r="C812" s="14" t="s">
        <v>11</v>
      </c>
      <c r="D812" s="14" t="s">
        <v>1092</v>
      </c>
      <c r="E812" s="14" t="s">
        <v>9830</v>
      </c>
      <c r="F812" s="15">
        <v>43759</v>
      </c>
      <c r="G812" s="14" t="s">
        <v>1118</v>
      </c>
      <c r="H812" s="16">
        <v>3</v>
      </c>
      <c r="I812" s="14" t="s">
        <v>1121</v>
      </c>
      <c r="J812" s="16" t="b">
        <v>0</v>
      </c>
    </row>
    <row r="813" spans="1:10" ht="12" customHeight="1">
      <c r="A813" s="14" t="s">
        <v>9829</v>
      </c>
      <c r="B813" s="14" t="s">
        <v>279</v>
      </c>
      <c r="C813" s="14" t="s">
        <v>11</v>
      </c>
      <c r="D813" s="14" t="s">
        <v>1092</v>
      </c>
      <c r="E813" s="14" t="s">
        <v>9830</v>
      </c>
      <c r="F813" s="15">
        <v>43759</v>
      </c>
      <c r="G813" s="14" t="s">
        <v>1118</v>
      </c>
      <c r="H813" s="16">
        <v>4</v>
      </c>
      <c r="I813" s="14" t="s">
        <v>1122</v>
      </c>
      <c r="J813" s="16" t="b">
        <v>0</v>
      </c>
    </row>
    <row r="814" spans="1:10" ht="12" customHeight="1">
      <c r="A814" s="14" t="s">
        <v>9829</v>
      </c>
      <c r="B814" s="14" t="s">
        <v>279</v>
      </c>
      <c r="C814" s="14" t="s">
        <v>11</v>
      </c>
      <c r="D814" s="14" t="s">
        <v>1092</v>
      </c>
      <c r="E814" s="14" t="s">
        <v>9830</v>
      </c>
      <c r="F814" s="15">
        <v>43759</v>
      </c>
      <c r="G814" s="14" t="s">
        <v>1123</v>
      </c>
      <c r="H814" s="16">
        <v>1</v>
      </c>
      <c r="I814" s="14" t="s">
        <v>1124</v>
      </c>
      <c r="J814" s="16" t="b">
        <v>0</v>
      </c>
    </row>
    <row r="815" spans="1:10" ht="12" customHeight="1">
      <c r="A815" s="14" t="s">
        <v>9829</v>
      </c>
      <c r="B815" s="14" t="s">
        <v>279</v>
      </c>
      <c r="C815" s="14" t="s">
        <v>11</v>
      </c>
      <c r="D815" s="14" t="s">
        <v>1092</v>
      </c>
      <c r="E815" s="14" t="s">
        <v>9830</v>
      </c>
      <c r="F815" s="15">
        <v>43759</v>
      </c>
      <c r="G815" s="14" t="s">
        <v>1123</v>
      </c>
      <c r="H815" s="16">
        <v>2</v>
      </c>
      <c r="I815" s="14" t="s">
        <v>1125</v>
      </c>
      <c r="J815" s="16" t="b">
        <v>0</v>
      </c>
    </row>
    <row r="816" spans="1:10" ht="12" customHeight="1">
      <c r="A816" s="14" t="s">
        <v>9829</v>
      </c>
      <c r="B816" s="14" t="s">
        <v>279</v>
      </c>
      <c r="C816" s="14" t="s">
        <v>11</v>
      </c>
      <c r="D816" s="14" t="s">
        <v>1092</v>
      </c>
      <c r="E816" s="14" t="s">
        <v>9830</v>
      </c>
      <c r="F816" s="15">
        <v>43759</v>
      </c>
      <c r="G816" s="14" t="s">
        <v>1123</v>
      </c>
      <c r="H816" s="16">
        <v>3</v>
      </c>
      <c r="I816" s="14" t="s">
        <v>1126</v>
      </c>
      <c r="J816" s="16" t="b">
        <v>0</v>
      </c>
    </row>
    <row r="817" spans="1:10" ht="12" customHeight="1">
      <c r="A817" s="14" t="s">
        <v>9829</v>
      </c>
      <c r="B817" s="14" t="s">
        <v>279</v>
      </c>
      <c r="C817" s="14" t="s">
        <v>11</v>
      </c>
      <c r="D817" s="14" t="s">
        <v>1092</v>
      </c>
      <c r="E817" s="14" t="s">
        <v>9830</v>
      </c>
      <c r="F817" s="15">
        <v>43759</v>
      </c>
      <c r="G817" s="14" t="s">
        <v>1123</v>
      </c>
      <c r="H817" s="16">
        <v>4</v>
      </c>
      <c r="I817" s="14" t="s">
        <v>1127</v>
      </c>
      <c r="J817" s="16" t="b">
        <v>0</v>
      </c>
    </row>
    <row r="818" spans="1:10" ht="12" customHeight="1">
      <c r="A818" s="14" t="s">
        <v>9829</v>
      </c>
      <c r="B818" s="14" t="s">
        <v>279</v>
      </c>
      <c r="C818" s="14" t="s">
        <v>11</v>
      </c>
      <c r="D818" s="14" t="s">
        <v>1092</v>
      </c>
      <c r="E818" s="14" t="s">
        <v>9830</v>
      </c>
      <c r="F818" s="15">
        <v>43759</v>
      </c>
      <c r="G818" s="14" t="s">
        <v>1128</v>
      </c>
      <c r="H818" s="16">
        <v>1</v>
      </c>
      <c r="I818" s="14" t="s">
        <v>1129</v>
      </c>
      <c r="J818" s="16" t="b">
        <v>0</v>
      </c>
    </row>
    <row r="819" spans="1:10" ht="12" customHeight="1">
      <c r="A819" s="14" t="s">
        <v>9829</v>
      </c>
      <c r="B819" s="14" t="s">
        <v>279</v>
      </c>
      <c r="C819" s="14" t="s">
        <v>11</v>
      </c>
      <c r="D819" s="14" t="s">
        <v>1092</v>
      </c>
      <c r="E819" s="14" t="s">
        <v>9830</v>
      </c>
      <c r="F819" s="15">
        <v>43759</v>
      </c>
      <c r="G819" s="14" t="s">
        <v>1128</v>
      </c>
      <c r="H819" s="16">
        <v>2</v>
      </c>
      <c r="I819" s="14" t="s">
        <v>1130</v>
      </c>
      <c r="J819" s="16" t="b">
        <v>0</v>
      </c>
    </row>
    <row r="820" spans="1:10" ht="12" customHeight="1">
      <c r="A820" s="14" t="s">
        <v>9829</v>
      </c>
      <c r="B820" s="14" t="s">
        <v>279</v>
      </c>
      <c r="C820" s="14" t="s">
        <v>11</v>
      </c>
      <c r="D820" s="14" t="s">
        <v>1092</v>
      </c>
      <c r="E820" s="14" t="s">
        <v>9830</v>
      </c>
      <c r="F820" s="15">
        <v>43759</v>
      </c>
      <c r="G820" s="14" t="s">
        <v>1128</v>
      </c>
      <c r="H820" s="16">
        <v>3</v>
      </c>
      <c r="I820" s="14" t="s">
        <v>1131</v>
      </c>
      <c r="J820" s="16" t="b">
        <v>0</v>
      </c>
    </row>
    <row r="821" spans="1:10" ht="12" customHeight="1">
      <c r="A821" s="14" t="s">
        <v>9829</v>
      </c>
      <c r="B821" s="14" t="s">
        <v>279</v>
      </c>
      <c r="C821" s="14" t="s">
        <v>11</v>
      </c>
      <c r="D821" s="14" t="s">
        <v>1092</v>
      </c>
      <c r="E821" s="14" t="s">
        <v>9830</v>
      </c>
      <c r="F821" s="15">
        <v>43759</v>
      </c>
      <c r="G821" s="14" t="s">
        <v>1128</v>
      </c>
      <c r="H821" s="16">
        <v>4</v>
      </c>
      <c r="I821" s="14" t="s">
        <v>1132</v>
      </c>
      <c r="J821" s="16" t="b">
        <v>0</v>
      </c>
    </row>
    <row r="822" spans="1:10" ht="12" customHeight="1">
      <c r="A822" s="14" t="s">
        <v>9829</v>
      </c>
      <c r="B822" s="14" t="s">
        <v>279</v>
      </c>
      <c r="C822" s="14" t="s">
        <v>11</v>
      </c>
      <c r="D822" s="14" t="s">
        <v>1092</v>
      </c>
      <c r="E822" s="14" t="s">
        <v>9830</v>
      </c>
      <c r="F822" s="15">
        <v>43759</v>
      </c>
      <c r="G822" s="14" t="s">
        <v>1133</v>
      </c>
      <c r="H822" s="16">
        <v>1</v>
      </c>
      <c r="I822" s="14" t="s">
        <v>1134</v>
      </c>
      <c r="J822" s="16" t="b">
        <v>0</v>
      </c>
    </row>
    <row r="823" spans="1:10" ht="12" customHeight="1">
      <c r="A823" s="14" t="s">
        <v>9829</v>
      </c>
      <c r="B823" s="14" t="s">
        <v>279</v>
      </c>
      <c r="C823" s="14" t="s">
        <v>11</v>
      </c>
      <c r="D823" s="14" t="s">
        <v>1092</v>
      </c>
      <c r="E823" s="14" t="s">
        <v>9830</v>
      </c>
      <c r="F823" s="15">
        <v>43759</v>
      </c>
      <c r="G823" s="14" t="s">
        <v>1133</v>
      </c>
      <c r="H823" s="16">
        <v>2</v>
      </c>
      <c r="I823" s="14" t="s">
        <v>1135</v>
      </c>
      <c r="J823" s="16" t="b">
        <v>0</v>
      </c>
    </row>
    <row r="824" spans="1:10" ht="12" customHeight="1">
      <c r="A824" s="14" t="s">
        <v>9829</v>
      </c>
      <c r="B824" s="14" t="s">
        <v>279</v>
      </c>
      <c r="C824" s="14" t="s">
        <v>11</v>
      </c>
      <c r="D824" s="14" t="s">
        <v>1092</v>
      </c>
      <c r="E824" s="14" t="s">
        <v>9830</v>
      </c>
      <c r="F824" s="15">
        <v>43759</v>
      </c>
      <c r="G824" s="14" t="s">
        <v>1133</v>
      </c>
      <c r="H824" s="16">
        <v>3</v>
      </c>
      <c r="I824" s="14" t="s">
        <v>1136</v>
      </c>
      <c r="J824" s="16" t="b">
        <v>0</v>
      </c>
    </row>
    <row r="825" spans="1:10" ht="12" customHeight="1">
      <c r="A825" s="14" t="s">
        <v>9829</v>
      </c>
      <c r="B825" s="14" t="s">
        <v>279</v>
      </c>
      <c r="C825" s="14" t="s">
        <v>11</v>
      </c>
      <c r="D825" s="14" t="s">
        <v>1092</v>
      </c>
      <c r="E825" s="14" t="s">
        <v>9830</v>
      </c>
      <c r="F825" s="15">
        <v>43759</v>
      </c>
      <c r="G825" s="14" t="s">
        <v>1133</v>
      </c>
      <c r="H825" s="16">
        <v>4</v>
      </c>
      <c r="I825" s="14" t="s">
        <v>1137</v>
      </c>
      <c r="J825" s="16" t="b">
        <v>0</v>
      </c>
    </row>
    <row r="826" spans="1:10" ht="12" customHeight="1">
      <c r="A826" s="14" t="s">
        <v>9829</v>
      </c>
      <c r="B826" s="14" t="s">
        <v>279</v>
      </c>
      <c r="C826" s="14" t="s">
        <v>11</v>
      </c>
      <c r="D826" s="14" t="s">
        <v>1092</v>
      </c>
      <c r="E826" s="14" t="s">
        <v>9830</v>
      </c>
      <c r="F826" s="15">
        <v>43759</v>
      </c>
      <c r="G826" s="14" t="s">
        <v>1138</v>
      </c>
      <c r="H826" s="16">
        <v>1</v>
      </c>
      <c r="I826" s="14" t="s">
        <v>1139</v>
      </c>
      <c r="J826" s="16" t="b">
        <v>0</v>
      </c>
    </row>
    <row r="827" spans="1:10" ht="12" customHeight="1">
      <c r="A827" s="14" t="s">
        <v>9829</v>
      </c>
      <c r="B827" s="14" t="s">
        <v>279</v>
      </c>
      <c r="C827" s="14" t="s">
        <v>11</v>
      </c>
      <c r="D827" s="14" t="s">
        <v>1092</v>
      </c>
      <c r="E827" s="14" t="s">
        <v>9830</v>
      </c>
      <c r="F827" s="15">
        <v>43759</v>
      </c>
      <c r="G827" s="14" t="s">
        <v>1138</v>
      </c>
      <c r="H827" s="16">
        <v>2</v>
      </c>
      <c r="I827" s="14" t="s">
        <v>1140</v>
      </c>
      <c r="J827" s="16" t="b">
        <v>0</v>
      </c>
    </row>
    <row r="828" spans="1:10" ht="12" customHeight="1">
      <c r="A828" s="14" t="s">
        <v>9829</v>
      </c>
      <c r="B828" s="14" t="s">
        <v>279</v>
      </c>
      <c r="C828" s="14" t="s">
        <v>11</v>
      </c>
      <c r="D828" s="14" t="s">
        <v>1092</v>
      </c>
      <c r="E828" s="14" t="s">
        <v>9830</v>
      </c>
      <c r="F828" s="15">
        <v>43759</v>
      </c>
      <c r="G828" s="14" t="s">
        <v>1138</v>
      </c>
      <c r="H828" s="16">
        <v>3</v>
      </c>
      <c r="I828" s="14" t="s">
        <v>1141</v>
      </c>
      <c r="J828" s="16" t="b">
        <v>0</v>
      </c>
    </row>
    <row r="829" spans="1:10" ht="12" customHeight="1">
      <c r="A829" s="14" t="s">
        <v>9829</v>
      </c>
      <c r="B829" s="14" t="s">
        <v>279</v>
      </c>
      <c r="C829" s="14" t="s">
        <v>11</v>
      </c>
      <c r="D829" s="14" t="s">
        <v>1092</v>
      </c>
      <c r="E829" s="14" t="s">
        <v>9830</v>
      </c>
      <c r="F829" s="15">
        <v>43759</v>
      </c>
      <c r="G829" s="14" t="s">
        <v>1138</v>
      </c>
      <c r="H829" s="16">
        <v>4</v>
      </c>
      <c r="I829" s="14" t="s">
        <v>675</v>
      </c>
      <c r="J829" s="16" t="b">
        <v>0</v>
      </c>
    </row>
    <row r="830" spans="1:10" ht="12" customHeight="1">
      <c r="A830" s="14" t="s">
        <v>9829</v>
      </c>
      <c r="B830" s="14" t="s">
        <v>279</v>
      </c>
      <c r="C830" s="14" t="s">
        <v>11</v>
      </c>
      <c r="D830" s="14" t="s">
        <v>1092</v>
      </c>
      <c r="E830" s="14" t="s">
        <v>9830</v>
      </c>
      <c r="F830" s="15">
        <v>43759</v>
      </c>
      <c r="G830" s="14" t="s">
        <v>1142</v>
      </c>
      <c r="H830" s="16">
        <v>1</v>
      </c>
      <c r="I830" s="14" t="s">
        <v>1143</v>
      </c>
      <c r="J830" s="16" t="b">
        <v>0</v>
      </c>
    </row>
    <row r="831" spans="1:10" ht="12" customHeight="1">
      <c r="A831" s="14" t="s">
        <v>9829</v>
      </c>
      <c r="B831" s="14" t="s">
        <v>279</v>
      </c>
      <c r="C831" s="14" t="s">
        <v>11</v>
      </c>
      <c r="D831" s="14" t="s">
        <v>1092</v>
      </c>
      <c r="E831" s="14" t="s">
        <v>9830</v>
      </c>
      <c r="F831" s="15">
        <v>43759</v>
      </c>
      <c r="G831" s="14" t="s">
        <v>1142</v>
      </c>
      <c r="H831" s="16">
        <v>2</v>
      </c>
      <c r="I831" s="14" t="s">
        <v>1144</v>
      </c>
      <c r="J831" s="16" t="b">
        <v>0</v>
      </c>
    </row>
    <row r="832" spans="1:10" ht="12" customHeight="1">
      <c r="A832" s="14" t="s">
        <v>9829</v>
      </c>
      <c r="B832" s="14" t="s">
        <v>279</v>
      </c>
      <c r="C832" s="14" t="s">
        <v>11</v>
      </c>
      <c r="D832" s="14" t="s">
        <v>1092</v>
      </c>
      <c r="E832" s="14" t="s">
        <v>9830</v>
      </c>
      <c r="F832" s="15">
        <v>43759</v>
      </c>
      <c r="G832" s="14" t="s">
        <v>1142</v>
      </c>
      <c r="H832" s="16">
        <v>3</v>
      </c>
      <c r="I832" s="14" t="s">
        <v>1145</v>
      </c>
      <c r="J832" s="16" t="b">
        <v>0</v>
      </c>
    </row>
    <row r="833" spans="1:10" ht="12" customHeight="1">
      <c r="A833" s="14" t="s">
        <v>9829</v>
      </c>
      <c r="B833" s="14" t="s">
        <v>279</v>
      </c>
      <c r="C833" s="14" t="s">
        <v>11</v>
      </c>
      <c r="D833" s="14" t="s">
        <v>1092</v>
      </c>
      <c r="E833" s="14" t="s">
        <v>9830</v>
      </c>
      <c r="F833" s="15">
        <v>43759</v>
      </c>
      <c r="G833" s="14" t="s">
        <v>1142</v>
      </c>
      <c r="H833" s="16">
        <v>4</v>
      </c>
      <c r="I833" s="14" t="s">
        <v>1146</v>
      </c>
      <c r="J833" s="16" t="b">
        <v>0</v>
      </c>
    </row>
    <row r="834" spans="1:10" ht="12" customHeight="1">
      <c r="A834" s="14" t="s">
        <v>9829</v>
      </c>
      <c r="B834" s="14" t="s">
        <v>279</v>
      </c>
      <c r="C834" s="14" t="s">
        <v>11</v>
      </c>
      <c r="D834" s="14" t="s">
        <v>1092</v>
      </c>
      <c r="E834" s="14" t="s">
        <v>9830</v>
      </c>
      <c r="F834" s="15">
        <v>43759</v>
      </c>
      <c r="G834" s="14" t="s">
        <v>1147</v>
      </c>
      <c r="H834" s="16">
        <v>1</v>
      </c>
      <c r="I834" s="14" t="s">
        <v>1148</v>
      </c>
      <c r="J834" s="16" t="b">
        <v>0</v>
      </c>
    </row>
    <row r="835" spans="1:10" ht="12" customHeight="1">
      <c r="A835" s="14" t="s">
        <v>9829</v>
      </c>
      <c r="B835" s="14" t="s">
        <v>279</v>
      </c>
      <c r="C835" s="14" t="s">
        <v>11</v>
      </c>
      <c r="D835" s="14" t="s">
        <v>1092</v>
      </c>
      <c r="E835" s="14" t="s">
        <v>9830</v>
      </c>
      <c r="F835" s="15">
        <v>43759</v>
      </c>
      <c r="G835" s="14" t="s">
        <v>1147</v>
      </c>
      <c r="H835" s="16">
        <v>2</v>
      </c>
      <c r="I835" s="14" t="s">
        <v>1149</v>
      </c>
      <c r="J835" s="16" t="b">
        <v>0</v>
      </c>
    </row>
    <row r="836" spans="1:10" ht="12" customHeight="1">
      <c r="A836" s="14" t="s">
        <v>9829</v>
      </c>
      <c r="B836" s="14" t="s">
        <v>279</v>
      </c>
      <c r="C836" s="14" t="s">
        <v>11</v>
      </c>
      <c r="D836" s="14" t="s">
        <v>1092</v>
      </c>
      <c r="E836" s="14" t="s">
        <v>9830</v>
      </c>
      <c r="F836" s="15">
        <v>43759</v>
      </c>
      <c r="G836" s="14" t="s">
        <v>1147</v>
      </c>
      <c r="H836" s="16">
        <v>3</v>
      </c>
      <c r="I836" s="14" t="s">
        <v>1150</v>
      </c>
      <c r="J836" s="16" t="b">
        <v>0</v>
      </c>
    </row>
    <row r="837" spans="1:10" ht="12" customHeight="1">
      <c r="A837" s="14" t="s">
        <v>9829</v>
      </c>
      <c r="B837" s="14" t="s">
        <v>279</v>
      </c>
      <c r="C837" s="14" t="s">
        <v>11</v>
      </c>
      <c r="D837" s="14" t="s">
        <v>1092</v>
      </c>
      <c r="E837" s="14" t="s">
        <v>9830</v>
      </c>
      <c r="F837" s="15">
        <v>43759</v>
      </c>
      <c r="G837" s="14" t="s">
        <v>1147</v>
      </c>
      <c r="H837" s="16">
        <v>4</v>
      </c>
      <c r="I837" s="14" t="s">
        <v>1151</v>
      </c>
      <c r="J837" s="16" t="b">
        <v>0</v>
      </c>
    </row>
    <row r="838" spans="1:10" ht="12" customHeight="1">
      <c r="A838" s="14" t="s">
        <v>9829</v>
      </c>
      <c r="B838" s="14" t="s">
        <v>279</v>
      </c>
      <c r="C838" s="14" t="s">
        <v>11</v>
      </c>
      <c r="D838" s="14" t="s">
        <v>1092</v>
      </c>
      <c r="E838" s="14" t="s">
        <v>9830</v>
      </c>
      <c r="F838" s="15">
        <v>43759</v>
      </c>
      <c r="G838" s="14" t="s">
        <v>1152</v>
      </c>
      <c r="H838" s="16">
        <v>1</v>
      </c>
      <c r="I838" s="14" t="s">
        <v>1153</v>
      </c>
      <c r="J838" s="16" t="b">
        <v>0</v>
      </c>
    </row>
    <row r="839" spans="1:10" ht="12" customHeight="1">
      <c r="A839" s="14" t="s">
        <v>9829</v>
      </c>
      <c r="B839" s="14" t="s">
        <v>279</v>
      </c>
      <c r="C839" s="14" t="s">
        <v>11</v>
      </c>
      <c r="D839" s="14" t="s">
        <v>1092</v>
      </c>
      <c r="E839" s="14" t="s">
        <v>9830</v>
      </c>
      <c r="F839" s="15">
        <v>43759</v>
      </c>
      <c r="G839" s="14" t="s">
        <v>1152</v>
      </c>
      <c r="H839" s="16">
        <v>2</v>
      </c>
      <c r="I839" s="14" t="s">
        <v>1154</v>
      </c>
      <c r="J839" s="16" t="b">
        <v>0</v>
      </c>
    </row>
    <row r="840" spans="1:10" ht="12" customHeight="1">
      <c r="A840" s="14" t="s">
        <v>9829</v>
      </c>
      <c r="B840" s="14" t="s">
        <v>279</v>
      </c>
      <c r="C840" s="14" t="s">
        <v>11</v>
      </c>
      <c r="D840" s="14" t="s">
        <v>1092</v>
      </c>
      <c r="E840" s="14" t="s">
        <v>9830</v>
      </c>
      <c r="F840" s="15">
        <v>43759</v>
      </c>
      <c r="G840" s="14" t="s">
        <v>1152</v>
      </c>
      <c r="H840" s="16">
        <v>3</v>
      </c>
      <c r="I840" s="14" t="s">
        <v>1155</v>
      </c>
      <c r="J840" s="16" t="b">
        <v>0</v>
      </c>
    </row>
    <row r="841" spans="1:10" ht="12" customHeight="1">
      <c r="A841" s="14" t="s">
        <v>9829</v>
      </c>
      <c r="B841" s="14" t="s">
        <v>279</v>
      </c>
      <c r="C841" s="14" t="s">
        <v>11</v>
      </c>
      <c r="D841" s="14" t="s">
        <v>1092</v>
      </c>
      <c r="E841" s="14" t="s">
        <v>9830</v>
      </c>
      <c r="F841" s="15">
        <v>43759</v>
      </c>
      <c r="G841" s="14" t="s">
        <v>1152</v>
      </c>
      <c r="H841" s="16">
        <v>4</v>
      </c>
      <c r="I841" s="14" t="s">
        <v>1156</v>
      </c>
      <c r="J841" s="16" t="b">
        <v>0</v>
      </c>
    </row>
    <row r="842" spans="1:10" ht="12" customHeight="1">
      <c r="A842" s="14" t="s">
        <v>9829</v>
      </c>
      <c r="B842" s="14" t="s">
        <v>279</v>
      </c>
      <c r="C842" s="14" t="s">
        <v>11</v>
      </c>
      <c r="D842" s="14" t="s">
        <v>1092</v>
      </c>
      <c r="E842" s="14" t="s">
        <v>9830</v>
      </c>
      <c r="F842" s="15">
        <v>43759</v>
      </c>
      <c r="G842" s="14" t="s">
        <v>1157</v>
      </c>
      <c r="H842" s="16">
        <v>1</v>
      </c>
      <c r="I842" s="14" t="s">
        <v>1158</v>
      </c>
      <c r="J842" s="16" t="b">
        <v>0</v>
      </c>
    </row>
    <row r="843" spans="1:10" ht="12" customHeight="1">
      <c r="A843" s="14" t="s">
        <v>9829</v>
      </c>
      <c r="B843" s="14" t="s">
        <v>279</v>
      </c>
      <c r="C843" s="14" t="s">
        <v>11</v>
      </c>
      <c r="D843" s="14" t="s">
        <v>1092</v>
      </c>
      <c r="E843" s="14" t="s">
        <v>9830</v>
      </c>
      <c r="F843" s="15">
        <v>43759</v>
      </c>
      <c r="G843" s="14" t="s">
        <v>1157</v>
      </c>
      <c r="H843" s="16">
        <v>2</v>
      </c>
      <c r="I843" s="14" t="s">
        <v>1159</v>
      </c>
      <c r="J843" s="16" t="b">
        <v>0</v>
      </c>
    </row>
    <row r="844" spans="1:10" ht="12" customHeight="1">
      <c r="A844" s="14" t="s">
        <v>9829</v>
      </c>
      <c r="B844" s="14" t="s">
        <v>279</v>
      </c>
      <c r="C844" s="14" t="s">
        <v>11</v>
      </c>
      <c r="D844" s="14" t="s">
        <v>1092</v>
      </c>
      <c r="E844" s="14" t="s">
        <v>9830</v>
      </c>
      <c r="F844" s="15">
        <v>43759</v>
      </c>
      <c r="G844" s="14" t="s">
        <v>1157</v>
      </c>
      <c r="H844" s="16">
        <v>3</v>
      </c>
      <c r="I844" s="14" t="s">
        <v>1160</v>
      </c>
      <c r="J844" s="16" t="b">
        <v>0</v>
      </c>
    </row>
    <row r="845" spans="1:10" ht="12" customHeight="1">
      <c r="A845" s="14" t="s">
        <v>9829</v>
      </c>
      <c r="B845" s="14" t="s">
        <v>279</v>
      </c>
      <c r="C845" s="14" t="s">
        <v>11</v>
      </c>
      <c r="D845" s="14" t="s">
        <v>1092</v>
      </c>
      <c r="E845" s="14" t="s">
        <v>9830</v>
      </c>
      <c r="F845" s="15">
        <v>43759</v>
      </c>
      <c r="G845" s="14" t="s">
        <v>1157</v>
      </c>
      <c r="H845" s="16">
        <v>4</v>
      </c>
      <c r="I845" s="14" t="s">
        <v>1161</v>
      </c>
      <c r="J845" s="16" t="b">
        <v>0</v>
      </c>
    </row>
    <row r="846" spans="1:10" ht="12" customHeight="1">
      <c r="A846" s="14" t="s">
        <v>9829</v>
      </c>
      <c r="B846" s="14" t="s">
        <v>279</v>
      </c>
      <c r="C846" s="14" t="s">
        <v>11</v>
      </c>
      <c r="D846" s="14" t="s">
        <v>1092</v>
      </c>
      <c r="E846" s="14" t="s">
        <v>9830</v>
      </c>
      <c r="F846" s="15">
        <v>43759</v>
      </c>
      <c r="G846" s="14" t="s">
        <v>1162</v>
      </c>
      <c r="H846" s="16">
        <v>1</v>
      </c>
      <c r="I846" s="14" t="s">
        <v>1163</v>
      </c>
      <c r="J846" s="16" t="b">
        <v>0</v>
      </c>
    </row>
    <row r="847" spans="1:10" ht="12" customHeight="1">
      <c r="A847" s="14" t="s">
        <v>9829</v>
      </c>
      <c r="B847" s="14" t="s">
        <v>279</v>
      </c>
      <c r="C847" s="14" t="s">
        <v>11</v>
      </c>
      <c r="D847" s="14" t="s">
        <v>1092</v>
      </c>
      <c r="E847" s="14" t="s">
        <v>9830</v>
      </c>
      <c r="F847" s="15">
        <v>43759</v>
      </c>
      <c r="G847" s="14" t="s">
        <v>1162</v>
      </c>
      <c r="H847" s="16">
        <v>2</v>
      </c>
      <c r="I847" s="14" t="s">
        <v>1164</v>
      </c>
      <c r="J847" s="16" t="b">
        <v>0</v>
      </c>
    </row>
    <row r="848" spans="1:10" ht="12" customHeight="1">
      <c r="A848" s="14" t="s">
        <v>9829</v>
      </c>
      <c r="B848" s="14" t="s">
        <v>279</v>
      </c>
      <c r="C848" s="14" t="s">
        <v>11</v>
      </c>
      <c r="D848" s="14" t="s">
        <v>1092</v>
      </c>
      <c r="E848" s="14" t="s">
        <v>9830</v>
      </c>
      <c r="F848" s="15">
        <v>43759</v>
      </c>
      <c r="G848" s="14" t="s">
        <v>1162</v>
      </c>
      <c r="H848" s="16">
        <v>3</v>
      </c>
      <c r="I848" s="14" t="s">
        <v>1165</v>
      </c>
      <c r="J848" s="16" t="b">
        <v>0</v>
      </c>
    </row>
    <row r="849" spans="1:10" ht="12" customHeight="1">
      <c r="A849" s="14" t="s">
        <v>9829</v>
      </c>
      <c r="B849" s="14" t="s">
        <v>279</v>
      </c>
      <c r="C849" s="14" t="s">
        <v>11</v>
      </c>
      <c r="D849" s="14" t="s">
        <v>1092</v>
      </c>
      <c r="E849" s="14" t="s">
        <v>9830</v>
      </c>
      <c r="F849" s="15">
        <v>43759</v>
      </c>
      <c r="G849" s="14" t="s">
        <v>1162</v>
      </c>
      <c r="H849" s="16">
        <v>4</v>
      </c>
      <c r="I849" s="14" t="s">
        <v>1166</v>
      </c>
      <c r="J849" s="16" t="b">
        <v>0</v>
      </c>
    </row>
    <row r="850" spans="1:10" ht="12" customHeight="1">
      <c r="A850" s="14" t="s">
        <v>9829</v>
      </c>
      <c r="B850" s="14" t="s">
        <v>279</v>
      </c>
      <c r="C850" s="14" t="s">
        <v>11</v>
      </c>
      <c r="D850" s="14" t="s">
        <v>1092</v>
      </c>
      <c r="E850" s="14" t="s">
        <v>9830</v>
      </c>
      <c r="F850" s="15">
        <v>43759</v>
      </c>
      <c r="G850" s="14" t="s">
        <v>1167</v>
      </c>
      <c r="H850" s="16">
        <v>1</v>
      </c>
      <c r="I850" s="14" t="s">
        <v>1168</v>
      </c>
      <c r="J850" s="16" t="b">
        <v>0</v>
      </c>
    </row>
    <row r="851" spans="1:10" ht="12" customHeight="1">
      <c r="A851" s="14" t="s">
        <v>9829</v>
      </c>
      <c r="B851" s="14" t="s">
        <v>279</v>
      </c>
      <c r="C851" s="14" t="s">
        <v>11</v>
      </c>
      <c r="D851" s="14" t="s">
        <v>1092</v>
      </c>
      <c r="E851" s="14" t="s">
        <v>9830</v>
      </c>
      <c r="F851" s="15">
        <v>43759</v>
      </c>
      <c r="G851" s="14" t="s">
        <v>1167</v>
      </c>
      <c r="H851" s="16">
        <v>2</v>
      </c>
      <c r="I851" s="14" t="s">
        <v>1169</v>
      </c>
      <c r="J851" s="16" t="b">
        <v>0</v>
      </c>
    </row>
    <row r="852" spans="1:10" ht="12" customHeight="1">
      <c r="A852" s="14" t="s">
        <v>9829</v>
      </c>
      <c r="B852" s="14" t="s">
        <v>279</v>
      </c>
      <c r="C852" s="14" t="s">
        <v>11</v>
      </c>
      <c r="D852" s="14" t="s">
        <v>1092</v>
      </c>
      <c r="E852" s="14" t="s">
        <v>9830</v>
      </c>
      <c r="F852" s="15">
        <v>43759</v>
      </c>
      <c r="G852" s="14" t="s">
        <v>1167</v>
      </c>
      <c r="H852" s="16">
        <v>3</v>
      </c>
      <c r="I852" s="14" t="s">
        <v>1170</v>
      </c>
      <c r="J852" s="16" t="b">
        <v>0</v>
      </c>
    </row>
    <row r="853" spans="1:10" ht="12" customHeight="1">
      <c r="A853" s="14" t="s">
        <v>9829</v>
      </c>
      <c r="B853" s="14" t="s">
        <v>279</v>
      </c>
      <c r="C853" s="14" t="s">
        <v>11</v>
      </c>
      <c r="D853" s="14" t="s">
        <v>1092</v>
      </c>
      <c r="E853" s="14" t="s">
        <v>9830</v>
      </c>
      <c r="F853" s="15">
        <v>43759</v>
      </c>
      <c r="G853" s="14" t="s">
        <v>1167</v>
      </c>
      <c r="H853" s="16">
        <v>4</v>
      </c>
      <c r="I853" s="14" t="s">
        <v>1171</v>
      </c>
      <c r="J853" s="16" t="b">
        <v>0</v>
      </c>
    </row>
    <row r="854" spans="1:10" ht="12" customHeight="1">
      <c r="A854" s="14" t="s">
        <v>9829</v>
      </c>
      <c r="B854" s="14" t="s">
        <v>279</v>
      </c>
      <c r="C854" s="14" t="s">
        <v>11</v>
      </c>
      <c r="D854" s="14" t="s">
        <v>1092</v>
      </c>
      <c r="E854" s="14" t="s">
        <v>9830</v>
      </c>
      <c r="F854" s="15">
        <v>43759</v>
      </c>
      <c r="G854" s="14" t="s">
        <v>1172</v>
      </c>
      <c r="H854" s="16">
        <v>1</v>
      </c>
      <c r="I854" s="14" t="s">
        <v>1173</v>
      </c>
      <c r="J854" s="16" t="b">
        <v>0</v>
      </c>
    </row>
    <row r="855" spans="1:10" ht="12" customHeight="1">
      <c r="A855" s="14" t="s">
        <v>9829</v>
      </c>
      <c r="B855" s="14" t="s">
        <v>279</v>
      </c>
      <c r="C855" s="14" t="s">
        <v>11</v>
      </c>
      <c r="D855" s="14" t="s">
        <v>1092</v>
      </c>
      <c r="E855" s="14" t="s">
        <v>9830</v>
      </c>
      <c r="F855" s="15">
        <v>43759</v>
      </c>
      <c r="G855" s="14" t="s">
        <v>1172</v>
      </c>
      <c r="H855" s="16">
        <v>2</v>
      </c>
      <c r="I855" s="14" t="s">
        <v>1174</v>
      </c>
      <c r="J855" s="16" t="b">
        <v>0</v>
      </c>
    </row>
    <row r="856" spans="1:10" ht="12" customHeight="1">
      <c r="A856" s="14" t="s">
        <v>9829</v>
      </c>
      <c r="B856" s="14" t="s">
        <v>279</v>
      </c>
      <c r="C856" s="14" t="s">
        <v>11</v>
      </c>
      <c r="D856" s="14" t="s">
        <v>1092</v>
      </c>
      <c r="E856" s="14" t="s">
        <v>9830</v>
      </c>
      <c r="F856" s="15">
        <v>43759</v>
      </c>
      <c r="G856" s="14" t="s">
        <v>1172</v>
      </c>
      <c r="H856" s="16">
        <v>3</v>
      </c>
      <c r="I856" s="14" t="s">
        <v>1175</v>
      </c>
      <c r="J856" s="16" t="b">
        <v>0</v>
      </c>
    </row>
    <row r="857" spans="1:10" ht="12" customHeight="1">
      <c r="A857" s="14" t="s">
        <v>9829</v>
      </c>
      <c r="B857" s="14" t="s">
        <v>279</v>
      </c>
      <c r="C857" s="14" t="s">
        <v>11</v>
      </c>
      <c r="D857" s="14" t="s">
        <v>1092</v>
      </c>
      <c r="E857" s="14" t="s">
        <v>9830</v>
      </c>
      <c r="F857" s="15">
        <v>43759</v>
      </c>
      <c r="G857" s="14" t="s">
        <v>1172</v>
      </c>
      <c r="H857" s="16">
        <v>4</v>
      </c>
      <c r="I857" s="14" t="s">
        <v>1176</v>
      </c>
      <c r="J857" s="16" t="b">
        <v>0</v>
      </c>
    </row>
    <row r="858" spans="1:10" ht="12" customHeight="1">
      <c r="A858" s="14" t="s">
        <v>9829</v>
      </c>
      <c r="B858" s="14" t="s">
        <v>279</v>
      </c>
      <c r="C858" s="14" t="s">
        <v>11</v>
      </c>
      <c r="D858" s="14" t="s">
        <v>1092</v>
      </c>
      <c r="E858" s="14" t="s">
        <v>9830</v>
      </c>
      <c r="F858" s="15">
        <v>43759</v>
      </c>
      <c r="G858" s="14" t="s">
        <v>1177</v>
      </c>
      <c r="H858" s="16">
        <v>1</v>
      </c>
      <c r="I858" s="14" t="s">
        <v>1178</v>
      </c>
      <c r="J858" s="16" t="b">
        <v>0</v>
      </c>
    </row>
    <row r="859" spans="1:10" ht="12" customHeight="1">
      <c r="A859" s="14" t="s">
        <v>9829</v>
      </c>
      <c r="B859" s="14" t="s">
        <v>279</v>
      </c>
      <c r="C859" s="14" t="s">
        <v>11</v>
      </c>
      <c r="D859" s="14" t="s">
        <v>1092</v>
      </c>
      <c r="E859" s="14" t="s">
        <v>9830</v>
      </c>
      <c r="F859" s="15">
        <v>43759</v>
      </c>
      <c r="G859" s="14" t="s">
        <v>1177</v>
      </c>
      <c r="H859" s="16">
        <v>2</v>
      </c>
      <c r="I859" s="14" t="s">
        <v>1179</v>
      </c>
      <c r="J859" s="16" t="b">
        <v>0</v>
      </c>
    </row>
    <row r="860" spans="1:10" ht="12" customHeight="1">
      <c r="A860" s="14" t="s">
        <v>9829</v>
      </c>
      <c r="B860" s="14" t="s">
        <v>279</v>
      </c>
      <c r="C860" s="14" t="s">
        <v>11</v>
      </c>
      <c r="D860" s="14" t="s">
        <v>1092</v>
      </c>
      <c r="E860" s="14" t="s">
        <v>9830</v>
      </c>
      <c r="F860" s="15">
        <v>43759</v>
      </c>
      <c r="G860" s="14" t="s">
        <v>1177</v>
      </c>
      <c r="H860" s="16">
        <v>3</v>
      </c>
      <c r="I860" s="14" t="s">
        <v>1180</v>
      </c>
      <c r="J860" s="16" t="b">
        <v>0</v>
      </c>
    </row>
    <row r="861" spans="1:10" ht="12" customHeight="1">
      <c r="A861" s="14" t="s">
        <v>9829</v>
      </c>
      <c r="B861" s="14" t="s">
        <v>279</v>
      </c>
      <c r="C861" s="14" t="s">
        <v>11</v>
      </c>
      <c r="D861" s="14" t="s">
        <v>1092</v>
      </c>
      <c r="E861" s="14" t="s">
        <v>9830</v>
      </c>
      <c r="F861" s="15">
        <v>43759</v>
      </c>
      <c r="G861" s="14" t="s">
        <v>1177</v>
      </c>
      <c r="H861" s="16">
        <v>4</v>
      </c>
      <c r="I861" s="14" t="s">
        <v>9950</v>
      </c>
      <c r="J861" s="16" t="b">
        <v>0</v>
      </c>
    </row>
    <row r="862" spans="1:10" ht="12" customHeight="1">
      <c r="A862" s="14" t="s">
        <v>9829</v>
      </c>
      <c r="B862" s="14" t="s">
        <v>279</v>
      </c>
      <c r="C862" s="14" t="s">
        <v>11</v>
      </c>
      <c r="D862" s="14" t="s">
        <v>1092</v>
      </c>
      <c r="E862" s="14" t="s">
        <v>9830</v>
      </c>
      <c r="F862" s="15">
        <v>43759</v>
      </c>
      <c r="G862" s="14" t="s">
        <v>1181</v>
      </c>
      <c r="H862" s="16">
        <v>1</v>
      </c>
      <c r="I862" s="14" t="s">
        <v>1182</v>
      </c>
      <c r="J862" s="16" t="b">
        <v>0</v>
      </c>
    </row>
    <row r="863" spans="1:10" ht="12" customHeight="1">
      <c r="A863" s="14" t="s">
        <v>9829</v>
      </c>
      <c r="B863" s="14" t="s">
        <v>279</v>
      </c>
      <c r="C863" s="14" t="s">
        <v>11</v>
      </c>
      <c r="D863" s="14" t="s">
        <v>1092</v>
      </c>
      <c r="E863" s="14" t="s">
        <v>9830</v>
      </c>
      <c r="F863" s="15">
        <v>43759</v>
      </c>
      <c r="G863" s="14" t="s">
        <v>1181</v>
      </c>
      <c r="H863" s="16">
        <v>2</v>
      </c>
      <c r="I863" s="14" t="s">
        <v>1183</v>
      </c>
      <c r="J863" s="16" t="b">
        <v>0</v>
      </c>
    </row>
    <row r="864" spans="1:10" ht="12" customHeight="1">
      <c r="A864" s="14" t="s">
        <v>9829</v>
      </c>
      <c r="B864" s="14" t="s">
        <v>279</v>
      </c>
      <c r="C864" s="14" t="s">
        <v>11</v>
      </c>
      <c r="D864" s="14" t="s">
        <v>1092</v>
      </c>
      <c r="E864" s="14" t="s">
        <v>9830</v>
      </c>
      <c r="F864" s="15">
        <v>43759</v>
      </c>
      <c r="G864" s="14" t="s">
        <v>1181</v>
      </c>
      <c r="H864" s="16">
        <v>3</v>
      </c>
      <c r="I864" s="14" t="s">
        <v>1184</v>
      </c>
      <c r="J864" s="16" t="b">
        <v>0</v>
      </c>
    </row>
    <row r="865" spans="1:10" ht="12" customHeight="1">
      <c r="A865" s="14" t="s">
        <v>9829</v>
      </c>
      <c r="B865" s="14" t="s">
        <v>279</v>
      </c>
      <c r="C865" s="14" t="s">
        <v>11</v>
      </c>
      <c r="D865" s="14" t="s">
        <v>1092</v>
      </c>
      <c r="E865" s="14" t="s">
        <v>9830</v>
      </c>
      <c r="F865" s="15">
        <v>43759</v>
      </c>
      <c r="G865" s="14" t="s">
        <v>1181</v>
      </c>
      <c r="H865" s="16">
        <v>4</v>
      </c>
      <c r="I865" s="14" t="s">
        <v>1185</v>
      </c>
      <c r="J865" s="16" t="b">
        <v>0</v>
      </c>
    </row>
    <row r="866" spans="1:10" ht="12" customHeight="1">
      <c r="A866" s="14" t="s">
        <v>9829</v>
      </c>
      <c r="B866" s="14" t="s">
        <v>279</v>
      </c>
      <c r="C866" s="14" t="s">
        <v>11</v>
      </c>
      <c r="D866" s="14" t="s">
        <v>1092</v>
      </c>
      <c r="E866" s="14" t="s">
        <v>9830</v>
      </c>
      <c r="F866" s="15">
        <v>43759</v>
      </c>
      <c r="G866" s="14" t="s">
        <v>1186</v>
      </c>
      <c r="H866" s="16">
        <v>1</v>
      </c>
      <c r="I866" s="14" t="s">
        <v>1187</v>
      </c>
      <c r="J866" s="16" t="b">
        <v>0</v>
      </c>
    </row>
    <row r="867" spans="1:10" ht="12" customHeight="1">
      <c r="A867" s="14" t="s">
        <v>9829</v>
      </c>
      <c r="B867" s="14" t="s">
        <v>279</v>
      </c>
      <c r="C867" s="14" t="s">
        <v>11</v>
      </c>
      <c r="D867" s="14" t="s">
        <v>1092</v>
      </c>
      <c r="E867" s="14" t="s">
        <v>9830</v>
      </c>
      <c r="F867" s="15">
        <v>43759</v>
      </c>
      <c r="G867" s="14" t="s">
        <v>1186</v>
      </c>
      <c r="H867" s="16">
        <v>2</v>
      </c>
      <c r="I867" s="14" t="s">
        <v>1188</v>
      </c>
      <c r="J867" s="16" t="b">
        <v>0</v>
      </c>
    </row>
    <row r="868" spans="1:10" ht="12" customHeight="1">
      <c r="A868" s="14" t="s">
        <v>9829</v>
      </c>
      <c r="B868" s="14" t="s">
        <v>279</v>
      </c>
      <c r="C868" s="14" t="s">
        <v>11</v>
      </c>
      <c r="D868" s="14" t="s">
        <v>1092</v>
      </c>
      <c r="E868" s="14" t="s">
        <v>9830</v>
      </c>
      <c r="F868" s="15">
        <v>43759</v>
      </c>
      <c r="G868" s="14" t="s">
        <v>1186</v>
      </c>
      <c r="H868" s="16">
        <v>3</v>
      </c>
      <c r="I868" s="14" t="s">
        <v>1189</v>
      </c>
      <c r="J868" s="16" t="b">
        <v>0</v>
      </c>
    </row>
    <row r="869" spans="1:10" ht="12" customHeight="1">
      <c r="A869" s="14" t="s">
        <v>9829</v>
      </c>
      <c r="B869" s="14" t="s">
        <v>279</v>
      </c>
      <c r="C869" s="14" t="s">
        <v>11</v>
      </c>
      <c r="D869" s="14" t="s">
        <v>1092</v>
      </c>
      <c r="E869" s="14" t="s">
        <v>9830</v>
      </c>
      <c r="F869" s="15">
        <v>43759</v>
      </c>
      <c r="G869" s="14" t="s">
        <v>1186</v>
      </c>
      <c r="H869" s="16">
        <v>4</v>
      </c>
      <c r="I869" s="14" t="s">
        <v>1190</v>
      </c>
      <c r="J869" s="16" t="b">
        <v>0</v>
      </c>
    </row>
    <row r="870" spans="1:10" ht="12" customHeight="1">
      <c r="A870" s="14" t="s">
        <v>9829</v>
      </c>
      <c r="B870" s="14" t="s">
        <v>279</v>
      </c>
      <c r="C870" s="14" t="s">
        <v>11</v>
      </c>
      <c r="D870" s="14" t="s">
        <v>1092</v>
      </c>
      <c r="E870" s="14" t="s">
        <v>9830</v>
      </c>
      <c r="F870" s="15">
        <v>43759</v>
      </c>
      <c r="G870" s="14" t="s">
        <v>1191</v>
      </c>
      <c r="H870" s="16">
        <v>1</v>
      </c>
      <c r="I870" s="14" t="s">
        <v>1192</v>
      </c>
      <c r="J870" s="16" t="b">
        <v>0</v>
      </c>
    </row>
    <row r="871" spans="1:10" ht="12" customHeight="1">
      <c r="A871" s="14" t="s">
        <v>9829</v>
      </c>
      <c r="B871" s="14" t="s">
        <v>279</v>
      </c>
      <c r="C871" s="14" t="s">
        <v>11</v>
      </c>
      <c r="D871" s="14" t="s">
        <v>1092</v>
      </c>
      <c r="E871" s="14" t="s">
        <v>9830</v>
      </c>
      <c r="F871" s="15">
        <v>43759</v>
      </c>
      <c r="G871" s="14" t="s">
        <v>1191</v>
      </c>
      <c r="H871" s="16">
        <v>2</v>
      </c>
      <c r="I871" s="14" t="s">
        <v>1193</v>
      </c>
      <c r="J871" s="16" t="b">
        <v>0</v>
      </c>
    </row>
    <row r="872" spans="1:10" ht="12" customHeight="1">
      <c r="A872" s="14" t="s">
        <v>9829</v>
      </c>
      <c r="B872" s="14" t="s">
        <v>279</v>
      </c>
      <c r="C872" s="14" t="s">
        <v>11</v>
      </c>
      <c r="D872" s="14" t="s">
        <v>1092</v>
      </c>
      <c r="E872" s="14" t="s">
        <v>9830</v>
      </c>
      <c r="F872" s="15">
        <v>43759</v>
      </c>
      <c r="G872" s="14" t="s">
        <v>1191</v>
      </c>
      <c r="H872" s="16">
        <v>3</v>
      </c>
      <c r="I872" s="14" t="s">
        <v>1194</v>
      </c>
      <c r="J872" s="16" t="b">
        <v>0</v>
      </c>
    </row>
    <row r="873" spans="1:10" ht="12" customHeight="1">
      <c r="A873" s="14" t="s">
        <v>9829</v>
      </c>
      <c r="B873" s="14" t="s">
        <v>279</v>
      </c>
      <c r="C873" s="14" t="s">
        <v>11</v>
      </c>
      <c r="D873" s="14" t="s">
        <v>1092</v>
      </c>
      <c r="E873" s="14" t="s">
        <v>9830</v>
      </c>
      <c r="F873" s="15">
        <v>43759</v>
      </c>
      <c r="G873" s="14" t="s">
        <v>1191</v>
      </c>
      <c r="H873" s="16">
        <v>4</v>
      </c>
      <c r="I873" s="14" t="s">
        <v>1195</v>
      </c>
      <c r="J873" s="16" t="b">
        <v>0</v>
      </c>
    </row>
    <row r="874" spans="1:10" ht="12" customHeight="1">
      <c r="A874" s="14" t="s">
        <v>9829</v>
      </c>
      <c r="B874" s="14" t="s">
        <v>279</v>
      </c>
      <c r="C874" s="14" t="s">
        <v>11</v>
      </c>
      <c r="D874" s="14" t="s">
        <v>1092</v>
      </c>
      <c r="E874" s="14" t="s">
        <v>9830</v>
      </c>
      <c r="F874" s="15">
        <v>43759</v>
      </c>
      <c r="G874" s="14" t="s">
        <v>1196</v>
      </c>
      <c r="H874" s="16">
        <v>1</v>
      </c>
      <c r="I874" s="14" t="s">
        <v>1197</v>
      </c>
      <c r="J874" s="16" t="b">
        <v>0</v>
      </c>
    </row>
    <row r="875" spans="1:10" ht="12" customHeight="1">
      <c r="A875" s="14" t="s">
        <v>9829</v>
      </c>
      <c r="B875" s="14" t="s">
        <v>279</v>
      </c>
      <c r="C875" s="14" t="s">
        <v>11</v>
      </c>
      <c r="D875" s="14" t="s">
        <v>1092</v>
      </c>
      <c r="E875" s="14" t="s">
        <v>9830</v>
      </c>
      <c r="F875" s="15">
        <v>43759</v>
      </c>
      <c r="G875" s="14" t="s">
        <v>1196</v>
      </c>
      <c r="H875" s="16">
        <v>2</v>
      </c>
      <c r="I875" s="14" t="s">
        <v>1198</v>
      </c>
      <c r="J875" s="16" t="b">
        <v>0</v>
      </c>
    </row>
    <row r="876" spans="1:10" ht="12" customHeight="1">
      <c r="A876" s="14" t="s">
        <v>9829</v>
      </c>
      <c r="B876" s="14" t="s">
        <v>279</v>
      </c>
      <c r="C876" s="14" t="s">
        <v>11</v>
      </c>
      <c r="D876" s="14" t="s">
        <v>1092</v>
      </c>
      <c r="E876" s="14" t="s">
        <v>9830</v>
      </c>
      <c r="F876" s="15">
        <v>43759</v>
      </c>
      <c r="G876" s="14" t="s">
        <v>1196</v>
      </c>
      <c r="H876" s="16">
        <v>3</v>
      </c>
      <c r="I876" s="14" t="s">
        <v>1199</v>
      </c>
      <c r="J876" s="16" t="b">
        <v>0</v>
      </c>
    </row>
    <row r="877" spans="1:10" ht="12" customHeight="1">
      <c r="A877" s="14" t="s">
        <v>9829</v>
      </c>
      <c r="B877" s="14" t="s">
        <v>279</v>
      </c>
      <c r="C877" s="14" t="s">
        <v>11</v>
      </c>
      <c r="D877" s="14" t="s">
        <v>1092</v>
      </c>
      <c r="E877" s="14" t="s">
        <v>9830</v>
      </c>
      <c r="F877" s="15">
        <v>43759</v>
      </c>
      <c r="G877" s="14" t="s">
        <v>1196</v>
      </c>
      <c r="H877" s="16">
        <v>4</v>
      </c>
      <c r="I877" s="14" t="s">
        <v>1200</v>
      </c>
      <c r="J877" s="16" t="b">
        <v>0</v>
      </c>
    </row>
    <row r="878" spans="1:10" ht="12" customHeight="1">
      <c r="A878" s="14" t="s">
        <v>9829</v>
      </c>
      <c r="B878" s="14" t="s">
        <v>279</v>
      </c>
      <c r="C878" s="14" t="s">
        <v>11</v>
      </c>
      <c r="D878" s="14" t="s">
        <v>1092</v>
      </c>
      <c r="E878" s="14" t="s">
        <v>9830</v>
      </c>
      <c r="F878" s="15">
        <v>43759</v>
      </c>
      <c r="G878" s="14" t="s">
        <v>1205</v>
      </c>
      <c r="H878" s="16">
        <v>1</v>
      </c>
      <c r="I878" s="14" t="s">
        <v>1206</v>
      </c>
      <c r="J878" s="16" t="b">
        <v>0</v>
      </c>
    </row>
    <row r="879" spans="1:10" ht="12" customHeight="1">
      <c r="A879" s="14" t="s">
        <v>9829</v>
      </c>
      <c r="B879" s="14" t="s">
        <v>279</v>
      </c>
      <c r="C879" s="14" t="s">
        <v>11</v>
      </c>
      <c r="D879" s="14" t="s">
        <v>1092</v>
      </c>
      <c r="E879" s="14" t="s">
        <v>9830</v>
      </c>
      <c r="F879" s="15">
        <v>43759</v>
      </c>
      <c r="G879" s="14" t="s">
        <v>1205</v>
      </c>
      <c r="H879" s="16">
        <v>2</v>
      </c>
      <c r="I879" s="14" t="s">
        <v>1207</v>
      </c>
      <c r="J879" s="16" t="b">
        <v>0</v>
      </c>
    </row>
    <row r="880" spans="1:10" ht="12" customHeight="1">
      <c r="A880" s="14" t="s">
        <v>9829</v>
      </c>
      <c r="B880" s="14" t="s">
        <v>279</v>
      </c>
      <c r="C880" s="14" t="s">
        <v>11</v>
      </c>
      <c r="D880" s="14" t="s">
        <v>1092</v>
      </c>
      <c r="E880" s="14" t="s">
        <v>9830</v>
      </c>
      <c r="F880" s="15">
        <v>43759</v>
      </c>
      <c r="G880" s="14" t="s">
        <v>1205</v>
      </c>
      <c r="H880" s="16">
        <v>3</v>
      </c>
      <c r="I880" s="14" t="s">
        <v>1208</v>
      </c>
      <c r="J880" s="16" t="b">
        <v>0</v>
      </c>
    </row>
    <row r="881" spans="1:10" ht="12" customHeight="1">
      <c r="A881" s="14" t="s">
        <v>9829</v>
      </c>
      <c r="B881" s="14" t="s">
        <v>279</v>
      </c>
      <c r="C881" s="14" t="s">
        <v>11</v>
      </c>
      <c r="D881" s="14" t="s">
        <v>1092</v>
      </c>
      <c r="E881" s="14" t="s">
        <v>9830</v>
      </c>
      <c r="F881" s="15">
        <v>43759</v>
      </c>
      <c r="G881" s="14" t="s">
        <v>1205</v>
      </c>
      <c r="H881" s="16">
        <v>4</v>
      </c>
      <c r="I881" s="14" t="s">
        <v>1209</v>
      </c>
      <c r="J881" s="16" t="b">
        <v>0</v>
      </c>
    </row>
    <row r="882" spans="1:10" ht="12" customHeight="1">
      <c r="A882" s="14" t="s">
        <v>9829</v>
      </c>
      <c r="B882" s="14" t="s">
        <v>279</v>
      </c>
      <c r="C882" s="14" t="s">
        <v>11</v>
      </c>
      <c r="D882" s="14" t="s">
        <v>1092</v>
      </c>
      <c r="E882" s="14" t="s">
        <v>9830</v>
      </c>
      <c r="F882" s="15">
        <v>43759</v>
      </c>
      <c r="G882" s="14" t="s">
        <v>1210</v>
      </c>
      <c r="H882" s="16">
        <v>1</v>
      </c>
      <c r="I882" s="14" t="s">
        <v>1211</v>
      </c>
      <c r="J882" s="16" t="b">
        <v>0</v>
      </c>
    </row>
    <row r="883" spans="1:10" ht="12" customHeight="1">
      <c r="A883" s="14" t="s">
        <v>9829</v>
      </c>
      <c r="B883" s="14" t="s">
        <v>279</v>
      </c>
      <c r="C883" s="14" t="s">
        <v>11</v>
      </c>
      <c r="D883" s="14" t="s">
        <v>1092</v>
      </c>
      <c r="E883" s="14" t="s">
        <v>9830</v>
      </c>
      <c r="F883" s="15">
        <v>43759</v>
      </c>
      <c r="G883" s="14" t="s">
        <v>1210</v>
      </c>
      <c r="H883" s="16">
        <v>2</v>
      </c>
      <c r="I883" s="14" t="s">
        <v>1212</v>
      </c>
      <c r="J883" s="16" t="b">
        <v>0</v>
      </c>
    </row>
    <row r="884" spans="1:10" ht="12" customHeight="1">
      <c r="A884" s="14" t="s">
        <v>9829</v>
      </c>
      <c r="B884" s="14" t="s">
        <v>279</v>
      </c>
      <c r="C884" s="14" t="s">
        <v>11</v>
      </c>
      <c r="D884" s="14" t="s">
        <v>1092</v>
      </c>
      <c r="E884" s="14" t="s">
        <v>9830</v>
      </c>
      <c r="F884" s="15">
        <v>43759</v>
      </c>
      <c r="G884" s="14" t="s">
        <v>1210</v>
      </c>
      <c r="H884" s="16">
        <v>3</v>
      </c>
      <c r="I884" s="14" t="s">
        <v>1213</v>
      </c>
      <c r="J884" s="16" t="b">
        <v>0</v>
      </c>
    </row>
    <row r="885" spans="1:10" ht="12" customHeight="1">
      <c r="A885" s="14" t="s">
        <v>9829</v>
      </c>
      <c r="B885" s="14" t="s">
        <v>279</v>
      </c>
      <c r="C885" s="14" t="s">
        <v>11</v>
      </c>
      <c r="D885" s="14" t="s">
        <v>1092</v>
      </c>
      <c r="E885" s="14" t="s">
        <v>9830</v>
      </c>
      <c r="F885" s="15">
        <v>43759</v>
      </c>
      <c r="G885" s="14" t="s">
        <v>1210</v>
      </c>
      <c r="H885" s="16">
        <v>4</v>
      </c>
      <c r="I885" s="14" t="s">
        <v>1214</v>
      </c>
      <c r="J885" s="16" t="b">
        <v>0</v>
      </c>
    </row>
    <row r="886" spans="1:10" ht="12" customHeight="1">
      <c r="A886" s="14" t="s">
        <v>9829</v>
      </c>
      <c r="B886" s="14" t="s">
        <v>279</v>
      </c>
      <c r="C886" s="14" t="s">
        <v>11</v>
      </c>
      <c r="D886" s="14" t="s">
        <v>1092</v>
      </c>
      <c r="E886" s="14" t="s">
        <v>9830</v>
      </c>
      <c r="F886" s="15">
        <v>43759</v>
      </c>
      <c r="G886" s="14" t="s">
        <v>1215</v>
      </c>
      <c r="H886" s="16">
        <v>1</v>
      </c>
      <c r="I886" s="14" t="s">
        <v>1216</v>
      </c>
      <c r="J886" s="16" t="b">
        <v>0</v>
      </c>
    </row>
    <row r="887" spans="1:10" ht="12" customHeight="1">
      <c r="A887" s="14" t="s">
        <v>9829</v>
      </c>
      <c r="B887" s="14" t="s">
        <v>279</v>
      </c>
      <c r="C887" s="14" t="s">
        <v>11</v>
      </c>
      <c r="D887" s="14" t="s">
        <v>1092</v>
      </c>
      <c r="E887" s="14" t="s">
        <v>9830</v>
      </c>
      <c r="F887" s="15">
        <v>43759</v>
      </c>
      <c r="G887" s="14" t="s">
        <v>1215</v>
      </c>
      <c r="H887" s="16">
        <v>2</v>
      </c>
      <c r="I887" s="14" t="s">
        <v>1217</v>
      </c>
      <c r="J887" s="16" t="b">
        <v>0</v>
      </c>
    </row>
    <row r="888" spans="1:10" ht="12" customHeight="1">
      <c r="A888" s="14" t="s">
        <v>9829</v>
      </c>
      <c r="B888" s="14" t="s">
        <v>279</v>
      </c>
      <c r="C888" s="14" t="s">
        <v>11</v>
      </c>
      <c r="D888" s="14" t="s">
        <v>1092</v>
      </c>
      <c r="E888" s="14" t="s">
        <v>9830</v>
      </c>
      <c r="F888" s="15">
        <v>43759</v>
      </c>
      <c r="G888" s="14" t="s">
        <v>1215</v>
      </c>
      <c r="H888" s="16">
        <v>3</v>
      </c>
      <c r="I888" s="14" t="s">
        <v>1218</v>
      </c>
      <c r="J888" s="16" t="b">
        <v>0</v>
      </c>
    </row>
    <row r="889" spans="1:10" ht="12" customHeight="1">
      <c r="A889" s="14" t="s">
        <v>9829</v>
      </c>
      <c r="B889" s="14" t="s">
        <v>279</v>
      </c>
      <c r="C889" s="14" t="s">
        <v>11</v>
      </c>
      <c r="D889" s="14" t="s">
        <v>1092</v>
      </c>
      <c r="E889" s="14" t="s">
        <v>9830</v>
      </c>
      <c r="F889" s="15">
        <v>43759</v>
      </c>
      <c r="G889" s="14" t="s">
        <v>1215</v>
      </c>
      <c r="H889" s="16">
        <v>4</v>
      </c>
      <c r="I889" s="14" t="s">
        <v>1219</v>
      </c>
      <c r="J889" s="16" t="b">
        <v>0</v>
      </c>
    </row>
    <row r="890" spans="1:10" ht="12" customHeight="1">
      <c r="A890" s="14" t="s">
        <v>9829</v>
      </c>
      <c r="B890" s="14" t="s">
        <v>279</v>
      </c>
      <c r="C890" s="14" t="s">
        <v>11</v>
      </c>
      <c r="D890" s="14" t="s">
        <v>1092</v>
      </c>
      <c r="E890" s="14" t="s">
        <v>9830</v>
      </c>
      <c r="F890" s="15">
        <v>43759</v>
      </c>
      <c r="G890" s="14" t="s">
        <v>1220</v>
      </c>
      <c r="H890" s="16">
        <v>1</v>
      </c>
      <c r="I890" s="14" t="s">
        <v>1221</v>
      </c>
      <c r="J890" s="16" t="b">
        <v>0</v>
      </c>
    </row>
    <row r="891" spans="1:10" ht="12" customHeight="1">
      <c r="A891" s="14" t="s">
        <v>9829</v>
      </c>
      <c r="B891" s="14" t="s">
        <v>279</v>
      </c>
      <c r="C891" s="14" t="s">
        <v>11</v>
      </c>
      <c r="D891" s="14" t="s">
        <v>1092</v>
      </c>
      <c r="E891" s="14" t="s">
        <v>9830</v>
      </c>
      <c r="F891" s="15">
        <v>43759</v>
      </c>
      <c r="G891" s="14" t="s">
        <v>1220</v>
      </c>
      <c r="H891" s="16">
        <v>2</v>
      </c>
      <c r="I891" s="14" t="s">
        <v>1222</v>
      </c>
      <c r="J891" s="16" t="b">
        <v>0</v>
      </c>
    </row>
    <row r="892" spans="1:10" ht="12" customHeight="1">
      <c r="A892" s="14" t="s">
        <v>9829</v>
      </c>
      <c r="B892" s="14" t="s">
        <v>279</v>
      </c>
      <c r="C892" s="14" t="s">
        <v>11</v>
      </c>
      <c r="D892" s="14" t="s">
        <v>1092</v>
      </c>
      <c r="E892" s="14" t="s">
        <v>9830</v>
      </c>
      <c r="F892" s="15">
        <v>43759</v>
      </c>
      <c r="G892" s="14" t="s">
        <v>1220</v>
      </c>
      <c r="H892" s="16">
        <v>3</v>
      </c>
      <c r="I892" s="14" t="s">
        <v>1223</v>
      </c>
      <c r="J892" s="16" t="b">
        <v>0</v>
      </c>
    </row>
    <row r="893" spans="1:10" ht="12" customHeight="1">
      <c r="A893" s="14" t="s">
        <v>9829</v>
      </c>
      <c r="B893" s="14" t="s">
        <v>279</v>
      </c>
      <c r="C893" s="14" t="s">
        <v>11</v>
      </c>
      <c r="D893" s="14" t="s">
        <v>1092</v>
      </c>
      <c r="E893" s="14" t="s">
        <v>9830</v>
      </c>
      <c r="F893" s="15">
        <v>43759</v>
      </c>
      <c r="G893" s="14" t="s">
        <v>1220</v>
      </c>
      <c r="H893" s="16">
        <v>4</v>
      </c>
      <c r="I893" s="14" t="s">
        <v>1224</v>
      </c>
      <c r="J893" s="16" t="b">
        <v>0</v>
      </c>
    </row>
    <row r="894" spans="1:10" ht="12" customHeight="1">
      <c r="A894" s="14" t="s">
        <v>9829</v>
      </c>
      <c r="B894" s="14" t="s">
        <v>279</v>
      </c>
      <c r="C894" s="14" t="s">
        <v>11</v>
      </c>
      <c r="D894" s="14" t="s">
        <v>1092</v>
      </c>
      <c r="E894" s="14" t="s">
        <v>9830</v>
      </c>
      <c r="F894" s="15">
        <v>43759</v>
      </c>
      <c r="G894" s="14" t="s">
        <v>1225</v>
      </c>
      <c r="H894" s="16">
        <v>1</v>
      </c>
      <c r="I894" s="14" t="s">
        <v>1226</v>
      </c>
      <c r="J894" s="16" t="b">
        <v>0</v>
      </c>
    </row>
    <row r="895" spans="1:10" ht="12" customHeight="1">
      <c r="A895" s="14" t="s">
        <v>9829</v>
      </c>
      <c r="B895" s="14" t="s">
        <v>279</v>
      </c>
      <c r="C895" s="14" t="s">
        <v>11</v>
      </c>
      <c r="D895" s="14" t="s">
        <v>1092</v>
      </c>
      <c r="E895" s="14" t="s">
        <v>9830</v>
      </c>
      <c r="F895" s="15">
        <v>43759</v>
      </c>
      <c r="G895" s="14" t="s">
        <v>1225</v>
      </c>
      <c r="H895" s="16">
        <v>2</v>
      </c>
      <c r="I895" s="14" t="s">
        <v>1227</v>
      </c>
      <c r="J895" s="16" t="b">
        <v>0</v>
      </c>
    </row>
    <row r="896" spans="1:10" ht="12" customHeight="1">
      <c r="A896" s="14" t="s">
        <v>9829</v>
      </c>
      <c r="B896" s="14" t="s">
        <v>279</v>
      </c>
      <c r="C896" s="14" t="s">
        <v>11</v>
      </c>
      <c r="D896" s="14" t="s">
        <v>1092</v>
      </c>
      <c r="E896" s="14" t="s">
        <v>9830</v>
      </c>
      <c r="F896" s="15">
        <v>43759</v>
      </c>
      <c r="G896" s="14" t="s">
        <v>1225</v>
      </c>
      <c r="H896" s="16">
        <v>3</v>
      </c>
      <c r="I896" s="14" t="s">
        <v>1228</v>
      </c>
      <c r="J896" s="16" t="b">
        <v>0</v>
      </c>
    </row>
    <row r="897" spans="1:10" ht="12" customHeight="1">
      <c r="A897" s="14" t="s">
        <v>9829</v>
      </c>
      <c r="B897" s="14" t="s">
        <v>279</v>
      </c>
      <c r="C897" s="14" t="s">
        <v>11</v>
      </c>
      <c r="D897" s="14" t="s">
        <v>1092</v>
      </c>
      <c r="E897" s="14" t="s">
        <v>9830</v>
      </c>
      <c r="F897" s="15">
        <v>43759</v>
      </c>
      <c r="G897" s="14" t="s">
        <v>1225</v>
      </c>
      <c r="H897" s="16">
        <v>4</v>
      </c>
      <c r="I897" s="14" t="s">
        <v>1229</v>
      </c>
      <c r="J897" s="16" t="b">
        <v>0</v>
      </c>
    </row>
    <row r="898" spans="1:10" ht="12" customHeight="1">
      <c r="A898" s="14" t="s">
        <v>9829</v>
      </c>
      <c r="B898" s="14" t="s">
        <v>279</v>
      </c>
      <c r="C898" s="14" t="s">
        <v>11</v>
      </c>
      <c r="D898" s="14" t="s">
        <v>1092</v>
      </c>
      <c r="E898" s="14" t="s">
        <v>9830</v>
      </c>
      <c r="F898" s="15">
        <v>43759</v>
      </c>
      <c r="G898" s="14" t="s">
        <v>1230</v>
      </c>
      <c r="H898" s="16">
        <v>1</v>
      </c>
      <c r="I898" s="14" t="s">
        <v>1231</v>
      </c>
      <c r="J898" s="16" t="b">
        <v>0</v>
      </c>
    </row>
    <row r="899" spans="1:10" ht="12" customHeight="1">
      <c r="A899" s="14" t="s">
        <v>9829</v>
      </c>
      <c r="B899" s="14" t="s">
        <v>279</v>
      </c>
      <c r="C899" s="14" t="s">
        <v>11</v>
      </c>
      <c r="D899" s="14" t="s">
        <v>1092</v>
      </c>
      <c r="E899" s="14" t="s">
        <v>9830</v>
      </c>
      <c r="F899" s="15">
        <v>43759</v>
      </c>
      <c r="G899" s="14" t="s">
        <v>1230</v>
      </c>
      <c r="H899" s="16">
        <v>2</v>
      </c>
      <c r="I899" s="14" t="s">
        <v>1232</v>
      </c>
      <c r="J899" s="16" t="b">
        <v>0</v>
      </c>
    </row>
    <row r="900" spans="1:10" ht="12" customHeight="1">
      <c r="A900" s="14" t="s">
        <v>9829</v>
      </c>
      <c r="B900" s="14" t="s">
        <v>279</v>
      </c>
      <c r="C900" s="14" t="s">
        <v>11</v>
      </c>
      <c r="D900" s="14" t="s">
        <v>1092</v>
      </c>
      <c r="E900" s="14" t="s">
        <v>9830</v>
      </c>
      <c r="F900" s="15">
        <v>43759</v>
      </c>
      <c r="G900" s="14" t="s">
        <v>1230</v>
      </c>
      <c r="H900" s="16">
        <v>3</v>
      </c>
      <c r="I900" s="14" t="s">
        <v>1233</v>
      </c>
      <c r="J900" s="16" t="b">
        <v>0</v>
      </c>
    </row>
    <row r="901" spans="1:10" ht="12" customHeight="1">
      <c r="A901" s="14" t="s">
        <v>9829</v>
      </c>
      <c r="B901" s="14" t="s">
        <v>279</v>
      </c>
      <c r="C901" s="14" t="s">
        <v>11</v>
      </c>
      <c r="D901" s="14" t="s">
        <v>1092</v>
      </c>
      <c r="E901" s="14" t="s">
        <v>9830</v>
      </c>
      <c r="F901" s="15">
        <v>43759</v>
      </c>
      <c r="G901" s="14" t="s">
        <v>1230</v>
      </c>
      <c r="H901" s="16">
        <v>4</v>
      </c>
      <c r="I901" s="14" t="s">
        <v>1234</v>
      </c>
      <c r="J901" s="16" t="b">
        <v>0</v>
      </c>
    </row>
    <row r="902" spans="1:10" ht="12" customHeight="1">
      <c r="A902" s="14" t="s">
        <v>9829</v>
      </c>
      <c r="B902" s="14" t="s">
        <v>279</v>
      </c>
      <c r="C902" s="14" t="s">
        <v>11</v>
      </c>
      <c r="D902" s="14" t="s">
        <v>1092</v>
      </c>
      <c r="E902" s="14" t="s">
        <v>9830</v>
      </c>
      <c r="F902" s="15">
        <v>43759</v>
      </c>
      <c r="G902" s="14" t="s">
        <v>1235</v>
      </c>
      <c r="H902" s="16">
        <v>1</v>
      </c>
      <c r="I902" s="14" t="s">
        <v>1236</v>
      </c>
      <c r="J902" s="16" t="b">
        <v>0</v>
      </c>
    </row>
    <row r="903" spans="1:10" ht="12" customHeight="1">
      <c r="A903" s="14" t="s">
        <v>9829</v>
      </c>
      <c r="B903" s="14" t="s">
        <v>279</v>
      </c>
      <c r="C903" s="14" t="s">
        <v>11</v>
      </c>
      <c r="D903" s="14" t="s">
        <v>1092</v>
      </c>
      <c r="E903" s="14" t="s">
        <v>9830</v>
      </c>
      <c r="F903" s="15">
        <v>43759</v>
      </c>
      <c r="G903" s="14" t="s">
        <v>1235</v>
      </c>
      <c r="H903" s="16">
        <v>2</v>
      </c>
      <c r="I903" s="14" t="s">
        <v>1237</v>
      </c>
      <c r="J903" s="16" t="b">
        <v>0</v>
      </c>
    </row>
    <row r="904" spans="1:10" ht="12" customHeight="1">
      <c r="A904" s="14" t="s">
        <v>9829</v>
      </c>
      <c r="B904" s="14" t="s">
        <v>279</v>
      </c>
      <c r="C904" s="14" t="s">
        <v>11</v>
      </c>
      <c r="D904" s="14" t="s">
        <v>1092</v>
      </c>
      <c r="E904" s="14" t="s">
        <v>9830</v>
      </c>
      <c r="F904" s="15">
        <v>43759</v>
      </c>
      <c r="G904" s="14" t="s">
        <v>1235</v>
      </c>
      <c r="H904" s="16">
        <v>3</v>
      </c>
      <c r="I904" s="14" t="s">
        <v>1238</v>
      </c>
      <c r="J904" s="16" t="b">
        <v>0</v>
      </c>
    </row>
    <row r="905" spans="1:10" ht="12" customHeight="1">
      <c r="A905" s="14" t="s">
        <v>9829</v>
      </c>
      <c r="B905" s="14" t="s">
        <v>279</v>
      </c>
      <c r="C905" s="14" t="s">
        <v>11</v>
      </c>
      <c r="D905" s="14" t="s">
        <v>1092</v>
      </c>
      <c r="E905" s="14" t="s">
        <v>9830</v>
      </c>
      <c r="F905" s="15">
        <v>43759</v>
      </c>
      <c r="G905" s="14" t="s">
        <v>1235</v>
      </c>
      <c r="H905" s="16">
        <v>4</v>
      </c>
      <c r="I905" s="14" t="s">
        <v>1239</v>
      </c>
      <c r="J905" s="16" t="b">
        <v>0</v>
      </c>
    </row>
    <row r="906" spans="1:10" ht="12" customHeight="1">
      <c r="A906" s="14" t="s">
        <v>9829</v>
      </c>
      <c r="B906" s="14" t="s">
        <v>279</v>
      </c>
      <c r="C906" s="14" t="s">
        <v>11</v>
      </c>
      <c r="D906" s="14" t="s">
        <v>1092</v>
      </c>
      <c r="E906" s="14" t="s">
        <v>9830</v>
      </c>
      <c r="F906" s="15">
        <v>43759</v>
      </c>
      <c r="G906" s="14" t="s">
        <v>1240</v>
      </c>
      <c r="H906" s="16">
        <v>1</v>
      </c>
      <c r="I906" s="14" t="s">
        <v>1241</v>
      </c>
      <c r="J906" s="16" t="b">
        <v>0</v>
      </c>
    </row>
    <row r="907" spans="1:10" ht="12" customHeight="1">
      <c r="A907" s="14" t="s">
        <v>9829</v>
      </c>
      <c r="B907" s="14" t="s">
        <v>279</v>
      </c>
      <c r="C907" s="14" t="s">
        <v>11</v>
      </c>
      <c r="D907" s="14" t="s">
        <v>1092</v>
      </c>
      <c r="E907" s="14" t="s">
        <v>9830</v>
      </c>
      <c r="F907" s="15">
        <v>43759</v>
      </c>
      <c r="G907" s="14" t="s">
        <v>1240</v>
      </c>
      <c r="H907" s="16">
        <v>2</v>
      </c>
      <c r="I907" s="14" t="s">
        <v>1242</v>
      </c>
      <c r="J907" s="16" t="b">
        <v>0</v>
      </c>
    </row>
    <row r="908" spans="1:10" ht="12" customHeight="1">
      <c r="A908" s="14" t="s">
        <v>9829</v>
      </c>
      <c r="B908" s="14" t="s">
        <v>279</v>
      </c>
      <c r="C908" s="14" t="s">
        <v>11</v>
      </c>
      <c r="D908" s="14" t="s">
        <v>1092</v>
      </c>
      <c r="E908" s="14" t="s">
        <v>9830</v>
      </c>
      <c r="F908" s="15">
        <v>43759</v>
      </c>
      <c r="G908" s="14" t="s">
        <v>1240</v>
      </c>
      <c r="H908" s="16">
        <v>3</v>
      </c>
      <c r="I908" s="14" t="s">
        <v>1243</v>
      </c>
      <c r="J908" s="16" t="b">
        <v>0</v>
      </c>
    </row>
    <row r="909" spans="1:10" ht="12" customHeight="1">
      <c r="A909" s="14" t="s">
        <v>9829</v>
      </c>
      <c r="B909" s="14" t="s">
        <v>279</v>
      </c>
      <c r="C909" s="14" t="s">
        <v>11</v>
      </c>
      <c r="D909" s="14" t="s">
        <v>1092</v>
      </c>
      <c r="E909" s="14" t="s">
        <v>9830</v>
      </c>
      <c r="F909" s="15">
        <v>43759</v>
      </c>
      <c r="G909" s="14" t="s">
        <v>1240</v>
      </c>
      <c r="H909" s="16">
        <v>4</v>
      </c>
      <c r="I909" s="14" t="s">
        <v>1244</v>
      </c>
      <c r="J909" s="16" t="b">
        <v>0</v>
      </c>
    </row>
    <row r="910" spans="1:10" ht="12" customHeight="1">
      <c r="A910" s="14" t="s">
        <v>9829</v>
      </c>
      <c r="B910" s="14" t="s">
        <v>279</v>
      </c>
      <c r="C910" s="14" t="s">
        <v>11</v>
      </c>
      <c r="D910" s="14" t="s">
        <v>1092</v>
      </c>
      <c r="E910" s="14" t="s">
        <v>9830</v>
      </c>
      <c r="F910" s="15">
        <v>43759</v>
      </c>
      <c r="G910" s="14" t="s">
        <v>1245</v>
      </c>
      <c r="H910" s="16">
        <v>1</v>
      </c>
      <c r="I910" s="14" t="s">
        <v>1246</v>
      </c>
      <c r="J910" s="16" t="b">
        <v>0</v>
      </c>
    </row>
    <row r="911" spans="1:10" ht="12" customHeight="1">
      <c r="A911" s="14" t="s">
        <v>9829</v>
      </c>
      <c r="B911" s="14" t="s">
        <v>279</v>
      </c>
      <c r="C911" s="14" t="s">
        <v>11</v>
      </c>
      <c r="D911" s="14" t="s">
        <v>1092</v>
      </c>
      <c r="E911" s="14" t="s">
        <v>9830</v>
      </c>
      <c r="F911" s="15">
        <v>43759</v>
      </c>
      <c r="G911" s="14" t="s">
        <v>1245</v>
      </c>
      <c r="H911" s="16">
        <v>2</v>
      </c>
      <c r="I911" s="14" t="s">
        <v>1247</v>
      </c>
      <c r="J911" s="16" t="b">
        <v>0</v>
      </c>
    </row>
    <row r="912" spans="1:10" ht="12" customHeight="1">
      <c r="A912" s="14" t="s">
        <v>9829</v>
      </c>
      <c r="B912" s="14" t="s">
        <v>279</v>
      </c>
      <c r="C912" s="14" t="s">
        <v>11</v>
      </c>
      <c r="D912" s="14" t="s">
        <v>1092</v>
      </c>
      <c r="E912" s="14" t="s">
        <v>9830</v>
      </c>
      <c r="F912" s="15">
        <v>43759</v>
      </c>
      <c r="G912" s="14" t="s">
        <v>1245</v>
      </c>
      <c r="H912" s="16">
        <v>3</v>
      </c>
      <c r="I912" s="14" t="s">
        <v>1248</v>
      </c>
      <c r="J912" s="16" t="b">
        <v>0</v>
      </c>
    </row>
    <row r="913" spans="1:10" ht="12" customHeight="1">
      <c r="A913" s="14" t="s">
        <v>9829</v>
      </c>
      <c r="B913" s="14" t="s">
        <v>279</v>
      </c>
      <c r="C913" s="14" t="s">
        <v>11</v>
      </c>
      <c r="D913" s="14" t="s">
        <v>1092</v>
      </c>
      <c r="E913" s="14" t="s">
        <v>9830</v>
      </c>
      <c r="F913" s="15">
        <v>43759</v>
      </c>
      <c r="G913" s="14" t="s">
        <v>1245</v>
      </c>
      <c r="H913" s="16">
        <v>4</v>
      </c>
      <c r="I913" s="14" t="s">
        <v>1249</v>
      </c>
      <c r="J913" s="16" t="b">
        <v>0</v>
      </c>
    </row>
    <row r="914" spans="1:10" ht="12" customHeight="1">
      <c r="A914" s="14" t="s">
        <v>9829</v>
      </c>
      <c r="B914" s="14" t="s">
        <v>279</v>
      </c>
      <c r="C914" s="14" t="s">
        <v>11</v>
      </c>
      <c r="D914" s="14" t="s">
        <v>1092</v>
      </c>
      <c r="E914" s="14" t="s">
        <v>9830</v>
      </c>
      <c r="F914" s="15">
        <v>43759</v>
      </c>
      <c r="G914" s="14" t="s">
        <v>1250</v>
      </c>
      <c r="H914" s="16">
        <v>1</v>
      </c>
      <c r="I914" s="14" t="s">
        <v>1251</v>
      </c>
      <c r="J914" s="16" t="b">
        <v>0</v>
      </c>
    </row>
    <row r="915" spans="1:10" ht="12" customHeight="1">
      <c r="A915" s="14" t="s">
        <v>9829</v>
      </c>
      <c r="B915" s="14" t="s">
        <v>279</v>
      </c>
      <c r="C915" s="14" t="s">
        <v>11</v>
      </c>
      <c r="D915" s="14" t="s">
        <v>1092</v>
      </c>
      <c r="E915" s="14" t="s">
        <v>9830</v>
      </c>
      <c r="F915" s="15">
        <v>43759</v>
      </c>
      <c r="G915" s="14" t="s">
        <v>1250</v>
      </c>
      <c r="H915" s="16">
        <v>2</v>
      </c>
      <c r="I915" s="14" t="s">
        <v>1252</v>
      </c>
      <c r="J915" s="16" t="b">
        <v>0</v>
      </c>
    </row>
    <row r="916" spans="1:10" ht="12" customHeight="1">
      <c r="A916" s="14" t="s">
        <v>9829</v>
      </c>
      <c r="B916" s="14" t="s">
        <v>279</v>
      </c>
      <c r="C916" s="14" t="s">
        <v>11</v>
      </c>
      <c r="D916" s="14" t="s">
        <v>1092</v>
      </c>
      <c r="E916" s="14" t="s">
        <v>9830</v>
      </c>
      <c r="F916" s="15">
        <v>43759</v>
      </c>
      <c r="G916" s="14" t="s">
        <v>1250</v>
      </c>
      <c r="H916" s="16">
        <v>3</v>
      </c>
      <c r="I916" s="14" t="s">
        <v>1253</v>
      </c>
      <c r="J916" s="16" t="b">
        <v>0</v>
      </c>
    </row>
    <row r="917" spans="1:10" ht="12" customHeight="1">
      <c r="A917" s="14" t="s">
        <v>9829</v>
      </c>
      <c r="B917" s="14" t="s">
        <v>279</v>
      </c>
      <c r="C917" s="14" t="s">
        <v>11</v>
      </c>
      <c r="D917" s="14" t="s">
        <v>1092</v>
      </c>
      <c r="E917" s="14" t="s">
        <v>9830</v>
      </c>
      <c r="F917" s="15">
        <v>43759</v>
      </c>
      <c r="G917" s="14" t="s">
        <v>1250</v>
      </c>
      <c r="H917" s="16">
        <v>4</v>
      </c>
      <c r="I917" s="14" t="s">
        <v>1195</v>
      </c>
      <c r="J917" s="16" t="b">
        <v>0</v>
      </c>
    </row>
    <row r="918" spans="1:10" ht="12" customHeight="1">
      <c r="A918" s="14" t="s">
        <v>9829</v>
      </c>
      <c r="B918" s="14" t="s">
        <v>279</v>
      </c>
      <c r="C918" s="14" t="s">
        <v>11</v>
      </c>
      <c r="D918" s="14" t="s">
        <v>1092</v>
      </c>
      <c r="E918" s="14" t="s">
        <v>9830</v>
      </c>
      <c r="F918" s="15">
        <v>43759</v>
      </c>
      <c r="G918" s="14" t="s">
        <v>1254</v>
      </c>
      <c r="H918" s="16">
        <v>1</v>
      </c>
      <c r="I918" s="14" t="s">
        <v>1255</v>
      </c>
      <c r="J918" s="16" t="b">
        <v>0</v>
      </c>
    </row>
    <row r="919" spans="1:10" ht="12" customHeight="1">
      <c r="A919" s="14" t="s">
        <v>9829</v>
      </c>
      <c r="B919" s="14" t="s">
        <v>279</v>
      </c>
      <c r="C919" s="14" t="s">
        <v>11</v>
      </c>
      <c r="D919" s="14" t="s">
        <v>1092</v>
      </c>
      <c r="E919" s="14" t="s">
        <v>9830</v>
      </c>
      <c r="F919" s="15">
        <v>43759</v>
      </c>
      <c r="G919" s="14" t="s">
        <v>1254</v>
      </c>
      <c r="H919" s="16">
        <v>2</v>
      </c>
      <c r="I919" s="14" t="s">
        <v>1256</v>
      </c>
      <c r="J919" s="16" t="b">
        <v>0</v>
      </c>
    </row>
    <row r="920" spans="1:10" ht="12" customHeight="1">
      <c r="A920" s="14" t="s">
        <v>9829</v>
      </c>
      <c r="B920" s="14" t="s">
        <v>279</v>
      </c>
      <c r="C920" s="14" t="s">
        <v>11</v>
      </c>
      <c r="D920" s="14" t="s">
        <v>1092</v>
      </c>
      <c r="E920" s="14" t="s">
        <v>9830</v>
      </c>
      <c r="F920" s="15">
        <v>43759</v>
      </c>
      <c r="G920" s="14" t="s">
        <v>1254</v>
      </c>
      <c r="H920" s="16">
        <v>3</v>
      </c>
      <c r="I920" s="14" t="s">
        <v>1257</v>
      </c>
      <c r="J920" s="16" t="b">
        <v>0</v>
      </c>
    </row>
    <row r="921" spans="1:10" ht="12" customHeight="1">
      <c r="A921" s="14" t="s">
        <v>9829</v>
      </c>
      <c r="B921" s="14" t="s">
        <v>279</v>
      </c>
      <c r="C921" s="14" t="s">
        <v>11</v>
      </c>
      <c r="D921" s="14" t="s">
        <v>1092</v>
      </c>
      <c r="E921" s="14" t="s">
        <v>9830</v>
      </c>
      <c r="F921" s="15">
        <v>43759</v>
      </c>
      <c r="G921" s="14" t="s">
        <v>1254</v>
      </c>
      <c r="H921" s="16">
        <v>4</v>
      </c>
      <c r="I921" s="14" t="s">
        <v>1258</v>
      </c>
      <c r="J921" s="16" t="b">
        <v>0</v>
      </c>
    </row>
    <row r="922" spans="1:10" ht="12" customHeight="1">
      <c r="A922" s="14" t="s">
        <v>9829</v>
      </c>
      <c r="B922" s="14" t="s">
        <v>279</v>
      </c>
      <c r="C922" s="14" t="s">
        <v>11</v>
      </c>
      <c r="D922" s="14" t="s">
        <v>1092</v>
      </c>
      <c r="E922" s="14" t="s">
        <v>9830</v>
      </c>
      <c r="F922" s="15">
        <v>43759</v>
      </c>
      <c r="G922" s="14" t="s">
        <v>1259</v>
      </c>
      <c r="H922" s="16">
        <v>1</v>
      </c>
      <c r="I922" s="14" t="s">
        <v>1260</v>
      </c>
      <c r="J922" s="16" t="b">
        <v>0</v>
      </c>
    </row>
    <row r="923" spans="1:10" ht="12" customHeight="1">
      <c r="A923" s="14" t="s">
        <v>9829</v>
      </c>
      <c r="B923" s="14" t="s">
        <v>279</v>
      </c>
      <c r="C923" s="14" t="s">
        <v>11</v>
      </c>
      <c r="D923" s="14" t="s">
        <v>1092</v>
      </c>
      <c r="E923" s="14" t="s">
        <v>9830</v>
      </c>
      <c r="F923" s="15">
        <v>43759</v>
      </c>
      <c r="G923" s="14" t="s">
        <v>1259</v>
      </c>
      <c r="H923" s="16">
        <v>2</v>
      </c>
      <c r="I923" s="14" t="s">
        <v>1261</v>
      </c>
      <c r="J923" s="16" t="b">
        <v>0</v>
      </c>
    </row>
    <row r="924" spans="1:10" ht="12" customHeight="1">
      <c r="A924" s="14" t="s">
        <v>9829</v>
      </c>
      <c r="B924" s="14" t="s">
        <v>279</v>
      </c>
      <c r="C924" s="14" t="s">
        <v>11</v>
      </c>
      <c r="D924" s="14" t="s">
        <v>1092</v>
      </c>
      <c r="E924" s="14" t="s">
        <v>9830</v>
      </c>
      <c r="F924" s="15">
        <v>43759</v>
      </c>
      <c r="G924" s="14" t="s">
        <v>1259</v>
      </c>
      <c r="H924" s="16">
        <v>3</v>
      </c>
      <c r="I924" s="14" t="s">
        <v>1262</v>
      </c>
      <c r="J924" s="16" t="b">
        <v>0</v>
      </c>
    </row>
    <row r="925" spans="1:10" ht="12" customHeight="1">
      <c r="A925" s="14" t="s">
        <v>9829</v>
      </c>
      <c r="B925" s="14" t="s">
        <v>279</v>
      </c>
      <c r="C925" s="14" t="s">
        <v>11</v>
      </c>
      <c r="D925" s="14" t="s">
        <v>1092</v>
      </c>
      <c r="E925" s="14" t="s">
        <v>9830</v>
      </c>
      <c r="F925" s="15">
        <v>43759</v>
      </c>
      <c r="G925" s="14" t="s">
        <v>1259</v>
      </c>
      <c r="H925" s="16">
        <v>4</v>
      </c>
      <c r="I925" s="14" t="s">
        <v>1263</v>
      </c>
      <c r="J925" s="16" t="b">
        <v>0</v>
      </c>
    </row>
    <row r="926" spans="1:10" ht="12" customHeight="1">
      <c r="A926" s="14" t="s">
        <v>9829</v>
      </c>
      <c r="B926" s="14" t="s">
        <v>279</v>
      </c>
      <c r="C926" s="14" t="s">
        <v>11</v>
      </c>
      <c r="D926" s="14" t="s">
        <v>1092</v>
      </c>
      <c r="E926" s="14" t="s">
        <v>9830</v>
      </c>
      <c r="F926" s="15">
        <v>43759</v>
      </c>
      <c r="G926" s="14" t="s">
        <v>1264</v>
      </c>
      <c r="H926" s="16">
        <v>1</v>
      </c>
      <c r="I926" s="14" t="s">
        <v>1265</v>
      </c>
      <c r="J926" s="16" t="b">
        <v>0</v>
      </c>
    </row>
    <row r="927" spans="1:10" ht="12" customHeight="1">
      <c r="A927" s="14" t="s">
        <v>9829</v>
      </c>
      <c r="B927" s="14" t="s">
        <v>279</v>
      </c>
      <c r="C927" s="14" t="s">
        <v>11</v>
      </c>
      <c r="D927" s="14" t="s">
        <v>1092</v>
      </c>
      <c r="E927" s="14" t="s">
        <v>9830</v>
      </c>
      <c r="F927" s="15">
        <v>43759</v>
      </c>
      <c r="G927" s="14" t="s">
        <v>1264</v>
      </c>
      <c r="H927" s="16">
        <v>2</v>
      </c>
      <c r="I927" s="14" t="s">
        <v>1266</v>
      </c>
      <c r="J927" s="16" t="b">
        <v>0</v>
      </c>
    </row>
    <row r="928" spans="1:10" ht="12" customHeight="1">
      <c r="A928" s="14" t="s">
        <v>9829</v>
      </c>
      <c r="B928" s="14" t="s">
        <v>279</v>
      </c>
      <c r="C928" s="14" t="s">
        <v>11</v>
      </c>
      <c r="D928" s="14" t="s">
        <v>1092</v>
      </c>
      <c r="E928" s="14" t="s">
        <v>9830</v>
      </c>
      <c r="F928" s="15">
        <v>43759</v>
      </c>
      <c r="G928" s="14" t="s">
        <v>1264</v>
      </c>
      <c r="H928" s="16">
        <v>3</v>
      </c>
      <c r="I928" s="14" t="s">
        <v>1267</v>
      </c>
      <c r="J928" s="16" t="b">
        <v>0</v>
      </c>
    </row>
    <row r="929" spans="1:10" ht="12" customHeight="1">
      <c r="A929" s="14" t="s">
        <v>9829</v>
      </c>
      <c r="B929" s="14" t="s">
        <v>279</v>
      </c>
      <c r="C929" s="14" t="s">
        <v>11</v>
      </c>
      <c r="D929" s="14" t="s">
        <v>1092</v>
      </c>
      <c r="E929" s="14" t="s">
        <v>9830</v>
      </c>
      <c r="F929" s="15">
        <v>43759</v>
      </c>
      <c r="G929" s="14" t="s">
        <v>1264</v>
      </c>
      <c r="H929" s="16">
        <v>4</v>
      </c>
      <c r="I929" s="14" t="s">
        <v>1268</v>
      </c>
      <c r="J929" s="16" t="b">
        <v>0</v>
      </c>
    </row>
    <row r="930" spans="1:10" ht="12" customHeight="1">
      <c r="A930" s="14" t="s">
        <v>9829</v>
      </c>
      <c r="B930" s="14" t="s">
        <v>279</v>
      </c>
      <c r="C930" s="14" t="s">
        <v>11</v>
      </c>
      <c r="D930" s="14" t="s">
        <v>1092</v>
      </c>
      <c r="E930" s="14" t="s">
        <v>9830</v>
      </c>
      <c r="F930" s="15">
        <v>43759</v>
      </c>
      <c r="G930" s="14" t="s">
        <v>1269</v>
      </c>
      <c r="H930" s="16">
        <v>1</v>
      </c>
      <c r="I930" s="14" t="s">
        <v>1270</v>
      </c>
      <c r="J930" s="16" t="b">
        <v>0</v>
      </c>
    </row>
    <row r="931" spans="1:10" ht="12" customHeight="1">
      <c r="A931" s="14" t="s">
        <v>9829</v>
      </c>
      <c r="B931" s="14" t="s">
        <v>279</v>
      </c>
      <c r="C931" s="14" t="s">
        <v>11</v>
      </c>
      <c r="D931" s="14" t="s">
        <v>1092</v>
      </c>
      <c r="E931" s="14" t="s">
        <v>9830</v>
      </c>
      <c r="F931" s="15">
        <v>43759</v>
      </c>
      <c r="G931" s="14" t="s">
        <v>1269</v>
      </c>
      <c r="H931" s="16">
        <v>2</v>
      </c>
      <c r="I931" s="14" t="s">
        <v>1271</v>
      </c>
      <c r="J931" s="16" t="b">
        <v>0</v>
      </c>
    </row>
    <row r="932" spans="1:10" ht="12" customHeight="1">
      <c r="A932" s="14" t="s">
        <v>9829</v>
      </c>
      <c r="B932" s="14" t="s">
        <v>279</v>
      </c>
      <c r="C932" s="14" t="s">
        <v>11</v>
      </c>
      <c r="D932" s="14" t="s">
        <v>1092</v>
      </c>
      <c r="E932" s="14" t="s">
        <v>9830</v>
      </c>
      <c r="F932" s="15">
        <v>43759</v>
      </c>
      <c r="G932" s="14" t="s">
        <v>1269</v>
      </c>
      <c r="H932" s="16">
        <v>3</v>
      </c>
      <c r="I932" s="14" t="s">
        <v>1272</v>
      </c>
      <c r="J932" s="16" t="b">
        <v>0</v>
      </c>
    </row>
    <row r="933" spans="1:10" ht="12" customHeight="1">
      <c r="A933" s="14" t="s">
        <v>9829</v>
      </c>
      <c r="B933" s="14" t="s">
        <v>279</v>
      </c>
      <c r="C933" s="14" t="s">
        <v>11</v>
      </c>
      <c r="D933" s="14" t="s">
        <v>1092</v>
      </c>
      <c r="E933" s="14" t="s">
        <v>9830</v>
      </c>
      <c r="F933" s="15">
        <v>43759</v>
      </c>
      <c r="G933" s="14" t="s">
        <v>1269</v>
      </c>
      <c r="H933" s="16">
        <v>4</v>
      </c>
      <c r="I933" s="14" t="s">
        <v>1273</v>
      </c>
      <c r="J933" s="16" t="b">
        <v>0</v>
      </c>
    </row>
    <row r="934" spans="1:10" ht="12" customHeight="1">
      <c r="A934" s="14" t="s">
        <v>9829</v>
      </c>
      <c r="B934" s="14" t="s">
        <v>279</v>
      </c>
      <c r="C934" s="14" t="s">
        <v>11</v>
      </c>
      <c r="D934" s="14" t="s">
        <v>1092</v>
      </c>
      <c r="E934" s="14" t="s">
        <v>9830</v>
      </c>
      <c r="F934" s="15">
        <v>43759</v>
      </c>
      <c r="G934" s="14" t="s">
        <v>1274</v>
      </c>
      <c r="H934" s="16">
        <v>1</v>
      </c>
      <c r="I934" s="14" t="s">
        <v>1275</v>
      </c>
      <c r="J934" s="16" t="b">
        <v>0</v>
      </c>
    </row>
    <row r="935" spans="1:10" ht="12" customHeight="1">
      <c r="A935" s="14" t="s">
        <v>9829</v>
      </c>
      <c r="B935" s="14" t="s">
        <v>279</v>
      </c>
      <c r="C935" s="14" t="s">
        <v>11</v>
      </c>
      <c r="D935" s="14" t="s">
        <v>1092</v>
      </c>
      <c r="E935" s="14" t="s">
        <v>9830</v>
      </c>
      <c r="F935" s="15">
        <v>43759</v>
      </c>
      <c r="G935" s="14" t="s">
        <v>1274</v>
      </c>
      <c r="H935" s="16">
        <v>2</v>
      </c>
      <c r="I935" s="14" t="s">
        <v>1276</v>
      </c>
      <c r="J935" s="16" t="b">
        <v>0</v>
      </c>
    </row>
    <row r="936" spans="1:10" ht="12" customHeight="1">
      <c r="A936" s="14" t="s">
        <v>9829</v>
      </c>
      <c r="B936" s="14" t="s">
        <v>279</v>
      </c>
      <c r="C936" s="14" t="s">
        <v>11</v>
      </c>
      <c r="D936" s="14" t="s">
        <v>1092</v>
      </c>
      <c r="E936" s="14" t="s">
        <v>9830</v>
      </c>
      <c r="F936" s="15">
        <v>43759</v>
      </c>
      <c r="G936" s="14" t="s">
        <v>1274</v>
      </c>
      <c r="H936" s="16">
        <v>3</v>
      </c>
      <c r="I936" s="14" t="s">
        <v>1277</v>
      </c>
      <c r="J936" s="16" t="b">
        <v>0</v>
      </c>
    </row>
    <row r="937" spans="1:10" ht="12" customHeight="1">
      <c r="A937" s="14" t="s">
        <v>9829</v>
      </c>
      <c r="B937" s="14" t="s">
        <v>279</v>
      </c>
      <c r="C937" s="14" t="s">
        <v>11</v>
      </c>
      <c r="D937" s="14" t="s">
        <v>1092</v>
      </c>
      <c r="E937" s="14" t="s">
        <v>9830</v>
      </c>
      <c r="F937" s="15">
        <v>43759</v>
      </c>
      <c r="G937" s="14" t="s">
        <v>1274</v>
      </c>
      <c r="H937" s="16">
        <v>4</v>
      </c>
      <c r="I937" s="14" t="s">
        <v>1278</v>
      </c>
      <c r="J937" s="16" t="b">
        <v>0</v>
      </c>
    </row>
    <row r="938" spans="1:10" ht="12" customHeight="1">
      <c r="A938" s="14" t="s">
        <v>9829</v>
      </c>
      <c r="B938" s="14" t="s">
        <v>279</v>
      </c>
      <c r="C938" s="14" t="s">
        <v>11</v>
      </c>
      <c r="D938" s="14" t="s">
        <v>1092</v>
      </c>
      <c r="E938" s="14" t="s">
        <v>9830</v>
      </c>
      <c r="F938" s="15">
        <v>43759</v>
      </c>
      <c r="G938" s="14" t="s">
        <v>1279</v>
      </c>
      <c r="H938" s="16">
        <v>1</v>
      </c>
      <c r="I938" s="14" t="s">
        <v>1280</v>
      </c>
      <c r="J938" s="16" t="b">
        <v>0</v>
      </c>
    </row>
    <row r="939" spans="1:10" ht="12" customHeight="1">
      <c r="A939" s="14" t="s">
        <v>9829</v>
      </c>
      <c r="B939" s="14" t="s">
        <v>279</v>
      </c>
      <c r="C939" s="14" t="s">
        <v>11</v>
      </c>
      <c r="D939" s="14" t="s">
        <v>1092</v>
      </c>
      <c r="E939" s="14" t="s">
        <v>9830</v>
      </c>
      <c r="F939" s="15">
        <v>43759</v>
      </c>
      <c r="G939" s="14" t="s">
        <v>1279</v>
      </c>
      <c r="H939" s="16">
        <v>2</v>
      </c>
      <c r="I939" s="14" t="s">
        <v>1281</v>
      </c>
      <c r="J939" s="16" t="b">
        <v>0</v>
      </c>
    </row>
    <row r="940" spans="1:10" ht="12" customHeight="1">
      <c r="A940" s="14" t="s">
        <v>9829</v>
      </c>
      <c r="B940" s="14" t="s">
        <v>279</v>
      </c>
      <c r="C940" s="14" t="s">
        <v>11</v>
      </c>
      <c r="D940" s="14" t="s">
        <v>1092</v>
      </c>
      <c r="E940" s="14" t="s">
        <v>9830</v>
      </c>
      <c r="F940" s="15">
        <v>43759</v>
      </c>
      <c r="G940" s="14" t="s">
        <v>1279</v>
      </c>
      <c r="H940" s="16">
        <v>3</v>
      </c>
      <c r="I940" s="14" t="s">
        <v>1282</v>
      </c>
      <c r="J940" s="16" t="b">
        <v>0</v>
      </c>
    </row>
    <row r="941" spans="1:10" ht="12" customHeight="1">
      <c r="A941" s="14" t="s">
        <v>9829</v>
      </c>
      <c r="B941" s="14" t="s">
        <v>279</v>
      </c>
      <c r="C941" s="14" t="s">
        <v>11</v>
      </c>
      <c r="D941" s="14" t="s">
        <v>1092</v>
      </c>
      <c r="E941" s="14" t="s">
        <v>9830</v>
      </c>
      <c r="F941" s="15">
        <v>43759</v>
      </c>
      <c r="G941" s="14" t="s">
        <v>1279</v>
      </c>
      <c r="H941" s="16">
        <v>4</v>
      </c>
      <c r="I941" s="14" t="s">
        <v>1283</v>
      </c>
      <c r="J941" s="16" t="b">
        <v>0</v>
      </c>
    </row>
    <row r="942" spans="1:10" ht="12" customHeight="1">
      <c r="A942" s="14" t="s">
        <v>9829</v>
      </c>
      <c r="B942" s="14" t="s">
        <v>279</v>
      </c>
      <c r="C942" s="14" t="s">
        <v>11</v>
      </c>
      <c r="D942" s="14" t="s">
        <v>1092</v>
      </c>
      <c r="E942" s="14" t="s">
        <v>9830</v>
      </c>
      <c r="F942" s="15">
        <v>43759</v>
      </c>
      <c r="G942" s="14" t="s">
        <v>1284</v>
      </c>
      <c r="H942" s="16">
        <v>1</v>
      </c>
      <c r="I942" s="14" t="s">
        <v>1285</v>
      </c>
      <c r="J942" s="16" t="b">
        <v>0</v>
      </c>
    </row>
    <row r="943" spans="1:10" ht="12" customHeight="1">
      <c r="A943" s="14" t="s">
        <v>9829</v>
      </c>
      <c r="B943" s="14" t="s">
        <v>279</v>
      </c>
      <c r="C943" s="14" t="s">
        <v>11</v>
      </c>
      <c r="D943" s="14" t="s">
        <v>1092</v>
      </c>
      <c r="E943" s="14" t="s">
        <v>9830</v>
      </c>
      <c r="F943" s="15">
        <v>43759</v>
      </c>
      <c r="G943" s="14" t="s">
        <v>1284</v>
      </c>
      <c r="H943" s="16">
        <v>2</v>
      </c>
      <c r="I943" s="14" t="s">
        <v>1286</v>
      </c>
      <c r="J943" s="16" t="b">
        <v>0</v>
      </c>
    </row>
    <row r="944" spans="1:10" ht="12" customHeight="1">
      <c r="A944" s="14" t="s">
        <v>9829</v>
      </c>
      <c r="B944" s="14" t="s">
        <v>279</v>
      </c>
      <c r="C944" s="14" t="s">
        <v>11</v>
      </c>
      <c r="D944" s="14" t="s">
        <v>1092</v>
      </c>
      <c r="E944" s="14" t="s">
        <v>9830</v>
      </c>
      <c r="F944" s="15">
        <v>43759</v>
      </c>
      <c r="G944" s="14" t="s">
        <v>1284</v>
      </c>
      <c r="H944" s="16">
        <v>3</v>
      </c>
      <c r="I944" s="14" t="s">
        <v>1287</v>
      </c>
      <c r="J944" s="16" t="b">
        <v>0</v>
      </c>
    </row>
    <row r="945" spans="1:10" ht="12" customHeight="1">
      <c r="A945" s="14" t="s">
        <v>9829</v>
      </c>
      <c r="B945" s="14" t="s">
        <v>279</v>
      </c>
      <c r="C945" s="14" t="s">
        <v>11</v>
      </c>
      <c r="D945" s="14" t="s">
        <v>1092</v>
      </c>
      <c r="E945" s="14" t="s">
        <v>9830</v>
      </c>
      <c r="F945" s="15">
        <v>43759</v>
      </c>
      <c r="G945" s="14" t="s">
        <v>1284</v>
      </c>
      <c r="H945" s="16">
        <v>4</v>
      </c>
      <c r="I945" s="14" t="s">
        <v>1288</v>
      </c>
      <c r="J945" s="16" t="b">
        <v>0</v>
      </c>
    </row>
    <row r="946" spans="1:10" ht="12" customHeight="1">
      <c r="A946" s="14" t="s">
        <v>9829</v>
      </c>
      <c r="B946" s="14" t="s">
        <v>279</v>
      </c>
      <c r="C946" s="14" t="s">
        <v>11</v>
      </c>
      <c r="D946" s="14" t="s">
        <v>1092</v>
      </c>
      <c r="E946" s="14" t="s">
        <v>9830</v>
      </c>
      <c r="F946" s="15">
        <v>43759</v>
      </c>
      <c r="G946" s="14" t="s">
        <v>1289</v>
      </c>
      <c r="H946" s="16">
        <v>1</v>
      </c>
      <c r="I946" s="14" t="s">
        <v>1290</v>
      </c>
      <c r="J946" s="16" t="b">
        <v>0</v>
      </c>
    </row>
    <row r="947" spans="1:10" ht="12" customHeight="1">
      <c r="A947" s="14" t="s">
        <v>9829</v>
      </c>
      <c r="B947" s="14" t="s">
        <v>279</v>
      </c>
      <c r="C947" s="14" t="s">
        <v>11</v>
      </c>
      <c r="D947" s="14" t="s">
        <v>1092</v>
      </c>
      <c r="E947" s="14" t="s">
        <v>9830</v>
      </c>
      <c r="F947" s="15">
        <v>43759</v>
      </c>
      <c r="G947" s="14" t="s">
        <v>1289</v>
      </c>
      <c r="H947" s="16">
        <v>2</v>
      </c>
      <c r="I947" s="14" t="s">
        <v>1291</v>
      </c>
      <c r="J947" s="16" t="b">
        <v>0</v>
      </c>
    </row>
    <row r="948" spans="1:10" ht="12" customHeight="1">
      <c r="A948" s="14" t="s">
        <v>9829</v>
      </c>
      <c r="B948" s="14" t="s">
        <v>279</v>
      </c>
      <c r="C948" s="14" t="s">
        <v>11</v>
      </c>
      <c r="D948" s="14" t="s">
        <v>1092</v>
      </c>
      <c r="E948" s="14" t="s">
        <v>9830</v>
      </c>
      <c r="F948" s="15">
        <v>43759</v>
      </c>
      <c r="G948" s="14" t="s">
        <v>1289</v>
      </c>
      <c r="H948" s="16">
        <v>3</v>
      </c>
      <c r="I948" s="14" t="s">
        <v>1292</v>
      </c>
      <c r="J948" s="16" t="b">
        <v>0</v>
      </c>
    </row>
    <row r="949" spans="1:10" ht="12" customHeight="1">
      <c r="A949" s="14" t="s">
        <v>9829</v>
      </c>
      <c r="B949" s="14" t="s">
        <v>279</v>
      </c>
      <c r="C949" s="14" t="s">
        <v>11</v>
      </c>
      <c r="D949" s="14" t="s">
        <v>1092</v>
      </c>
      <c r="E949" s="14" t="s">
        <v>9830</v>
      </c>
      <c r="F949" s="15">
        <v>43759</v>
      </c>
      <c r="G949" s="14" t="s">
        <v>1289</v>
      </c>
      <c r="H949" s="16">
        <v>4</v>
      </c>
      <c r="I949" s="14" t="s">
        <v>917</v>
      </c>
      <c r="J949" s="16" t="b">
        <v>0</v>
      </c>
    </row>
    <row r="950" spans="1:10" ht="12" customHeight="1">
      <c r="A950" s="14" t="s">
        <v>9829</v>
      </c>
      <c r="B950" s="14" t="s">
        <v>279</v>
      </c>
      <c r="C950" s="14" t="s">
        <v>11</v>
      </c>
      <c r="D950" s="14" t="s">
        <v>1092</v>
      </c>
      <c r="E950" s="14" t="s">
        <v>9830</v>
      </c>
      <c r="F950" s="15">
        <v>43759</v>
      </c>
      <c r="G950" s="14" t="s">
        <v>1293</v>
      </c>
      <c r="H950" s="16">
        <v>1</v>
      </c>
      <c r="I950" s="14" t="s">
        <v>1294</v>
      </c>
      <c r="J950" s="16" t="b">
        <v>0</v>
      </c>
    </row>
    <row r="951" spans="1:10" ht="12" customHeight="1">
      <c r="A951" s="14" t="s">
        <v>9829</v>
      </c>
      <c r="B951" s="14" t="s">
        <v>279</v>
      </c>
      <c r="C951" s="14" t="s">
        <v>11</v>
      </c>
      <c r="D951" s="14" t="s">
        <v>1092</v>
      </c>
      <c r="E951" s="14" t="s">
        <v>9830</v>
      </c>
      <c r="F951" s="15">
        <v>43759</v>
      </c>
      <c r="G951" s="14" t="s">
        <v>1293</v>
      </c>
      <c r="H951" s="16">
        <v>2</v>
      </c>
      <c r="I951" s="14" t="s">
        <v>1295</v>
      </c>
      <c r="J951" s="16" t="b">
        <v>0</v>
      </c>
    </row>
    <row r="952" spans="1:10" ht="12" customHeight="1">
      <c r="A952" s="14" t="s">
        <v>9829</v>
      </c>
      <c r="B952" s="14" t="s">
        <v>279</v>
      </c>
      <c r="C952" s="14" t="s">
        <v>11</v>
      </c>
      <c r="D952" s="14" t="s">
        <v>1092</v>
      </c>
      <c r="E952" s="14" t="s">
        <v>9830</v>
      </c>
      <c r="F952" s="15">
        <v>43759</v>
      </c>
      <c r="G952" s="14" t="s">
        <v>1293</v>
      </c>
      <c r="H952" s="16">
        <v>3</v>
      </c>
      <c r="I952" s="14" t="s">
        <v>1296</v>
      </c>
      <c r="J952" s="16" t="b">
        <v>0</v>
      </c>
    </row>
    <row r="953" spans="1:10" ht="12" customHeight="1">
      <c r="A953" s="14" t="s">
        <v>9829</v>
      </c>
      <c r="B953" s="14" t="s">
        <v>279</v>
      </c>
      <c r="C953" s="14" t="s">
        <v>11</v>
      </c>
      <c r="D953" s="14" t="s">
        <v>1092</v>
      </c>
      <c r="E953" s="14" t="s">
        <v>9830</v>
      </c>
      <c r="F953" s="15">
        <v>43759</v>
      </c>
      <c r="G953" s="14" t="s">
        <v>1293</v>
      </c>
      <c r="H953" s="16">
        <v>4</v>
      </c>
      <c r="I953" s="14" t="s">
        <v>1297</v>
      </c>
      <c r="J953" s="16" t="b">
        <v>0</v>
      </c>
    </row>
    <row r="954" spans="1:10" ht="12" customHeight="1">
      <c r="A954" s="14" t="s">
        <v>9829</v>
      </c>
      <c r="B954" s="14" t="s">
        <v>279</v>
      </c>
      <c r="C954" s="14" t="s">
        <v>11</v>
      </c>
      <c r="D954" s="14" t="s">
        <v>1092</v>
      </c>
      <c r="E954" s="14" t="s">
        <v>9830</v>
      </c>
      <c r="F954" s="15">
        <v>43759</v>
      </c>
      <c r="G954" s="14" t="s">
        <v>1298</v>
      </c>
      <c r="H954" s="16">
        <v>1</v>
      </c>
      <c r="I954" s="14" t="s">
        <v>1299</v>
      </c>
      <c r="J954" s="16" t="b">
        <v>0</v>
      </c>
    </row>
    <row r="955" spans="1:10" ht="12" customHeight="1">
      <c r="A955" s="14" t="s">
        <v>9829</v>
      </c>
      <c r="B955" s="14" t="s">
        <v>279</v>
      </c>
      <c r="C955" s="14" t="s">
        <v>11</v>
      </c>
      <c r="D955" s="14" t="s">
        <v>1092</v>
      </c>
      <c r="E955" s="14" t="s">
        <v>9830</v>
      </c>
      <c r="F955" s="15">
        <v>43759</v>
      </c>
      <c r="G955" s="14" t="s">
        <v>1298</v>
      </c>
      <c r="H955" s="16">
        <v>2</v>
      </c>
      <c r="I955" s="14" t="s">
        <v>1300</v>
      </c>
      <c r="J955" s="16" t="b">
        <v>0</v>
      </c>
    </row>
    <row r="956" spans="1:10" ht="12" customHeight="1">
      <c r="A956" s="14" t="s">
        <v>9829</v>
      </c>
      <c r="B956" s="14" t="s">
        <v>279</v>
      </c>
      <c r="C956" s="14" t="s">
        <v>11</v>
      </c>
      <c r="D956" s="14" t="s">
        <v>1092</v>
      </c>
      <c r="E956" s="14" t="s">
        <v>9830</v>
      </c>
      <c r="F956" s="15">
        <v>43759</v>
      </c>
      <c r="G956" s="14" t="s">
        <v>1298</v>
      </c>
      <c r="H956" s="16">
        <v>3</v>
      </c>
      <c r="I956" s="14" t="s">
        <v>1301</v>
      </c>
      <c r="J956" s="16" t="b">
        <v>0</v>
      </c>
    </row>
    <row r="957" spans="1:10" ht="12" customHeight="1">
      <c r="A957" s="14" t="s">
        <v>9829</v>
      </c>
      <c r="B957" s="14" t="s">
        <v>279</v>
      </c>
      <c r="C957" s="14" t="s">
        <v>11</v>
      </c>
      <c r="D957" s="14" t="s">
        <v>1092</v>
      </c>
      <c r="E957" s="14" t="s">
        <v>9830</v>
      </c>
      <c r="F957" s="15">
        <v>43759</v>
      </c>
      <c r="G957" s="14" t="s">
        <v>1298</v>
      </c>
      <c r="H957" s="16">
        <v>4</v>
      </c>
      <c r="I957" s="14" t="s">
        <v>1302</v>
      </c>
      <c r="J957" s="16" t="b">
        <v>0</v>
      </c>
    </row>
    <row r="958" spans="1:10" ht="12" customHeight="1">
      <c r="A958" s="14" t="s">
        <v>9829</v>
      </c>
      <c r="B958" s="14" t="s">
        <v>279</v>
      </c>
      <c r="C958" s="14" t="s">
        <v>11</v>
      </c>
      <c r="D958" s="14" t="s">
        <v>1092</v>
      </c>
      <c r="E958" s="14" t="s">
        <v>9830</v>
      </c>
      <c r="F958" s="15">
        <v>43759</v>
      </c>
      <c r="G958" s="14" t="s">
        <v>1303</v>
      </c>
      <c r="H958" s="16">
        <v>1</v>
      </c>
      <c r="I958" s="14" t="s">
        <v>1304</v>
      </c>
      <c r="J958" s="16" t="b">
        <v>0</v>
      </c>
    </row>
    <row r="959" spans="1:10" ht="12" customHeight="1">
      <c r="A959" s="14" t="s">
        <v>9829</v>
      </c>
      <c r="B959" s="14" t="s">
        <v>279</v>
      </c>
      <c r="C959" s="14" t="s">
        <v>11</v>
      </c>
      <c r="D959" s="14" t="s">
        <v>1092</v>
      </c>
      <c r="E959" s="14" t="s">
        <v>9830</v>
      </c>
      <c r="F959" s="15">
        <v>43759</v>
      </c>
      <c r="G959" s="14" t="s">
        <v>1303</v>
      </c>
      <c r="H959" s="16">
        <v>2</v>
      </c>
      <c r="I959" s="14" t="s">
        <v>1305</v>
      </c>
      <c r="J959" s="16" t="b">
        <v>0</v>
      </c>
    </row>
    <row r="960" spans="1:10" ht="12" customHeight="1">
      <c r="A960" s="14" t="s">
        <v>9829</v>
      </c>
      <c r="B960" s="14" t="s">
        <v>279</v>
      </c>
      <c r="C960" s="14" t="s">
        <v>11</v>
      </c>
      <c r="D960" s="14" t="s">
        <v>1092</v>
      </c>
      <c r="E960" s="14" t="s">
        <v>9830</v>
      </c>
      <c r="F960" s="15">
        <v>43759</v>
      </c>
      <c r="G960" s="14" t="s">
        <v>1303</v>
      </c>
      <c r="H960" s="16">
        <v>3</v>
      </c>
      <c r="I960" s="14" t="s">
        <v>1306</v>
      </c>
      <c r="J960" s="16" t="b">
        <v>0</v>
      </c>
    </row>
    <row r="961" spans="1:10" ht="12" customHeight="1">
      <c r="A961" s="14" t="s">
        <v>9829</v>
      </c>
      <c r="B961" s="14" t="s">
        <v>279</v>
      </c>
      <c r="C961" s="14" t="s">
        <v>11</v>
      </c>
      <c r="D961" s="14" t="s">
        <v>1092</v>
      </c>
      <c r="E961" s="14" t="s">
        <v>9830</v>
      </c>
      <c r="F961" s="15">
        <v>43759</v>
      </c>
      <c r="G961" s="14" t="s">
        <v>1303</v>
      </c>
      <c r="H961" s="16">
        <v>4</v>
      </c>
      <c r="I961" s="14" t="s">
        <v>1307</v>
      </c>
      <c r="J961" s="16" t="b">
        <v>0</v>
      </c>
    </row>
    <row r="962" spans="1:10" ht="12" customHeight="1">
      <c r="A962" s="14" t="s">
        <v>9829</v>
      </c>
      <c r="B962" s="14" t="s">
        <v>279</v>
      </c>
      <c r="C962" s="14" t="s">
        <v>11</v>
      </c>
      <c r="D962" s="14" t="s">
        <v>1092</v>
      </c>
      <c r="E962" s="14" t="s">
        <v>9830</v>
      </c>
      <c r="F962" s="15">
        <v>43759</v>
      </c>
      <c r="G962" s="14" t="s">
        <v>1308</v>
      </c>
      <c r="H962" s="16">
        <v>1</v>
      </c>
      <c r="I962" s="14" t="s">
        <v>1309</v>
      </c>
      <c r="J962" s="16" t="b">
        <v>0</v>
      </c>
    </row>
    <row r="963" spans="1:10" ht="12" customHeight="1">
      <c r="A963" s="14" t="s">
        <v>9829</v>
      </c>
      <c r="B963" s="14" t="s">
        <v>279</v>
      </c>
      <c r="C963" s="14" t="s">
        <v>11</v>
      </c>
      <c r="D963" s="14" t="s">
        <v>1092</v>
      </c>
      <c r="E963" s="14" t="s">
        <v>9830</v>
      </c>
      <c r="F963" s="15">
        <v>43759</v>
      </c>
      <c r="G963" s="14" t="s">
        <v>1308</v>
      </c>
      <c r="H963" s="16">
        <v>2</v>
      </c>
      <c r="I963" s="14" t="s">
        <v>1310</v>
      </c>
      <c r="J963" s="16" t="b">
        <v>0</v>
      </c>
    </row>
    <row r="964" spans="1:10" ht="12" customHeight="1">
      <c r="A964" s="14" t="s">
        <v>9829</v>
      </c>
      <c r="B964" s="14" t="s">
        <v>279</v>
      </c>
      <c r="C964" s="14" t="s">
        <v>11</v>
      </c>
      <c r="D964" s="14" t="s">
        <v>1092</v>
      </c>
      <c r="E964" s="14" t="s">
        <v>9830</v>
      </c>
      <c r="F964" s="15">
        <v>43759</v>
      </c>
      <c r="G964" s="14" t="s">
        <v>1308</v>
      </c>
      <c r="H964" s="16">
        <v>3</v>
      </c>
      <c r="I964" s="14" t="s">
        <v>1311</v>
      </c>
      <c r="J964" s="16" t="b">
        <v>0</v>
      </c>
    </row>
    <row r="965" spans="1:10" ht="12" customHeight="1">
      <c r="A965" s="14" t="s">
        <v>9829</v>
      </c>
      <c r="B965" s="14" t="s">
        <v>279</v>
      </c>
      <c r="C965" s="14" t="s">
        <v>11</v>
      </c>
      <c r="D965" s="14" t="s">
        <v>1092</v>
      </c>
      <c r="E965" s="14" t="s">
        <v>9830</v>
      </c>
      <c r="F965" s="15">
        <v>43759</v>
      </c>
      <c r="G965" s="14" t="s">
        <v>1308</v>
      </c>
      <c r="H965" s="16">
        <v>4</v>
      </c>
      <c r="I965" s="14" t="s">
        <v>1312</v>
      </c>
      <c r="J965" s="16" t="b">
        <v>0</v>
      </c>
    </row>
    <row r="966" spans="1:10" ht="12" customHeight="1">
      <c r="A966" s="14" t="s">
        <v>9829</v>
      </c>
      <c r="B966" s="14" t="s">
        <v>279</v>
      </c>
      <c r="C966" s="14" t="s">
        <v>11</v>
      </c>
      <c r="D966" s="14" t="s">
        <v>1092</v>
      </c>
      <c r="E966" s="14" t="s">
        <v>9830</v>
      </c>
      <c r="F966" s="15">
        <v>43759</v>
      </c>
      <c r="G966" s="14" t="s">
        <v>1313</v>
      </c>
      <c r="H966" s="16">
        <v>1</v>
      </c>
      <c r="I966" s="14" t="s">
        <v>1314</v>
      </c>
      <c r="J966" s="16" t="b">
        <v>0</v>
      </c>
    </row>
    <row r="967" spans="1:10" ht="12" customHeight="1">
      <c r="A967" s="14" t="s">
        <v>9829</v>
      </c>
      <c r="B967" s="14" t="s">
        <v>279</v>
      </c>
      <c r="C967" s="14" t="s">
        <v>11</v>
      </c>
      <c r="D967" s="14" t="s">
        <v>1092</v>
      </c>
      <c r="E967" s="14" t="s">
        <v>9830</v>
      </c>
      <c r="F967" s="15">
        <v>43759</v>
      </c>
      <c r="G967" s="14" t="s">
        <v>1313</v>
      </c>
      <c r="H967" s="16">
        <v>2</v>
      </c>
      <c r="I967" s="14" t="s">
        <v>1315</v>
      </c>
      <c r="J967" s="16" t="b">
        <v>0</v>
      </c>
    </row>
    <row r="968" spans="1:10" ht="12" customHeight="1">
      <c r="A968" s="14" t="s">
        <v>9829</v>
      </c>
      <c r="B968" s="14" t="s">
        <v>279</v>
      </c>
      <c r="C968" s="14" t="s">
        <v>11</v>
      </c>
      <c r="D968" s="14" t="s">
        <v>1092</v>
      </c>
      <c r="E968" s="14" t="s">
        <v>9830</v>
      </c>
      <c r="F968" s="15">
        <v>43759</v>
      </c>
      <c r="G968" s="14" t="s">
        <v>1313</v>
      </c>
      <c r="H968" s="16">
        <v>3</v>
      </c>
      <c r="I968" s="14" t="s">
        <v>1316</v>
      </c>
      <c r="J968" s="16" t="b">
        <v>0</v>
      </c>
    </row>
    <row r="969" spans="1:10" ht="12" customHeight="1">
      <c r="A969" s="14" t="s">
        <v>9829</v>
      </c>
      <c r="B969" s="14" t="s">
        <v>279</v>
      </c>
      <c r="C969" s="14" t="s">
        <v>11</v>
      </c>
      <c r="D969" s="14" t="s">
        <v>1092</v>
      </c>
      <c r="E969" s="14" t="s">
        <v>9830</v>
      </c>
      <c r="F969" s="15">
        <v>43759</v>
      </c>
      <c r="G969" s="14" t="s">
        <v>1313</v>
      </c>
      <c r="H969" s="16">
        <v>4</v>
      </c>
      <c r="I969" s="14" t="s">
        <v>1317</v>
      </c>
      <c r="J969" s="16" t="b">
        <v>0</v>
      </c>
    </row>
    <row r="970" spans="1:10" ht="12" customHeight="1">
      <c r="A970" s="14" t="s">
        <v>9829</v>
      </c>
      <c r="B970" s="14" t="s">
        <v>279</v>
      </c>
      <c r="C970" s="14" t="s">
        <v>11</v>
      </c>
      <c r="D970" s="14" t="s">
        <v>1092</v>
      </c>
      <c r="E970" s="14" t="s">
        <v>9830</v>
      </c>
      <c r="F970" s="15">
        <v>43759</v>
      </c>
      <c r="G970" s="14" t="s">
        <v>1318</v>
      </c>
      <c r="H970" s="16">
        <v>1</v>
      </c>
      <c r="I970" s="14" t="s">
        <v>1319</v>
      </c>
      <c r="J970" s="16" t="b">
        <v>0</v>
      </c>
    </row>
    <row r="971" spans="1:10" ht="12" customHeight="1">
      <c r="A971" s="14" t="s">
        <v>9829</v>
      </c>
      <c r="B971" s="14" t="s">
        <v>279</v>
      </c>
      <c r="C971" s="14" t="s">
        <v>11</v>
      </c>
      <c r="D971" s="14" t="s">
        <v>1092</v>
      </c>
      <c r="E971" s="14" t="s">
        <v>9830</v>
      </c>
      <c r="F971" s="15">
        <v>43759</v>
      </c>
      <c r="G971" s="14" t="s">
        <v>1318</v>
      </c>
      <c r="H971" s="16">
        <v>2</v>
      </c>
      <c r="I971" s="14" t="s">
        <v>1320</v>
      </c>
      <c r="J971" s="16" t="b">
        <v>0</v>
      </c>
    </row>
    <row r="972" spans="1:10" ht="12" customHeight="1">
      <c r="A972" s="14" t="s">
        <v>9829</v>
      </c>
      <c r="B972" s="14" t="s">
        <v>279</v>
      </c>
      <c r="C972" s="14" t="s">
        <v>11</v>
      </c>
      <c r="D972" s="14" t="s">
        <v>1092</v>
      </c>
      <c r="E972" s="14" t="s">
        <v>9830</v>
      </c>
      <c r="F972" s="15">
        <v>43759</v>
      </c>
      <c r="G972" s="14" t="s">
        <v>1318</v>
      </c>
      <c r="H972" s="16">
        <v>3</v>
      </c>
      <c r="I972" s="14" t="s">
        <v>1321</v>
      </c>
      <c r="J972" s="16" t="b">
        <v>0</v>
      </c>
    </row>
    <row r="973" spans="1:10" ht="12" customHeight="1">
      <c r="A973" s="14" t="s">
        <v>9829</v>
      </c>
      <c r="B973" s="14" t="s">
        <v>279</v>
      </c>
      <c r="C973" s="14" t="s">
        <v>11</v>
      </c>
      <c r="D973" s="14" t="s">
        <v>1092</v>
      </c>
      <c r="E973" s="14" t="s">
        <v>9830</v>
      </c>
      <c r="F973" s="15">
        <v>43759</v>
      </c>
      <c r="G973" s="14" t="s">
        <v>1318</v>
      </c>
      <c r="H973" s="16">
        <v>4</v>
      </c>
      <c r="I973" s="14" t="s">
        <v>1322</v>
      </c>
      <c r="J973" s="16" t="b">
        <v>0</v>
      </c>
    </row>
    <row r="974" spans="1:10" ht="12" customHeight="1">
      <c r="A974" s="14" t="s">
        <v>9829</v>
      </c>
      <c r="B974" s="14" t="s">
        <v>279</v>
      </c>
      <c r="C974" s="14" t="s">
        <v>11</v>
      </c>
      <c r="D974" s="14" t="s">
        <v>1092</v>
      </c>
      <c r="E974" s="14" t="s">
        <v>9830</v>
      </c>
      <c r="F974" s="15">
        <v>43759</v>
      </c>
      <c r="G974" s="14" t="s">
        <v>1323</v>
      </c>
      <c r="H974" s="16">
        <v>1</v>
      </c>
      <c r="I974" s="14" t="s">
        <v>1324</v>
      </c>
      <c r="J974" s="16" t="b">
        <v>0</v>
      </c>
    </row>
    <row r="975" spans="1:10" ht="12" customHeight="1">
      <c r="A975" s="14" t="s">
        <v>9829</v>
      </c>
      <c r="B975" s="14" t="s">
        <v>279</v>
      </c>
      <c r="C975" s="14" t="s">
        <v>11</v>
      </c>
      <c r="D975" s="14" t="s">
        <v>1092</v>
      </c>
      <c r="E975" s="14" t="s">
        <v>9830</v>
      </c>
      <c r="F975" s="15">
        <v>43759</v>
      </c>
      <c r="G975" s="14" t="s">
        <v>1323</v>
      </c>
      <c r="H975" s="16">
        <v>2</v>
      </c>
      <c r="I975" s="14" t="s">
        <v>1325</v>
      </c>
      <c r="J975" s="16" t="b">
        <v>0</v>
      </c>
    </row>
    <row r="976" spans="1:10" ht="12" customHeight="1">
      <c r="A976" s="14" t="s">
        <v>9829</v>
      </c>
      <c r="B976" s="14" t="s">
        <v>279</v>
      </c>
      <c r="C976" s="14" t="s">
        <v>11</v>
      </c>
      <c r="D976" s="14" t="s">
        <v>1092</v>
      </c>
      <c r="E976" s="14" t="s">
        <v>9830</v>
      </c>
      <c r="F976" s="15">
        <v>43759</v>
      </c>
      <c r="G976" s="14" t="s">
        <v>1323</v>
      </c>
      <c r="H976" s="16">
        <v>3</v>
      </c>
      <c r="I976" s="14" t="s">
        <v>1326</v>
      </c>
      <c r="J976" s="16" t="b">
        <v>0</v>
      </c>
    </row>
    <row r="977" spans="1:10" ht="12" customHeight="1">
      <c r="A977" s="14" t="s">
        <v>9829</v>
      </c>
      <c r="B977" s="14" t="s">
        <v>279</v>
      </c>
      <c r="C977" s="14" t="s">
        <v>11</v>
      </c>
      <c r="D977" s="14" t="s">
        <v>1092</v>
      </c>
      <c r="E977" s="14" t="s">
        <v>9830</v>
      </c>
      <c r="F977" s="15">
        <v>43759</v>
      </c>
      <c r="G977" s="14" t="s">
        <v>1323</v>
      </c>
      <c r="H977" s="16">
        <v>4</v>
      </c>
      <c r="I977" s="14" t="s">
        <v>1327</v>
      </c>
      <c r="J977" s="16" t="b">
        <v>0</v>
      </c>
    </row>
    <row r="978" spans="1:10" ht="12" customHeight="1">
      <c r="A978" s="14" t="s">
        <v>9829</v>
      </c>
      <c r="B978" s="14" t="s">
        <v>279</v>
      </c>
      <c r="C978" s="14" t="s">
        <v>11</v>
      </c>
      <c r="D978" s="14" t="s">
        <v>1092</v>
      </c>
      <c r="E978" s="14" t="s">
        <v>9830</v>
      </c>
      <c r="F978" s="15">
        <v>43759</v>
      </c>
      <c r="G978" s="14" t="s">
        <v>1328</v>
      </c>
      <c r="H978" s="16">
        <v>1</v>
      </c>
      <c r="I978" s="14" t="s">
        <v>1329</v>
      </c>
      <c r="J978" s="16" t="b">
        <v>0</v>
      </c>
    </row>
    <row r="979" spans="1:10" ht="12" customHeight="1">
      <c r="A979" s="14" t="s">
        <v>9829</v>
      </c>
      <c r="B979" s="14" t="s">
        <v>279</v>
      </c>
      <c r="C979" s="14" t="s">
        <v>11</v>
      </c>
      <c r="D979" s="14" t="s">
        <v>1092</v>
      </c>
      <c r="E979" s="14" t="s">
        <v>9830</v>
      </c>
      <c r="F979" s="15">
        <v>43759</v>
      </c>
      <c r="G979" s="14" t="s">
        <v>1328</v>
      </c>
      <c r="H979" s="16">
        <v>2</v>
      </c>
      <c r="I979" s="14" t="s">
        <v>1330</v>
      </c>
      <c r="J979" s="16" t="b">
        <v>0</v>
      </c>
    </row>
    <row r="980" spans="1:10" ht="12" customHeight="1">
      <c r="A980" s="14" t="s">
        <v>9829</v>
      </c>
      <c r="B980" s="14" t="s">
        <v>279</v>
      </c>
      <c r="C980" s="14" t="s">
        <v>11</v>
      </c>
      <c r="D980" s="14" t="s">
        <v>1092</v>
      </c>
      <c r="E980" s="14" t="s">
        <v>9830</v>
      </c>
      <c r="F980" s="15">
        <v>43759</v>
      </c>
      <c r="G980" s="14" t="s">
        <v>1328</v>
      </c>
      <c r="H980" s="16">
        <v>3</v>
      </c>
      <c r="I980" s="14" t="s">
        <v>1331</v>
      </c>
      <c r="J980" s="16" t="b">
        <v>0</v>
      </c>
    </row>
    <row r="981" spans="1:10" ht="12" customHeight="1">
      <c r="A981" s="14" t="s">
        <v>9829</v>
      </c>
      <c r="B981" s="14" t="s">
        <v>279</v>
      </c>
      <c r="C981" s="14" t="s">
        <v>11</v>
      </c>
      <c r="D981" s="14" t="s">
        <v>1092</v>
      </c>
      <c r="E981" s="14" t="s">
        <v>9830</v>
      </c>
      <c r="F981" s="15">
        <v>43759</v>
      </c>
      <c r="G981" s="14" t="s">
        <v>1328</v>
      </c>
      <c r="H981" s="16">
        <v>4</v>
      </c>
      <c r="I981" s="14" t="s">
        <v>1332</v>
      </c>
      <c r="J981" s="16" t="b">
        <v>0</v>
      </c>
    </row>
    <row r="982" spans="1:10" ht="12" customHeight="1">
      <c r="A982" s="14" t="s">
        <v>9829</v>
      </c>
      <c r="B982" s="14" t="s">
        <v>279</v>
      </c>
      <c r="C982" s="14" t="s">
        <v>11</v>
      </c>
      <c r="D982" s="14" t="s">
        <v>1092</v>
      </c>
      <c r="E982" s="14" t="s">
        <v>9830</v>
      </c>
      <c r="F982" s="15">
        <v>43759</v>
      </c>
      <c r="G982" s="14" t="s">
        <v>1333</v>
      </c>
      <c r="H982" s="16">
        <v>1</v>
      </c>
      <c r="I982" s="14" t="s">
        <v>1334</v>
      </c>
      <c r="J982" s="16" t="b">
        <v>0</v>
      </c>
    </row>
    <row r="983" spans="1:10" ht="12" customHeight="1">
      <c r="A983" s="14" t="s">
        <v>9829</v>
      </c>
      <c r="B983" s="14" t="s">
        <v>279</v>
      </c>
      <c r="C983" s="14" t="s">
        <v>11</v>
      </c>
      <c r="D983" s="14" t="s">
        <v>1092</v>
      </c>
      <c r="E983" s="14" t="s">
        <v>9830</v>
      </c>
      <c r="F983" s="15">
        <v>43759</v>
      </c>
      <c r="G983" s="14" t="s">
        <v>1333</v>
      </c>
      <c r="H983" s="16">
        <v>2</v>
      </c>
      <c r="I983" s="14" t="s">
        <v>1335</v>
      </c>
      <c r="J983" s="16" t="b">
        <v>0</v>
      </c>
    </row>
    <row r="984" spans="1:10" ht="12" customHeight="1">
      <c r="A984" s="14" t="s">
        <v>9829</v>
      </c>
      <c r="B984" s="14" t="s">
        <v>279</v>
      </c>
      <c r="C984" s="14" t="s">
        <v>11</v>
      </c>
      <c r="D984" s="14" t="s">
        <v>1092</v>
      </c>
      <c r="E984" s="14" t="s">
        <v>9830</v>
      </c>
      <c r="F984" s="15">
        <v>43759</v>
      </c>
      <c r="G984" s="14" t="s">
        <v>1333</v>
      </c>
      <c r="H984" s="16">
        <v>3</v>
      </c>
      <c r="I984" s="14" t="s">
        <v>1336</v>
      </c>
      <c r="J984" s="16" t="b">
        <v>0</v>
      </c>
    </row>
    <row r="985" spans="1:10" ht="12" customHeight="1">
      <c r="A985" s="14" t="s">
        <v>9829</v>
      </c>
      <c r="B985" s="14" t="s">
        <v>279</v>
      </c>
      <c r="C985" s="14" t="s">
        <v>11</v>
      </c>
      <c r="D985" s="14" t="s">
        <v>1092</v>
      </c>
      <c r="E985" s="14" t="s">
        <v>9830</v>
      </c>
      <c r="F985" s="15">
        <v>43759</v>
      </c>
      <c r="G985" s="14" t="s">
        <v>1333</v>
      </c>
      <c r="H985" s="16">
        <v>4</v>
      </c>
      <c r="I985" s="14" t="s">
        <v>1337</v>
      </c>
      <c r="J985" s="16" t="b">
        <v>0</v>
      </c>
    </row>
    <row r="986" spans="1:10" ht="12" customHeight="1">
      <c r="A986" s="14" t="s">
        <v>9829</v>
      </c>
      <c r="B986" s="14" t="s">
        <v>279</v>
      </c>
      <c r="C986" s="14" t="s">
        <v>11</v>
      </c>
      <c r="D986" s="14" t="s">
        <v>1092</v>
      </c>
      <c r="E986" s="14" t="s">
        <v>9830</v>
      </c>
      <c r="F986" s="15">
        <v>43759</v>
      </c>
      <c r="G986" s="14" t="s">
        <v>1338</v>
      </c>
      <c r="H986" s="16">
        <v>1</v>
      </c>
      <c r="I986" s="14" t="s">
        <v>1339</v>
      </c>
      <c r="J986" s="16" t="b">
        <v>0</v>
      </c>
    </row>
    <row r="987" spans="1:10" ht="12" customHeight="1">
      <c r="A987" s="14" t="s">
        <v>9829</v>
      </c>
      <c r="B987" s="14" t="s">
        <v>279</v>
      </c>
      <c r="C987" s="14" t="s">
        <v>11</v>
      </c>
      <c r="D987" s="14" t="s">
        <v>1092</v>
      </c>
      <c r="E987" s="14" t="s">
        <v>9830</v>
      </c>
      <c r="F987" s="15">
        <v>43759</v>
      </c>
      <c r="G987" s="14" t="s">
        <v>1338</v>
      </c>
      <c r="H987" s="16">
        <v>2</v>
      </c>
      <c r="I987" s="14" t="s">
        <v>1340</v>
      </c>
      <c r="J987" s="16" t="b">
        <v>0</v>
      </c>
    </row>
    <row r="988" spans="1:10" ht="12" customHeight="1">
      <c r="A988" s="14" t="s">
        <v>9829</v>
      </c>
      <c r="B988" s="14" t="s">
        <v>279</v>
      </c>
      <c r="C988" s="14" t="s">
        <v>11</v>
      </c>
      <c r="D988" s="14" t="s">
        <v>1092</v>
      </c>
      <c r="E988" s="14" t="s">
        <v>9830</v>
      </c>
      <c r="F988" s="15">
        <v>43759</v>
      </c>
      <c r="G988" s="14" t="s">
        <v>1338</v>
      </c>
      <c r="H988" s="16">
        <v>3</v>
      </c>
      <c r="I988" s="14" t="s">
        <v>1341</v>
      </c>
      <c r="J988" s="16" t="b">
        <v>0</v>
      </c>
    </row>
    <row r="989" spans="1:10" ht="12" customHeight="1">
      <c r="A989" s="14" t="s">
        <v>9829</v>
      </c>
      <c r="B989" s="14" t="s">
        <v>279</v>
      </c>
      <c r="C989" s="14" t="s">
        <v>11</v>
      </c>
      <c r="D989" s="14" t="s">
        <v>1092</v>
      </c>
      <c r="E989" s="14" t="s">
        <v>9830</v>
      </c>
      <c r="F989" s="15">
        <v>43759</v>
      </c>
      <c r="G989" s="14" t="s">
        <v>1338</v>
      </c>
      <c r="H989" s="16">
        <v>4</v>
      </c>
      <c r="I989" s="14" t="s">
        <v>1342</v>
      </c>
      <c r="J989" s="16" t="b">
        <v>0</v>
      </c>
    </row>
    <row r="990" spans="1:10" ht="12" customHeight="1">
      <c r="A990" s="14" t="s">
        <v>9829</v>
      </c>
      <c r="B990" s="14" t="s">
        <v>279</v>
      </c>
      <c r="C990" s="14" t="s">
        <v>11</v>
      </c>
      <c r="D990" s="14" t="s">
        <v>1092</v>
      </c>
      <c r="E990" s="14" t="s">
        <v>9830</v>
      </c>
      <c r="F990" s="15">
        <v>43759</v>
      </c>
      <c r="G990" s="14" t="s">
        <v>1343</v>
      </c>
      <c r="H990" s="16">
        <v>1</v>
      </c>
      <c r="I990" s="14" t="s">
        <v>1344</v>
      </c>
      <c r="J990" s="16" t="b">
        <v>0</v>
      </c>
    </row>
    <row r="991" spans="1:10" ht="12" customHeight="1">
      <c r="A991" s="14" t="s">
        <v>9829</v>
      </c>
      <c r="B991" s="14" t="s">
        <v>279</v>
      </c>
      <c r="C991" s="14" t="s">
        <v>11</v>
      </c>
      <c r="D991" s="14" t="s">
        <v>1092</v>
      </c>
      <c r="E991" s="14" t="s">
        <v>9830</v>
      </c>
      <c r="F991" s="15">
        <v>43759</v>
      </c>
      <c r="G991" s="14" t="s">
        <v>1343</v>
      </c>
      <c r="H991" s="16">
        <v>2</v>
      </c>
      <c r="I991" s="14" t="s">
        <v>1345</v>
      </c>
      <c r="J991" s="16" t="b">
        <v>0</v>
      </c>
    </row>
    <row r="992" spans="1:10" ht="12" customHeight="1">
      <c r="A992" s="14" t="s">
        <v>9829</v>
      </c>
      <c r="B992" s="14" t="s">
        <v>279</v>
      </c>
      <c r="C992" s="14" t="s">
        <v>11</v>
      </c>
      <c r="D992" s="14" t="s">
        <v>1092</v>
      </c>
      <c r="E992" s="14" t="s">
        <v>9830</v>
      </c>
      <c r="F992" s="15">
        <v>43759</v>
      </c>
      <c r="G992" s="14" t="s">
        <v>1343</v>
      </c>
      <c r="H992" s="16">
        <v>3</v>
      </c>
      <c r="I992" s="14" t="s">
        <v>1346</v>
      </c>
      <c r="J992" s="16" t="b">
        <v>0</v>
      </c>
    </row>
    <row r="993" spans="1:10" ht="12" customHeight="1">
      <c r="A993" s="14" t="s">
        <v>9829</v>
      </c>
      <c r="B993" s="14" t="s">
        <v>279</v>
      </c>
      <c r="C993" s="14" t="s">
        <v>11</v>
      </c>
      <c r="D993" s="14" t="s">
        <v>1092</v>
      </c>
      <c r="E993" s="14" t="s">
        <v>9830</v>
      </c>
      <c r="F993" s="15">
        <v>43759</v>
      </c>
      <c r="G993" s="14" t="s">
        <v>1343</v>
      </c>
      <c r="H993" s="16">
        <v>4</v>
      </c>
      <c r="I993" s="14" t="s">
        <v>1347</v>
      </c>
      <c r="J993" s="16" t="b">
        <v>0</v>
      </c>
    </row>
    <row r="994" spans="1:10" ht="12" customHeight="1">
      <c r="A994" s="14" t="s">
        <v>9829</v>
      </c>
      <c r="B994" s="14" t="s">
        <v>279</v>
      </c>
      <c r="C994" s="14" t="s">
        <v>11</v>
      </c>
      <c r="D994" s="14" t="s">
        <v>1092</v>
      </c>
      <c r="E994" s="14" t="s">
        <v>9830</v>
      </c>
      <c r="F994" s="15">
        <v>43759</v>
      </c>
      <c r="G994" s="14" t="s">
        <v>1348</v>
      </c>
      <c r="H994" s="16">
        <v>1</v>
      </c>
      <c r="I994" s="14" t="s">
        <v>1349</v>
      </c>
      <c r="J994" s="16" t="b">
        <v>0</v>
      </c>
    </row>
    <row r="995" spans="1:10" ht="12" customHeight="1">
      <c r="A995" s="14" t="s">
        <v>9829</v>
      </c>
      <c r="B995" s="14" t="s">
        <v>279</v>
      </c>
      <c r="C995" s="14" t="s">
        <v>11</v>
      </c>
      <c r="D995" s="14" t="s">
        <v>1092</v>
      </c>
      <c r="E995" s="14" t="s">
        <v>9830</v>
      </c>
      <c r="F995" s="15">
        <v>43759</v>
      </c>
      <c r="G995" s="14" t="s">
        <v>1348</v>
      </c>
      <c r="H995" s="16">
        <v>2</v>
      </c>
      <c r="I995" s="14" t="s">
        <v>1350</v>
      </c>
      <c r="J995" s="16" t="b">
        <v>0</v>
      </c>
    </row>
    <row r="996" spans="1:10" ht="12" customHeight="1">
      <c r="A996" s="14" t="s">
        <v>9829</v>
      </c>
      <c r="B996" s="14" t="s">
        <v>279</v>
      </c>
      <c r="C996" s="14" t="s">
        <v>11</v>
      </c>
      <c r="D996" s="14" t="s">
        <v>1092</v>
      </c>
      <c r="E996" s="14" t="s">
        <v>9830</v>
      </c>
      <c r="F996" s="15">
        <v>43759</v>
      </c>
      <c r="G996" s="14" t="s">
        <v>1348</v>
      </c>
      <c r="H996" s="16">
        <v>3</v>
      </c>
      <c r="I996" s="14" t="s">
        <v>1351</v>
      </c>
      <c r="J996" s="16" t="b">
        <v>0</v>
      </c>
    </row>
    <row r="997" spans="1:10" ht="12" customHeight="1">
      <c r="A997" s="14" t="s">
        <v>9829</v>
      </c>
      <c r="B997" s="14" t="s">
        <v>279</v>
      </c>
      <c r="C997" s="14" t="s">
        <v>11</v>
      </c>
      <c r="D997" s="14" t="s">
        <v>1092</v>
      </c>
      <c r="E997" s="14" t="s">
        <v>9830</v>
      </c>
      <c r="F997" s="15">
        <v>43759</v>
      </c>
      <c r="G997" s="14" t="s">
        <v>1348</v>
      </c>
      <c r="H997" s="16">
        <v>4</v>
      </c>
      <c r="I997" s="14" t="s">
        <v>1352</v>
      </c>
      <c r="J997" s="16" t="b">
        <v>0</v>
      </c>
    </row>
    <row r="998" spans="1:10" ht="12" customHeight="1">
      <c r="A998" s="14" t="s">
        <v>9829</v>
      </c>
      <c r="B998" s="14" t="s">
        <v>279</v>
      </c>
      <c r="C998" s="14" t="s">
        <v>11</v>
      </c>
      <c r="D998" s="14" t="s">
        <v>1092</v>
      </c>
      <c r="E998" s="14" t="s">
        <v>9830</v>
      </c>
      <c r="F998" s="15">
        <v>43759</v>
      </c>
      <c r="G998" s="14" t="s">
        <v>1353</v>
      </c>
      <c r="H998" s="16">
        <v>1</v>
      </c>
      <c r="I998" s="14" t="s">
        <v>1354</v>
      </c>
      <c r="J998" s="16" t="b">
        <v>0</v>
      </c>
    </row>
    <row r="999" spans="1:10" ht="12" customHeight="1">
      <c r="A999" s="14" t="s">
        <v>9829</v>
      </c>
      <c r="B999" s="14" t="s">
        <v>279</v>
      </c>
      <c r="C999" s="14" t="s">
        <v>11</v>
      </c>
      <c r="D999" s="14" t="s">
        <v>1092</v>
      </c>
      <c r="E999" s="14" t="s">
        <v>9830</v>
      </c>
      <c r="F999" s="15">
        <v>43759</v>
      </c>
      <c r="G999" s="14" t="s">
        <v>1353</v>
      </c>
      <c r="H999" s="16">
        <v>2</v>
      </c>
      <c r="I999" s="14" t="s">
        <v>1355</v>
      </c>
      <c r="J999" s="16" t="b">
        <v>0</v>
      </c>
    </row>
    <row r="1000" spans="1:10" ht="12" customHeight="1">
      <c r="A1000" s="14" t="s">
        <v>9829</v>
      </c>
      <c r="B1000" s="14" t="s">
        <v>279</v>
      </c>
      <c r="C1000" s="14" t="s">
        <v>11</v>
      </c>
      <c r="D1000" s="14" t="s">
        <v>1092</v>
      </c>
      <c r="E1000" s="14" t="s">
        <v>9830</v>
      </c>
      <c r="F1000" s="15">
        <v>43759</v>
      </c>
      <c r="G1000" s="14" t="s">
        <v>1353</v>
      </c>
      <c r="H1000" s="16">
        <v>3</v>
      </c>
      <c r="I1000" s="14" t="s">
        <v>1356</v>
      </c>
      <c r="J1000" s="16" t="b">
        <v>0</v>
      </c>
    </row>
    <row r="1001" spans="1:10" ht="12" customHeight="1">
      <c r="A1001" s="14" t="s">
        <v>9829</v>
      </c>
      <c r="B1001" s="14" t="s">
        <v>279</v>
      </c>
      <c r="C1001" s="14" t="s">
        <v>11</v>
      </c>
      <c r="D1001" s="14" t="s">
        <v>1092</v>
      </c>
      <c r="E1001" s="14" t="s">
        <v>9830</v>
      </c>
      <c r="F1001" s="15">
        <v>43759</v>
      </c>
      <c r="G1001" s="14" t="s">
        <v>1353</v>
      </c>
      <c r="H1001" s="16">
        <v>4</v>
      </c>
      <c r="I1001" s="14" t="s">
        <v>1357</v>
      </c>
      <c r="J1001" s="16" t="b">
        <v>0</v>
      </c>
    </row>
    <row r="1002" spans="1:10" ht="12" customHeight="1">
      <c r="A1002" s="14" t="s">
        <v>9829</v>
      </c>
      <c r="B1002" s="14" t="s">
        <v>279</v>
      </c>
      <c r="C1002" s="14" t="s">
        <v>11</v>
      </c>
      <c r="D1002" s="14" t="s">
        <v>1092</v>
      </c>
      <c r="E1002" s="14" t="s">
        <v>9830</v>
      </c>
      <c r="F1002" s="15">
        <v>43759</v>
      </c>
      <c r="G1002" s="14" t="s">
        <v>1358</v>
      </c>
      <c r="H1002" s="16">
        <v>1</v>
      </c>
      <c r="I1002" s="14" t="s">
        <v>1359</v>
      </c>
      <c r="J1002" s="16" t="b">
        <v>0</v>
      </c>
    </row>
    <row r="1003" spans="1:10" ht="12" customHeight="1">
      <c r="A1003" s="14" t="s">
        <v>9829</v>
      </c>
      <c r="B1003" s="14" t="s">
        <v>279</v>
      </c>
      <c r="C1003" s="14" t="s">
        <v>11</v>
      </c>
      <c r="D1003" s="14" t="s">
        <v>1092</v>
      </c>
      <c r="E1003" s="14" t="s">
        <v>9830</v>
      </c>
      <c r="F1003" s="15">
        <v>43759</v>
      </c>
      <c r="G1003" s="14" t="s">
        <v>1358</v>
      </c>
      <c r="H1003" s="16">
        <v>2</v>
      </c>
      <c r="I1003" s="14" t="s">
        <v>1360</v>
      </c>
      <c r="J1003" s="16" t="b">
        <v>0</v>
      </c>
    </row>
    <row r="1004" spans="1:10" ht="12" customHeight="1">
      <c r="A1004" s="14" t="s">
        <v>9829</v>
      </c>
      <c r="B1004" s="14" t="s">
        <v>279</v>
      </c>
      <c r="C1004" s="14" t="s">
        <v>11</v>
      </c>
      <c r="D1004" s="14" t="s">
        <v>1092</v>
      </c>
      <c r="E1004" s="14" t="s">
        <v>9830</v>
      </c>
      <c r="F1004" s="15">
        <v>43759</v>
      </c>
      <c r="G1004" s="14" t="s">
        <v>1358</v>
      </c>
      <c r="H1004" s="16">
        <v>3</v>
      </c>
      <c r="I1004" s="14" t="s">
        <v>1361</v>
      </c>
      <c r="J1004" s="16" t="b">
        <v>0</v>
      </c>
    </row>
    <row r="1005" spans="1:10" ht="12" customHeight="1">
      <c r="A1005" s="14" t="s">
        <v>9829</v>
      </c>
      <c r="B1005" s="14" t="s">
        <v>279</v>
      </c>
      <c r="C1005" s="14" t="s">
        <v>11</v>
      </c>
      <c r="D1005" s="14" t="s">
        <v>1092</v>
      </c>
      <c r="E1005" s="14" t="s">
        <v>9830</v>
      </c>
      <c r="F1005" s="15">
        <v>43759</v>
      </c>
      <c r="G1005" s="14" t="s">
        <v>1358</v>
      </c>
      <c r="H1005" s="16">
        <v>4</v>
      </c>
      <c r="I1005" s="14" t="s">
        <v>1362</v>
      </c>
      <c r="J1005" s="16" t="b">
        <v>0</v>
      </c>
    </row>
    <row r="1006" spans="1:10" ht="12" customHeight="1">
      <c r="A1006" s="14" t="s">
        <v>9829</v>
      </c>
      <c r="B1006" s="14" t="s">
        <v>279</v>
      </c>
      <c r="C1006" s="14" t="s">
        <v>11</v>
      </c>
      <c r="D1006" s="14" t="s">
        <v>1092</v>
      </c>
      <c r="E1006" s="14" t="s">
        <v>9830</v>
      </c>
      <c r="F1006" s="15">
        <v>43759</v>
      </c>
      <c r="G1006" s="14" t="s">
        <v>1363</v>
      </c>
      <c r="H1006" s="16">
        <v>1</v>
      </c>
      <c r="I1006" s="14" t="s">
        <v>1364</v>
      </c>
      <c r="J1006" s="16" t="b">
        <v>0</v>
      </c>
    </row>
    <row r="1007" spans="1:10" ht="12" customHeight="1">
      <c r="A1007" s="14" t="s">
        <v>9829</v>
      </c>
      <c r="B1007" s="14" t="s">
        <v>279</v>
      </c>
      <c r="C1007" s="14" t="s">
        <v>11</v>
      </c>
      <c r="D1007" s="14" t="s">
        <v>1092</v>
      </c>
      <c r="E1007" s="14" t="s">
        <v>9830</v>
      </c>
      <c r="F1007" s="15">
        <v>43759</v>
      </c>
      <c r="G1007" s="14" t="s">
        <v>1363</v>
      </c>
      <c r="H1007" s="16">
        <v>2</v>
      </c>
      <c r="I1007" s="14" t="s">
        <v>1365</v>
      </c>
      <c r="J1007" s="16" t="b">
        <v>0</v>
      </c>
    </row>
    <row r="1008" spans="1:10" ht="12" customHeight="1">
      <c r="A1008" s="14" t="s">
        <v>9829</v>
      </c>
      <c r="B1008" s="14" t="s">
        <v>279</v>
      </c>
      <c r="C1008" s="14" t="s">
        <v>11</v>
      </c>
      <c r="D1008" s="14" t="s">
        <v>1092</v>
      </c>
      <c r="E1008" s="14" t="s">
        <v>9830</v>
      </c>
      <c r="F1008" s="15">
        <v>43759</v>
      </c>
      <c r="G1008" s="14" t="s">
        <v>1363</v>
      </c>
      <c r="H1008" s="16">
        <v>3</v>
      </c>
      <c r="I1008" s="14" t="s">
        <v>1366</v>
      </c>
      <c r="J1008" s="16" t="b">
        <v>0</v>
      </c>
    </row>
    <row r="1009" spans="1:10" ht="12" customHeight="1">
      <c r="A1009" s="14" t="s">
        <v>9829</v>
      </c>
      <c r="B1009" s="14" t="s">
        <v>279</v>
      </c>
      <c r="C1009" s="14" t="s">
        <v>11</v>
      </c>
      <c r="D1009" s="14" t="s">
        <v>1092</v>
      </c>
      <c r="E1009" s="14" t="s">
        <v>9830</v>
      </c>
      <c r="F1009" s="15">
        <v>43759</v>
      </c>
      <c r="G1009" s="14" t="s">
        <v>1363</v>
      </c>
      <c r="H1009" s="16">
        <v>4</v>
      </c>
      <c r="I1009" s="14" t="s">
        <v>1367</v>
      </c>
      <c r="J1009" s="16" t="b">
        <v>0</v>
      </c>
    </row>
    <row r="1010" spans="1:10" ht="12" customHeight="1">
      <c r="A1010" s="14" t="s">
        <v>9829</v>
      </c>
      <c r="B1010" s="14" t="s">
        <v>279</v>
      </c>
      <c r="C1010" s="14" t="s">
        <v>11</v>
      </c>
      <c r="D1010" s="14" t="s">
        <v>1092</v>
      </c>
      <c r="E1010" s="14" t="s">
        <v>9830</v>
      </c>
      <c r="F1010" s="15">
        <v>43759</v>
      </c>
      <c r="G1010" s="14" t="s">
        <v>1368</v>
      </c>
      <c r="H1010" s="16">
        <v>1</v>
      </c>
      <c r="I1010" s="14" t="s">
        <v>1369</v>
      </c>
      <c r="J1010" s="16" t="b">
        <v>0</v>
      </c>
    </row>
    <row r="1011" spans="1:10" ht="12" customHeight="1">
      <c r="A1011" s="14" t="s">
        <v>9829</v>
      </c>
      <c r="B1011" s="14" t="s">
        <v>279</v>
      </c>
      <c r="C1011" s="14" t="s">
        <v>11</v>
      </c>
      <c r="D1011" s="14" t="s">
        <v>1092</v>
      </c>
      <c r="E1011" s="14" t="s">
        <v>9830</v>
      </c>
      <c r="F1011" s="15">
        <v>43759</v>
      </c>
      <c r="G1011" s="14" t="s">
        <v>1368</v>
      </c>
      <c r="H1011" s="16">
        <v>2</v>
      </c>
      <c r="I1011" s="14" t="s">
        <v>1370</v>
      </c>
      <c r="J1011" s="16" t="b">
        <v>0</v>
      </c>
    </row>
    <row r="1012" spans="1:10" ht="12" customHeight="1">
      <c r="A1012" s="14" t="s">
        <v>9829</v>
      </c>
      <c r="B1012" s="14" t="s">
        <v>279</v>
      </c>
      <c r="C1012" s="14" t="s">
        <v>11</v>
      </c>
      <c r="D1012" s="14" t="s">
        <v>1092</v>
      </c>
      <c r="E1012" s="14" t="s">
        <v>9830</v>
      </c>
      <c r="F1012" s="15">
        <v>43759</v>
      </c>
      <c r="G1012" s="14" t="s">
        <v>1368</v>
      </c>
      <c r="H1012" s="16">
        <v>3</v>
      </c>
      <c r="I1012" s="14" t="s">
        <v>1371</v>
      </c>
      <c r="J1012" s="16" t="b">
        <v>0</v>
      </c>
    </row>
    <row r="1013" spans="1:10" ht="12" customHeight="1">
      <c r="A1013" s="14" t="s">
        <v>9829</v>
      </c>
      <c r="B1013" s="14" t="s">
        <v>279</v>
      </c>
      <c r="C1013" s="14" t="s">
        <v>11</v>
      </c>
      <c r="D1013" s="14" t="s">
        <v>1092</v>
      </c>
      <c r="E1013" s="14" t="s">
        <v>9830</v>
      </c>
      <c r="F1013" s="15">
        <v>43759</v>
      </c>
      <c r="G1013" s="14" t="s">
        <v>1368</v>
      </c>
      <c r="H1013" s="16">
        <v>4</v>
      </c>
      <c r="I1013" s="14" t="s">
        <v>1372</v>
      </c>
      <c r="J1013" s="16" t="b">
        <v>0</v>
      </c>
    </row>
    <row r="1014" spans="1:10" ht="12" customHeight="1">
      <c r="A1014" s="14" t="s">
        <v>9829</v>
      </c>
      <c r="B1014" s="14" t="s">
        <v>279</v>
      </c>
      <c r="C1014" s="14" t="s">
        <v>11</v>
      </c>
      <c r="D1014" s="14" t="s">
        <v>1092</v>
      </c>
      <c r="E1014" s="14" t="s">
        <v>9830</v>
      </c>
      <c r="F1014" s="15">
        <v>43759</v>
      </c>
      <c r="G1014" s="14" t="s">
        <v>1373</v>
      </c>
      <c r="H1014" s="16">
        <v>1</v>
      </c>
      <c r="I1014" s="14" t="s">
        <v>1374</v>
      </c>
      <c r="J1014" s="16" t="b">
        <v>0</v>
      </c>
    </row>
    <row r="1015" spans="1:10" ht="12" customHeight="1">
      <c r="A1015" s="14" t="s">
        <v>9829</v>
      </c>
      <c r="B1015" s="14" t="s">
        <v>279</v>
      </c>
      <c r="C1015" s="14" t="s">
        <v>11</v>
      </c>
      <c r="D1015" s="14" t="s">
        <v>1092</v>
      </c>
      <c r="E1015" s="14" t="s">
        <v>9830</v>
      </c>
      <c r="F1015" s="15">
        <v>43759</v>
      </c>
      <c r="G1015" s="14" t="s">
        <v>1373</v>
      </c>
      <c r="H1015" s="16">
        <v>2</v>
      </c>
      <c r="I1015" s="14" t="s">
        <v>1375</v>
      </c>
      <c r="J1015" s="16" t="b">
        <v>0</v>
      </c>
    </row>
    <row r="1016" spans="1:10" ht="12" customHeight="1">
      <c r="A1016" s="14" t="s">
        <v>9829</v>
      </c>
      <c r="B1016" s="14" t="s">
        <v>279</v>
      </c>
      <c r="C1016" s="14" t="s">
        <v>11</v>
      </c>
      <c r="D1016" s="14" t="s">
        <v>1092</v>
      </c>
      <c r="E1016" s="14" t="s">
        <v>9830</v>
      </c>
      <c r="F1016" s="15">
        <v>43759</v>
      </c>
      <c r="G1016" s="14" t="s">
        <v>1373</v>
      </c>
      <c r="H1016" s="16">
        <v>3</v>
      </c>
      <c r="I1016" s="14" t="s">
        <v>1376</v>
      </c>
      <c r="J1016" s="16" t="b">
        <v>0</v>
      </c>
    </row>
    <row r="1017" spans="1:10" ht="12" customHeight="1">
      <c r="A1017" s="14" t="s">
        <v>9829</v>
      </c>
      <c r="B1017" s="14" t="s">
        <v>279</v>
      </c>
      <c r="C1017" s="14" t="s">
        <v>11</v>
      </c>
      <c r="D1017" s="14" t="s">
        <v>1092</v>
      </c>
      <c r="E1017" s="14" t="s">
        <v>9830</v>
      </c>
      <c r="F1017" s="15">
        <v>43759</v>
      </c>
      <c r="G1017" s="14" t="s">
        <v>1373</v>
      </c>
      <c r="H1017" s="16">
        <v>4</v>
      </c>
      <c r="I1017" s="14" t="s">
        <v>1377</v>
      </c>
      <c r="J1017" s="16" t="b">
        <v>0</v>
      </c>
    </row>
    <row r="1018" spans="1:10" ht="12" customHeight="1">
      <c r="A1018" s="14" t="s">
        <v>9829</v>
      </c>
      <c r="B1018" s="14" t="s">
        <v>279</v>
      </c>
      <c r="C1018" s="14" t="s">
        <v>11</v>
      </c>
      <c r="D1018" s="14" t="s">
        <v>1092</v>
      </c>
      <c r="E1018" s="14" t="s">
        <v>9830</v>
      </c>
      <c r="F1018" s="15">
        <v>43759</v>
      </c>
      <c r="G1018" s="14" t="s">
        <v>1378</v>
      </c>
      <c r="H1018" s="16">
        <v>1</v>
      </c>
      <c r="I1018" s="14" t="s">
        <v>1379</v>
      </c>
      <c r="J1018" s="16" t="b">
        <v>0</v>
      </c>
    </row>
    <row r="1019" spans="1:10" ht="12" customHeight="1">
      <c r="A1019" s="14" t="s">
        <v>9829</v>
      </c>
      <c r="B1019" s="14" t="s">
        <v>279</v>
      </c>
      <c r="C1019" s="14" t="s">
        <v>11</v>
      </c>
      <c r="D1019" s="14" t="s">
        <v>1092</v>
      </c>
      <c r="E1019" s="14" t="s">
        <v>9830</v>
      </c>
      <c r="F1019" s="15">
        <v>43759</v>
      </c>
      <c r="G1019" s="14" t="s">
        <v>1378</v>
      </c>
      <c r="H1019" s="16">
        <v>2</v>
      </c>
      <c r="I1019" s="14" t="s">
        <v>1380</v>
      </c>
      <c r="J1019" s="16" t="b">
        <v>0</v>
      </c>
    </row>
    <row r="1020" spans="1:10" ht="12" customHeight="1">
      <c r="A1020" s="14" t="s">
        <v>9829</v>
      </c>
      <c r="B1020" s="14" t="s">
        <v>279</v>
      </c>
      <c r="C1020" s="14" t="s">
        <v>11</v>
      </c>
      <c r="D1020" s="14" t="s">
        <v>1092</v>
      </c>
      <c r="E1020" s="14" t="s">
        <v>9830</v>
      </c>
      <c r="F1020" s="15">
        <v>43759</v>
      </c>
      <c r="G1020" s="14" t="s">
        <v>1378</v>
      </c>
      <c r="H1020" s="16">
        <v>3</v>
      </c>
      <c r="I1020" s="14" t="s">
        <v>1381</v>
      </c>
      <c r="J1020" s="16" t="b">
        <v>0</v>
      </c>
    </row>
    <row r="1021" spans="1:10" ht="12" customHeight="1">
      <c r="A1021" s="14" t="s">
        <v>9829</v>
      </c>
      <c r="B1021" s="14" t="s">
        <v>279</v>
      </c>
      <c r="C1021" s="14" t="s">
        <v>11</v>
      </c>
      <c r="D1021" s="14" t="s">
        <v>1092</v>
      </c>
      <c r="E1021" s="14" t="s">
        <v>9830</v>
      </c>
      <c r="F1021" s="15">
        <v>43759</v>
      </c>
      <c r="G1021" s="14" t="s">
        <v>1378</v>
      </c>
      <c r="H1021" s="16">
        <v>4</v>
      </c>
      <c r="I1021" s="14" t="s">
        <v>1382</v>
      </c>
      <c r="J1021" s="16" t="b">
        <v>0</v>
      </c>
    </row>
    <row r="1022" spans="1:10" ht="12" customHeight="1">
      <c r="A1022" s="14" t="s">
        <v>9829</v>
      </c>
      <c r="B1022" s="14" t="s">
        <v>279</v>
      </c>
      <c r="C1022" s="14" t="s">
        <v>11</v>
      </c>
      <c r="D1022" s="14" t="s">
        <v>1092</v>
      </c>
      <c r="E1022" s="14" t="s">
        <v>9830</v>
      </c>
      <c r="F1022" s="15">
        <v>43759</v>
      </c>
      <c r="G1022" s="14" t="s">
        <v>1383</v>
      </c>
      <c r="H1022" s="16">
        <v>1</v>
      </c>
      <c r="I1022" s="14" t="s">
        <v>1384</v>
      </c>
      <c r="J1022" s="16" t="b">
        <v>0</v>
      </c>
    </row>
    <row r="1023" spans="1:10" ht="12" customHeight="1">
      <c r="A1023" s="14" t="s">
        <v>9829</v>
      </c>
      <c r="B1023" s="14" t="s">
        <v>279</v>
      </c>
      <c r="C1023" s="14" t="s">
        <v>11</v>
      </c>
      <c r="D1023" s="14" t="s">
        <v>1092</v>
      </c>
      <c r="E1023" s="14" t="s">
        <v>9830</v>
      </c>
      <c r="F1023" s="15">
        <v>43759</v>
      </c>
      <c r="G1023" s="14" t="s">
        <v>1383</v>
      </c>
      <c r="H1023" s="16">
        <v>2</v>
      </c>
      <c r="I1023" s="14" t="s">
        <v>1385</v>
      </c>
      <c r="J1023" s="16" t="b">
        <v>0</v>
      </c>
    </row>
    <row r="1024" spans="1:10" ht="12" customHeight="1">
      <c r="A1024" s="14" t="s">
        <v>9829</v>
      </c>
      <c r="B1024" s="14" t="s">
        <v>279</v>
      </c>
      <c r="C1024" s="14" t="s">
        <v>11</v>
      </c>
      <c r="D1024" s="14" t="s">
        <v>1092</v>
      </c>
      <c r="E1024" s="14" t="s">
        <v>9830</v>
      </c>
      <c r="F1024" s="15">
        <v>43759</v>
      </c>
      <c r="G1024" s="14" t="s">
        <v>1383</v>
      </c>
      <c r="H1024" s="16">
        <v>3</v>
      </c>
      <c r="I1024" s="14" t="s">
        <v>1386</v>
      </c>
      <c r="J1024" s="16" t="b">
        <v>0</v>
      </c>
    </row>
    <row r="1025" spans="1:10" ht="12" customHeight="1">
      <c r="A1025" s="14" t="s">
        <v>9829</v>
      </c>
      <c r="B1025" s="14" t="s">
        <v>279</v>
      </c>
      <c r="C1025" s="14" t="s">
        <v>11</v>
      </c>
      <c r="D1025" s="14" t="s">
        <v>1092</v>
      </c>
      <c r="E1025" s="14" t="s">
        <v>9830</v>
      </c>
      <c r="F1025" s="15">
        <v>43759</v>
      </c>
      <c r="G1025" s="14" t="s">
        <v>1383</v>
      </c>
      <c r="H1025" s="16">
        <v>4</v>
      </c>
      <c r="I1025" s="14" t="s">
        <v>1387</v>
      </c>
      <c r="J1025" s="16" t="b">
        <v>0</v>
      </c>
    </row>
    <row r="1026" spans="1:10" ht="12" customHeight="1">
      <c r="A1026" s="14" t="s">
        <v>9829</v>
      </c>
      <c r="B1026" s="14" t="s">
        <v>279</v>
      </c>
      <c r="C1026" s="14" t="s">
        <v>11</v>
      </c>
      <c r="D1026" s="14" t="s">
        <v>1092</v>
      </c>
      <c r="E1026" s="14" t="s">
        <v>9830</v>
      </c>
      <c r="F1026" s="15">
        <v>43759</v>
      </c>
      <c r="G1026" s="14" t="s">
        <v>1388</v>
      </c>
      <c r="H1026" s="16">
        <v>1</v>
      </c>
      <c r="I1026" s="14" t="s">
        <v>1389</v>
      </c>
      <c r="J1026" s="16" t="b">
        <v>0</v>
      </c>
    </row>
    <row r="1027" spans="1:10" ht="12" customHeight="1">
      <c r="A1027" s="14" t="s">
        <v>9829</v>
      </c>
      <c r="B1027" s="14" t="s">
        <v>279</v>
      </c>
      <c r="C1027" s="14" t="s">
        <v>11</v>
      </c>
      <c r="D1027" s="14" t="s">
        <v>1092</v>
      </c>
      <c r="E1027" s="14" t="s">
        <v>9830</v>
      </c>
      <c r="F1027" s="15">
        <v>43759</v>
      </c>
      <c r="G1027" s="14" t="s">
        <v>1388</v>
      </c>
      <c r="H1027" s="16">
        <v>2</v>
      </c>
      <c r="I1027" s="14" t="s">
        <v>1390</v>
      </c>
      <c r="J1027" s="16" t="b">
        <v>0</v>
      </c>
    </row>
    <row r="1028" spans="1:10" ht="12" customHeight="1">
      <c r="A1028" s="14" t="s">
        <v>9829</v>
      </c>
      <c r="B1028" s="14" t="s">
        <v>279</v>
      </c>
      <c r="C1028" s="14" t="s">
        <v>11</v>
      </c>
      <c r="D1028" s="14" t="s">
        <v>1092</v>
      </c>
      <c r="E1028" s="14" t="s">
        <v>9830</v>
      </c>
      <c r="F1028" s="15">
        <v>43759</v>
      </c>
      <c r="G1028" s="14" t="s">
        <v>1388</v>
      </c>
      <c r="H1028" s="16">
        <v>3</v>
      </c>
      <c r="I1028" s="14" t="s">
        <v>1391</v>
      </c>
      <c r="J1028" s="16" t="b">
        <v>0</v>
      </c>
    </row>
    <row r="1029" spans="1:10" ht="12" customHeight="1">
      <c r="A1029" s="14" t="s">
        <v>9829</v>
      </c>
      <c r="B1029" s="14" t="s">
        <v>279</v>
      </c>
      <c r="C1029" s="14" t="s">
        <v>11</v>
      </c>
      <c r="D1029" s="14" t="s">
        <v>1092</v>
      </c>
      <c r="E1029" s="14" t="s">
        <v>9830</v>
      </c>
      <c r="F1029" s="15">
        <v>43759</v>
      </c>
      <c r="G1029" s="14" t="s">
        <v>1388</v>
      </c>
      <c r="H1029" s="16">
        <v>4</v>
      </c>
      <c r="I1029" s="14" t="s">
        <v>1392</v>
      </c>
      <c r="J1029" s="16" t="b">
        <v>0</v>
      </c>
    </row>
    <row r="1030" spans="1:10" ht="12" customHeight="1">
      <c r="A1030" s="14" t="s">
        <v>9829</v>
      </c>
      <c r="B1030" s="14" t="s">
        <v>279</v>
      </c>
      <c r="C1030" s="14" t="s">
        <v>11</v>
      </c>
      <c r="D1030" s="14" t="s">
        <v>1092</v>
      </c>
      <c r="E1030" s="14" t="s">
        <v>9830</v>
      </c>
      <c r="F1030" s="15">
        <v>43759</v>
      </c>
      <c r="G1030" s="14" t="s">
        <v>1393</v>
      </c>
      <c r="H1030" s="16">
        <v>1</v>
      </c>
      <c r="I1030" s="14" t="s">
        <v>1394</v>
      </c>
      <c r="J1030" s="16" t="b">
        <v>0</v>
      </c>
    </row>
    <row r="1031" spans="1:10" ht="12" customHeight="1">
      <c r="A1031" s="14" t="s">
        <v>9829</v>
      </c>
      <c r="B1031" s="14" t="s">
        <v>279</v>
      </c>
      <c r="C1031" s="14" t="s">
        <v>11</v>
      </c>
      <c r="D1031" s="14" t="s">
        <v>1092</v>
      </c>
      <c r="E1031" s="14" t="s">
        <v>9830</v>
      </c>
      <c r="F1031" s="15">
        <v>43759</v>
      </c>
      <c r="G1031" s="14" t="s">
        <v>1393</v>
      </c>
      <c r="H1031" s="16">
        <v>2</v>
      </c>
      <c r="I1031" s="14" t="s">
        <v>1395</v>
      </c>
      <c r="J1031" s="16" t="b">
        <v>0</v>
      </c>
    </row>
    <row r="1032" spans="1:10" ht="12" customHeight="1">
      <c r="A1032" s="14" t="s">
        <v>9829</v>
      </c>
      <c r="B1032" s="14" t="s">
        <v>279</v>
      </c>
      <c r="C1032" s="14" t="s">
        <v>11</v>
      </c>
      <c r="D1032" s="14" t="s">
        <v>1092</v>
      </c>
      <c r="E1032" s="14" t="s">
        <v>9830</v>
      </c>
      <c r="F1032" s="15">
        <v>43759</v>
      </c>
      <c r="G1032" s="14" t="s">
        <v>1393</v>
      </c>
      <c r="H1032" s="16">
        <v>3</v>
      </c>
      <c r="I1032" s="14" t="s">
        <v>1396</v>
      </c>
      <c r="J1032" s="16" t="b">
        <v>0</v>
      </c>
    </row>
    <row r="1033" spans="1:10" ht="12" customHeight="1">
      <c r="A1033" s="14" t="s">
        <v>9829</v>
      </c>
      <c r="B1033" s="14" t="s">
        <v>279</v>
      </c>
      <c r="C1033" s="14" t="s">
        <v>11</v>
      </c>
      <c r="D1033" s="14" t="s">
        <v>1092</v>
      </c>
      <c r="E1033" s="14" t="s">
        <v>9830</v>
      </c>
      <c r="F1033" s="15">
        <v>43759</v>
      </c>
      <c r="G1033" s="14" t="s">
        <v>1393</v>
      </c>
      <c r="H1033" s="16">
        <v>4</v>
      </c>
      <c r="I1033" s="14" t="s">
        <v>1397</v>
      </c>
      <c r="J1033" s="16" t="b">
        <v>0</v>
      </c>
    </row>
    <row r="1034" spans="1:10" ht="12" customHeight="1">
      <c r="A1034" s="14" t="s">
        <v>9829</v>
      </c>
      <c r="B1034" s="14" t="s">
        <v>279</v>
      </c>
      <c r="C1034" s="14" t="s">
        <v>11</v>
      </c>
      <c r="D1034" s="14" t="s">
        <v>1092</v>
      </c>
      <c r="E1034" s="14" t="s">
        <v>9830</v>
      </c>
      <c r="F1034" s="15">
        <v>43759</v>
      </c>
      <c r="G1034" s="14" t="s">
        <v>1398</v>
      </c>
      <c r="H1034" s="16">
        <v>1</v>
      </c>
      <c r="I1034" s="14" t="s">
        <v>1399</v>
      </c>
      <c r="J1034" s="16" t="b">
        <v>0</v>
      </c>
    </row>
    <row r="1035" spans="1:10" ht="12" customHeight="1">
      <c r="A1035" s="14" t="s">
        <v>9829</v>
      </c>
      <c r="B1035" s="14" t="s">
        <v>279</v>
      </c>
      <c r="C1035" s="14" t="s">
        <v>11</v>
      </c>
      <c r="D1035" s="14" t="s">
        <v>1092</v>
      </c>
      <c r="E1035" s="14" t="s">
        <v>9830</v>
      </c>
      <c r="F1035" s="15">
        <v>43759</v>
      </c>
      <c r="G1035" s="14" t="s">
        <v>1398</v>
      </c>
      <c r="H1035" s="16">
        <v>2</v>
      </c>
      <c r="I1035" s="14" t="s">
        <v>1400</v>
      </c>
      <c r="J1035" s="16" t="b">
        <v>0</v>
      </c>
    </row>
    <row r="1036" spans="1:10" ht="12" customHeight="1">
      <c r="A1036" s="14" t="s">
        <v>9829</v>
      </c>
      <c r="B1036" s="14" t="s">
        <v>279</v>
      </c>
      <c r="C1036" s="14" t="s">
        <v>11</v>
      </c>
      <c r="D1036" s="14" t="s">
        <v>1092</v>
      </c>
      <c r="E1036" s="14" t="s">
        <v>9830</v>
      </c>
      <c r="F1036" s="15">
        <v>43759</v>
      </c>
      <c r="G1036" s="14" t="s">
        <v>1398</v>
      </c>
      <c r="H1036" s="16">
        <v>3</v>
      </c>
      <c r="I1036" s="14" t="s">
        <v>1401</v>
      </c>
      <c r="J1036" s="16" t="b">
        <v>0</v>
      </c>
    </row>
    <row r="1037" spans="1:10" ht="12" customHeight="1">
      <c r="A1037" s="14" t="s">
        <v>9829</v>
      </c>
      <c r="B1037" s="14" t="s">
        <v>279</v>
      </c>
      <c r="C1037" s="14" t="s">
        <v>11</v>
      </c>
      <c r="D1037" s="14" t="s">
        <v>1092</v>
      </c>
      <c r="E1037" s="14" t="s">
        <v>9830</v>
      </c>
      <c r="F1037" s="15">
        <v>43759</v>
      </c>
      <c r="G1037" s="14" t="s">
        <v>1398</v>
      </c>
      <c r="H1037" s="16">
        <v>4</v>
      </c>
      <c r="I1037" s="14" t="s">
        <v>1402</v>
      </c>
      <c r="J1037" s="16" t="b">
        <v>0</v>
      </c>
    </row>
    <row r="1038" spans="1:10" ht="12" customHeight="1">
      <c r="A1038" s="14" t="s">
        <v>9829</v>
      </c>
      <c r="B1038" s="14" t="s">
        <v>279</v>
      </c>
      <c r="C1038" s="14" t="s">
        <v>11</v>
      </c>
      <c r="D1038" s="14" t="s">
        <v>1092</v>
      </c>
      <c r="E1038" s="14" t="s">
        <v>9830</v>
      </c>
      <c r="F1038" s="15">
        <v>43759</v>
      </c>
      <c r="G1038" s="14" t="s">
        <v>1403</v>
      </c>
      <c r="H1038" s="16">
        <v>1</v>
      </c>
      <c r="I1038" s="14" t="s">
        <v>1404</v>
      </c>
      <c r="J1038" s="16" t="b">
        <v>0</v>
      </c>
    </row>
    <row r="1039" spans="1:10" ht="12" customHeight="1">
      <c r="A1039" s="14" t="s">
        <v>9829</v>
      </c>
      <c r="B1039" s="14" t="s">
        <v>279</v>
      </c>
      <c r="C1039" s="14" t="s">
        <v>11</v>
      </c>
      <c r="D1039" s="14" t="s">
        <v>1092</v>
      </c>
      <c r="E1039" s="14" t="s">
        <v>9830</v>
      </c>
      <c r="F1039" s="15">
        <v>43759</v>
      </c>
      <c r="G1039" s="14" t="s">
        <v>1403</v>
      </c>
      <c r="H1039" s="16">
        <v>2</v>
      </c>
      <c r="I1039" s="14" t="s">
        <v>1405</v>
      </c>
      <c r="J1039" s="16" t="b">
        <v>0</v>
      </c>
    </row>
    <row r="1040" spans="1:10" ht="12" customHeight="1">
      <c r="A1040" s="14" t="s">
        <v>9829</v>
      </c>
      <c r="B1040" s="14" t="s">
        <v>279</v>
      </c>
      <c r="C1040" s="14" t="s">
        <v>11</v>
      </c>
      <c r="D1040" s="14" t="s">
        <v>1092</v>
      </c>
      <c r="E1040" s="14" t="s">
        <v>9830</v>
      </c>
      <c r="F1040" s="15">
        <v>43759</v>
      </c>
      <c r="G1040" s="14" t="s">
        <v>1403</v>
      </c>
      <c r="H1040" s="16">
        <v>3</v>
      </c>
      <c r="I1040" s="14" t="s">
        <v>1406</v>
      </c>
      <c r="J1040" s="16" t="b">
        <v>0</v>
      </c>
    </row>
    <row r="1041" spans="1:10" ht="12" customHeight="1">
      <c r="A1041" s="14" t="s">
        <v>9829</v>
      </c>
      <c r="B1041" s="14" t="s">
        <v>279</v>
      </c>
      <c r="C1041" s="14" t="s">
        <v>11</v>
      </c>
      <c r="D1041" s="14" t="s">
        <v>1092</v>
      </c>
      <c r="E1041" s="14" t="s">
        <v>9830</v>
      </c>
      <c r="F1041" s="15">
        <v>43759</v>
      </c>
      <c r="G1041" s="14" t="s">
        <v>1403</v>
      </c>
      <c r="H1041" s="16">
        <v>4</v>
      </c>
      <c r="I1041" s="14" t="s">
        <v>1407</v>
      </c>
      <c r="J1041" s="16" t="b">
        <v>0</v>
      </c>
    </row>
    <row r="1042" spans="1:10" ht="12" customHeight="1">
      <c r="A1042" s="14" t="s">
        <v>9829</v>
      </c>
      <c r="B1042" s="14" t="s">
        <v>279</v>
      </c>
      <c r="C1042" s="14" t="s">
        <v>11</v>
      </c>
      <c r="D1042" s="14" t="s">
        <v>1092</v>
      </c>
      <c r="E1042" s="14" t="s">
        <v>9830</v>
      </c>
      <c r="F1042" s="15">
        <v>43759</v>
      </c>
      <c r="G1042" s="14" t="s">
        <v>1408</v>
      </c>
      <c r="H1042" s="16">
        <v>1</v>
      </c>
      <c r="I1042" s="14" t="s">
        <v>1409</v>
      </c>
      <c r="J1042" s="16" t="b">
        <v>0</v>
      </c>
    </row>
    <row r="1043" spans="1:10" ht="12" customHeight="1">
      <c r="A1043" s="14" t="s">
        <v>9829</v>
      </c>
      <c r="B1043" s="14" t="s">
        <v>279</v>
      </c>
      <c r="C1043" s="14" t="s">
        <v>11</v>
      </c>
      <c r="D1043" s="14" t="s">
        <v>1092</v>
      </c>
      <c r="E1043" s="14" t="s">
        <v>9830</v>
      </c>
      <c r="F1043" s="15">
        <v>43759</v>
      </c>
      <c r="G1043" s="14" t="s">
        <v>1408</v>
      </c>
      <c r="H1043" s="16">
        <v>2</v>
      </c>
      <c r="I1043" s="14" t="s">
        <v>1410</v>
      </c>
      <c r="J1043" s="16" t="b">
        <v>0</v>
      </c>
    </row>
    <row r="1044" spans="1:10" ht="12" customHeight="1">
      <c r="A1044" s="14" t="s">
        <v>9829</v>
      </c>
      <c r="B1044" s="14" t="s">
        <v>279</v>
      </c>
      <c r="C1044" s="14" t="s">
        <v>11</v>
      </c>
      <c r="D1044" s="14" t="s">
        <v>1092</v>
      </c>
      <c r="E1044" s="14" t="s">
        <v>9830</v>
      </c>
      <c r="F1044" s="15">
        <v>43759</v>
      </c>
      <c r="G1044" s="14" t="s">
        <v>1408</v>
      </c>
      <c r="H1044" s="16">
        <v>3</v>
      </c>
      <c r="I1044" s="14" t="s">
        <v>1411</v>
      </c>
      <c r="J1044" s="16" t="b">
        <v>0</v>
      </c>
    </row>
    <row r="1045" spans="1:10" ht="12" customHeight="1">
      <c r="A1045" s="14" t="s">
        <v>9829</v>
      </c>
      <c r="B1045" s="14" t="s">
        <v>279</v>
      </c>
      <c r="C1045" s="14" t="s">
        <v>11</v>
      </c>
      <c r="D1045" s="14" t="s">
        <v>1092</v>
      </c>
      <c r="E1045" s="14" t="s">
        <v>9830</v>
      </c>
      <c r="F1045" s="15">
        <v>43759</v>
      </c>
      <c r="G1045" s="14" t="s">
        <v>1408</v>
      </c>
      <c r="H1045" s="16">
        <v>4</v>
      </c>
      <c r="I1045" s="14" t="s">
        <v>1412</v>
      </c>
      <c r="J1045" s="16" t="b">
        <v>0</v>
      </c>
    </row>
    <row r="1046" spans="1:10" ht="12" customHeight="1">
      <c r="A1046" s="14" t="s">
        <v>9829</v>
      </c>
      <c r="B1046" s="14" t="s">
        <v>279</v>
      </c>
      <c r="C1046" s="14" t="s">
        <v>11</v>
      </c>
      <c r="D1046" s="14" t="s">
        <v>1092</v>
      </c>
      <c r="E1046" s="14" t="s">
        <v>9830</v>
      </c>
      <c r="F1046" s="15">
        <v>43759</v>
      </c>
      <c r="G1046" s="14" t="s">
        <v>1413</v>
      </c>
      <c r="H1046" s="16">
        <v>1</v>
      </c>
      <c r="I1046" s="14" t="s">
        <v>1414</v>
      </c>
      <c r="J1046" s="16" t="b">
        <v>0</v>
      </c>
    </row>
    <row r="1047" spans="1:10" ht="12" customHeight="1">
      <c r="A1047" s="14" t="s">
        <v>9829</v>
      </c>
      <c r="B1047" s="14" t="s">
        <v>279</v>
      </c>
      <c r="C1047" s="14" t="s">
        <v>11</v>
      </c>
      <c r="D1047" s="14" t="s">
        <v>1092</v>
      </c>
      <c r="E1047" s="14" t="s">
        <v>9830</v>
      </c>
      <c r="F1047" s="15">
        <v>43759</v>
      </c>
      <c r="G1047" s="14" t="s">
        <v>1413</v>
      </c>
      <c r="H1047" s="16">
        <v>2</v>
      </c>
      <c r="I1047" s="14" t="s">
        <v>1415</v>
      </c>
      <c r="J1047" s="16" t="b">
        <v>0</v>
      </c>
    </row>
    <row r="1048" spans="1:10" ht="12" customHeight="1">
      <c r="A1048" s="14" t="s">
        <v>9829</v>
      </c>
      <c r="B1048" s="14" t="s">
        <v>279</v>
      </c>
      <c r="C1048" s="14" t="s">
        <v>11</v>
      </c>
      <c r="D1048" s="14" t="s">
        <v>1092</v>
      </c>
      <c r="E1048" s="14" t="s">
        <v>9830</v>
      </c>
      <c r="F1048" s="15">
        <v>43759</v>
      </c>
      <c r="G1048" s="14" t="s">
        <v>1413</v>
      </c>
      <c r="H1048" s="16">
        <v>3</v>
      </c>
      <c r="I1048" s="14" t="s">
        <v>1416</v>
      </c>
      <c r="J1048" s="16" t="b">
        <v>0</v>
      </c>
    </row>
    <row r="1049" spans="1:10" ht="12" customHeight="1">
      <c r="A1049" s="14" t="s">
        <v>9829</v>
      </c>
      <c r="B1049" s="14" t="s">
        <v>279</v>
      </c>
      <c r="C1049" s="14" t="s">
        <v>11</v>
      </c>
      <c r="D1049" s="14" t="s">
        <v>1092</v>
      </c>
      <c r="E1049" s="14" t="s">
        <v>9830</v>
      </c>
      <c r="F1049" s="15">
        <v>43759</v>
      </c>
      <c r="G1049" s="14" t="s">
        <v>1413</v>
      </c>
      <c r="H1049" s="16">
        <v>4</v>
      </c>
      <c r="I1049" s="14" t="s">
        <v>1417</v>
      </c>
      <c r="J1049" s="16" t="b">
        <v>0</v>
      </c>
    </row>
    <row r="1050" spans="1:10" ht="12" customHeight="1">
      <c r="A1050" s="14" t="s">
        <v>9829</v>
      </c>
      <c r="B1050" s="14" t="s">
        <v>279</v>
      </c>
      <c r="C1050" s="14" t="s">
        <v>11</v>
      </c>
      <c r="D1050" s="14" t="s">
        <v>1092</v>
      </c>
      <c r="E1050" s="14" t="s">
        <v>9830</v>
      </c>
      <c r="F1050" s="15">
        <v>43759</v>
      </c>
      <c r="G1050" s="14" t="s">
        <v>1418</v>
      </c>
      <c r="H1050" s="16">
        <v>1</v>
      </c>
      <c r="I1050" s="14" t="s">
        <v>1419</v>
      </c>
      <c r="J1050" s="16" t="b">
        <v>0</v>
      </c>
    </row>
    <row r="1051" spans="1:10" ht="12" customHeight="1">
      <c r="A1051" s="14" t="s">
        <v>9829</v>
      </c>
      <c r="B1051" s="14" t="s">
        <v>279</v>
      </c>
      <c r="C1051" s="14" t="s">
        <v>11</v>
      </c>
      <c r="D1051" s="14" t="s">
        <v>1092</v>
      </c>
      <c r="E1051" s="14" t="s">
        <v>9830</v>
      </c>
      <c r="F1051" s="15">
        <v>43759</v>
      </c>
      <c r="G1051" s="14" t="s">
        <v>1418</v>
      </c>
      <c r="H1051" s="16">
        <v>2</v>
      </c>
      <c r="I1051" s="14" t="s">
        <v>1420</v>
      </c>
      <c r="J1051" s="16" t="b">
        <v>0</v>
      </c>
    </row>
    <row r="1052" spans="1:10" ht="12" customHeight="1">
      <c r="A1052" s="14" t="s">
        <v>9829</v>
      </c>
      <c r="B1052" s="14" t="s">
        <v>279</v>
      </c>
      <c r="C1052" s="14" t="s">
        <v>11</v>
      </c>
      <c r="D1052" s="14" t="s">
        <v>1092</v>
      </c>
      <c r="E1052" s="14" t="s">
        <v>9830</v>
      </c>
      <c r="F1052" s="15">
        <v>43759</v>
      </c>
      <c r="G1052" s="14" t="s">
        <v>1418</v>
      </c>
      <c r="H1052" s="16">
        <v>3</v>
      </c>
      <c r="I1052" s="14" t="s">
        <v>1421</v>
      </c>
      <c r="J1052" s="16" t="b">
        <v>0</v>
      </c>
    </row>
    <row r="1053" spans="1:10" ht="12" customHeight="1">
      <c r="A1053" s="14" t="s">
        <v>9829</v>
      </c>
      <c r="B1053" s="14" t="s">
        <v>279</v>
      </c>
      <c r="C1053" s="14" t="s">
        <v>11</v>
      </c>
      <c r="D1053" s="14" t="s">
        <v>1092</v>
      </c>
      <c r="E1053" s="14" t="s">
        <v>9830</v>
      </c>
      <c r="F1053" s="15">
        <v>43759</v>
      </c>
      <c r="G1053" s="14" t="s">
        <v>1418</v>
      </c>
      <c r="H1053" s="16">
        <v>4</v>
      </c>
      <c r="I1053" s="14" t="s">
        <v>1422</v>
      </c>
      <c r="J1053" s="16" t="b">
        <v>0</v>
      </c>
    </row>
    <row r="1054" spans="1:10" ht="12" customHeight="1">
      <c r="A1054" s="14" t="s">
        <v>9829</v>
      </c>
      <c r="B1054" s="14" t="s">
        <v>279</v>
      </c>
      <c r="C1054" s="14" t="s">
        <v>11</v>
      </c>
      <c r="D1054" s="14" t="s">
        <v>1092</v>
      </c>
      <c r="E1054" s="14" t="s">
        <v>9830</v>
      </c>
      <c r="F1054" s="15">
        <v>43759</v>
      </c>
      <c r="G1054" s="14" t="s">
        <v>1423</v>
      </c>
      <c r="H1054" s="16">
        <v>1</v>
      </c>
      <c r="I1054" s="14" t="s">
        <v>1424</v>
      </c>
      <c r="J1054" s="16" t="b">
        <v>0</v>
      </c>
    </row>
    <row r="1055" spans="1:10" ht="12" customHeight="1">
      <c r="A1055" s="14" t="s">
        <v>9829</v>
      </c>
      <c r="B1055" s="14" t="s">
        <v>279</v>
      </c>
      <c r="C1055" s="14" t="s">
        <v>11</v>
      </c>
      <c r="D1055" s="14" t="s">
        <v>1092</v>
      </c>
      <c r="E1055" s="14" t="s">
        <v>9830</v>
      </c>
      <c r="F1055" s="15">
        <v>43759</v>
      </c>
      <c r="G1055" s="14" t="s">
        <v>1423</v>
      </c>
      <c r="H1055" s="16">
        <v>2</v>
      </c>
      <c r="I1055" s="14" t="s">
        <v>1425</v>
      </c>
      <c r="J1055" s="16" t="b">
        <v>0</v>
      </c>
    </row>
    <row r="1056" spans="1:10" ht="12" customHeight="1">
      <c r="A1056" s="14" t="s">
        <v>9829</v>
      </c>
      <c r="B1056" s="14" t="s">
        <v>279</v>
      </c>
      <c r="C1056" s="14" t="s">
        <v>11</v>
      </c>
      <c r="D1056" s="14" t="s">
        <v>1092</v>
      </c>
      <c r="E1056" s="14" t="s">
        <v>9830</v>
      </c>
      <c r="F1056" s="15">
        <v>43759</v>
      </c>
      <c r="G1056" s="14" t="s">
        <v>1423</v>
      </c>
      <c r="H1056" s="16">
        <v>3</v>
      </c>
      <c r="I1056" s="14" t="s">
        <v>1426</v>
      </c>
      <c r="J1056" s="16" t="b">
        <v>0</v>
      </c>
    </row>
    <row r="1057" spans="1:10" ht="12" customHeight="1">
      <c r="A1057" s="14" t="s">
        <v>9829</v>
      </c>
      <c r="B1057" s="14" t="s">
        <v>279</v>
      </c>
      <c r="C1057" s="14" t="s">
        <v>11</v>
      </c>
      <c r="D1057" s="14" t="s">
        <v>1092</v>
      </c>
      <c r="E1057" s="14" t="s">
        <v>9830</v>
      </c>
      <c r="F1057" s="15">
        <v>43759</v>
      </c>
      <c r="G1057" s="14" t="s">
        <v>1423</v>
      </c>
      <c r="H1057" s="16">
        <v>4</v>
      </c>
      <c r="I1057" s="14" t="s">
        <v>1427</v>
      </c>
      <c r="J1057" s="16" t="b">
        <v>0</v>
      </c>
    </row>
    <row r="1058" spans="1:10" ht="12" customHeight="1">
      <c r="A1058" s="14" t="s">
        <v>9829</v>
      </c>
      <c r="B1058" s="14" t="s">
        <v>279</v>
      </c>
      <c r="C1058" s="14" t="s">
        <v>11</v>
      </c>
      <c r="D1058" s="14" t="s">
        <v>1092</v>
      </c>
      <c r="E1058" s="14" t="s">
        <v>9830</v>
      </c>
      <c r="F1058" s="15">
        <v>43759</v>
      </c>
      <c r="G1058" s="14" t="s">
        <v>1428</v>
      </c>
      <c r="H1058" s="16">
        <v>1</v>
      </c>
      <c r="I1058" s="14" t="s">
        <v>1429</v>
      </c>
      <c r="J1058" s="16" t="b">
        <v>0</v>
      </c>
    </row>
    <row r="1059" spans="1:10" ht="12" customHeight="1">
      <c r="A1059" s="14" t="s">
        <v>9829</v>
      </c>
      <c r="B1059" s="14" t="s">
        <v>279</v>
      </c>
      <c r="C1059" s="14" t="s">
        <v>11</v>
      </c>
      <c r="D1059" s="14" t="s">
        <v>1092</v>
      </c>
      <c r="E1059" s="14" t="s">
        <v>9830</v>
      </c>
      <c r="F1059" s="15">
        <v>43759</v>
      </c>
      <c r="G1059" s="14" t="s">
        <v>1428</v>
      </c>
      <c r="H1059" s="16">
        <v>2</v>
      </c>
      <c r="I1059" s="14" t="s">
        <v>1430</v>
      </c>
      <c r="J1059" s="16" t="b">
        <v>0</v>
      </c>
    </row>
    <row r="1060" spans="1:10" ht="12" customHeight="1">
      <c r="A1060" s="14" t="s">
        <v>9829</v>
      </c>
      <c r="B1060" s="14" t="s">
        <v>279</v>
      </c>
      <c r="C1060" s="14" t="s">
        <v>11</v>
      </c>
      <c r="D1060" s="14" t="s">
        <v>1092</v>
      </c>
      <c r="E1060" s="14" t="s">
        <v>9830</v>
      </c>
      <c r="F1060" s="15">
        <v>43759</v>
      </c>
      <c r="G1060" s="14" t="s">
        <v>1428</v>
      </c>
      <c r="H1060" s="16">
        <v>3</v>
      </c>
      <c r="I1060" s="14" t="s">
        <v>1431</v>
      </c>
      <c r="J1060" s="16" t="b">
        <v>0</v>
      </c>
    </row>
    <row r="1061" spans="1:10" ht="12" customHeight="1">
      <c r="A1061" s="14" t="s">
        <v>9829</v>
      </c>
      <c r="B1061" s="14" t="s">
        <v>279</v>
      </c>
      <c r="C1061" s="14" t="s">
        <v>11</v>
      </c>
      <c r="D1061" s="14" t="s">
        <v>1092</v>
      </c>
      <c r="E1061" s="14" t="s">
        <v>9830</v>
      </c>
      <c r="F1061" s="15">
        <v>43759</v>
      </c>
      <c r="G1061" s="14" t="s">
        <v>1428</v>
      </c>
      <c r="H1061" s="16">
        <v>4</v>
      </c>
      <c r="I1061" s="14" t="s">
        <v>1432</v>
      </c>
      <c r="J1061" s="16" t="b">
        <v>0</v>
      </c>
    </row>
    <row r="1062" spans="1:10" ht="12" customHeight="1">
      <c r="A1062" s="14" t="s">
        <v>9829</v>
      </c>
      <c r="B1062" s="14" t="s">
        <v>279</v>
      </c>
      <c r="C1062" s="14" t="s">
        <v>11</v>
      </c>
      <c r="D1062" s="14" t="s">
        <v>1092</v>
      </c>
      <c r="E1062" s="14" t="s">
        <v>9830</v>
      </c>
      <c r="F1062" s="15">
        <v>43759</v>
      </c>
      <c r="G1062" s="14" t="s">
        <v>1433</v>
      </c>
      <c r="H1062" s="16">
        <v>1</v>
      </c>
      <c r="I1062" s="14" t="s">
        <v>1434</v>
      </c>
      <c r="J1062" s="16" t="b">
        <v>0</v>
      </c>
    </row>
    <row r="1063" spans="1:10" ht="12" customHeight="1">
      <c r="A1063" s="14" t="s">
        <v>9829</v>
      </c>
      <c r="B1063" s="14" t="s">
        <v>279</v>
      </c>
      <c r="C1063" s="14" t="s">
        <v>11</v>
      </c>
      <c r="D1063" s="14" t="s">
        <v>1092</v>
      </c>
      <c r="E1063" s="14" t="s">
        <v>9830</v>
      </c>
      <c r="F1063" s="15">
        <v>43759</v>
      </c>
      <c r="G1063" s="14" t="s">
        <v>1433</v>
      </c>
      <c r="H1063" s="16">
        <v>2</v>
      </c>
      <c r="I1063" s="14" t="s">
        <v>1435</v>
      </c>
      <c r="J1063" s="16" t="b">
        <v>0</v>
      </c>
    </row>
    <row r="1064" spans="1:10" ht="12" customHeight="1">
      <c r="A1064" s="14" t="s">
        <v>9829</v>
      </c>
      <c r="B1064" s="14" t="s">
        <v>279</v>
      </c>
      <c r="C1064" s="14" t="s">
        <v>11</v>
      </c>
      <c r="D1064" s="14" t="s">
        <v>1092</v>
      </c>
      <c r="E1064" s="14" t="s">
        <v>9830</v>
      </c>
      <c r="F1064" s="15">
        <v>43759</v>
      </c>
      <c r="G1064" s="14" t="s">
        <v>1433</v>
      </c>
      <c r="H1064" s="16">
        <v>3</v>
      </c>
      <c r="I1064" s="14" t="s">
        <v>1436</v>
      </c>
      <c r="J1064" s="16" t="b">
        <v>0</v>
      </c>
    </row>
    <row r="1065" spans="1:10" ht="12" customHeight="1">
      <c r="A1065" s="14" t="s">
        <v>9829</v>
      </c>
      <c r="B1065" s="14" t="s">
        <v>279</v>
      </c>
      <c r="C1065" s="14" t="s">
        <v>11</v>
      </c>
      <c r="D1065" s="14" t="s">
        <v>1092</v>
      </c>
      <c r="E1065" s="14" t="s">
        <v>9830</v>
      </c>
      <c r="F1065" s="15">
        <v>43759</v>
      </c>
      <c r="G1065" s="14" t="s">
        <v>1433</v>
      </c>
      <c r="H1065" s="16">
        <v>4</v>
      </c>
      <c r="I1065" s="14" t="s">
        <v>1437</v>
      </c>
      <c r="J1065" s="16" t="b">
        <v>0</v>
      </c>
    </row>
    <row r="1066" spans="1:10" ht="12" customHeight="1">
      <c r="A1066" s="14" t="s">
        <v>9829</v>
      </c>
      <c r="B1066" s="14" t="s">
        <v>279</v>
      </c>
      <c r="C1066" s="14" t="s">
        <v>11</v>
      </c>
      <c r="D1066" s="14" t="s">
        <v>1092</v>
      </c>
      <c r="E1066" s="14" t="s">
        <v>9830</v>
      </c>
      <c r="F1066" s="15">
        <v>43759</v>
      </c>
      <c r="G1066" s="14" t="s">
        <v>1438</v>
      </c>
      <c r="H1066" s="16">
        <v>1</v>
      </c>
      <c r="I1066" s="14" t="s">
        <v>1439</v>
      </c>
      <c r="J1066" s="16" t="b">
        <v>0</v>
      </c>
    </row>
    <row r="1067" spans="1:10" ht="12" customHeight="1">
      <c r="A1067" s="14" t="s">
        <v>9829</v>
      </c>
      <c r="B1067" s="14" t="s">
        <v>279</v>
      </c>
      <c r="C1067" s="14" t="s">
        <v>11</v>
      </c>
      <c r="D1067" s="14" t="s">
        <v>1092</v>
      </c>
      <c r="E1067" s="14" t="s">
        <v>9830</v>
      </c>
      <c r="F1067" s="15">
        <v>43759</v>
      </c>
      <c r="G1067" s="14" t="s">
        <v>1438</v>
      </c>
      <c r="H1067" s="16">
        <v>2</v>
      </c>
      <c r="I1067" s="14" t="s">
        <v>1440</v>
      </c>
      <c r="J1067" s="16" t="b">
        <v>0</v>
      </c>
    </row>
    <row r="1068" spans="1:10" ht="12" customHeight="1">
      <c r="A1068" s="14" t="s">
        <v>9829</v>
      </c>
      <c r="B1068" s="14" t="s">
        <v>279</v>
      </c>
      <c r="C1068" s="14" t="s">
        <v>11</v>
      </c>
      <c r="D1068" s="14" t="s">
        <v>1092</v>
      </c>
      <c r="E1068" s="14" t="s">
        <v>9830</v>
      </c>
      <c r="F1068" s="15">
        <v>43759</v>
      </c>
      <c r="G1068" s="14" t="s">
        <v>1438</v>
      </c>
      <c r="H1068" s="16">
        <v>3</v>
      </c>
      <c r="I1068" s="14" t="s">
        <v>1441</v>
      </c>
      <c r="J1068" s="16" t="b">
        <v>0</v>
      </c>
    </row>
    <row r="1069" spans="1:10" ht="12" customHeight="1">
      <c r="A1069" s="14" t="s">
        <v>9829</v>
      </c>
      <c r="B1069" s="14" t="s">
        <v>279</v>
      </c>
      <c r="C1069" s="14" t="s">
        <v>11</v>
      </c>
      <c r="D1069" s="14" t="s">
        <v>1092</v>
      </c>
      <c r="E1069" s="14" t="s">
        <v>9830</v>
      </c>
      <c r="F1069" s="15">
        <v>43759</v>
      </c>
      <c r="G1069" s="14" t="s">
        <v>1438</v>
      </c>
      <c r="H1069" s="16">
        <v>4</v>
      </c>
      <c r="I1069" s="14" t="s">
        <v>1442</v>
      </c>
      <c r="J1069" s="16" t="b">
        <v>0</v>
      </c>
    </row>
    <row r="1070" spans="1:10" ht="12" customHeight="1">
      <c r="A1070" s="14" t="s">
        <v>9829</v>
      </c>
      <c r="B1070" s="14" t="s">
        <v>279</v>
      </c>
      <c r="C1070" s="14" t="s">
        <v>11</v>
      </c>
      <c r="D1070" s="14" t="s">
        <v>1092</v>
      </c>
      <c r="E1070" s="14" t="s">
        <v>9830</v>
      </c>
      <c r="F1070" s="15">
        <v>43759</v>
      </c>
      <c r="G1070" s="14" t="s">
        <v>1443</v>
      </c>
      <c r="H1070" s="16">
        <v>1</v>
      </c>
      <c r="I1070" s="14" t="s">
        <v>1444</v>
      </c>
      <c r="J1070" s="16" t="b">
        <v>0</v>
      </c>
    </row>
    <row r="1071" spans="1:10" ht="12" customHeight="1">
      <c r="A1071" s="14" t="s">
        <v>9829</v>
      </c>
      <c r="B1071" s="14" t="s">
        <v>279</v>
      </c>
      <c r="C1071" s="14" t="s">
        <v>11</v>
      </c>
      <c r="D1071" s="14" t="s">
        <v>1092</v>
      </c>
      <c r="E1071" s="14" t="s">
        <v>9830</v>
      </c>
      <c r="F1071" s="15">
        <v>43759</v>
      </c>
      <c r="G1071" s="14" t="s">
        <v>1443</v>
      </c>
      <c r="H1071" s="16">
        <v>2</v>
      </c>
      <c r="I1071" s="14" t="s">
        <v>1445</v>
      </c>
      <c r="J1071" s="16" t="b">
        <v>0</v>
      </c>
    </row>
    <row r="1072" spans="1:10" ht="12" customHeight="1">
      <c r="A1072" s="14" t="s">
        <v>9829</v>
      </c>
      <c r="B1072" s="14" t="s">
        <v>279</v>
      </c>
      <c r="C1072" s="14" t="s">
        <v>11</v>
      </c>
      <c r="D1072" s="14" t="s">
        <v>1092</v>
      </c>
      <c r="E1072" s="14" t="s">
        <v>9830</v>
      </c>
      <c r="F1072" s="15">
        <v>43759</v>
      </c>
      <c r="G1072" s="14" t="s">
        <v>1443</v>
      </c>
      <c r="H1072" s="16">
        <v>3</v>
      </c>
      <c r="I1072" s="14" t="s">
        <v>1446</v>
      </c>
      <c r="J1072" s="16" t="b">
        <v>0</v>
      </c>
    </row>
    <row r="1073" spans="1:10" ht="12" customHeight="1">
      <c r="A1073" s="14" t="s">
        <v>9829</v>
      </c>
      <c r="B1073" s="14" t="s">
        <v>279</v>
      </c>
      <c r="C1073" s="14" t="s">
        <v>11</v>
      </c>
      <c r="D1073" s="14" t="s">
        <v>1092</v>
      </c>
      <c r="E1073" s="14" t="s">
        <v>9830</v>
      </c>
      <c r="F1073" s="15">
        <v>43759</v>
      </c>
      <c r="G1073" s="14" t="s">
        <v>1443</v>
      </c>
      <c r="H1073" s="16">
        <v>4</v>
      </c>
      <c r="I1073" s="14" t="s">
        <v>1447</v>
      </c>
      <c r="J1073" s="16" t="b">
        <v>0</v>
      </c>
    </row>
    <row r="1074" spans="1:10" ht="12" customHeight="1">
      <c r="A1074" s="14" t="s">
        <v>9829</v>
      </c>
      <c r="B1074" s="14" t="s">
        <v>279</v>
      </c>
      <c r="C1074" s="14" t="s">
        <v>11</v>
      </c>
      <c r="D1074" s="14" t="s">
        <v>1092</v>
      </c>
      <c r="E1074" s="14" t="s">
        <v>9830</v>
      </c>
      <c r="F1074" s="15">
        <v>43759</v>
      </c>
      <c r="G1074" s="14" t="s">
        <v>1448</v>
      </c>
      <c r="H1074" s="16">
        <v>1</v>
      </c>
      <c r="I1074" s="14" t="s">
        <v>1449</v>
      </c>
      <c r="J1074" s="16" t="b">
        <v>0</v>
      </c>
    </row>
    <row r="1075" spans="1:10" ht="12" customHeight="1">
      <c r="A1075" s="14" t="s">
        <v>9829</v>
      </c>
      <c r="B1075" s="14" t="s">
        <v>279</v>
      </c>
      <c r="C1075" s="14" t="s">
        <v>11</v>
      </c>
      <c r="D1075" s="14" t="s">
        <v>1092</v>
      </c>
      <c r="E1075" s="14" t="s">
        <v>9830</v>
      </c>
      <c r="F1075" s="15">
        <v>43759</v>
      </c>
      <c r="G1075" s="14" t="s">
        <v>1448</v>
      </c>
      <c r="H1075" s="16">
        <v>2</v>
      </c>
      <c r="I1075" s="14" t="s">
        <v>1450</v>
      </c>
      <c r="J1075" s="16" t="b">
        <v>0</v>
      </c>
    </row>
    <row r="1076" spans="1:10" ht="12" customHeight="1">
      <c r="A1076" s="14" t="s">
        <v>9829</v>
      </c>
      <c r="B1076" s="14" t="s">
        <v>279</v>
      </c>
      <c r="C1076" s="14" t="s">
        <v>11</v>
      </c>
      <c r="D1076" s="14" t="s">
        <v>1092</v>
      </c>
      <c r="E1076" s="14" t="s">
        <v>9830</v>
      </c>
      <c r="F1076" s="15">
        <v>43759</v>
      </c>
      <c r="G1076" s="14" t="s">
        <v>1448</v>
      </c>
      <c r="H1076" s="16">
        <v>3</v>
      </c>
      <c r="I1076" s="14" t="s">
        <v>1451</v>
      </c>
      <c r="J1076" s="16" t="b">
        <v>0</v>
      </c>
    </row>
    <row r="1077" spans="1:10" ht="12" customHeight="1">
      <c r="A1077" s="14" t="s">
        <v>9829</v>
      </c>
      <c r="B1077" s="14" t="s">
        <v>279</v>
      </c>
      <c r="C1077" s="14" t="s">
        <v>11</v>
      </c>
      <c r="D1077" s="14" t="s">
        <v>1092</v>
      </c>
      <c r="E1077" s="14" t="s">
        <v>9830</v>
      </c>
      <c r="F1077" s="15">
        <v>43759</v>
      </c>
      <c r="G1077" s="14" t="s">
        <v>1448</v>
      </c>
      <c r="H1077" s="16">
        <v>4</v>
      </c>
      <c r="I1077" s="14" t="s">
        <v>1195</v>
      </c>
      <c r="J1077" s="16" t="b">
        <v>0</v>
      </c>
    </row>
    <row r="1078" spans="1:10" ht="12" customHeight="1">
      <c r="A1078" s="14" t="s">
        <v>9829</v>
      </c>
      <c r="B1078" s="14" t="s">
        <v>279</v>
      </c>
      <c r="C1078" s="14" t="s">
        <v>11</v>
      </c>
      <c r="D1078" s="14" t="s">
        <v>1092</v>
      </c>
      <c r="E1078" s="14" t="s">
        <v>9830</v>
      </c>
      <c r="F1078" s="15">
        <v>43759</v>
      </c>
      <c r="G1078" s="14" t="s">
        <v>1452</v>
      </c>
      <c r="H1078" s="16">
        <v>1</v>
      </c>
      <c r="I1078" s="14" t="s">
        <v>1453</v>
      </c>
      <c r="J1078" s="16" t="b">
        <v>0</v>
      </c>
    </row>
    <row r="1079" spans="1:10" ht="12" customHeight="1">
      <c r="A1079" s="14" t="s">
        <v>9829</v>
      </c>
      <c r="B1079" s="14" t="s">
        <v>279</v>
      </c>
      <c r="C1079" s="14" t="s">
        <v>11</v>
      </c>
      <c r="D1079" s="14" t="s">
        <v>1092</v>
      </c>
      <c r="E1079" s="14" t="s">
        <v>9830</v>
      </c>
      <c r="F1079" s="15">
        <v>43759</v>
      </c>
      <c r="G1079" s="14" t="s">
        <v>1452</v>
      </c>
      <c r="H1079" s="16">
        <v>2</v>
      </c>
      <c r="I1079" s="14" t="s">
        <v>1454</v>
      </c>
      <c r="J1079" s="16" t="b">
        <v>0</v>
      </c>
    </row>
    <row r="1080" spans="1:10" ht="12" customHeight="1">
      <c r="A1080" s="14" t="s">
        <v>9829</v>
      </c>
      <c r="B1080" s="14" t="s">
        <v>279</v>
      </c>
      <c r="C1080" s="14" t="s">
        <v>11</v>
      </c>
      <c r="D1080" s="14" t="s">
        <v>1092</v>
      </c>
      <c r="E1080" s="14" t="s">
        <v>9830</v>
      </c>
      <c r="F1080" s="15">
        <v>43759</v>
      </c>
      <c r="G1080" s="14" t="s">
        <v>1452</v>
      </c>
      <c r="H1080" s="16">
        <v>3</v>
      </c>
      <c r="I1080" s="14" t="s">
        <v>1455</v>
      </c>
      <c r="J1080" s="16" t="b">
        <v>0</v>
      </c>
    </row>
    <row r="1081" spans="1:10" ht="12" customHeight="1">
      <c r="A1081" s="14" t="s">
        <v>9829</v>
      </c>
      <c r="B1081" s="14" t="s">
        <v>279</v>
      </c>
      <c r="C1081" s="14" t="s">
        <v>11</v>
      </c>
      <c r="D1081" s="14" t="s">
        <v>1092</v>
      </c>
      <c r="E1081" s="14" t="s">
        <v>9830</v>
      </c>
      <c r="F1081" s="15">
        <v>43759</v>
      </c>
      <c r="G1081" s="14" t="s">
        <v>1452</v>
      </c>
      <c r="H1081" s="16">
        <v>4</v>
      </c>
      <c r="I1081" s="14" t="s">
        <v>1456</v>
      </c>
      <c r="J1081" s="16" t="b">
        <v>0</v>
      </c>
    </row>
    <row r="1082" spans="1:10" ht="12" customHeight="1">
      <c r="A1082" s="14" t="s">
        <v>9829</v>
      </c>
      <c r="B1082" s="14" t="s">
        <v>279</v>
      </c>
      <c r="C1082" s="14" t="s">
        <v>11</v>
      </c>
      <c r="D1082" s="14" t="s">
        <v>1092</v>
      </c>
      <c r="E1082" s="14" t="s">
        <v>9830</v>
      </c>
      <c r="F1082" s="15">
        <v>43759</v>
      </c>
      <c r="G1082" s="14" t="s">
        <v>1457</v>
      </c>
      <c r="H1082" s="16">
        <v>1</v>
      </c>
      <c r="I1082" s="14" t="s">
        <v>1458</v>
      </c>
      <c r="J1082" s="16" t="b">
        <v>0</v>
      </c>
    </row>
    <row r="1083" spans="1:10" ht="12" customHeight="1">
      <c r="A1083" s="14" t="s">
        <v>9829</v>
      </c>
      <c r="B1083" s="14" t="s">
        <v>279</v>
      </c>
      <c r="C1083" s="14" t="s">
        <v>11</v>
      </c>
      <c r="D1083" s="14" t="s">
        <v>1092</v>
      </c>
      <c r="E1083" s="14" t="s">
        <v>9830</v>
      </c>
      <c r="F1083" s="15">
        <v>43759</v>
      </c>
      <c r="G1083" s="14" t="s">
        <v>1457</v>
      </c>
      <c r="H1083" s="16">
        <v>2</v>
      </c>
      <c r="I1083" s="14" t="s">
        <v>1459</v>
      </c>
      <c r="J1083" s="16" t="b">
        <v>0</v>
      </c>
    </row>
    <row r="1084" spans="1:10" ht="12" customHeight="1">
      <c r="A1084" s="14" t="s">
        <v>9829</v>
      </c>
      <c r="B1084" s="14" t="s">
        <v>279</v>
      </c>
      <c r="C1084" s="14" t="s">
        <v>11</v>
      </c>
      <c r="D1084" s="14" t="s">
        <v>1092</v>
      </c>
      <c r="E1084" s="14" t="s">
        <v>9830</v>
      </c>
      <c r="F1084" s="15">
        <v>43759</v>
      </c>
      <c r="G1084" s="14" t="s">
        <v>1457</v>
      </c>
      <c r="H1084" s="16">
        <v>3</v>
      </c>
      <c r="I1084" s="14" t="s">
        <v>1460</v>
      </c>
      <c r="J1084" s="16" t="b">
        <v>0</v>
      </c>
    </row>
    <row r="1085" spans="1:10" ht="12" customHeight="1">
      <c r="A1085" s="14" t="s">
        <v>9829</v>
      </c>
      <c r="B1085" s="14" t="s">
        <v>279</v>
      </c>
      <c r="C1085" s="14" t="s">
        <v>11</v>
      </c>
      <c r="D1085" s="14" t="s">
        <v>1092</v>
      </c>
      <c r="E1085" s="14" t="s">
        <v>9830</v>
      </c>
      <c r="F1085" s="15">
        <v>43759</v>
      </c>
      <c r="G1085" s="14" t="s">
        <v>1457</v>
      </c>
      <c r="H1085" s="16">
        <v>4</v>
      </c>
      <c r="I1085" s="14" t="s">
        <v>475</v>
      </c>
      <c r="J1085" s="16" t="b">
        <v>0</v>
      </c>
    </row>
    <row r="1086" spans="1:10" ht="12" customHeight="1">
      <c r="A1086" s="14" t="s">
        <v>9829</v>
      </c>
      <c r="B1086" s="14" t="s">
        <v>279</v>
      </c>
      <c r="C1086" s="14" t="s">
        <v>11</v>
      </c>
      <c r="D1086" s="14" t="s">
        <v>1092</v>
      </c>
      <c r="E1086" s="14" t="s">
        <v>9830</v>
      </c>
      <c r="F1086" s="15">
        <v>43759</v>
      </c>
      <c r="G1086" s="14" t="s">
        <v>1461</v>
      </c>
      <c r="H1086" s="16">
        <v>1</v>
      </c>
      <c r="I1086" s="14" t="s">
        <v>1462</v>
      </c>
      <c r="J1086" s="16" t="b">
        <v>0</v>
      </c>
    </row>
    <row r="1087" spans="1:10" ht="12" customHeight="1">
      <c r="A1087" s="14" t="s">
        <v>9829</v>
      </c>
      <c r="B1087" s="14" t="s">
        <v>279</v>
      </c>
      <c r="C1087" s="14" t="s">
        <v>11</v>
      </c>
      <c r="D1087" s="14" t="s">
        <v>1092</v>
      </c>
      <c r="E1087" s="14" t="s">
        <v>9830</v>
      </c>
      <c r="F1087" s="15">
        <v>43759</v>
      </c>
      <c r="G1087" s="14" t="s">
        <v>1461</v>
      </c>
      <c r="H1087" s="16">
        <v>2</v>
      </c>
      <c r="I1087" s="14" t="s">
        <v>1463</v>
      </c>
      <c r="J1087" s="16" t="b">
        <v>0</v>
      </c>
    </row>
    <row r="1088" spans="1:10" ht="12" customHeight="1">
      <c r="A1088" s="14" t="s">
        <v>9829</v>
      </c>
      <c r="B1088" s="14" t="s">
        <v>279</v>
      </c>
      <c r="C1088" s="14" t="s">
        <v>11</v>
      </c>
      <c r="D1088" s="14" t="s">
        <v>1092</v>
      </c>
      <c r="E1088" s="14" t="s">
        <v>9830</v>
      </c>
      <c r="F1088" s="15">
        <v>43759</v>
      </c>
      <c r="G1088" s="14" t="s">
        <v>1461</v>
      </c>
      <c r="H1088" s="16">
        <v>3</v>
      </c>
      <c r="I1088" s="14" t="s">
        <v>1464</v>
      </c>
      <c r="J1088" s="16" t="b">
        <v>0</v>
      </c>
    </row>
    <row r="1089" spans="1:10" ht="12" customHeight="1">
      <c r="A1089" s="14" t="s">
        <v>9829</v>
      </c>
      <c r="B1089" s="14" t="s">
        <v>279</v>
      </c>
      <c r="C1089" s="14" t="s">
        <v>11</v>
      </c>
      <c r="D1089" s="14" t="s">
        <v>1092</v>
      </c>
      <c r="E1089" s="14" t="s">
        <v>9830</v>
      </c>
      <c r="F1089" s="15">
        <v>43759</v>
      </c>
      <c r="G1089" s="14" t="s">
        <v>1461</v>
      </c>
      <c r="H1089" s="16">
        <v>4</v>
      </c>
      <c r="I1089" s="14" t="s">
        <v>1465</v>
      </c>
      <c r="J1089" s="16" t="b">
        <v>0</v>
      </c>
    </row>
    <row r="1090" spans="1:10" ht="12" customHeight="1">
      <c r="A1090" s="14" t="s">
        <v>9829</v>
      </c>
      <c r="B1090" s="14" t="s">
        <v>279</v>
      </c>
      <c r="C1090" s="14" t="s">
        <v>11</v>
      </c>
      <c r="D1090" s="14" t="s">
        <v>1092</v>
      </c>
      <c r="E1090" s="14" t="s">
        <v>9830</v>
      </c>
      <c r="F1090" s="15">
        <v>43759</v>
      </c>
      <c r="G1090" s="14" t="s">
        <v>1466</v>
      </c>
      <c r="H1090" s="16">
        <v>1</v>
      </c>
      <c r="I1090" s="14" t="s">
        <v>1467</v>
      </c>
      <c r="J1090" s="16" t="b">
        <v>0</v>
      </c>
    </row>
    <row r="1091" spans="1:10" ht="12" customHeight="1">
      <c r="A1091" s="14" t="s">
        <v>9829</v>
      </c>
      <c r="B1091" s="14" t="s">
        <v>279</v>
      </c>
      <c r="C1091" s="14" t="s">
        <v>11</v>
      </c>
      <c r="D1091" s="14" t="s">
        <v>1092</v>
      </c>
      <c r="E1091" s="14" t="s">
        <v>9830</v>
      </c>
      <c r="F1091" s="15">
        <v>43759</v>
      </c>
      <c r="G1091" s="14" t="s">
        <v>1466</v>
      </c>
      <c r="H1091" s="16">
        <v>2</v>
      </c>
      <c r="I1091" s="14" t="s">
        <v>1468</v>
      </c>
      <c r="J1091" s="16" t="b">
        <v>0</v>
      </c>
    </row>
    <row r="1092" spans="1:10" ht="12" customHeight="1">
      <c r="A1092" s="14" t="s">
        <v>9829</v>
      </c>
      <c r="B1092" s="14" t="s">
        <v>279</v>
      </c>
      <c r="C1092" s="14" t="s">
        <v>11</v>
      </c>
      <c r="D1092" s="14" t="s">
        <v>1092</v>
      </c>
      <c r="E1092" s="14" t="s">
        <v>9830</v>
      </c>
      <c r="F1092" s="15">
        <v>43759</v>
      </c>
      <c r="G1092" s="14" t="s">
        <v>1466</v>
      </c>
      <c r="H1092" s="16">
        <v>3</v>
      </c>
      <c r="I1092" s="14" t="s">
        <v>1469</v>
      </c>
      <c r="J1092" s="16" t="b">
        <v>0</v>
      </c>
    </row>
    <row r="1093" spans="1:10" ht="12" customHeight="1">
      <c r="A1093" s="14" t="s">
        <v>9829</v>
      </c>
      <c r="B1093" s="14" t="s">
        <v>279</v>
      </c>
      <c r="C1093" s="14" t="s">
        <v>11</v>
      </c>
      <c r="D1093" s="14" t="s">
        <v>1092</v>
      </c>
      <c r="E1093" s="14" t="s">
        <v>9830</v>
      </c>
      <c r="F1093" s="15">
        <v>43759</v>
      </c>
      <c r="G1093" s="14" t="s">
        <v>1466</v>
      </c>
      <c r="H1093" s="16">
        <v>4</v>
      </c>
      <c r="I1093" s="14" t="s">
        <v>1470</v>
      </c>
      <c r="J1093" s="16" t="b">
        <v>0</v>
      </c>
    </row>
    <row r="1094" spans="1:10" ht="12" customHeight="1">
      <c r="A1094" s="14" t="s">
        <v>9829</v>
      </c>
      <c r="B1094" s="14" t="s">
        <v>279</v>
      </c>
      <c r="C1094" s="14" t="s">
        <v>11</v>
      </c>
      <c r="D1094" s="14" t="s">
        <v>1092</v>
      </c>
      <c r="E1094" s="14" t="s">
        <v>9830</v>
      </c>
      <c r="F1094" s="15">
        <v>43759</v>
      </c>
      <c r="G1094" s="14" t="s">
        <v>1471</v>
      </c>
      <c r="H1094" s="16">
        <v>1</v>
      </c>
      <c r="I1094" s="14" t="s">
        <v>1472</v>
      </c>
      <c r="J1094" s="16" t="b">
        <v>0</v>
      </c>
    </row>
    <row r="1095" spans="1:10" ht="12" customHeight="1">
      <c r="A1095" s="14" t="s">
        <v>9829</v>
      </c>
      <c r="B1095" s="14" t="s">
        <v>279</v>
      </c>
      <c r="C1095" s="14" t="s">
        <v>11</v>
      </c>
      <c r="D1095" s="14" t="s">
        <v>1092</v>
      </c>
      <c r="E1095" s="14" t="s">
        <v>9830</v>
      </c>
      <c r="F1095" s="15">
        <v>43759</v>
      </c>
      <c r="G1095" s="14" t="s">
        <v>1471</v>
      </c>
      <c r="H1095" s="16">
        <v>2</v>
      </c>
      <c r="I1095" s="14" t="s">
        <v>1473</v>
      </c>
      <c r="J1095" s="16" t="b">
        <v>0</v>
      </c>
    </row>
    <row r="1096" spans="1:10" ht="12" customHeight="1">
      <c r="A1096" s="14" t="s">
        <v>9829</v>
      </c>
      <c r="B1096" s="14" t="s">
        <v>279</v>
      </c>
      <c r="C1096" s="14" t="s">
        <v>11</v>
      </c>
      <c r="D1096" s="14" t="s">
        <v>1092</v>
      </c>
      <c r="E1096" s="14" t="s">
        <v>9830</v>
      </c>
      <c r="F1096" s="15">
        <v>43759</v>
      </c>
      <c r="G1096" s="14" t="s">
        <v>1471</v>
      </c>
      <c r="H1096" s="16">
        <v>3</v>
      </c>
      <c r="I1096" s="14" t="s">
        <v>1474</v>
      </c>
      <c r="J1096" s="16" t="b">
        <v>0</v>
      </c>
    </row>
    <row r="1097" spans="1:10" ht="12" customHeight="1">
      <c r="A1097" s="14" t="s">
        <v>9829</v>
      </c>
      <c r="B1097" s="14" t="s">
        <v>279</v>
      </c>
      <c r="C1097" s="14" t="s">
        <v>11</v>
      </c>
      <c r="D1097" s="14" t="s">
        <v>1092</v>
      </c>
      <c r="E1097" s="14" t="s">
        <v>9830</v>
      </c>
      <c r="F1097" s="15">
        <v>43759</v>
      </c>
      <c r="G1097" s="14" t="s">
        <v>1471</v>
      </c>
      <c r="H1097" s="16">
        <v>4</v>
      </c>
      <c r="I1097" s="14" t="s">
        <v>1475</v>
      </c>
      <c r="J1097" s="16" t="b">
        <v>0</v>
      </c>
    </row>
    <row r="1098" spans="1:10" ht="12" customHeight="1">
      <c r="A1098" s="14" t="s">
        <v>9829</v>
      </c>
      <c r="B1098" s="14" t="s">
        <v>279</v>
      </c>
      <c r="C1098" s="14" t="s">
        <v>11</v>
      </c>
      <c r="D1098" s="14" t="s">
        <v>1092</v>
      </c>
      <c r="E1098" s="14" t="s">
        <v>9830</v>
      </c>
      <c r="F1098" s="15">
        <v>43759</v>
      </c>
      <c r="G1098" s="14" t="s">
        <v>1476</v>
      </c>
      <c r="H1098" s="16">
        <v>1</v>
      </c>
      <c r="I1098" s="14" t="s">
        <v>1477</v>
      </c>
      <c r="J1098" s="16" t="b">
        <v>0</v>
      </c>
    </row>
    <row r="1099" spans="1:10" ht="12" customHeight="1">
      <c r="A1099" s="14" t="s">
        <v>9829</v>
      </c>
      <c r="B1099" s="14" t="s">
        <v>279</v>
      </c>
      <c r="C1099" s="14" t="s">
        <v>11</v>
      </c>
      <c r="D1099" s="14" t="s">
        <v>1092</v>
      </c>
      <c r="E1099" s="14" t="s">
        <v>9830</v>
      </c>
      <c r="F1099" s="15">
        <v>43759</v>
      </c>
      <c r="G1099" s="14" t="s">
        <v>1476</v>
      </c>
      <c r="H1099" s="16">
        <v>2</v>
      </c>
      <c r="I1099" s="14" t="s">
        <v>1478</v>
      </c>
      <c r="J1099" s="16" t="b">
        <v>0</v>
      </c>
    </row>
    <row r="1100" spans="1:10" ht="12" customHeight="1">
      <c r="A1100" s="14" t="s">
        <v>9829</v>
      </c>
      <c r="B1100" s="14" t="s">
        <v>279</v>
      </c>
      <c r="C1100" s="14" t="s">
        <v>11</v>
      </c>
      <c r="D1100" s="14" t="s">
        <v>1092</v>
      </c>
      <c r="E1100" s="14" t="s">
        <v>9830</v>
      </c>
      <c r="F1100" s="15">
        <v>43759</v>
      </c>
      <c r="G1100" s="14" t="s">
        <v>1476</v>
      </c>
      <c r="H1100" s="16">
        <v>3</v>
      </c>
      <c r="I1100" s="14" t="s">
        <v>1479</v>
      </c>
      <c r="J1100" s="16" t="b">
        <v>0</v>
      </c>
    </row>
    <row r="1101" spans="1:10" ht="12" customHeight="1">
      <c r="A1101" s="14" t="s">
        <v>9829</v>
      </c>
      <c r="B1101" s="14" t="s">
        <v>279</v>
      </c>
      <c r="C1101" s="14" t="s">
        <v>11</v>
      </c>
      <c r="D1101" s="14" t="s">
        <v>1092</v>
      </c>
      <c r="E1101" s="14" t="s">
        <v>9830</v>
      </c>
      <c r="F1101" s="15">
        <v>43759</v>
      </c>
      <c r="G1101" s="14" t="s">
        <v>1476</v>
      </c>
      <c r="H1101" s="16">
        <v>4</v>
      </c>
      <c r="I1101" s="14" t="s">
        <v>1480</v>
      </c>
      <c r="J1101" s="16" t="b">
        <v>0</v>
      </c>
    </row>
    <row r="1102" spans="1:10" ht="12" customHeight="1">
      <c r="A1102" s="14" t="s">
        <v>9829</v>
      </c>
      <c r="B1102" s="14" t="s">
        <v>279</v>
      </c>
      <c r="C1102" s="14" t="s">
        <v>11</v>
      </c>
      <c r="D1102" s="14" t="s">
        <v>1092</v>
      </c>
      <c r="E1102" s="14" t="s">
        <v>9830</v>
      </c>
      <c r="F1102" s="15">
        <v>43759</v>
      </c>
      <c r="G1102" s="14" t="s">
        <v>1481</v>
      </c>
      <c r="H1102" s="16">
        <v>1</v>
      </c>
      <c r="I1102" s="14" t="s">
        <v>1482</v>
      </c>
      <c r="J1102" s="16" t="b">
        <v>0</v>
      </c>
    </row>
    <row r="1103" spans="1:10" ht="12" customHeight="1">
      <c r="A1103" s="14" t="s">
        <v>9829</v>
      </c>
      <c r="B1103" s="14" t="s">
        <v>279</v>
      </c>
      <c r="C1103" s="14" t="s">
        <v>11</v>
      </c>
      <c r="D1103" s="14" t="s">
        <v>1092</v>
      </c>
      <c r="E1103" s="14" t="s">
        <v>9830</v>
      </c>
      <c r="F1103" s="15">
        <v>43759</v>
      </c>
      <c r="G1103" s="14" t="s">
        <v>1481</v>
      </c>
      <c r="H1103" s="16">
        <v>2</v>
      </c>
      <c r="I1103" s="14" t="s">
        <v>1483</v>
      </c>
      <c r="J1103" s="16" t="b">
        <v>0</v>
      </c>
    </row>
    <row r="1104" spans="1:10" ht="12" customHeight="1">
      <c r="A1104" s="14" t="s">
        <v>9829</v>
      </c>
      <c r="B1104" s="14" t="s">
        <v>279</v>
      </c>
      <c r="C1104" s="14" t="s">
        <v>11</v>
      </c>
      <c r="D1104" s="14" t="s">
        <v>1092</v>
      </c>
      <c r="E1104" s="14" t="s">
        <v>9830</v>
      </c>
      <c r="F1104" s="15">
        <v>43759</v>
      </c>
      <c r="G1104" s="14" t="s">
        <v>1481</v>
      </c>
      <c r="H1104" s="16">
        <v>3</v>
      </c>
      <c r="I1104" s="14" t="s">
        <v>1484</v>
      </c>
      <c r="J1104" s="16" t="b">
        <v>0</v>
      </c>
    </row>
    <row r="1105" spans="1:10" ht="12" customHeight="1">
      <c r="A1105" s="14" t="s">
        <v>9829</v>
      </c>
      <c r="B1105" s="14" t="s">
        <v>279</v>
      </c>
      <c r="C1105" s="14" t="s">
        <v>11</v>
      </c>
      <c r="D1105" s="14" t="s">
        <v>1092</v>
      </c>
      <c r="E1105" s="14" t="s">
        <v>9830</v>
      </c>
      <c r="F1105" s="15">
        <v>43759</v>
      </c>
      <c r="G1105" s="14" t="s">
        <v>1481</v>
      </c>
      <c r="H1105" s="16">
        <v>4</v>
      </c>
      <c r="I1105" s="14" t="s">
        <v>1485</v>
      </c>
      <c r="J1105" s="16" t="b">
        <v>0</v>
      </c>
    </row>
    <row r="1106" spans="1:10" ht="12" customHeight="1">
      <c r="A1106" s="14" t="s">
        <v>9829</v>
      </c>
      <c r="B1106" s="14" t="s">
        <v>279</v>
      </c>
      <c r="C1106" s="14" t="s">
        <v>11</v>
      </c>
      <c r="D1106" s="14" t="s">
        <v>1092</v>
      </c>
      <c r="E1106" s="14" t="s">
        <v>9830</v>
      </c>
      <c r="F1106" s="15">
        <v>43759</v>
      </c>
      <c r="G1106" s="14" t="s">
        <v>1486</v>
      </c>
      <c r="H1106" s="16">
        <v>1</v>
      </c>
      <c r="I1106" s="14" t="s">
        <v>1487</v>
      </c>
      <c r="J1106" s="16" t="b">
        <v>0</v>
      </c>
    </row>
    <row r="1107" spans="1:10" ht="12" customHeight="1">
      <c r="A1107" s="14" t="s">
        <v>9829</v>
      </c>
      <c r="B1107" s="14" t="s">
        <v>279</v>
      </c>
      <c r="C1107" s="14" t="s">
        <v>11</v>
      </c>
      <c r="D1107" s="14" t="s">
        <v>1092</v>
      </c>
      <c r="E1107" s="14" t="s">
        <v>9830</v>
      </c>
      <c r="F1107" s="15">
        <v>43759</v>
      </c>
      <c r="G1107" s="14" t="s">
        <v>1486</v>
      </c>
      <c r="H1107" s="16">
        <v>2</v>
      </c>
      <c r="I1107" s="14" t="s">
        <v>1488</v>
      </c>
      <c r="J1107" s="16" t="b">
        <v>0</v>
      </c>
    </row>
    <row r="1108" spans="1:10" ht="12" customHeight="1">
      <c r="A1108" s="14" t="s">
        <v>9829</v>
      </c>
      <c r="B1108" s="14" t="s">
        <v>279</v>
      </c>
      <c r="C1108" s="14" t="s">
        <v>11</v>
      </c>
      <c r="D1108" s="14" t="s">
        <v>1092</v>
      </c>
      <c r="E1108" s="14" t="s">
        <v>9830</v>
      </c>
      <c r="F1108" s="15">
        <v>43759</v>
      </c>
      <c r="G1108" s="14" t="s">
        <v>1486</v>
      </c>
      <c r="H1108" s="16">
        <v>3</v>
      </c>
      <c r="I1108" s="14" t="s">
        <v>1489</v>
      </c>
      <c r="J1108" s="16" t="b">
        <v>0</v>
      </c>
    </row>
    <row r="1109" spans="1:10" ht="12" customHeight="1">
      <c r="A1109" s="14" t="s">
        <v>9829</v>
      </c>
      <c r="B1109" s="14" t="s">
        <v>279</v>
      </c>
      <c r="C1109" s="14" t="s">
        <v>11</v>
      </c>
      <c r="D1109" s="14" t="s">
        <v>1092</v>
      </c>
      <c r="E1109" s="14" t="s">
        <v>9830</v>
      </c>
      <c r="F1109" s="15">
        <v>43759</v>
      </c>
      <c r="G1109" s="14" t="s">
        <v>1486</v>
      </c>
      <c r="H1109" s="16">
        <v>4</v>
      </c>
      <c r="I1109" s="14" t="s">
        <v>1490</v>
      </c>
      <c r="J1109" s="16" t="b">
        <v>0</v>
      </c>
    </row>
    <row r="1110" spans="1:10" ht="12" customHeight="1">
      <c r="A1110" s="14" t="s">
        <v>9829</v>
      </c>
      <c r="B1110" s="14" t="s">
        <v>279</v>
      </c>
      <c r="C1110" s="14" t="s">
        <v>11</v>
      </c>
      <c r="D1110" s="14" t="s">
        <v>1092</v>
      </c>
      <c r="E1110" s="14" t="s">
        <v>9830</v>
      </c>
      <c r="F1110" s="15">
        <v>43759</v>
      </c>
      <c r="G1110" s="14" t="s">
        <v>1491</v>
      </c>
      <c r="H1110" s="16">
        <v>1</v>
      </c>
      <c r="I1110" s="14" t="s">
        <v>1492</v>
      </c>
      <c r="J1110" s="16" t="b">
        <v>0</v>
      </c>
    </row>
    <row r="1111" spans="1:10" ht="12" customHeight="1">
      <c r="A1111" s="14" t="s">
        <v>9829</v>
      </c>
      <c r="B1111" s="14" t="s">
        <v>279</v>
      </c>
      <c r="C1111" s="14" t="s">
        <v>11</v>
      </c>
      <c r="D1111" s="14" t="s">
        <v>1092</v>
      </c>
      <c r="E1111" s="14" t="s">
        <v>9830</v>
      </c>
      <c r="F1111" s="15">
        <v>43759</v>
      </c>
      <c r="G1111" s="14" t="s">
        <v>1491</v>
      </c>
      <c r="H1111" s="16">
        <v>2</v>
      </c>
      <c r="I1111" s="14" t="s">
        <v>1493</v>
      </c>
      <c r="J1111" s="16" t="b">
        <v>0</v>
      </c>
    </row>
    <row r="1112" spans="1:10" ht="12" customHeight="1">
      <c r="A1112" s="14" t="s">
        <v>9829</v>
      </c>
      <c r="B1112" s="14" t="s">
        <v>279</v>
      </c>
      <c r="C1112" s="14" t="s">
        <v>11</v>
      </c>
      <c r="D1112" s="14" t="s">
        <v>1092</v>
      </c>
      <c r="E1112" s="14" t="s">
        <v>9830</v>
      </c>
      <c r="F1112" s="15">
        <v>43759</v>
      </c>
      <c r="G1112" s="14" t="s">
        <v>1491</v>
      </c>
      <c r="H1112" s="16">
        <v>3</v>
      </c>
      <c r="I1112" s="14" t="s">
        <v>1494</v>
      </c>
      <c r="J1112" s="16" t="b">
        <v>0</v>
      </c>
    </row>
    <row r="1113" spans="1:10" ht="12" customHeight="1">
      <c r="A1113" s="14" t="s">
        <v>9829</v>
      </c>
      <c r="B1113" s="14" t="s">
        <v>279</v>
      </c>
      <c r="C1113" s="14" t="s">
        <v>11</v>
      </c>
      <c r="D1113" s="14" t="s">
        <v>1092</v>
      </c>
      <c r="E1113" s="14" t="s">
        <v>9830</v>
      </c>
      <c r="F1113" s="15">
        <v>43759</v>
      </c>
      <c r="G1113" s="14" t="s">
        <v>1491</v>
      </c>
      <c r="H1113" s="16">
        <v>4</v>
      </c>
      <c r="I1113" s="14" t="s">
        <v>1495</v>
      </c>
      <c r="J1113" s="16" t="b">
        <v>0</v>
      </c>
    </row>
    <row r="1114" spans="1:10" ht="12" customHeight="1">
      <c r="A1114" s="14" t="s">
        <v>9829</v>
      </c>
      <c r="B1114" s="14" t="s">
        <v>279</v>
      </c>
      <c r="C1114" s="14" t="s">
        <v>11</v>
      </c>
      <c r="D1114" s="14" t="s">
        <v>1092</v>
      </c>
      <c r="E1114" s="14" t="s">
        <v>9830</v>
      </c>
      <c r="F1114" s="15">
        <v>43759</v>
      </c>
      <c r="G1114" s="14" t="s">
        <v>1496</v>
      </c>
      <c r="H1114" s="16">
        <v>1</v>
      </c>
      <c r="I1114" s="14" t="s">
        <v>1497</v>
      </c>
      <c r="J1114" s="16" t="b">
        <v>0</v>
      </c>
    </row>
    <row r="1115" spans="1:10" ht="12" customHeight="1">
      <c r="A1115" s="14" t="s">
        <v>9829</v>
      </c>
      <c r="B1115" s="14" t="s">
        <v>279</v>
      </c>
      <c r="C1115" s="14" t="s">
        <v>11</v>
      </c>
      <c r="D1115" s="14" t="s">
        <v>1092</v>
      </c>
      <c r="E1115" s="14" t="s">
        <v>9830</v>
      </c>
      <c r="F1115" s="15">
        <v>43759</v>
      </c>
      <c r="G1115" s="14" t="s">
        <v>1496</v>
      </c>
      <c r="H1115" s="16">
        <v>2</v>
      </c>
      <c r="I1115" s="14" t="s">
        <v>1498</v>
      </c>
      <c r="J1115" s="16" t="b">
        <v>0</v>
      </c>
    </row>
    <row r="1116" spans="1:10" ht="12" customHeight="1">
      <c r="A1116" s="14" t="s">
        <v>9829</v>
      </c>
      <c r="B1116" s="14" t="s">
        <v>279</v>
      </c>
      <c r="C1116" s="14" t="s">
        <v>11</v>
      </c>
      <c r="D1116" s="14" t="s">
        <v>1092</v>
      </c>
      <c r="E1116" s="14" t="s">
        <v>9830</v>
      </c>
      <c r="F1116" s="15">
        <v>43759</v>
      </c>
      <c r="G1116" s="14" t="s">
        <v>1496</v>
      </c>
      <c r="H1116" s="16">
        <v>3</v>
      </c>
      <c r="I1116" s="14" t="s">
        <v>1499</v>
      </c>
      <c r="J1116" s="16" t="b">
        <v>0</v>
      </c>
    </row>
    <row r="1117" spans="1:10" ht="12" customHeight="1">
      <c r="A1117" s="14" t="s">
        <v>9829</v>
      </c>
      <c r="B1117" s="14" t="s">
        <v>279</v>
      </c>
      <c r="C1117" s="14" t="s">
        <v>11</v>
      </c>
      <c r="D1117" s="14" t="s">
        <v>1092</v>
      </c>
      <c r="E1117" s="14" t="s">
        <v>9830</v>
      </c>
      <c r="F1117" s="15">
        <v>43759</v>
      </c>
      <c r="G1117" s="14" t="s">
        <v>1496</v>
      </c>
      <c r="H1117" s="16">
        <v>4</v>
      </c>
      <c r="I1117" s="14" t="s">
        <v>1151</v>
      </c>
      <c r="J1117" s="16" t="b">
        <v>0</v>
      </c>
    </row>
    <row r="1118" spans="1:10" ht="12" customHeight="1">
      <c r="A1118" s="14" t="s">
        <v>9829</v>
      </c>
      <c r="B1118" s="14" t="s">
        <v>279</v>
      </c>
      <c r="C1118" s="14" t="s">
        <v>11</v>
      </c>
      <c r="D1118" s="14" t="s">
        <v>1092</v>
      </c>
      <c r="E1118" s="14" t="s">
        <v>9830</v>
      </c>
      <c r="F1118" s="15">
        <v>43759</v>
      </c>
      <c r="G1118" s="14" t="s">
        <v>1500</v>
      </c>
      <c r="H1118" s="16">
        <v>1</v>
      </c>
      <c r="I1118" s="14" t="s">
        <v>1501</v>
      </c>
      <c r="J1118" s="16" t="b">
        <v>0</v>
      </c>
    </row>
    <row r="1119" spans="1:10" ht="12" customHeight="1">
      <c r="A1119" s="14" t="s">
        <v>9829</v>
      </c>
      <c r="B1119" s="14" t="s">
        <v>279</v>
      </c>
      <c r="C1119" s="14" t="s">
        <v>11</v>
      </c>
      <c r="D1119" s="14" t="s">
        <v>1092</v>
      </c>
      <c r="E1119" s="14" t="s">
        <v>9830</v>
      </c>
      <c r="F1119" s="15">
        <v>43759</v>
      </c>
      <c r="G1119" s="14" t="s">
        <v>1500</v>
      </c>
      <c r="H1119" s="16">
        <v>2</v>
      </c>
      <c r="I1119" s="14" t="s">
        <v>1502</v>
      </c>
      <c r="J1119" s="16" t="b">
        <v>0</v>
      </c>
    </row>
    <row r="1120" spans="1:10" ht="12" customHeight="1">
      <c r="A1120" s="14" t="s">
        <v>9829</v>
      </c>
      <c r="B1120" s="14" t="s">
        <v>279</v>
      </c>
      <c r="C1120" s="14" t="s">
        <v>11</v>
      </c>
      <c r="D1120" s="14" t="s">
        <v>1092</v>
      </c>
      <c r="E1120" s="14" t="s">
        <v>9830</v>
      </c>
      <c r="F1120" s="15">
        <v>43759</v>
      </c>
      <c r="G1120" s="14" t="s">
        <v>1500</v>
      </c>
      <c r="H1120" s="16">
        <v>3</v>
      </c>
      <c r="I1120" s="14" t="s">
        <v>1503</v>
      </c>
      <c r="J1120" s="16" t="b">
        <v>0</v>
      </c>
    </row>
    <row r="1121" spans="1:10" ht="12" customHeight="1">
      <c r="A1121" s="14" t="s">
        <v>9829</v>
      </c>
      <c r="B1121" s="14" t="s">
        <v>279</v>
      </c>
      <c r="C1121" s="14" t="s">
        <v>11</v>
      </c>
      <c r="D1121" s="14" t="s">
        <v>1092</v>
      </c>
      <c r="E1121" s="14" t="s">
        <v>9830</v>
      </c>
      <c r="F1121" s="15">
        <v>43759</v>
      </c>
      <c r="G1121" s="14" t="s">
        <v>1500</v>
      </c>
      <c r="H1121" s="16">
        <v>4</v>
      </c>
      <c r="I1121" s="14" t="s">
        <v>1504</v>
      </c>
      <c r="J1121" s="16" t="b">
        <v>0</v>
      </c>
    </row>
    <row r="1122" spans="1:10" ht="12" customHeight="1">
      <c r="A1122" s="14" t="s">
        <v>9829</v>
      </c>
      <c r="B1122" s="14" t="s">
        <v>279</v>
      </c>
      <c r="C1122" s="14" t="s">
        <v>11</v>
      </c>
      <c r="D1122" s="14" t="s">
        <v>1092</v>
      </c>
      <c r="E1122" s="14" t="s">
        <v>9830</v>
      </c>
      <c r="F1122" s="15">
        <v>43759</v>
      </c>
      <c r="G1122" s="14" t="s">
        <v>1505</v>
      </c>
      <c r="H1122" s="16">
        <v>1</v>
      </c>
      <c r="I1122" s="14" t="s">
        <v>1506</v>
      </c>
      <c r="J1122" s="16" t="b">
        <v>0</v>
      </c>
    </row>
    <row r="1123" spans="1:10" ht="12" customHeight="1">
      <c r="A1123" s="14" t="s">
        <v>9829</v>
      </c>
      <c r="B1123" s="14" t="s">
        <v>279</v>
      </c>
      <c r="C1123" s="14" t="s">
        <v>11</v>
      </c>
      <c r="D1123" s="14" t="s">
        <v>1092</v>
      </c>
      <c r="E1123" s="14" t="s">
        <v>9830</v>
      </c>
      <c r="F1123" s="15">
        <v>43759</v>
      </c>
      <c r="G1123" s="14" t="s">
        <v>1505</v>
      </c>
      <c r="H1123" s="16">
        <v>2</v>
      </c>
      <c r="I1123" s="14" t="s">
        <v>1507</v>
      </c>
      <c r="J1123" s="16" t="b">
        <v>0</v>
      </c>
    </row>
    <row r="1124" spans="1:10" ht="12" customHeight="1">
      <c r="A1124" s="14" t="s">
        <v>9829</v>
      </c>
      <c r="B1124" s="14" t="s">
        <v>279</v>
      </c>
      <c r="C1124" s="14" t="s">
        <v>11</v>
      </c>
      <c r="D1124" s="14" t="s">
        <v>1092</v>
      </c>
      <c r="E1124" s="14" t="s">
        <v>9830</v>
      </c>
      <c r="F1124" s="15">
        <v>43759</v>
      </c>
      <c r="G1124" s="14" t="s">
        <v>1505</v>
      </c>
      <c r="H1124" s="16">
        <v>3</v>
      </c>
      <c r="I1124" s="14" t="s">
        <v>1508</v>
      </c>
      <c r="J1124" s="16" t="b">
        <v>0</v>
      </c>
    </row>
    <row r="1125" spans="1:10" ht="12" customHeight="1">
      <c r="A1125" s="14" t="s">
        <v>9829</v>
      </c>
      <c r="B1125" s="14" t="s">
        <v>279</v>
      </c>
      <c r="C1125" s="14" t="s">
        <v>11</v>
      </c>
      <c r="D1125" s="14" t="s">
        <v>1092</v>
      </c>
      <c r="E1125" s="14" t="s">
        <v>9830</v>
      </c>
      <c r="F1125" s="15">
        <v>43759</v>
      </c>
      <c r="G1125" s="14" t="s">
        <v>1505</v>
      </c>
      <c r="H1125" s="16">
        <v>4</v>
      </c>
      <c r="I1125" s="14" t="s">
        <v>1509</v>
      </c>
      <c r="J1125" s="16" t="b">
        <v>0</v>
      </c>
    </row>
    <row r="1126" spans="1:10" ht="12" customHeight="1">
      <c r="A1126" s="14" t="s">
        <v>9829</v>
      </c>
      <c r="B1126" s="14" t="s">
        <v>279</v>
      </c>
      <c r="C1126" s="14" t="s">
        <v>11</v>
      </c>
      <c r="D1126" s="14" t="s">
        <v>1092</v>
      </c>
      <c r="E1126" s="14" t="s">
        <v>9830</v>
      </c>
      <c r="F1126" s="15">
        <v>43759</v>
      </c>
      <c r="G1126" s="14" t="s">
        <v>1510</v>
      </c>
      <c r="H1126" s="16">
        <v>1</v>
      </c>
      <c r="I1126" s="14" t="s">
        <v>1511</v>
      </c>
      <c r="J1126" s="16" t="b">
        <v>0</v>
      </c>
    </row>
    <row r="1127" spans="1:10" ht="12" customHeight="1">
      <c r="A1127" s="14" t="s">
        <v>9829</v>
      </c>
      <c r="B1127" s="14" t="s">
        <v>279</v>
      </c>
      <c r="C1127" s="14" t="s">
        <v>11</v>
      </c>
      <c r="D1127" s="14" t="s">
        <v>1092</v>
      </c>
      <c r="E1127" s="14" t="s">
        <v>9830</v>
      </c>
      <c r="F1127" s="15">
        <v>43759</v>
      </c>
      <c r="G1127" s="14" t="s">
        <v>1510</v>
      </c>
      <c r="H1127" s="16">
        <v>2</v>
      </c>
      <c r="I1127" s="14" t="s">
        <v>1512</v>
      </c>
      <c r="J1127" s="16" t="b">
        <v>0</v>
      </c>
    </row>
    <row r="1128" spans="1:10" ht="12" customHeight="1">
      <c r="A1128" s="14" t="s">
        <v>9829</v>
      </c>
      <c r="B1128" s="14" t="s">
        <v>279</v>
      </c>
      <c r="C1128" s="14" t="s">
        <v>11</v>
      </c>
      <c r="D1128" s="14" t="s">
        <v>1092</v>
      </c>
      <c r="E1128" s="14" t="s">
        <v>9830</v>
      </c>
      <c r="F1128" s="15">
        <v>43759</v>
      </c>
      <c r="G1128" s="14" t="s">
        <v>1510</v>
      </c>
      <c r="H1128" s="16">
        <v>3</v>
      </c>
      <c r="I1128" s="14" t="s">
        <v>1513</v>
      </c>
      <c r="J1128" s="16" t="b">
        <v>0</v>
      </c>
    </row>
    <row r="1129" spans="1:10" ht="12" customHeight="1">
      <c r="A1129" s="14" t="s">
        <v>9829</v>
      </c>
      <c r="B1129" s="14" t="s">
        <v>279</v>
      </c>
      <c r="C1129" s="14" t="s">
        <v>11</v>
      </c>
      <c r="D1129" s="14" t="s">
        <v>1092</v>
      </c>
      <c r="E1129" s="14" t="s">
        <v>9830</v>
      </c>
      <c r="F1129" s="15">
        <v>43759</v>
      </c>
      <c r="G1129" s="14" t="s">
        <v>1510</v>
      </c>
      <c r="H1129" s="16">
        <v>4</v>
      </c>
      <c r="I1129" s="14" t="s">
        <v>1514</v>
      </c>
      <c r="J1129" s="16" t="b">
        <v>0</v>
      </c>
    </row>
    <row r="1130" spans="1:10" ht="12" customHeight="1">
      <c r="A1130" s="14" t="s">
        <v>9829</v>
      </c>
      <c r="B1130" s="14" t="s">
        <v>279</v>
      </c>
      <c r="C1130" s="14" t="s">
        <v>11</v>
      </c>
      <c r="D1130" s="14" t="s">
        <v>1092</v>
      </c>
      <c r="E1130" s="14" t="s">
        <v>9830</v>
      </c>
      <c r="F1130" s="15">
        <v>43759</v>
      </c>
      <c r="G1130" s="14" t="s">
        <v>1515</v>
      </c>
      <c r="H1130" s="16">
        <v>1</v>
      </c>
      <c r="I1130" s="14" t="s">
        <v>1516</v>
      </c>
      <c r="J1130" s="16" t="b">
        <v>0</v>
      </c>
    </row>
    <row r="1131" spans="1:10" ht="12" customHeight="1">
      <c r="A1131" s="14" t="s">
        <v>9829</v>
      </c>
      <c r="B1131" s="14" t="s">
        <v>279</v>
      </c>
      <c r="C1131" s="14" t="s">
        <v>11</v>
      </c>
      <c r="D1131" s="14" t="s">
        <v>1092</v>
      </c>
      <c r="E1131" s="14" t="s">
        <v>9830</v>
      </c>
      <c r="F1131" s="15">
        <v>43759</v>
      </c>
      <c r="G1131" s="14" t="s">
        <v>1515</v>
      </c>
      <c r="H1131" s="16">
        <v>2</v>
      </c>
      <c r="I1131" s="14" t="s">
        <v>1517</v>
      </c>
      <c r="J1131" s="16" t="b">
        <v>0</v>
      </c>
    </row>
    <row r="1132" spans="1:10" ht="12" customHeight="1">
      <c r="A1132" s="14" t="s">
        <v>9829</v>
      </c>
      <c r="B1132" s="14" t="s">
        <v>279</v>
      </c>
      <c r="C1132" s="14" t="s">
        <v>11</v>
      </c>
      <c r="D1132" s="14" t="s">
        <v>1092</v>
      </c>
      <c r="E1132" s="14" t="s">
        <v>9830</v>
      </c>
      <c r="F1132" s="15">
        <v>43759</v>
      </c>
      <c r="G1132" s="14" t="s">
        <v>1515</v>
      </c>
      <c r="H1132" s="16">
        <v>3</v>
      </c>
      <c r="I1132" s="14" t="s">
        <v>1518</v>
      </c>
      <c r="J1132" s="16" t="b">
        <v>0</v>
      </c>
    </row>
    <row r="1133" spans="1:10" ht="12" customHeight="1">
      <c r="A1133" s="14" t="s">
        <v>9829</v>
      </c>
      <c r="B1133" s="14" t="s">
        <v>279</v>
      </c>
      <c r="C1133" s="14" t="s">
        <v>11</v>
      </c>
      <c r="D1133" s="14" t="s">
        <v>1092</v>
      </c>
      <c r="E1133" s="14" t="s">
        <v>9830</v>
      </c>
      <c r="F1133" s="15">
        <v>43759</v>
      </c>
      <c r="G1133" s="14" t="s">
        <v>1515</v>
      </c>
      <c r="H1133" s="16">
        <v>4</v>
      </c>
      <c r="I1133" s="14" t="s">
        <v>530</v>
      </c>
      <c r="J1133" s="16" t="b">
        <v>0</v>
      </c>
    </row>
    <row r="1134" spans="1:10" ht="12" customHeight="1">
      <c r="A1134" s="14" t="s">
        <v>9829</v>
      </c>
      <c r="B1134" s="14" t="s">
        <v>279</v>
      </c>
      <c r="C1134" s="14" t="s">
        <v>11</v>
      </c>
      <c r="D1134" s="14" t="s">
        <v>1092</v>
      </c>
      <c r="E1134" s="14" t="s">
        <v>9830</v>
      </c>
      <c r="F1134" s="15">
        <v>43759</v>
      </c>
      <c r="G1134" s="14" t="s">
        <v>1519</v>
      </c>
      <c r="H1134" s="16">
        <v>1</v>
      </c>
      <c r="I1134" s="14" t="s">
        <v>1520</v>
      </c>
      <c r="J1134" s="16" t="b">
        <v>0</v>
      </c>
    </row>
    <row r="1135" spans="1:10" ht="12" customHeight="1">
      <c r="A1135" s="14" t="s">
        <v>9829</v>
      </c>
      <c r="B1135" s="14" t="s">
        <v>279</v>
      </c>
      <c r="C1135" s="14" t="s">
        <v>11</v>
      </c>
      <c r="D1135" s="14" t="s">
        <v>1092</v>
      </c>
      <c r="E1135" s="14" t="s">
        <v>9830</v>
      </c>
      <c r="F1135" s="15">
        <v>43759</v>
      </c>
      <c r="G1135" s="14" t="s">
        <v>1519</v>
      </c>
      <c r="H1135" s="16">
        <v>2</v>
      </c>
      <c r="I1135" s="14" t="s">
        <v>1521</v>
      </c>
      <c r="J1135" s="16" t="b">
        <v>0</v>
      </c>
    </row>
    <row r="1136" spans="1:10" ht="12" customHeight="1">
      <c r="A1136" s="14" t="s">
        <v>9829</v>
      </c>
      <c r="B1136" s="14" t="s">
        <v>279</v>
      </c>
      <c r="C1136" s="14" t="s">
        <v>11</v>
      </c>
      <c r="D1136" s="14" t="s">
        <v>1092</v>
      </c>
      <c r="E1136" s="14" t="s">
        <v>9830</v>
      </c>
      <c r="F1136" s="15">
        <v>43759</v>
      </c>
      <c r="G1136" s="14" t="s">
        <v>1519</v>
      </c>
      <c r="H1136" s="16">
        <v>3</v>
      </c>
      <c r="I1136" s="14" t="s">
        <v>1522</v>
      </c>
      <c r="J1136" s="16" t="b">
        <v>0</v>
      </c>
    </row>
    <row r="1137" spans="1:10" ht="12" customHeight="1">
      <c r="A1137" s="14" t="s">
        <v>9829</v>
      </c>
      <c r="B1137" s="14" t="s">
        <v>279</v>
      </c>
      <c r="C1137" s="14" t="s">
        <v>11</v>
      </c>
      <c r="D1137" s="14" t="s">
        <v>1092</v>
      </c>
      <c r="E1137" s="14" t="s">
        <v>9830</v>
      </c>
      <c r="F1137" s="15">
        <v>43759</v>
      </c>
      <c r="G1137" s="14" t="s">
        <v>1519</v>
      </c>
      <c r="H1137" s="16">
        <v>4</v>
      </c>
      <c r="I1137" s="14" t="s">
        <v>1523</v>
      </c>
      <c r="J1137" s="16" t="b">
        <v>0</v>
      </c>
    </row>
    <row r="1138" spans="1:10" ht="12" customHeight="1">
      <c r="A1138" s="14" t="s">
        <v>9829</v>
      </c>
      <c r="B1138" s="14" t="s">
        <v>279</v>
      </c>
      <c r="C1138" s="14" t="s">
        <v>11</v>
      </c>
      <c r="D1138" s="14" t="s">
        <v>1092</v>
      </c>
      <c r="E1138" s="14" t="s">
        <v>9830</v>
      </c>
      <c r="F1138" s="15">
        <v>43759</v>
      </c>
      <c r="G1138" s="14" t="s">
        <v>1524</v>
      </c>
      <c r="H1138" s="16">
        <v>1</v>
      </c>
      <c r="I1138" s="14" t="s">
        <v>1525</v>
      </c>
      <c r="J1138" s="16" t="b">
        <v>0</v>
      </c>
    </row>
    <row r="1139" spans="1:10" ht="12" customHeight="1">
      <c r="A1139" s="14" t="s">
        <v>9829</v>
      </c>
      <c r="B1139" s="14" t="s">
        <v>279</v>
      </c>
      <c r="C1139" s="14" t="s">
        <v>11</v>
      </c>
      <c r="D1139" s="14" t="s">
        <v>1092</v>
      </c>
      <c r="E1139" s="14" t="s">
        <v>9830</v>
      </c>
      <c r="F1139" s="15">
        <v>43759</v>
      </c>
      <c r="G1139" s="14" t="s">
        <v>1524</v>
      </c>
      <c r="H1139" s="16">
        <v>2</v>
      </c>
      <c r="I1139" s="14" t="s">
        <v>1526</v>
      </c>
      <c r="J1139" s="16" t="b">
        <v>0</v>
      </c>
    </row>
    <row r="1140" spans="1:10" ht="12" customHeight="1">
      <c r="A1140" s="14" t="s">
        <v>9829</v>
      </c>
      <c r="B1140" s="14" t="s">
        <v>279</v>
      </c>
      <c r="C1140" s="14" t="s">
        <v>11</v>
      </c>
      <c r="D1140" s="14" t="s">
        <v>1092</v>
      </c>
      <c r="E1140" s="14" t="s">
        <v>9830</v>
      </c>
      <c r="F1140" s="15">
        <v>43759</v>
      </c>
      <c r="G1140" s="14" t="s">
        <v>1524</v>
      </c>
      <c r="H1140" s="16">
        <v>3</v>
      </c>
      <c r="I1140" s="14" t="s">
        <v>1527</v>
      </c>
      <c r="J1140" s="16" t="b">
        <v>0</v>
      </c>
    </row>
    <row r="1141" spans="1:10" ht="12" customHeight="1">
      <c r="A1141" s="14" t="s">
        <v>9829</v>
      </c>
      <c r="B1141" s="14" t="s">
        <v>279</v>
      </c>
      <c r="C1141" s="14" t="s">
        <v>11</v>
      </c>
      <c r="D1141" s="14" t="s">
        <v>1092</v>
      </c>
      <c r="E1141" s="14" t="s">
        <v>9830</v>
      </c>
      <c r="F1141" s="15">
        <v>43759</v>
      </c>
      <c r="G1141" s="14" t="s">
        <v>1524</v>
      </c>
      <c r="H1141" s="16">
        <v>4</v>
      </c>
      <c r="I1141" s="14" t="s">
        <v>1528</v>
      </c>
      <c r="J1141" s="16" t="b">
        <v>0</v>
      </c>
    </row>
    <row r="1142" spans="1:10" ht="12" customHeight="1">
      <c r="A1142" s="14" t="s">
        <v>9829</v>
      </c>
      <c r="B1142" s="14" t="s">
        <v>279</v>
      </c>
      <c r="C1142" s="14" t="s">
        <v>11</v>
      </c>
      <c r="D1142" s="14" t="s">
        <v>1092</v>
      </c>
      <c r="E1142" s="14" t="s">
        <v>9830</v>
      </c>
      <c r="F1142" s="15">
        <v>43759</v>
      </c>
      <c r="G1142" s="14" t="s">
        <v>1529</v>
      </c>
      <c r="H1142" s="16">
        <v>1</v>
      </c>
      <c r="I1142" s="14" t="s">
        <v>1530</v>
      </c>
      <c r="J1142" s="16" t="b">
        <v>0</v>
      </c>
    </row>
    <row r="1143" spans="1:10" ht="12" customHeight="1">
      <c r="A1143" s="14" t="s">
        <v>9829</v>
      </c>
      <c r="B1143" s="14" t="s">
        <v>279</v>
      </c>
      <c r="C1143" s="14" t="s">
        <v>11</v>
      </c>
      <c r="D1143" s="14" t="s">
        <v>1092</v>
      </c>
      <c r="E1143" s="14" t="s">
        <v>9830</v>
      </c>
      <c r="F1143" s="15">
        <v>43759</v>
      </c>
      <c r="G1143" s="14" t="s">
        <v>1529</v>
      </c>
      <c r="H1143" s="16">
        <v>2</v>
      </c>
      <c r="I1143" s="14" t="s">
        <v>1531</v>
      </c>
      <c r="J1143" s="16" t="b">
        <v>0</v>
      </c>
    </row>
    <row r="1144" spans="1:10" ht="12" customHeight="1">
      <c r="A1144" s="14" t="s">
        <v>9829</v>
      </c>
      <c r="B1144" s="14" t="s">
        <v>279</v>
      </c>
      <c r="C1144" s="14" t="s">
        <v>11</v>
      </c>
      <c r="D1144" s="14" t="s">
        <v>1092</v>
      </c>
      <c r="E1144" s="14" t="s">
        <v>9830</v>
      </c>
      <c r="F1144" s="15">
        <v>43759</v>
      </c>
      <c r="G1144" s="14" t="s">
        <v>1529</v>
      </c>
      <c r="H1144" s="16">
        <v>3</v>
      </c>
      <c r="I1144" s="14" t="s">
        <v>1532</v>
      </c>
      <c r="J1144" s="16" t="b">
        <v>0</v>
      </c>
    </row>
    <row r="1145" spans="1:10" ht="12" customHeight="1">
      <c r="A1145" s="14" t="s">
        <v>9829</v>
      </c>
      <c r="B1145" s="14" t="s">
        <v>279</v>
      </c>
      <c r="C1145" s="14" t="s">
        <v>11</v>
      </c>
      <c r="D1145" s="14" t="s">
        <v>1092</v>
      </c>
      <c r="E1145" s="14" t="s">
        <v>9830</v>
      </c>
      <c r="F1145" s="15">
        <v>43759</v>
      </c>
      <c r="G1145" s="14" t="s">
        <v>1529</v>
      </c>
      <c r="H1145" s="16">
        <v>4</v>
      </c>
      <c r="I1145" s="14" t="s">
        <v>1533</v>
      </c>
      <c r="J1145" s="16" t="b">
        <v>0</v>
      </c>
    </row>
    <row r="1146" spans="1:10" ht="12" customHeight="1">
      <c r="A1146" s="14" t="s">
        <v>9829</v>
      </c>
      <c r="B1146" s="14" t="s">
        <v>279</v>
      </c>
      <c r="C1146" s="14" t="s">
        <v>11</v>
      </c>
      <c r="D1146" s="14" t="s">
        <v>1092</v>
      </c>
      <c r="E1146" s="14" t="s">
        <v>9830</v>
      </c>
      <c r="F1146" s="15">
        <v>43759</v>
      </c>
      <c r="G1146" s="14" t="s">
        <v>1534</v>
      </c>
      <c r="H1146" s="16">
        <v>1</v>
      </c>
      <c r="I1146" s="14" t="s">
        <v>1535</v>
      </c>
      <c r="J1146" s="16" t="b">
        <v>0</v>
      </c>
    </row>
    <row r="1147" spans="1:10" ht="12" customHeight="1">
      <c r="A1147" s="14" t="s">
        <v>9829</v>
      </c>
      <c r="B1147" s="14" t="s">
        <v>279</v>
      </c>
      <c r="C1147" s="14" t="s">
        <v>11</v>
      </c>
      <c r="D1147" s="14" t="s">
        <v>1092</v>
      </c>
      <c r="E1147" s="14" t="s">
        <v>9830</v>
      </c>
      <c r="F1147" s="15">
        <v>43759</v>
      </c>
      <c r="G1147" s="14" t="s">
        <v>1534</v>
      </c>
      <c r="H1147" s="16">
        <v>2</v>
      </c>
      <c r="I1147" s="14" t="s">
        <v>1536</v>
      </c>
      <c r="J1147" s="16" t="b">
        <v>0</v>
      </c>
    </row>
    <row r="1148" spans="1:10" ht="12" customHeight="1">
      <c r="A1148" s="14" t="s">
        <v>9829</v>
      </c>
      <c r="B1148" s="14" t="s">
        <v>279</v>
      </c>
      <c r="C1148" s="14" t="s">
        <v>11</v>
      </c>
      <c r="D1148" s="14" t="s">
        <v>1092</v>
      </c>
      <c r="E1148" s="14" t="s">
        <v>9830</v>
      </c>
      <c r="F1148" s="15">
        <v>43759</v>
      </c>
      <c r="G1148" s="14" t="s">
        <v>1534</v>
      </c>
      <c r="H1148" s="16">
        <v>3</v>
      </c>
      <c r="I1148" s="14" t="s">
        <v>1537</v>
      </c>
      <c r="J1148" s="16" t="b">
        <v>0</v>
      </c>
    </row>
    <row r="1149" spans="1:10" ht="12" customHeight="1">
      <c r="A1149" s="14" t="s">
        <v>9829</v>
      </c>
      <c r="B1149" s="14" t="s">
        <v>279</v>
      </c>
      <c r="C1149" s="14" t="s">
        <v>11</v>
      </c>
      <c r="D1149" s="14" t="s">
        <v>1092</v>
      </c>
      <c r="E1149" s="14" t="s">
        <v>9830</v>
      </c>
      <c r="F1149" s="15">
        <v>43759</v>
      </c>
      <c r="G1149" s="14" t="s">
        <v>1534</v>
      </c>
      <c r="H1149" s="16">
        <v>4</v>
      </c>
      <c r="I1149" s="14" t="s">
        <v>1538</v>
      </c>
      <c r="J1149" s="16" t="b">
        <v>0</v>
      </c>
    </row>
    <row r="1150" spans="1:10" ht="12" customHeight="1">
      <c r="A1150" s="14" t="s">
        <v>9829</v>
      </c>
      <c r="B1150" s="14" t="s">
        <v>279</v>
      </c>
      <c r="C1150" s="14" t="s">
        <v>11</v>
      </c>
      <c r="D1150" s="14" t="s">
        <v>1092</v>
      </c>
      <c r="E1150" s="14" t="s">
        <v>9830</v>
      </c>
      <c r="F1150" s="15">
        <v>43759</v>
      </c>
      <c r="G1150" s="14" t="s">
        <v>1539</v>
      </c>
      <c r="H1150" s="16">
        <v>1</v>
      </c>
      <c r="I1150" s="14" t="s">
        <v>1540</v>
      </c>
      <c r="J1150" s="16" t="b">
        <v>0</v>
      </c>
    </row>
    <row r="1151" spans="1:10" ht="12" customHeight="1">
      <c r="A1151" s="14" t="s">
        <v>9829</v>
      </c>
      <c r="B1151" s="14" t="s">
        <v>279</v>
      </c>
      <c r="C1151" s="14" t="s">
        <v>11</v>
      </c>
      <c r="D1151" s="14" t="s">
        <v>1092</v>
      </c>
      <c r="E1151" s="14" t="s">
        <v>9830</v>
      </c>
      <c r="F1151" s="15">
        <v>43759</v>
      </c>
      <c r="G1151" s="14" t="s">
        <v>1539</v>
      </c>
      <c r="H1151" s="16">
        <v>2</v>
      </c>
      <c r="I1151" s="14" t="s">
        <v>1541</v>
      </c>
      <c r="J1151" s="16" t="b">
        <v>0</v>
      </c>
    </row>
    <row r="1152" spans="1:10" ht="12" customHeight="1">
      <c r="A1152" s="14" t="s">
        <v>9829</v>
      </c>
      <c r="B1152" s="14" t="s">
        <v>279</v>
      </c>
      <c r="C1152" s="14" t="s">
        <v>11</v>
      </c>
      <c r="D1152" s="14" t="s">
        <v>1092</v>
      </c>
      <c r="E1152" s="14" t="s">
        <v>9830</v>
      </c>
      <c r="F1152" s="15">
        <v>43759</v>
      </c>
      <c r="G1152" s="14" t="s">
        <v>1539</v>
      </c>
      <c r="H1152" s="16">
        <v>3</v>
      </c>
      <c r="I1152" s="14" t="s">
        <v>1542</v>
      </c>
      <c r="J1152" s="16" t="b">
        <v>0</v>
      </c>
    </row>
    <row r="1153" spans="1:10" ht="12" customHeight="1">
      <c r="A1153" s="14" t="s">
        <v>9829</v>
      </c>
      <c r="B1153" s="14" t="s">
        <v>279</v>
      </c>
      <c r="C1153" s="14" t="s">
        <v>11</v>
      </c>
      <c r="D1153" s="14" t="s">
        <v>1092</v>
      </c>
      <c r="E1153" s="14" t="s">
        <v>9830</v>
      </c>
      <c r="F1153" s="15">
        <v>43759</v>
      </c>
      <c r="G1153" s="14" t="s">
        <v>1539</v>
      </c>
      <c r="H1153" s="16">
        <v>4</v>
      </c>
      <c r="I1153" s="14" t="s">
        <v>1543</v>
      </c>
      <c r="J1153" s="16" t="b">
        <v>0</v>
      </c>
    </row>
    <row r="1154" spans="1:10" ht="12" customHeight="1">
      <c r="A1154" s="14" t="s">
        <v>9829</v>
      </c>
      <c r="B1154" s="14" t="s">
        <v>279</v>
      </c>
      <c r="C1154" s="14" t="s">
        <v>11</v>
      </c>
      <c r="D1154" s="14" t="s">
        <v>1092</v>
      </c>
      <c r="E1154" s="14" t="s">
        <v>9830</v>
      </c>
      <c r="F1154" s="15">
        <v>43759</v>
      </c>
      <c r="G1154" s="14" t="s">
        <v>1544</v>
      </c>
      <c r="H1154" s="16">
        <v>1</v>
      </c>
      <c r="I1154" s="14" t="s">
        <v>1545</v>
      </c>
      <c r="J1154" s="16" t="b">
        <v>0</v>
      </c>
    </row>
    <row r="1155" spans="1:10" ht="12" customHeight="1">
      <c r="A1155" s="14" t="s">
        <v>9829</v>
      </c>
      <c r="B1155" s="14" t="s">
        <v>279</v>
      </c>
      <c r="C1155" s="14" t="s">
        <v>11</v>
      </c>
      <c r="D1155" s="14" t="s">
        <v>1092</v>
      </c>
      <c r="E1155" s="14" t="s">
        <v>9830</v>
      </c>
      <c r="F1155" s="15">
        <v>43759</v>
      </c>
      <c r="G1155" s="14" t="s">
        <v>1544</v>
      </c>
      <c r="H1155" s="16">
        <v>2</v>
      </c>
      <c r="I1155" s="14" t="s">
        <v>1546</v>
      </c>
      <c r="J1155" s="16" t="b">
        <v>0</v>
      </c>
    </row>
    <row r="1156" spans="1:10" ht="12" customHeight="1">
      <c r="A1156" s="14" t="s">
        <v>9829</v>
      </c>
      <c r="B1156" s="14" t="s">
        <v>279</v>
      </c>
      <c r="C1156" s="14" t="s">
        <v>11</v>
      </c>
      <c r="D1156" s="14" t="s">
        <v>1092</v>
      </c>
      <c r="E1156" s="14" t="s">
        <v>9830</v>
      </c>
      <c r="F1156" s="15">
        <v>43759</v>
      </c>
      <c r="G1156" s="14" t="s">
        <v>1544</v>
      </c>
      <c r="H1156" s="16">
        <v>3</v>
      </c>
      <c r="I1156" s="14" t="s">
        <v>1547</v>
      </c>
      <c r="J1156" s="16" t="b">
        <v>0</v>
      </c>
    </row>
    <row r="1157" spans="1:10" ht="12" customHeight="1">
      <c r="A1157" s="14" t="s">
        <v>9829</v>
      </c>
      <c r="B1157" s="14" t="s">
        <v>279</v>
      </c>
      <c r="C1157" s="14" t="s">
        <v>11</v>
      </c>
      <c r="D1157" s="14" t="s">
        <v>1092</v>
      </c>
      <c r="E1157" s="14" t="s">
        <v>9830</v>
      </c>
      <c r="F1157" s="15">
        <v>43759</v>
      </c>
      <c r="G1157" s="14" t="s">
        <v>1544</v>
      </c>
      <c r="H1157" s="16">
        <v>4</v>
      </c>
      <c r="I1157" s="14" t="s">
        <v>1548</v>
      </c>
      <c r="J1157" s="16" t="b">
        <v>0</v>
      </c>
    </row>
    <row r="1158" spans="1:10" ht="12" customHeight="1">
      <c r="A1158" s="14" t="s">
        <v>9829</v>
      </c>
      <c r="B1158" s="14" t="s">
        <v>279</v>
      </c>
      <c r="C1158" s="14" t="s">
        <v>11</v>
      </c>
      <c r="D1158" s="14" t="s">
        <v>1092</v>
      </c>
      <c r="E1158" s="14" t="s">
        <v>9830</v>
      </c>
      <c r="F1158" s="15">
        <v>43759</v>
      </c>
      <c r="G1158" s="14" t="s">
        <v>1549</v>
      </c>
      <c r="H1158" s="16">
        <v>1</v>
      </c>
      <c r="I1158" s="14" t="s">
        <v>1369</v>
      </c>
      <c r="J1158" s="16" t="b">
        <v>0</v>
      </c>
    </row>
    <row r="1159" spans="1:10" ht="12" customHeight="1">
      <c r="A1159" s="14" t="s">
        <v>9829</v>
      </c>
      <c r="B1159" s="14" t="s">
        <v>279</v>
      </c>
      <c r="C1159" s="14" t="s">
        <v>11</v>
      </c>
      <c r="D1159" s="14" t="s">
        <v>1092</v>
      </c>
      <c r="E1159" s="14" t="s">
        <v>9830</v>
      </c>
      <c r="F1159" s="15">
        <v>43759</v>
      </c>
      <c r="G1159" s="14" t="s">
        <v>1549</v>
      </c>
      <c r="H1159" s="16">
        <v>2</v>
      </c>
      <c r="I1159" s="14" t="s">
        <v>1370</v>
      </c>
      <c r="J1159" s="16" t="b">
        <v>0</v>
      </c>
    </row>
    <row r="1160" spans="1:10" ht="12" customHeight="1">
      <c r="A1160" s="14" t="s">
        <v>9829</v>
      </c>
      <c r="B1160" s="14" t="s">
        <v>279</v>
      </c>
      <c r="C1160" s="14" t="s">
        <v>11</v>
      </c>
      <c r="D1160" s="14" t="s">
        <v>1092</v>
      </c>
      <c r="E1160" s="14" t="s">
        <v>9830</v>
      </c>
      <c r="F1160" s="15">
        <v>43759</v>
      </c>
      <c r="G1160" s="14" t="s">
        <v>1549</v>
      </c>
      <c r="H1160" s="16">
        <v>3</v>
      </c>
      <c r="I1160" s="14" t="s">
        <v>1550</v>
      </c>
      <c r="J1160" s="16" t="b">
        <v>0</v>
      </c>
    </row>
    <row r="1161" spans="1:10" ht="12" customHeight="1">
      <c r="A1161" s="14" t="s">
        <v>9829</v>
      </c>
      <c r="B1161" s="14" t="s">
        <v>279</v>
      </c>
      <c r="C1161" s="14" t="s">
        <v>11</v>
      </c>
      <c r="D1161" s="14" t="s">
        <v>1092</v>
      </c>
      <c r="E1161" s="14" t="s">
        <v>9830</v>
      </c>
      <c r="F1161" s="15">
        <v>43759</v>
      </c>
      <c r="G1161" s="14" t="s">
        <v>1549</v>
      </c>
      <c r="H1161" s="16">
        <v>4</v>
      </c>
      <c r="I1161" s="14" t="s">
        <v>1372</v>
      </c>
      <c r="J1161" s="16" t="b">
        <v>0</v>
      </c>
    </row>
    <row r="1162" spans="1:10" ht="12" customHeight="1">
      <c r="A1162" s="14" t="s">
        <v>9829</v>
      </c>
      <c r="B1162" s="14" t="s">
        <v>279</v>
      </c>
      <c r="C1162" s="14" t="s">
        <v>11</v>
      </c>
      <c r="D1162" s="14" t="s">
        <v>1092</v>
      </c>
      <c r="E1162" s="14" t="s">
        <v>9830</v>
      </c>
      <c r="F1162" s="15">
        <v>43759</v>
      </c>
      <c r="G1162" s="14" t="s">
        <v>1551</v>
      </c>
      <c r="H1162" s="16">
        <v>1</v>
      </c>
      <c r="I1162" s="14" t="s">
        <v>1552</v>
      </c>
      <c r="J1162" s="16" t="b">
        <v>0</v>
      </c>
    </row>
    <row r="1163" spans="1:10" ht="12" customHeight="1">
      <c r="A1163" s="14" t="s">
        <v>9829</v>
      </c>
      <c r="B1163" s="14" t="s">
        <v>279</v>
      </c>
      <c r="C1163" s="14" t="s">
        <v>11</v>
      </c>
      <c r="D1163" s="14" t="s">
        <v>1092</v>
      </c>
      <c r="E1163" s="14" t="s">
        <v>9830</v>
      </c>
      <c r="F1163" s="15">
        <v>43759</v>
      </c>
      <c r="G1163" s="14" t="s">
        <v>1551</v>
      </c>
      <c r="H1163" s="16">
        <v>2</v>
      </c>
      <c r="I1163" s="14" t="s">
        <v>1553</v>
      </c>
      <c r="J1163" s="16" t="b">
        <v>0</v>
      </c>
    </row>
    <row r="1164" spans="1:10" ht="12" customHeight="1">
      <c r="A1164" s="14" t="s">
        <v>9829</v>
      </c>
      <c r="B1164" s="14" t="s">
        <v>279</v>
      </c>
      <c r="C1164" s="14" t="s">
        <v>11</v>
      </c>
      <c r="D1164" s="14" t="s">
        <v>1092</v>
      </c>
      <c r="E1164" s="14" t="s">
        <v>9830</v>
      </c>
      <c r="F1164" s="15">
        <v>43759</v>
      </c>
      <c r="G1164" s="14" t="s">
        <v>1551</v>
      </c>
      <c r="H1164" s="16">
        <v>3</v>
      </c>
      <c r="I1164" s="14" t="s">
        <v>1554</v>
      </c>
      <c r="J1164" s="16" t="b">
        <v>0</v>
      </c>
    </row>
    <row r="1165" spans="1:10" ht="12" customHeight="1">
      <c r="A1165" s="14" t="s">
        <v>9829</v>
      </c>
      <c r="B1165" s="14" t="s">
        <v>279</v>
      </c>
      <c r="C1165" s="14" t="s">
        <v>11</v>
      </c>
      <c r="D1165" s="14" t="s">
        <v>1092</v>
      </c>
      <c r="E1165" s="14" t="s">
        <v>9830</v>
      </c>
      <c r="F1165" s="15">
        <v>43759</v>
      </c>
      <c r="G1165" s="14" t="s">
        <v>1551</v>
      </c>
      <c r="H1165" s="16">
        <v>4</v>
      </c>
      <c r="I1165" s="14" t="s">
        <v>1555</v>
      </c>
      <c r="J1165" s="16" t="b">
        <v>0</v>
      </c>
    </row>
    <row r="1166" spans="1:10" ht="12" customHeight="1">
      <c r="A1166" s="14" t="s">
        <v>9829</v>
      </c>
      <c r="B1166" s="14" t="s">
        <v>279</v>
      </c>
      <c r="C1166" s="14" t="s">
        <v>11</v>
      </c>
      <c r="D1166" s="14" t="s">
        <v>1092</v>
      </c>
      <c r="E1166" s="14" t="s">
        <v>9830</v>
      </c>
      <c r="F1166" s="15">
        <v>43759</v>
      </c>
      <c r="G1166" s="14" t="s">
        <v>1556</v>
      </c>
      <c r="H1166" s="16">
        <v>1</v>
      </c>
      <c r="I1166" s="14" t="s">
        <v>1557</v>
      </c>
      <c r="J1166" s="16" t="b">
        <v>0</v>
      </c>
    </row>
    <row r="1167" spans="1:10" ht="12" customHeight="1">
      <c r="A1167" s="14" t="s">
        <v>9829</v>
      </c>
      <c r="B1167" s="14" t="s">
        <v>279</v>
      </c>
      <c r="C1167" s="14" t="s">
        <v>11</v>
      </c>
      <c r="D1167" s="14" t="s">
        <v>1092</v>
      </c>
      <c r="E1167" s="14" t="s">
        <v>9830</v>
      </c>
      <c r="F1167" s="15">
        <v>43759</v>
      </c>
      <c r="G1167" s="14" t="s">
        <v>1556</v>
      </c>
      <c r="H1167" s="16">
        <v>2</v>
      </c>
      <c r="I1167" s="14" t="s">
        <v>1558</v>
      </c>
      <c r="J1167" s="16" t="b">
        <v>0</v>
      </c>
    </row>
    <row r="1168" spans="1:10" ht="12" customHeight="1">
      <c r="A1168" s="14" t="s">
        <v>9829</v>
      </c>
      <c r="B1168" s="14" t="s">
        <v>279</v>
      </c>
      <c r="C1168" s="14" t="s">
        <v>11</v>
      </c>
      <c r="D1168" s="14" t="s">
        <v>1092</v>
      </c>
      <c r="E1168" s="14" t="s">
        <v>9830</v>
      </c>
      <c r="F1168" s="15">
        <v>43759</v>
      </c>
      <c r="G1168" s="14" t="s">
        <v>1556</v>
      </c>
      <c r="H1168" s="16">
        <v>3</v>
      </c>
      <c r="I1168" s="14" t="s">
        <v>1559</v>
      </c>
      <c r="J1168" s="16" t="b">
        <v>0</v>
      </c>
    </row>
    <row r="1169" spans="1:10" ht="12" customHeight="1">
      <c r="A1169" s="14" t="s">
        <v>9829</v>
      </c>
      <c r="B1169" s="14" t="s">
        <v>279</v>
      </c>
      <c r="C1169" s="14" t="s">
        <v>11</v>
      </c>
      <c r="D1169" s="14" t="s">
        <v>1092</v>
      </c>
      <c r="E1169" s="14" t="s">
        <v>9830</v>
      </c>
      <c r="F1169" s="15">
        <v>43759</v>
      </c>
      <c r="G1169" s="14" t="s">
        <v>1556</v>
      </c>
      <c r="H1169" s="16">
        <v>4</v>
      </c>
      <c r="I1169" s="14" t="s">
        <v>1560</v>
      </c>
      <c r="J1169" s="16" t="b">
        <v>0</v>
      </c>
    </row>
    <row r="1170" spans="1:10" ht="12" customHeight="1">
      <c r="A1170" s="14" t="s">
        <v>9829</v>
      </c>
      <c r="B1170" s="14" t="s">
        <v>279</v>
      </c>
      <c r="C1170" s="14" t="s">
        <v>11</v>
      </c>
      <c r="D1170" s="14" t="s">
        <v>1092</v>
      </c>
      <c r="E1170" s="14" t="s">
        <v>9830</v>
      </c>
      <c r="F1170" s="15">
        <v>43759</v>
      </c>
      <c r="G1170" s="14" t="s">
        <v>1561</v>
      </c>
      <c r="H1170" s="16">
        <v>1</v>
      </c>
      <c r="I1170" s="14" t="s">
        <v>1562</v>
      </c>
      <c r="J1170" s="16" t="b">
        <v>0</v>
      </c>
    </row>
    <row r="1171" spans="1:10" ht="12" customHeight="1">
      <c r="A1171" s="14" t="s">
        <v>9829</v>
      </c>
      <c r="B1171" s="14" t="s">
        <v>279</v>
      </c>
      <c r="C1171" s="14" t="s">
        <v>11</v>
      </c>
      <c r="D1171" s="14" t="s">
        <v>1092</v>
      </c>
      <c r="E1171" s="14" t="s">
        <v>9830</v>
      </c>
      <c r="F1171" s="15">
        <v>43759</v>
      </c>
      <c r="G1171" s="14" t="s">
        <v>1561</v>
      </c>
      <c r="H1171" s="16">
        <v>2</v>
      </c>
      <c r="I1171" s="14" t="s">
        <v>1563</v>
      </c>
      <c r="J1171" s="16" t="b">
        <v>0</v>
      </c>
    </row>
    <row r="1172" spans="1:10" ht="12" customHeight="1">
      <c r="A1172" s="14" t="s">
        <v>9829</v>
      </c>
      <c r="B1172" s="14" t="s">
        <v>279</v>
      </c>
      <c r="C1172" s="14" t="s">
        <v>11</v>
      </c>
      <c r="D1172" s="14" t="s">
        <v>1092</v>
      </c>
      <c r="E1172" s="14" t="s">
        <v>9830</v>
      </c>
      <c r="F1172" s="15">
        <v>43759</v>
      </c>
      <c r="G1172" s="14" t="s">
        <v>1561</v>
      </c>
      <c r="H1172" s="16">
        <v>3</v>
      </c>
      <c r="I1172" s="14" t="s">
        <v>1564</v>
      </c>
      <c r="J1172" s="16" t="b">
        <v>0</v>
      </c>
    </row>
    <row r="1173" spans="1:10" ht="12" customHeight="1">
      <c r="A1173" s="14" t="s">
        <v>9829</v>
      </c>
      <c r="B1173" s="14" t="s">
        <v>279</v>
      </c>
      <c r="C1173" s="14" t="s">
        <v>11</v>
      </c>
      <c r="D1173" s="14" t="s">
        <v>1092</v>
      </c>
      <c r="E1173" s="14" t="s">
        <v>9830</v>
      </c>
      <c r="F1173" s="15">
        <v>43759</v>
      </c>
      <c r="G1173" s="14" t="s">
        <v>1561</v>
      </c>
      <c r="H1173" s="16">
        <v>4</v>
      </c>
      <c r="I1173" s="14" t="s">
        <v>1565</v>
      </c>
      <c r="J1173" s="16" t="b">
        <v>0</v>
      </c>
    </row>
    <row r="1174" spans="1:10" ht="12" customHeight="1">
      <c r="A1174" s="14" t="s">
        <v>9829</v>
      </c>
      <c r="B1174" s="14" t="s">
        <v>279</v>
      </c>
      <c r="C1174" s="14" t="s">
        <v>11</v>
      </c>
      <c r="D1174" s="14" t="s">
        <v>1092</v>
      </c>
      <c r="E1174" s="14" t="s">
        <v>9830</v>
      </c>
      <c r="F1174" s="15">
        <v>43759</v>
      </c>
      <c r="G1174" s="14" t="s">
        <v>1566</v>
      </c>
      <c r="H1174" s="16">
        <v>1</v>
      </c>
      <c r="I1174" s="14" t="s">
        <v>1567</v>
      </c>
      <c r="J1174" s="16" t="b">
        <v>0</v>
      </c>
    </row>
    <row r="1175" spans="1:10" ht="12" customHeight="1">
      <c r="A1175" s="14" t="s">
        <v>9829</v>
      </c>
      <c r="B1175" s="14" t="s">
        <v>279</v>
      </c>
      <c r="C1175" s="14" t="s">
        <v>11</v>
      </c>
      <c r="D1175" s="14" t="s">
        <v>1092</v>
      </c>
      <c r="E1175" s="14" t="s">
        <v>9830</v>
      </c>
      <c r="F1175" s="15">
        <v>43759</v>
      </c>
      <c r="G1175" s="14" t="s">
        <v>1566</v>
      </c>
      <c r="H1175" s="16">
        <v>2</v>
      </c>
      <c r="I1175" s="14" t="s">
        <v>1568</v>
      </c>
      <c r="J1175" s="16" t="b">
        <v>0</v>
      </c>
    </row>
    <row r="1176" spans="1:10" ht="12" customHeight="1">
      <c r="A1176" s="14" t="s">
        <v>9829</v>
      </c>
      <c r="B1176" s="14" t="s">
        <v>279</v>
      </c>
      <c r="C1176" s="14" t="s">
        <v>11</v>
      </c>
      <c r="D1176" s="14" t="s">
        <v>1092</v>
      </c>
      <c r="E1176" s="14" t="s">
        <v>9830</v>
      </c>
      <c r="F1176" s="15">
        <v>43759</v>
      </c>
      <c r="G1176" s="14" t="s">
        <v>1566</v>
      </c>
      <c r="H1176" s="16">
        <v>3</v>
      </c>
      <c r="I1176" s="14" t="s">
        <v>1569</v>
      </c>
      <c r="J1176" s="16" t="b">
        <v>0</v>
      </c>
    </row>
    <row r="1177" spans="1:10" ht="12" customHeight="1">
      <c r="A1177" s="14" t="s">
        <v>9829</v>
      </c>
      <c r="B1177" s="14" t="s">
        <v>279</v>
      </c>
      <c r="C1177" s="14" t="s">
        <v>11</v>
      </c>
      <c r="D1177" s="14" t="s">
        <v>1092</v>
      </c>
      <c r="E1177" s="14" t="s">
        <v>9830</v>
      </c>
      <c r="F1177" s="15">
        <v>43759</v>
      </c>
      <c r="G1177" s="14" t="s">
        <v>1566</v>
      </c>
      <c r="H1177" s="16">
        <v>4</v>
      </c>
      <c r="I1177" s="14" t="s">
        <v>1570</v>
      </c>
      <c r="J1177" s="16" t="b">
        <v>0</v>
      </c>
    </row>
    <row r="1178" spans="1:10" ht="12" customHeight="1">
      <c r="A1178" s="14" t="s">
        <v>9829</v>
      </c>
      <c r="B1178" s="14" t="s">
        <v>279</v>
      </c>
      <c r="C1178" s="14" t="s">
        <v>11</v>
      </c>
      <c r="D1178" s="14" t="s">
        <v>1092</v>
      </c>
      <c r="E1178" s="14" t="s">
        <v>9830</v>
      </c>
      <c r="F1178" s="15">
        <v>43759</v>
      </c>
      <c r="G1178" s="14" t="s">
        <v>1571</v>
      </c>
      <c r="H1178" s="16">
        <v>1</v>
      </c>
      <c r="I1178" s="14" t="s">
        <v>1572</v>
      </c>
      <c r="J1178" s="16" t="b">
        <v>0</v>
      </c>
    </row>
    <row r="1179" spans="1:10" ht="12" customHeight="1">
      <c r="A1179" s="14" t="s">
        <v>9829</v>
      </c>
      <c r="B1179" s="14" t="s">
        <v>279</v>
      </c>
      <c r="C1179" s="14" t="s">
        <v>11</v>
      </c>
      <c r="D1179" s="14" t="s">
        <v>1092</v>
      </c>
      <c r="E1179" s="14" t="s">
        <v>9830</v>
      </c>
      <c r="F1179" s="15">
        <v>43759</v>
      </c>
      <c r="G1179" s="14" t="s">
        <v>1571</v>
      </c>
      <c r="H1179" s="16">
        <v>2</v>
      </c>
      <c r="I1179" s="14" t="s">
        <v>1573</v>
      </c>
      <c r="J1179" s="16" t="b">
        <v>0</v>
      </c>
    </row>
    <row r="1180" spans="1:10" ht="12" customHeight="1">
      <c r="A1180" s="14" t="s">
        <v>9829</v>
      </c>
      <c r="B1180" s="14" t="s">
        <v>279</v>
      </c>
      <c r="C1180" s="14" t="s">
        <v>11</v>
      </c>
      <c r="D1180" s="14" t="s">
        <v>1092</v>
      </c>
      <c r="E1180" s="14" t="s">
        <v>9830</v>
      </c>
      <c r="F1180" s="15">
        <v>43759</v>
      </c>
      <c r="G1180" s="14" t="s">
        <v>1571</v>
      </c>
      <c r="H1180" s="16">
        <v>3</v>
      </c>
      <c r="I1180" s="14" t="s">
        <v>1574</v>
      </c>
      <c r="J1180" s="16" t="b">
        <v>0</v>
      </c>
    </row>
    <row r="1181" spans="1:10" ht="12" customHeight="1">
      <c r="A1181" s="14" t="s">
        <v>9829</v>
      </c>
      <c r="B1181" s="14" t="s">
        <v>279</v>
      </c>
      <c r="C1181" s="14" t="s">
        <v>11</v>
      </c>
      <c r="D1181" s="14" t="s">
        <v>1092</v>
      </c>
      <c r="E1181" s="14" t="s">
        <v>9830</v>
      </c>
      <c r="F1181" s="15">
        <v>43759</v>
      </c>
      <c r="G1181" s="14" t="s">
        <v>1571</v>
      </c>
      <c r="H1181" s="16">
        <v>4</v>
      </c>
      <c r="I1181" s="14" t="s">
        <v>1575</v>
      </c>
      <c r="J1181" s="16" t="b">
        <v>0</v>
      </c>
    </row>
    <row r="1182" spans="1:10" ht="12" customHeight="1">
      <c r="A1182" s="14" t="s">
        <v>9829</v>
      </c>
      <c r="B1182" s="14" t="s">
        <v>279</v>
      </c>
      <c r="C1182" s="14" t="s">
        <v>11</v>
      </c>
      <c r="D1182" s="14" t="s">
        <v>1092</v>
      </c>
      <c r="E1182" s="14" t="s">
        <v>9830</v>
      </c>
      <c r="F1182" s="15">
        <v>43759</v>
      </c>
      <c r="G1182" s="14" t="s">
        <v>1576</v>
      </c>
      <c r="H1182" s="16">
        <v>1</v>
      </c>
      <c r="I1182" s="14" t="s">
        <v>1577</v>
      </c>
      <c r="J1182" s="16" t="b">
        <v>0</v>
      </c>
    </row>
    <row r="1183" spans="1:10" ht="12" customHeight="1">
      <c r="A1183" s="14" t="s">
        <v>9829</v>
      </c>
      <c r="B1183" s="14" t="s">
        <v>279</v>
      </c>
      <c r="C1183" s="14" t="s">
        <v>11</v>
      </c>
      <c r="D1183" s="14" t="s">
        <v>1092</v>
      </c>
      <c r="E1183" s="14" t="s">
        <v>9830</v>
      </c>
      <c r="F1183" s="15">
        <v>43759</v>
      </c>
      <c r="G1183" s="14" t="s">
        <v>1576</v>
      </c>
      <c r="H1183" s="16">
        <v>2</v>
      </c>
      <c r="I1183" s="14" t="s">
        <v>1578</v>
      </c>
      <c r="J1183" s="16" t="b">
        <v>0</v>
      </c>
    </row>
    <row r="1184" spans="1:10" ht="12" customHeight="1">
      <c r="A1184" s="14" t="s">
        <v>9829</v>
      </c>
      <c r="B1184" s="14" t="s">
        <v>279</v>
      </c>
      <c r="C1184" s="14" t="s">
        <v>11</v>
      </c>
      <c r="D1184" s="14" t="s">
        <v>1092</v>
      </c>
      <c r="E1184" s="14" t="s">
        <v>9830</v>
      </c>
      <c r="F1184" s="15">
        <v>43759</v>
      </c>
      <c r="G1184" s="14" t="s">
        <v>1576</v>
      </c>
      <c r="H1184" s="16">
        <v>3</v>
      </c>
      <c r="I1184" s="14" t="s">
        <v>1579</v>
      </c>
      <c r="J1184" s="16" t="b">
        <v>0</v>
      </c>
    </row>
    <row r="1185" spans="1:10" ht="12" customHeight="1">
      <c r="A1185" s="14" t="s">
        <v>9829</v>
      </c>
      <c r="B1185" s="14" t="s">
        <v>279</v>
      </c>
      <c r="C1185" s="14" t="s">
        <v>11</v>
      </c>
      <c r="D1185" s="14" t="s">
        <v>1092</v>
      </c>
      <c r="E1185" s="14" t="s">
        <v>9830</v>
      </c>
      <c r="F1185" s="15">
        <v>43759</v>
      </c>
      <c r="G1185" s="14" t="s">
        <v>1576</v>
      </c>
      <c r="H1185" s="16">
        <v>4</v>
      </c>
      <c r="I1185" s="14" t="s">
        <v>530</v>
      </c>
      <c r="J1185" s="16" t="b">
        <v>0</v>
      </c>
    </row>
    <row r="1186" spans="1:10" ht="12" customHeight="1">
      <c r="A1186" s="14" t="s">
        <v>9829</v>
      </c>
      <c r="B1186" s="14" t="s">
        <v>279</v>
      </c>
      <c r="C1186" s="14" t="s">
        <v>11</v>
      </c>
      <c r="D1186" s="14" t="s">
        <v>1092</v>
      </c>
      <c r="E1186" s="14" t="s">
        <v>9830</v>
      </c>
      <c r="F1186" s="15">
        <v>43759</v>
      </c>
      <c r="G1186" s="14" t="s">
        <v>1580</v>
      </c>
      <c r="H1186" s="16">
        <v>1</v>
      </c>
      <c r="I1186" s="14" t="s">
        <v>1581</v>
      </c>
      <c r="J1186" s="16" t="b">
        <v>0</v>
      </c>
    </row>
    <row r="1187" spans="1:10" ht="12" customHeight="1">
      <c r="A1187" s="14" t="s">
        <v>9829</v>
      </c>
      <c r="B1187" s="14" t="s">
        <v>279</v>
      </c>
      <c r="C1187" s="14" t="s">
        <v>11</v>
      </c>
      <c r="D1187" s="14" t="s">
        <v>1092</v>
      </c>
      <c r="E1187" s="14" t="s">
        <v>9830</v>
      </c>
      <c r="F1187" s="15">
        <v>43759</v>
      </c>
      <c r="G1187" s="14" t="s">
        <v>1580</v>
      </c>
      <c r="H1187" s="16">
        <v>2</v>
      </c>
      <c r="I1187" s="14" t="s">
        <v>1582</v>
      </c>
      <c r="J1187" s="16" t="b">
        <v>0</v>
      </c>
    </row>
    <row r="1188" spans="1:10" ht="12" customHeight="1">
      <c r="A1188" s="14" t="s">
        <v>9829</v>
      </c>
      <c r="B1188" s="14" t="s">
        <v>279</v>
      </c>
      <c r="C1188" s="14" t="s">
        <v>11</v>
      </c>
      <c r="D1188" s="14" t="s">
        <v>1092</v>
      </c>
      <c r="E1188" s="14" t="s">
        <v>9830</v>
      </c>
      <c r="F1188" s="15">
        <v>43759</v>
      </c>
      <c r="G1188" s="14" t="s">
        <v>1580</v>
      </c>
      <c r="H1188" s="16">
        <v>3</v>
      </c>
      <c r="I1188" s="14" t="s">
        <v>1583</v>
      </c>
      <c r="J1188" s="16" t="b">
        <v>0</v>
      </c>
    </row>
    <row r="1189" spans="1:10" ht="12" customHeight="1">
      <c r="A1189" s="14" t="s">
        <v>9829</v>
      </c>
      <c r="B1189" s="14" t="s">
        <v>279</v>
      </c>
      <c r="C1189" s="14" t="s">
        <v>11</v>
      </c>
      <c r="D1189" s="14" t="s">
        <v>1092</v>
      </c>
      <c r="E1189" s="14" t="s">
        <v>9830</v>
      </c>
      <c r="F1189" s="15">
        <v>43759</v>
      </c>
      <c r="G1189" s="14" t="s">
        <v>1580</v>
      </c>
      <c r="H1189" s="16">
        <v>4</v>
      </c>
      <c r="I1189" s="14" t="s">
        <v>1584</v>
      </c>
      <c r="J1189" s="16" t="b">
        <v>0</v>
      </c>
    </row>
    <row r="1190" spans="1:10" ht="12" customHeight="1">
      <c r="A1190" s="14" t="s">
        <v>9829</v>
      </c>
      <c r="B1190" s="14" t="s">
        <v>279</v>
      </c>
      <c r="C1190" s="14" t="s">
        <v>11</v>
      </c>
      <c r="D1190" s="14" t="s">
        <v>1092</v>
      </c>
      <c r="E1190" s="14" t="s">
        <v>9830</v>
      </c>
      <c r="F1190" s="15">
        <v>43759</v>
      </c>
      <c r="G1190" s="14" t="s">
        <v>1585</v>
      </c>
      <c r="H1190" s="16">
        <v>1</v>
      </c>
      <c r="I1190" s="14" t="s">
        <v>1586</v>
      </c>
      <c r="J1190" s="16" t="b">
        <v>0</v>
      </c>
    </row>
    <row r="1191" spans="1:10" ht="12" customHeight="1">
      <c r="A1191" s="14" t="s">
        <v>9829</v>
      </c>
      <c r="B1191" s="14" t="s">
        <v>279</v>
      </c>
      <c r="C1191" s="14" t="s">
        <v>11</v>
      </c>
      <c r="D1191" s="14" t="s">
        <v>1092</v>
      </c>
      <c r="E1191" s="14" t="s">
        <v>9830</v>
      </c>
      <c r="F1191" s="15">
        <v>43759</v>
      </c>
      <c r="G1191" s="14" t="s">
        <v>1585</v>
      </c>
      <c r="H1191" s="16">
        <v>2</v>
      </c>
      <c r="I1191" s="14" t="s">
        <v>1587</v>
      </c>
      <c r="J1191" s="16" t="b">
        <v>0</v>
      </c>
    </row>
    <row r="1192" spans="1:10" ht="12" customHeight="1">
      <c r="A1192" s="14" t="s">
        <v>9829</v>
      </c>
      <c r="B1192" s="14" t="s">
        <v>279</v>
      </c>
      <c r="C1192" s="14" t="s">
        <v>11</v>
      </c>
      <c r="D1192" s="14" t="s">
        <v>1092</v>
      </c>
      <c r="E1192" s="14" t="s">
        <v>9830</v>
      </c>
      <c r="F1192" s="15">
        <v>43759</v>
      </c>
      <c r="G1192" s="14" t="s">
        <v>1585</v>
      </c>
      <c r="H1192" s="16">
        <v>3</v>
      </c>
      <c r="I1192" s="14" t="s">
        <v>1588</v>
      </c>
      <c r="J1192" s="16" t="b">
        <v>0</v>
      </c>
    </row>
    <row r="1193" spans="1:10" ht="12" customHeight="1">
      <c r="A1193" s="14" t="s">
        <v>9829</v>
      </c>
      <c r="B1193" s="14" t="s">
        <v>279</v>
      </c>
      <c r="C1193" s="14" t="s">
        <v>11</v>
      </c>
      <c r="D1193" s="14" t="s">
        <v>1092</v>
      </c>
      <c r="E1193" s="14" t="s">
        <v>9830</v>
      </c>
      <c r="F1193" s="15">
        <v>43759</v>
      </c>
      <c r="G1193" s="14" t="s">
        <v>1585</v>
      </c>
      <c r="H1193" s="16">
        <v>4</v>
      </c>
      <c r="I1193" s="14" t="s">
        <v>1589</v>
      </c>
      <c r="J1193" s="16" t="b">
        <v>0</v>
      </c>
    </row>
    <row r="1194" spans="1:10" ht="12" customHeight="1">
      <c r="A1194" s="14" t="s">
        <v>9829</v>
      </c>
      <c r="B1194" s="14" t="s">
        <v>279</v>
      </c>
      <c r="C1194" s="14" t="s">
        <v>11</v>
      </c>
      <c r="D1194" s="14" t="s">
        <v>1092</v>
      </c>
      <c r="E1194" s="14" t="s">
        <v>9830</v>
      </c>
      <c r="F1194" s="15">
        <v>43759</v>
      </c>
      <c r="G1194" s="14" t="s">
        <v>1590</v>
      </c>
      <c r="H1194" s="16">
        <v>1</v>
      </c>
      <c r="I1194" s="14" t="s">
        <v>1591</v>
      </c>
      <c r="J1194" s="16" t="b">
        <v>0</v>
      </c>
    </row>
    <row r="1195" spans="1:10" ht="12" customHeight="1">
      <c r="A1195" s="14" t="s">
        <v>9829</v>
      </c>
      <c r="B1195" s="14" t="s">
        <v>279</v>
      </c>
      <c r="C1195" s="14" t="s">
        <v>11</v>
      </c>
      <c r="D1195" s="14" t="s">
        <v>1092</v>
      </c>
      <c r="E1195" s="14" t="s">
        <v>9830</v>
      </c>
      <c r="F1195" s="15">
        <v>43759</v>
      </c>
      <c r="G1195" s="14" t="s">
        <v>1590</v>
      </c>
      <c r="H1195" s="16">
        <v>2</v>
      </c>
      <c r="I1195" s="14" t="s">
        <v>1592</v>
      </c>
      <c r="J1195" s="16" t="b">
        <v>0</v>
      </c>
    </row>
    <row r="1196" spans="1:10" ht="12" customHeight="1">
      <c r="A1196" s="14" t="s">
        <v>9829</v>
      </c>
      <c r="B1196" s="14" t="s">
        <v>279</v>
      </c>
      <c r="C1196" s="14" t="s">
        <v>11</v>
      </c>
      <c r="D1196" s="14" t="s">
        <v>1092</v>
      </c>
      <c r="E1196" s="14" t="s">
        <v>9830</v>
      </c>
      <c r="F1196" s="15">
        <v>43759</v>
      </c>
      <c r="G1196" s="14" t="s">
        <v>1590</v>
      </c>
      <c r="H1196" s="16">
        <v>3</v>
      </c>
      <c r="I1196" s="14" t="s">
        <v>1593</v>
      </c>
      <c r="J1196" s="16" t="b">
        <v>0</v>
      </c>
    </row>
    <row r="1197" spans="1:10" ht="12" customHeight="1">
      <c r="A1197" s="14" t="s">
        <v>9829</v>
      </c>
      <c r="B1197" s="14" t="s">
        <v>279</v>
      </c>
      <c r="C1197" s="14" t="s">
        <v>11</v>
      </c>
      <c r="D1197" s="14" t="s">
        <v>1092</v>
      </c>
      <c r="E1197" s="14" t="s">
        <v>9830</v>
      </c>
      <c r="F1197" s="15">
        <v>43759</v>
      </c>
      <c r="G1197" s="14" t="s">
        <v>1590</v>
      </c>
      <c r="H1197" s="16">
        <v>4</v>
      </c>
      <c r="I1197" s="14" t="s">
        <v>1407</v>
      </c>
      <c r="J1197" s="16" t="b">
        <v>0</v>
      </c>
    </row>
    <row r="1198" spans="1:10" ht="12" customHeight="1">
      <c r="A1198" s="14" t="s">
        <v>9829</v>
      </c>
      <c r="B1198" s="14" t="s">
        <v>279</v>
      </c>
      <c r="C1198" s="14" t="s">
        <v>11</v>
      </c>
      <c r="D1198" s="14" t="s">
        <v>1092</v>
      </c>
      <c r="E1198" s="14" t="s">
        <v>9830</v>
      </c>
      <c r="F1198" s="15">
        <v>43759</v>
      </c>
      <c r="G1198" s="14" t="s">
        <v>1594</v>
      </c>
      <c r="H1198" s="16">
        <v>1</v>
      </c>
      <c r="I1198" s="14" t="s">
        <v>1595</v>
      </c>
      <c r="J1198" s="16" t="b">
        <v>0</v>
      </c>
    </row>
    <row r="1199" spans="1:10" ht="12" customHeight="1">
      <c r="A1199" s="14" t="s">
        <v>9829</v>
      </c>
      <c r="B1199" s="14" t="s">
        <v>279</v>
      </c>
      <c r="C1199" s="14" t="s">
        <v>11</v>
      </c>
      <c r="D1199" s="14" t="s">
        <v>1092</v>
      </c>
      <c r="E1199" s="14" t="s">
        <v>9830</v>
      </c>
      <c r="F1199" s="15">
        <v>43759</v>
      </c>
      <c r="G1199" s="14" t="s">
        <v>1594</v>
      </c>
      <c r="H1199" s="16">
        <v>2</v>
      </c>
      <c r="I1199" s="14" t="s">
        <v>1596</v>
      </c>
      <c r="J1199" s="16" t="b">
        <v>0</v>
      </c>
    </row>
    <row r="1200" spans="1:10" ht="12" customHeight="1">
      <c r="A1200" s="14" t="s">
        <v>9829</v>
      </c>
      <c r="B1200" s="14" t="s">
        <v>279</v>
      </c>
      <c r="C1200" s="14" t="s">
        <v>11</v>
      </c>
      <c r="D1200" s="14" t="s">
        <v>1092</v>
      </c>
      <c r="E1200" s="14" t="s">
        <v>9830</v>
      </c>
      <c r="F1200" s="15">
        <v>43759</v>
      </c>
      <c r="G1200" s="14" t="s">
        <v>1594</v>
      </c>
      <c r="H1200" s="16">
        <v>3</v>
      </c>
      <c r="I1200" s="14" t="s">
        <v>1597</v>
      </c>
      <c r="J1200" s="16" t="b">
        <v>0</v>
      </c>
    </row>
    <row r="1201" spans="1:10" ht="12" customHeight="1">
      <c r="A1201" s="14" t="s">
        <v>9829</v>
      </c>
      <c r="B1201" s="14" t="s">
        <v>279</v>
      </c>
      <c r="C1201" s="14" t="s">
        <v>11</v>
      </c>
      <c r="D1201" s="14" t="s">
        <v>1092</v>
      </c>
      <c r="E1201" s="14" t="s">
        <v>9830</v>
      </c>
      <c r="F1201" s="15">
        <v>43759</v>
      </c>
      <c r="G1201" s="14" t="s">
        <v>1594</v>
      </c>
      <c r="H1201" s="16">
        <v>4</v>
      </c>
      <c r="I1201" s="14" t="s">
        <v>1598</v>
      </c>
      <c r="J1201" s="16" t="b">
        <v>0</v>
      </c>
    </row>
    <row r="1202" spans="1:10" ht="12" customHeight="1">
      <c r="A1202" s="14" t="s">
        <v>9829</v>
      </c>
      <c r="B1202" s="14" t="s">
        <v>279</v>
      </c>
      <c r="C1202" s="14" t="s">
        <v>11</v>
      </c>
      <c r="D1202" s="14" t="s">
        <v>1092</v>
      </c>
      <c r="E1202" s="14" t="s">
        <v>9830</v>
      </c>
      <c r="F1202" s="15">
        <v>43759</v>
      </c>
      <c r="G1202" s="14" t="s">
        <v>1599</v>
      </c>
      <c r="H1202" s="16">
        <v>1</v>
      </c>
      <c r="I1202" s="14" t="s">
        <v>1600</v>
      </c>
      <c r="J1202" s="16" t="b">
        <v>0</v>
      </c>
    </row>
    <row r="1203" spans="1:10" ht="12" customHeight="1">
      <c r="A1203" s="14" t="s">
        <v>9829</v>
      </c>
      <c r="B1203" s="14" t="s">
        <v>279</v>
      </c>
      <c r="C1203" s="14" t="s">
        <v>11</v>
      </c>
      <c r="D1203" s="14" t="s">
        <v>1092</v>
      </c>
      <c r="E1203" s="14" t="s">
        <v>9830</v>
      </c>
      <c r="F1203" s="15">
        <v>43759</v>
      </c>
      <c r="G1203" s="14" t="s">
        <v>1599</v>
      </c>
      <c r="H1203" s="16">
        <v>2</v>
      </c>
      <c r="I1203" s="14" t="s">
        <v>1601</v>
      </c>
      <c r="J1203" s="16" t="b">
        <v>0</v>
      </c>
    </row>
    <row r="1204" spans="1:10" ht="12" customHeight="1">
      <c r="A1204" s="14" t="s">
        <v>9829</v>
      </c>
      <c r="B1204" s="14" t="s">
        <v>279</v>
      </c>
      <c r="C1204" s="14" t="s">
        <v>11</v>
      </c>
      <c r="D1204" s="14" t="s">
        <v>1092</v>
      </c>
      <c r="E1204" s="14" t="s">
        <v>9830</v>
      </c>
      <c r="F1204" s="15">
        <v>43759</v>
      </c>
      <c r="G1204" s="14" t="s">
        <v>1599</v>
      </c>
      <c r="H1204" s="16">
        <v>3</v>
      </c>
      <c r="I1204" s="14" t="s">
        <v>1602</v>
      </c>
      <c r="J1204" s="16" t="b">
        <v>0</v>
      </c>
    </row>
    <row r="1205" spans="1:10" ht="12" customHeight="1">
      <c r="A1205" s="14" t="s">
        <v>9829</v>
      </c>
      <c r="B1205" s="14" t="s">
        <v>279</v>
      </c>
      <c r="C1205" s="14" t="s">
        <v>11</v>
      </c>
      <c r="D1205" s="14" t="s">
        <v>1092</v>
      </c>
      <c r="E1205" s="14" t="s">
        <v>9830</v>
      </c>
      <c r="F1205" s="15">
        <v>43759</v>
      </c>
      <c r="G1205" s="14" t="s">
        <v>1599</v>
      </c>
      <c r="H1205" s="16">
        <v>4</v>
      </c>
      <c r="I1205" s="14" t="s">
        <v>1603</v>
      </c>
      <c r="J1205" s="16" t="b">
        <v>0</v>
      </c>
    </row>
    <row r="1206" spans="1:10" ht="12" customHeight="1">
      <c r="A1206" s="14" t="s">
        <v>9829</v>
      </c>
      <c r="B1206" s="14" t="s">
        <v>279</v>
      </c>
      <c r="C1206" s="14" t="s">
        <v>11</v>
      </c>
      <c r="D1206" s="14" t="s">
        <v>1092</v>
      </c>
      <c r="E1206" s="14" t="s">
        <v>9830</v>
      </c>
      <c r="F1206" s="15">
        <v>43759</v>
      </c>
      <c r="G1206" s="14" t="s">
        <v>1604</v>
      </c>
      <c r="H1206" s="16">
        <v>1</v>
      </c>
      <c r="I1206" s="14" t="s">
        <v>1605</v>
      </c>
      <c r="J1206" s="16" t="b">
        <v>0</v>
      </c>
    </row>
    <row r="1207" spans="1:10" ht="12" customHeight="1">
      <c r="A1207" s="14" t="s">
        <v>9829</v>
      </c>
      <c r="B1207" s="14" t="s">
        <v>279</v>
      </c>
      <c r="C1207" s="14" t="s">
        <v>11</v>
      </c>
      <c r="D1207" s="14" t="s">
        <v>1092</v>
      </c>
      <c r="E1207" s="14" t="s">
        <v>9830</v>
      </c>
      <c r="F1207" s="15">
        <v>43759</v>
      </c>
      <c r="G1207" s="14" t="s">
        <v>1604</v>
      </c>
      <c r="H1207" s="16">
        <v>2</v>
      </c>
      <c r="I1207" s="14" t="s">
        <v>1606</v>
      </c>
      <c r="J1207" s="16" t="b">
        <v>0</v>
      </c>
    </row>
    <row r="1208" spans="1:10" ht="12" customHeight="1">
      <c r="A1208" s="14" t="s">
        <v>9829</v>
      </c>
      <c r="B1208" s="14" t="s">
        <v>279</v>
      </c>
      <c r="C1208" s="14" t="s">
        <v>11</v>
      </c>
      <c r="D1208" s="14" t="s">
        <v>1092</v>
      </c>
      <c r="E1208" s="14" t="s">
        <v>9830</v>
      </c>
      <c r="F1208" s="15">
        <v>43759</v>
      </c>
      <c r="G1208" s="14" t="s">
        <v>1604</v>
      </c>
      <c r="H1208" s="16">
        <v>3</v>
      </c>
      <c r="I1208" s="14" t="s">
        <v>1607</v>
      </c>
      <c r="J1208" s="16" t="b">
        <v>0</v>
      </c>
    </row>
    <row r="1209" spans="1:10" ht="12" customHeight="1">
      <c r="A1209" s="14" t="s">
        <v>9829</v>
      </c>
      <c r="B1209" s="14" t="s">
        <v>279</v>
      </c>
      <c r="C1209" s="14" t="s">
        <v>11</v>
      </c>
      <c r="D1209" s="14" t="s">
        <v>1092</v>
      </c>
      <c r="E1209" s="14" t="s">
        <v>9830</v>
      </c>
      <c r="F1209" s="15">
        <v>43759</v>
      </c>
      <c r="G1209" s="14" t="s">
        <v>1604</v>
      </c>
      <c r="H1209" s="16">
        <v>4</v>
      </c>
      <c r="I1209" s="14" t="s">
        <v>475</v>
      </c>
      <c r="J1209" s="16" t="b">
        <v>0</v>
      </c>
    </row>
    <row r="1210" spans="1:10" ht="12" customHeight="1">
      <c r="A1210" s="14" t="s">
        <v>9829</v>
      </c>
      <c r="B1210" s="14" t="s">
        <v>279</v>
      </c>
      <c r="C1210" s="14" t="s">
        <v>11</v>
      </c>
      <c r="D1210" s="14" t="s">
        <v>1092</v>
      </c>
      <c r="E1210" s="14" t="s">
        <v>9830</v>
      </c>
      <c r="F1210" s="15">
        <v>43759</v>
      </c>
      <c r="G1210" s="14" t="s">
        <v>1608</v>
      </c>
      <c r="H1210" s="16">
        <v>1</v>
      </c>
      <c r="I1210" s="14" t="s">
        <v>1609</v>
      </c>
      <c r="J1210" s="16" t="b">
        <v>0</v>
      </c>
    </row>
    <row r="1211" spans="1:10" ht="12" customHeight="1">
      <c r="A1211" s="14" t="s">
        <v>9829</v>
      </c>
      <c r="B1211" s="14" t="s">
        <v>279</v>
      </c>
      <c r="C1211" s="14" t="s">
        <v>11</v>
      </c>
      <c r="D1211" s="14" t="s">
        <v>1092</v>
      </c>
      <c r="E1211" s="14" t="s">
        <v>9830</v>
      </c>
      <c r="F1211" s="15">
        <v>43759</v>
      </c>
      <c r="G1211" s="14" t="s">
        <v>1608</v>
      </c>
      <c r="H1211" s="16">
        <v>2</v>
      </c>
      <c r="I1211" s="14" t="s">
        <v>1610</v>
      </c>
      <c r="J1211" s="16" t="b">
        <v>0</v>
      </c>
    </row>
    <row r="1212" spans="1:10" ht="12" customHeight="1">
      <c r="A1212" s="14" t="s">
        <v>9829</v>
      </c>
      <c r="B1212" s="14" t="s">
        <v>279</v>
      </c>
      <c r="C1212" s="14" t="s">
        <v>11</v>
      </c>
      <c r="D1212" s="14" t="s">
        <v>1092</v>
      </c>
      <c r="E1212" s="14" t="s">
        <v>9830</v>
      </c>
      <c r="F1212" s="15">
        <v>43759</v>
      </c>
      <c r="G1212" s="14" t="s">
        <v>1608</v>
      </c>
      <c r="H1212" s="16">
        <v>3</v>
      </c>
      <c r="I1212" s="14" t="s">
        <v>1611</v>
      </c>
      <c r="J1212" s="16" t="b">
        <v>0</v>
      </c>
    </row>
    <row r="1213" spans="1:10" ht="12" customHeight="1">
      <c r="A1213" s="14" t="s">
        <v>9829</v>
      </c>
      <c r="B1213" s="14" t="s">
        <v>279</v>
      </c>
      <c r="C1213" s="14" t="s">
        <v>11</v>
      </c>
      <c r="D1213" s="14" t="s">
        <v>1092</v>
      </c>
      <c r="E1213" s="14" t="s">
        <v>9830</v>
      </c>
      <c r="F1213" s="15">
        <v>43759</v>
      </c>
      <c r="G1213" s="14" t="s">
        <v>1608</v>
      </c>
      <c r="H1213" s="16">
        <v>4</v>
      </c>
      <c r="I1213" s="14" t="s">
        <v>1612</v>
      </c>
      <c r="J1213" s="16" t="b">
        <v>0</v>
      </c>
    </row>
    <row r="1214" spans="1:10" ht="12" customHeight="1">
      <c r="A1214" s="14" t="s">
        <v>9829</v>
      </c>
      <c r="B1214" s="14" t="s">
        <v>279</v>
      </c>
      <c r="C1214" s="14" t="s">
        <v>11</v>
      </c>
      <c r="D1214" s="14" t="s">
        <v>1092</v>
      </c>
      <c r="E1214" s="14" t="s">
        <v>9830</v>
      </c>
      <c r="F1214" s="15">
        <v>43759</v>
      </c>
      <c r="G1214" s="14" t="s">
        <v>1613</v>
      </c>
      <c r="H1214" s="16">
        <v>1</v>
      </c>
      <c r="I1214" s="14" t="s">
        <v>1614</v>
      </c>
      <c r="J1214" s="16" t="b">
        <v>0</v>
      </c>
    </row>
    <row r="1215" spans="1:10" ht="12" customHeight="1">
      <c r="A1215" s="14" t="s">
        <v>9829</v>
      </c>
      <c r="B1215" s="14" t="s">
        <v>279</v>
      </c>
      <c r="C1215" s="14" t="s">
        <v>11</v>
      </c>
      <c r="D1215" s="14" t="s">
        <v>1092</v>
      </c>
      <c r="E1215" s="14" t="s">
        <v>9830</v>
      </c>
      <c r="F1215" s="15">
        <v>43759</v>
      </c>
      <c r="G1215" s="14" t="s">
        <v>1613</v>
      </c>
      <c r="H1215" s="16">
        <v>2</v>
      </c>
      <c r="I1215" s="14" t="s">
        <v>1615</v>
      </c>
      <c r="J1215" s="16" t="b">
        <v>0</v>
      </c>
    </row>
    <row r="1216" spans="1:10" ht="12" customHeight="1">
      <c r="A1216" s="14" t="s">
        <v>9829</v>
      </c>
      <c r="B1216" s="14" t="s">
        <v>279</v>
      </c>
      <c r="C1216" s="14" t="s">
        <v>11</v>
      </c>
      <c r="D1216" s="14" t="s">
        <v>1092</v>
      </c>
      <c r="E1216" s="14" t="s">
        <v>9830</v>
      </c>
      <c r="F1216" s="15">
        <v>43759</v>
      </c>
      <c r="G1216" s="14" t="s">
        <v>1613</v>
      </c>
      <c r="H1216" s="16">
        <v>3</v>
      </c>
      <c r="I1216" s="14" t="s">
        <v>1616</v>
      </c>
      <c r="J1216" s="16" t="b">
        <v>0</v>
      </c>
    </row>
    <row r="1217" spans="1:10" ht="12" customHeight="1">
      <c r="A1217" s="14" t="s">
        <v>9829</v>
      </c>
      <c r="B1217" s="14" t="s">
        <v>279</v>
      </c>
      <c r="C1217" s="14" t="s">
        <v>11</v>
      </c>
      <c r="D1217" s="14" t="s">
        <v>1092</v>
      </c>
      <c r="E1217" s="14" t="s">
        <v>9830</v>
      </c>
      <c r="F1217" s="15">
        <v>43759</v>
      </c>
      <c r="G1217" s="14" t="s">
        <v>1613</v>
      </c>
      <c r="H1217" s="16">
        <v>4</v>
      </c>
      <c r="I1217" s="14" t="s">
        <v>1617</v>
      </c>
      <c r="J1217" s="16" t="b">
        <v>0</v>
      </c>
    </row>
    <row r="1218" spans="1:10" ht="12" customHeight="1">
      <c r="A1218" s="14" t="s">
        <v>9829</v>
      </c>
      <c r="B1218" s="14" t="s">
        <v>279</v>
      </c>
      <c r="C1218" s="14" t="s">
        <v>11</v>
      </c>
      <c r="D1218" s="14" t="s">
        <v>1092</v>
      </c>
      <c r="E1218" s="14" t="s">
        <v>9830</v>
      </c>
      <c r="F1218" s="15">
        <v>43759</v>
      </c>
      <c r="G1218" s="14" t="s">
        <v>1618</v>
      </c>
      <c r="H1218" s="16">
        <v>1</v>
      </c>
      <c r="I1218" s="14" t="s">
        <v>1619</v>
      </c>
      <c r="J1218" s="16" t="b">
        <v>0</v>
      </c>
    </row>
    <row r="1219" spans="1:10" ht="12" customHeight="1">
      <c r="A1219" s="14" t="s">
        <v>9829</v>
      </c>
      <c r="B1219" s="14" t="s">
        <v>279</v>
      </c>
      <c r="C1219" s="14" t="s">
        <v>11</v>
      </c>
      <c r="D1219" s="14" t="s">
        <v>1092</v>
      </c>
      <c r="E1219" s="14" t="s">
        <v>9830</v>
      </c>
      <c r="F1219" s="15">
        <v>43759</v>
      </c>
      <c r="G1219" s="14" t="s">
        <v>1618</v>
      </c>
      <c r="H1219" s="16">
        <v>2</v>
      </c>
      <c r="I1219" s="14" t="s">
        <v>1620</v>
      </c>
      <c r="J1219" s="16" t="b">
        <v>0</v>
      </c>
    </row>
    <row r="1220" spans="1:10" ht="12" customHeight="1">
      <c r="A1220" s="14" t="s">
        <v>9829</v>
      </c>
      <c r="B1220" s="14" t="s">
        <v>279</v>
      </c>
      <c r="C1220" s="14" t="s">
        <v>11</v>
      </c>
      <c r="D1220" s="14" t="s">
        <v>1092</v>
      </c>
      <c r="E1220" s="14" t="s">
        <v>9830</v>
      </c>
      <c r="F1220" s="15">
        <v>43759</v>
      </c>
      <c r="G1220" s="14" t="s">
        <v>1618</v>
      </c>
      <c r="H1220" s="16">
        <v>3</v>
      </c>
      <c r="I1220" s="14" t="s">
        <v>1621</v>
      </c>
      <c r="J1220" s="16" t="b">
        <v>0</v>
      </c>
    </row>
    <row r="1221" spans="1:10" ht="12" customHeight="1">
      <c r="A1221" s="14" t="s">
        <v>9829</v>
      </c>
      <c r="B1221" s="14" t="s">
        <v>279</v>
      </c>
      <c r="C1221" s="14" t="s">
        <v>11</v>
      </c>
      <c r="D1221" s="14" t="s">
        <v>1092</v>
      </c>
      <c r="E1221" s="14" t="s">
        <v>9830</v>
      </c>
      <c r="F1221" s="15">
        <v>43759</v>
      </c>
      <c r="G1221" s="14" t="s">
        <v>1618</v>
      </c>
      <c r="H1221" s="16">
        <v>4</v>
      </c>
      <c r="I1221" s="14" t="s">
        <v>1622</v>
      </c>
      <c r="J1221" s="16" t="b">
        <v>0</v>
      </c>
    </row>
    <row r="1222" spans="1:10" ht="12" customHeight="1">
      <c r="A1222" s="14" t="s">
        <v>9829</v>
      </c>
      <c r="B1222" s="14" t="s">
        <v>279</v>
      </c>
      <c r="C1222" s="14" t="s">
        <v>11</v>
      </c>
      <c r="D1222" s="14" t="s">
        <v>1092</v>
      </c>
      <c r="E1222" s="14" t="s">
        <v>9830</v>
      </c>
      <c r="F1222" s="15">
        <v>43759</v>
      </c>
      <c r="G1222" s="14" t="s">
        <v>1623</v>
      </c>
      <c r="H1222" s="16">
        <v>1</v>
      </c>
      <c r="I1222" s="14" t="s">
        <v>1624</v>
      </c>
      <c r="J1222" s="16" t="b">
        <v>0</v>
      </c>
    </row>
    <row r="1223" spans="1:10" ht="12" customHeight="1">
      <c r="A1223" s="14" t="s">
        <v>9829</v>
      </c>
      <c r="B1223" s="14" t="s">
        <v>279</v>
      </c>
      <c r="C1223" s="14" t="s">
        <v>11</v>
      </c>
      <c r="D1223" s="14" t="s">
        <v>1092</v>
      </c>
      <c r="E1223" s="14" t="s">
        <v>9830</v>
      </c>
      <c r="F1223" s="15">
        <v>43759</v>
      </c>
      <c r="G1223" s="14" t="s">
        <v>1623</v>
      </c>
      <c r="H1223" s="16">
        <v>2</v>
      </c>
      <c r="I1223" s="14" t="s">
        <v>1625</v>
      </c>
      <c r="J1223" s="16" t="b">
        <v>0</v>
      </c>
    </row>
    <row r="1224" spans="1:10" ht="12" customHeight="1">
      <c r="A1224" s="14" t="s">
        <v>9829</v>
      </c>
      <c r="B1224" s="14" t="s">
        <v>279</v>
      </c>
      <c r="C1224" s="14" t="s">
        <v>11</v>
      </c>
      <c r="D1224" s="14" t="s">
        <v>1092</v>
      </c>
      <c r="E1224" s="14" t="s">
        <v>9830</v>
      </c>
      <c r="F1224" s="15">
        <v>43759</v>
      </c>
      <c r="G1224" s="14" t="s">
        <v>1623</v>
      </c>
      <c r="H1224" s="16">
        <v>3</v>
      </c>
      <c r="I1224" s="14" t="s">
        <v>1626</v>
      </c>
      <c r="J1224" s="16" t="b">
        <v>0</v>
      </c>
    </row>
    <row r="1225" spans="1:10" ht="12" customHeight="1">
      <c r="A1225" s="14" t="s">
        <v>9829</v>
      </c>
      <c r="B1225" s="14" t="s">
        <v>279</v>
      </c>
      <c r="C1225" s="14" t="s">
        <v>11</v>
      </c>
      <c r="D1225" s="14" t="s">
        <v>1092</v>
      </c>
      <c r="E1225" s="14" t="s">
        <v>9830</v>
      </c>
      <c r="F1225" s="15">
        <v>43759</v>
      </c>
      <c r="G1225" s="14" t="s">
        <v>1623</v>
      </c>
      <c r="H1225" s="16">
        <v>4</v>
      </c>
      <c r="I1225" s="14" t="s">
        <v>1627</v>
      </c>
      <c r="J1225" s="16" t="b">
        <v>0</v>
      </c>
    </row>
    <row r="1226" spans="1:10" ht="12" customHeight="1">
      <c r="A1226" s="14" t="s">
        <v>9829</v>
      </c>
      <c r="B1226" s="14" t="s">
        <v>279</v>
      </c>
      <c r="C1226" s="14" t="s">
        <v>11</v>
      </c>
      <c r="D1226" s="14" t="s">
        <v>1092</v>
      </c>
      <c r="E1226" s="14" t="s">
        <v>9830</v>
      </c>
      <c r="F1226" s="15">
        <v>43759</v>
      </c>
      <c r="G1226" s="14" t="s">
        <v>1628</v>
      </c>
      <c r="H1226" s="16">
        <v>1</v>
      </c>
      <c r="I1226" s="14" t="s">
        <v>1629</v>
      </c>
      <c r="J1226" s="16" t="b">
        <v>0</v>
      </c>
    </row>
    <row r="1227" spans="1:10" ht="12" customHeight="1">
      <c r="A1227" s="14" t="s">
        <v>9829</v>
      </c>
      <c r="B1227" s="14" t="s">
        <v>279</v>
      </c>
      <c r="C1227" s="14" t="s">
        <v>11</v>
      </c>
      <c r="D1227" s="14" t="s">
        <v>1092</v>
      </c>
      <c r="E1227" s="14" t="s">
        <v>9830</v>
      </c>
      <c r="F1227" s="15">
        <v>43759</v>
      </c>
      <c r="G1227" s="14" t="s">
        <v>1628</v>
      </c>
      <c r="H1227" s="16">
        <v>2</v>
      </c>
      <c r="I1227" s="14" t="s">
        <v>1630</v>
      </c>
      <c r="J1227" s="16" t="b">
        <v>0</v>
      </c>
    </row>
    <row r="1228" spans="1:10" ht="12" customHeight="1">
      <c r="A1228" s="14" t="s">
        <v>9829</v>
      </c>
      <c r="B1228" s="14" t="s">
        <v>279</v>
      </c>
      <c r="C1228" s="14" t="s">
        <v>11</v>
      </c>
      <c r="D1228" s="14" t="s">
        <v>1092</v>
      </c>
      <c r="E1228" s="14" t="s">
        <v>9830</v>
      </c>
      <c r="F1228" s="15">
        <v>43759</v>
      </c>
      <c r="G1228" s="14" t="s">
        <v>1628</v>
      </c>
      <c r="H1228" s="16">
        <v>3</v>
      </c>
      <c r="I1228" s="14" t="s">
        <v>1631</v>
      </c>
      <c r="J1228" s="16" t="b">
        <v>0</v>
      </c>
    </row>
    <row r="1229" spans="1:10" ht="12" customHeight="1">
      <c r="A1229" s="14" t="s">
        <v>9829</v>
      </c>
      <c r="B1229" s="14" t="s">
        <v>279</v>
      </c>
      <c r="C1229" s="14" t="s">
        <v>11</v>
      </c>
      <c r="D1229" s="14" t="s">
        <v>1092</v>
      </c>
      <c r="E1229" s="14" t="s">
        <v>9830</v>
      </c>
      <c r="F1229" s="15">
        <v>43759</v>
      </c>
      <c r="G1229" s="14" t="s">
        <v>1628</v>
      </c>
      <c r="H1229" s="16">
        <v>4</v>
      </c>
      <c r="I1229" s="14" t="s">
        <v>1632</v>
      </c>
      <c r="J1229" s="16" t="b">
        <v>0</v>
      </c>
    </row>
    <row r="1230" spans="1:10" ht="12" customHeight="1">
      <c r="A1230" s="14" t="s">
        <v>9829</v>
      </c>
      <c r="B1230" s="14" t="s">
        <v>279</v>
      </c>
      <c r="C1230" s="14" t="s">
        <v>11</v>
      </c>
      <c r="D1230" s="14" t="s">
        <v>1092</v>
      </c>
      <c r="E1230" s="14" t="s">
        <v>9830</v>
      </c>
      <c r="F1230" s="15">
        <v>43759</v>
      </c>
      <c r="G1230" s="14" t="s">
        <v>1633</v>
      </c>
      <c r="H1230" s="16">
        <v>1</v>
      </c>
      <c r="I1230" s="14" t="s">
        <v>1634</v>
      </c>
      <c r="J1230" s="16" t="b">
        <v>0</v>
      </c>
    </row>
    <row r="1231" spans="1:10" ht="12" customHeight="1">
      <c r="A1231" s="14" t="s">
        <v>9829</v>
      </c>
      <c r="B1231" s="14" t="s">
        <v>279</v>
      </c>
      <c r="C1231" s="14" t="s">
        <v>11</v>
      </c>
      <c r="D1231" s="14" t="s">
        <v>1092</v>
      </c>
      <c r="E1231" s="14" t="s">
        <v>9830</v>
      </c>
      <c r="F1231" s="15">
        <v>43759</v>
      </c>
      <c r="G1231" s="14" t="s">
        <v>1633</v>
      </c>
      <c r="H1231" s="16">
        <v>2</v>
      </c>
      <c r="I1231" s="14" t="s">
        <v>1635</v>
      </c>
      <c r="J1231" s="16" t="b">
        <v>0</v>
      </c>
    </row>
    <row r="1232" spans="1:10" ht="12" customHeight="1">
      <c r="A1232" s="14" t="s">
        <v>9829</v>
      </c>
      <c r="B1232" s="14" t="s">
        <v>279</v>
      </c>
      <c r="C1232" s="14" t="s">
        <v>11</v>
      </c>
      <c r="D1232" s="14" t="s">
        <v>1092</v>
      </c>
      <c r="E1232" s="14" t="s">
        <v>9830</v>
      </c>
      <c r="F1232" s="15">
        <v>43759</v>
      </c>
      <c r="G1232" s="14" t="s">
        <v>1633</v>
      </c>
      <c r="H1232" s="16">
        <v>3</v>
      </c>
      <c r="I1232" s="14" t="s">
        <v>1636</v>
      </c>
      <c r="J1232" s="16" t="b">
        <v>0</v>
      </c>
    </row>
    <row r="1233" spans="1:10" ht="12" customHeight="1">
      <c r="A1233" s="14" t="s">
        <v>9829</v>
      </c>
      <c r="B1233" s="14" t="s">
        <v>279</v>
      </c>
      <c r="C1233" s="14" t="s">
        <v>11</v>
      </c>
      <c r="D1233" s="14" t="s">
        <v>1092</v>
      </c>
      <c r="E1233" s="14" t="s">
        <v>9830</v>
      </c>
      <c r="F1233" s="15">
        <v>43759</v>
      </c>
      <c r="G1233" s="14" t="s">
        <v>1633</v>
      </c>
      <c r="H1233" s="16">
        <v>4</v>
      </c>
      <c r="I1233" s="14" t="s">
        <v>1637</v>
      </c>
      <c r="J1233" s="16" t="b">
        <v>0</v>
      </c>
    </row>
    <row r="1234" spans="1:10" ht="12" customHeight="1">
      <c r="A1234" s="14" t="s">
        <v>9829</v>
      </c>
      <c r="B1234" s="14" t="s">
        <v>279</v>
      </c>
      <c r="C1234" s="14" t="s">
        <v>11</v>
      </c>
      <c r="D1234" s="14" t="s">
        <v>1092</v>
      </c>
      <c r="E1234" s="14" t="s">
        <v>9830</v>
      </c>
      <c r="F1234" s="15">
        <v>43759</v>
      </c>
      <c r="G1234" s="14" t="s">
        <v>1638</v>
      </c>
      <c r="H1234" s="16">
        <v>1</v>
      </c>
      <c r="I1234" s="14" t="s">
        <v>1639</v>
      </c>
      <c r="J1234" s="16" t="b">
        <v>0</v>
      </c>
    </row>
    <row r="1235" spans="1:10" ht="12" customHeight="1">
      <c r="A1235" s="14" t="s">
        <v>9829</v>
      </c>
      <c r="B1235" s="14" t="s">
        <v>279</v>
      </c>
      <c r="C1235" s="14" t="s">
        <v>11</v>
      </c>
      <c r="D1235" s="14" t="s">
        <v>1092</v>
      </c>
      <c r="E1235" s="14" t="s">
        <v>9830</v>
      </c>
      <c r="F1235" s="15">
        <v>43759</v>
      </c>
      <c r="G1235" s="14" t="s">
        <v>1638</v>
      </c>
      <c r="H1235" s="16">
        <v>2</v>
      </c>
      <c r="I1235" s="14" t="s">
        <v>1640</v>
      </c>
      <c r="J1235" s="16" t="b">
        <v>0</v>
      </c>
    </row>
    <row r="1236" spans="1:10" ht="12" customHeight="1">
      <c r="A1236" s="14" t="s">
        <v>9829</v>
      </c>
      <c r="B1236" s="14" t="s">
        <v>279</v>
      </c>
      <c r="C1236" s="14" t="s">
        <v>11</v>
      </c>
      <c r="D1236" s="14" t="s">
        <v>1092</v>
      </c>
      <c r="E1236" s="14" t="s">
        <v>9830</v>
      </c>
      <c r="F1236" s="15">
        <v>43759</v>
      </c>
      <c r="G1236" s="14" t="s">
        <v>1638</v>
      </c>
      <c r="H1236" s="16">
        <v>3</v>
      </c>
      <c r="I1236" s="14" t="s">
        <v>1641</v>
      </c>
      <c r="J1236" s="16" t="b">
        <v>0</v>
      </c>
    </row>
    <row r="1237" spans="1:10" ht="12" customHeight="1">
      <c r="A1237" s="14" t="s">
        <v>9829</v>
      </c>
      <c r="B1237" s="14" t="s">
        <v>279</v>
      </c>
      <c r="C1237" s="14" t="s">
        <v>11</v>
      </c>
      <c r="D1237" s="14" t="s">
        <v>1092</v>
      </c>
      <c r="E1237" s="14" t="s">
        <v>9830</v>
      </c>
      <c r="F1237" s="15">
        <v>43759</v>
      </c>
      <c r="G1237" s="14" t="s">
        <v>1638</v>
      </c>
      <c r="H1237" s="16">
        <v>4</v>
      </c>
      <c r="I1237" s="14" t="s">
        <v>1642</v>
      </c>
      <c r="J1237" s="16" t="b">
        <v>0</v>
      </c>
    </row>
    <row r="1238" spans="1:10" ht="12" customHeight="1">
      <c r="A1238" s="14" t="s">
        <v>9829</v>
      </c>
      <c r="B1238" s="14" t="s">
        <v>279</v>
      </c>
      <c r="C1238" s="14" t="s">
        <v>11</v>
      </c>
      <c r="D1238" s="14" t="s">
        <v>1092</v>
      </c>
      <c r="E1238" s="14" t="s">
        <v>9830</v>
      </c>
      <c r="F1238" s="15">
        <v>43759</v>
      </c>
      <c r="G1238" s="14" t="s">
        <v>1643</v>
      </c>
      <c r="H1238" s="16">
        <v>1</v>
      </c>
      <c r="I1238" s="14" t="s">
        <v>1644</v>
      </c>
      <c r="J1238" s="16" t="b">
        <v>0</v>
      </c>
    </row>
    <row r="1239" spans="1:10" ht="12" customHeight="1">
      <c r="A1239" s="14" t="s">
        <v>9829</v>
      </c>
      <c r="B1239" s="14" t="s">
        <v>279</v>
      </c>
      <c r="C1239" s="14" t="s">
        <v>11</v>
      </c>
      <c r="D1239" s="14" t="s">
        <v>1092</v>
      </c>
      <c r="E1239" s="14" t="s">
        <v>9830</v>
      </c>
      <c r="F1239" s="15">
        <v>43759</v>
      </c>
      <c r="G1239" s="14" t="s">
        <v>1643</v>
      </c>
      <c r="H1239" s="16">
        <v>2</v>
      </c>
      <c r="I1239" s="14" t="s">
        <v>1645</v>
      </c>
      <c r="J1239" s="16" t="b">
        <v>0</v>
      </c>
    </row>
    <row r="1240" spans="1:10" ht="12" customHeight="1">
      <c r="A1240" s="14" t="s">
        <v>9829</v>
      </c>
      <c r="B1240" s="14" t="s">
        <v>279</v>
      </c>
      <c r="C1240" s="14" t="s">
        <v>11</v>
      </c>
      <c r="D1240" s="14" t="s">
        <v>1092</v>
      </c>
      <c r="E1240" s="14" t="s">
        <v>9830</v>
      </c>
      <c r="F1240" s="15">
        <v>43759</v>
      </c>
      <c r="G1240" s="14" t="s">
        <v>1643</v>
      </c>
      <c r="H1240" s="16">
        <v>3</v>
      </c>
      <c r="I1240" s="14" t="s">
        <v>1646</v>
      </c>
      <c r="J1240" s="16" t="b">
        <v>0</v>
      </c>
    </row>
    <row r="1241" spans="1:10" ht="12" customHeight="1">
      <c r="A1241" s="14" t="s">
        <v>9829</v>
      </c>
      <c r="B1241" s="14" t="s">
        <v>279</v>
      </c>
      <c r="C1241" s="14" t="s">
        <v>11</v>
      </c>
      <c r="D1241" s="14" t="s">
        <v>1092</v>
      </c>
      <c r="E1241" s="14" t="s">
        <v>9830</v>
      </c>
      <c r="F1241" s="15">
        <v>43759</v>
      </c>
      <c r="G1241" s="14" t="s">
        <v>1643</v>
      </c>
      <c r="H1241" s="16">
        <v>4</v>
      </c>
      <c r="I1241" s="14" t="s">
        <v>1647</v>
      </c>
      <c r="J1241" s="16" t="b">
        <v>0</v>
      </c>
    </row>
    <row r="1242" spans="1:10" ht="12" customHeight="1">
      <c r="A1242" s="14" t="s">
        <v>9829</v>
      </c>
      <c r="B1242" s="14" t="s">
        <v>279</v>
      </c>
      <c r="C1242" s="14" t="s">
        <v>11</v>
      </c>
      <c r="D1242" s="14" t="s">
        <v>1092</v>
      </c>
      <c r="E1242" s="14" t="s">
        <v>9830</v>
      </c>
      <c r="F1242" s="15">
        <v>43759</v>
      </c>
      <c r="G1242" s="14" t="s">
        <v>1648</v>
      </c>
      <c r="H1242" s="16">
        <v>1</v>
      </c>
      <c r="I1242" s="14" t="s">
        <v>1649</v>
      </c>
      <c r="J1242" s="16" t="b">
        <v>0</v>
      </c>
    </row>
    <row r="1243" spans="1:10" ht="12" customHeight="1">
      <c r="A1243" s="14" t="s">
        <v>9829</v>
      </c>
      <c r="B1243" s="14" t="s">
        <v>279</v>
      </c>
      <c r="C1243" s="14" t="s">
        <v>11</v>
      </c>
      <c r="D1243" s="14" t="s">
        <v>1092</v>
      </c>
      <c r="E1243" s="14" t="s">
        <v>9830</v>
      </c>
      <c r="F1243" s="15">
        <v>43759</v>
      </c>
      <c r="G1243" s="14" t="s">
        <v>1648</v>
      </c>
      <c r="H1243" s="16">
        <v>2</v>
      </c>
      <c r="I1243" s="14" t="s">
        <v>1650</v>
      </c>
      <c r="J1243" s="16" t="b">
        <v>0</v>
      </c>
    </row>
    <row r="1244" spans="1:10" ht="12" customHeight="1">
      <c r="A1244" s="14" t="s">
        <v>9829</v>
      </c>
      <c r="B1244" s="14" t="s">
        <v>279</v>
      </c>
      <c r="C1244" s="14" t="s">
        <v>11</v>
      </c>
      <c r="D1244" s="14" t="s">
        <v>1092</v>
      </c>
      <c r="E1244" s="14" t="s">
        <v>9830</v>
      </c>
      <c r="F1244" s="15">
        <v>43759</v>
      </c>
      <c r="G1244" s="14" t="s">
        <v>1648</v>
      </c>
      <c r="H1244" s="16">
        <v>3</v>
      </c>
      <c r="I1244" s="14" t="s">
        <v>1651</v>
      </c>
      <c r="J1244" s="16" t="b">
        <v>0</v>
      </c>
    </row>
    <row r="1245" spans="1:10" ht="12" customHeight="1">
      <c r="A1245" s="14" t="s">
        <v>9829</v>
      </c>
      <c r="B1245" s="14" t="s">
        <v>279</v>
      </c>
      <c r="C1245" s="14" t="s">
        <v>11</v>
      </c>
      <c r="D1245" s="14" t="s">
        <v>1092</v>
      </c>
      <c r="E1245" s="14" t="s">
        <v>9830</v>
      </c>
      <c r="F1245" s="15">
        <v>43759</v>
      </c>
      <c r="G1245" s="14" t="s">
        <v>1648</v>
      </c>
      <c r="H1245" s="16">
        <v>4</v>
      </c>
      <c r="I1245" s="14" t="s">
        <v>1652</v>
      </c>
      <c r="J1245" s="16" t="b">
        <v>0</v>
      </c>
    </row>
    <row r="1246" spans="1:10" ht="12" customHeight="1">
      <c r="A1246" s="14" t="s">
        <v>9829</v>
      </c>
      <c r="B1246" s="14" t="s">
        <v>279</v>
      </c>
      <c r="C1246" s="14" t="s">
        <v>11</v>
      </c>
      <c r="D1246" s="14" t="s">
        <v>1092</v>
      </c>
      <c r="E1246" s="14" t="s">
        <v>9830</v>
      </c>
      <c r="F1246" s="15">
        <v>43759</v>
      </c>
      <c r="G1246" s="14" t="s">
        <v>1653</v>
      </c>
      <c r="H1246" s="16">
        <v>1</v>
      </c>
      <c r="I1246" s="14" t="s">
        <v>1654</v>
      </c>
      <c r="J1246" s="16" t="b">
        <v>0</v>
      </c>
    </row>
    <row r="1247" spans="1:10" ht="12" customHeight="1">
      <c r="A1247" s="14" t="s">
        <v>9829</v>
      </c>
      <c r="B1247" s="14" t="s">
        <v>279</v>
      </c>
      <c r="C1247" s="14" t="s">
        <v>11</v>
      </c>
      <c r="D1247" s="14" t="s">
        <v>1092</v>
      </c>
      <c r="E1247" s="14" t="s">
        <v>9830</v>
      </c>
      <c r="F1247" s="15">
        <v>43759</v>
      </c>
      <c r="G1247" s="14" t="s">
        <v>1653</v>
      </c>
      <c r="H1247" s="16">
        <v>2</v>
      </c>
      <c r="I1247" s="14" t="s">
        <v>1655</v>
      </c>
      <c r="J1247" s="16" t="b">
        <v>0</v>
      </c>
    </row>
    <row r="1248" spans="1:10" ht="12" customHeight="1">
      <c r="A1248" s="14" t="s">
        <v>9829</v>
      </c>
      <c r="B1248" s="14" t="s">
        <v>279</v>
      </c>
      <c r="C1248" s="14" t="s">
        <v>11</v>
      </c>
      <c r="D1248" s="14" t="s">
        <v>1092</v>
      </c>
      <c r="E1248" s="14" t="s">
        <v>9830</v>
      </c>
      <c r="F1248" s="15">
        <v>43759</v>
      </c>
      <c r="G1248" s="14" t="s">
        <v>1653</v>
      </c>
      <c r="H1248" s="16">
        <v>3</v>
      </c>
      <c r="I1248" s="14" t="s">
        <v>1656</v>
      </c>
      <c r="J1248" s="16" t="b">
        <v>0</v>
      </c>
    </row>
    <row r="1249" spans="1:10" ht="12" customHeight="1">
      <c r="A1249" s="14" t="s">
        <v>9829</v>
      </c>
      <c r="B1249" s="14" t="s">
        <v>279</v>
      </c>
      <c r="C1249" s="14" t="s">
        <v>11</v>
      </c>
      <c r="D1249" s="14" t="s">
        <v>1092</v>
      </c>
      <c r="E1249" s="14" t="s">
        <v>9830</v>
      </c>
      <c r="F1249" s="15">
        <v>43759</v>
      </c>
      <c r="G1249" s="14" t="s">
        <v>1653</v>
      </c>
      <c r="H1249" s="16">
        <v>4</v>
      </c>
      <c r="I1249" s="14" t="s">
        <v>1657</v>
      </c>
      <c r="J1249" s="16" t="b">
        <v>0</v>
      </c>
    </row>
    <row r="1250" spans="1:10" ht="12" customHeight="1">
      <c r="A1250" s="14" t="s">
        <v>9829</v>
      </c>
      <c r="B1250" s="14" t="s">
        <v>279</v>
      </c>
      <c r="C1250" s="14" t="s">
        <v>11</v>
      </c>
      <c r="D1250" s="14" t="s">
        <v>1092</v>
      </c>
      <c r="E1250" s="14" t="s">
        <v>9830</v>
      </c>
      <c r="F1250" s="15">
        <v>43759</v>
      </c>
      <c r="G1250" s="14" t="s">
        <v>1658</v>
      </c>
      <c r="H1250" s="16">
        <v>1</v>
      </c>
      <c r="I1250" s="14" t="s">
        <v>1659</v>
      </c>
      <c r="J1250" s="16" t="b">
        <v>0</v>
      </c>
    </row>
    <row r="1251" spans="1:10" ht="12" customHeight="1">
      <c r="A1251" s="14" t="s">
        <v>9829</v>
      </c>
      <c r="B1251" s="14" t="s">
        <v>279</v>
      </c>
      <c r="C1251" s="14" t="s">
        <v>11</v>
      </c>
      <c r="D1251" s="14" t="s">
        <v>1092</v>
      </c>
      <c r="E1251" s="14" t="s">
        <v>9830</v>
      </c>
      <c r="F1251" s="15">
        <v>43759</v>
      </c>
      <c r="G1251" s="14" t="s">
        <v>1658</v>
      </c>
      <c r="H1251" s="16">
        <v>2</v>
      </c>
      <c r="I1251" s="14" t="s">
        <v>1660</v>
      </c>
      <c r="J1251" s="16" t="b">
        <v>0</v>
      </c>
    </row>
    <row r="1252" spans="1:10" ht="12" customHeight="1">
      <c r="A1252" s="14" t="s">
        <v>9829</v>
      </c>
      <c r="B1252" s="14" t="s">
        <v>279</v>
      </c>
      <c r="C1252" s="14" t="s">
        <v>11</v>
      </c>
      <c r="D1252" s="14" t="s">
        <v>1092</v>
      </c>
      <c r="E1252" s="14" t="s">
        <v>9830</v>
      </c>
      <c r="F1252" s="15">
        <v>43759</v>
      </c>
      <c r="G1252" s="14" t="s">
        <v>1658</v>
      </c>
      <c r="H1252" s="16">
        <v>3</v>
      </c>
      <c r="I1252" s="14" t="s">
        <v>1661</v>
      </c>
      <c r="J1252" s="16" t="b">
        <v>0</v>
      </c>
    </row>
    <row r="1253" spans="1:10" ht="12" customHeight="1">
      <c r="A1253" s="14" t="s">
        <v>9829</v>
      </c>
      <c r="B1253" s="14" t="s">
        <v>279</v>
      </c>
      <c r="C1253" s="14" t="s">
        <v>11</v>
      </c>
      <c r="D1253" s="14" t="s">
        <v>1092</v>
      </c>
      <c r="E1253" s="14" t="s">
        <v>9830</v>
      </c>
      <c r="F1253" s="15">
        <v>43759</v>
      </c>
      <c r="G1253" s="14" t="s">
        <v>1658</v>
      </c>
      <c r="H1253" s="16">
        <v>4</v>
      </c>
      <c r="I1253" s="14" t="s">
        <v>1662</v>
      </c>
      <c r="J1253" s="16" t="b">
        <v>0</v>
      </c>
    </row>
    <row r="1254" spans="1:10" ht="12" customHeight="1">
      <c r="A1254" s="14" t="s">
        <v>9829</v>
      </c>
      <c r="B1254" s="14" t="s">
        <v>279</v>
      </c>
      <c r="C1254" s="14" t="s">
        <v>11</v>
      </c>
      <c r="D1254" s="14" t="s">
        <v>1092</v>
      </c>
      <c r="E1254" s="14" t="s">
        <v>9830</v>
      </c>
      <c r="F1254" s="15">
        <v>43759</v>
      </c>
      <c r="G1254" s="14" t="s">
        <v>1663</v>
      </c>
      <c r="H1254" s="16">
        <v>1</v>
      </c>
      <c r="I1254" s="14" t="s">
        <v>1664</v>
      </c>
      <c r="J1254" s="16" t="b">
        <v>0</v>
      </c>
    </row>
    <row r="1255" spans="1:10" ht="12" customHeight="1">
      <c r="A1255" s="14" t="s">
        <v>9829</v>
      </c>
      <c r="B1255" s="14" t="s">
        <v>279</v>
      </c>
      <c r="C1255" s="14" t="s">
        <v>11</v>
      </c>
      <c r="D1255" s="14" t="s">
        <v>1092</v>
      </c>
      <c r="E1255" s="14" t="s">
        <v>9830</v>
      </c>
      <c r="F1255" s="15">
        <v>43759</v>
      </c>
      <c r="G1255" s="14" t="s">
        <v>1663</v>
      </c>
      <c r="H1255" s="16">
        <v>2</v>
      </c>
      <c r="I1255" s="14" t="s">
        <v>1665</v>
      </c>
      <c r="J1255" s="16" t="b">
        <v>0</v>
      </c>
    </row>
    <row r="1256" spans="1:10" ht="12" customHeight="1">
      <c r="A1256" s="14" t="s">
        <v>9829</v>
      </c>
      <c r="B1256" s="14" t="s">
        <v>279</v>
      </c>
      <c r="C1256" s="14" t="s">
        <v>11</v>
      </c>
      <c r="D1256" s="14" t="s">
        <v>1092</v>
      </c>
      <c r="E1256" s="14" t="s">
        <v>9830</v>
      </c>
      <c r="F1256" s="15">
        <v>43759</v>
      </c>
      <c r="G1256" s="14" t="s">
        <v>1663</v>
      </c>
      <c r="H1256" s="16">
        <v>3</v>
      </c>
      <c r="I1256" s="14" t="s">
        <v>1666</v>
      </c>
      <c r="J1256" s="16" t="b">
        <v>0</v>
      </c>
    </row>
    <row r="1257" spans="1:10" ht="12" customHeight="1">
      <c r="A1257" s="14" t="s">
        <v>9829</v>
      </c>
      <c r="B1257" s="14" t="s">
        <v>279</v>
      </c>
      <c r="C1257" s="14" t="s">
        <v>11</v>
      </c>
      <c r="D1257" s="14" t="s">
        <v>1092</v>
      </c>
      <c r="E1257" s="14" t="s">
        <v>9830</v>
      </c>
      <c r="F1257" s="15">
        <v>43759</v>
      </c>
      <c r="G1257" s="14" t="s">
        <v>1663</v>
      </c>
      <c r="H1257" s="16">
        <v>4</v>
      </c>
      <c r="I1257" s="14" t="s">
        <v>1667</v>
      </c>
      <c r="J1257" s="16" t="b">
        <v>0</v>
      </c>
    </row>
    <row r="1258" spans="1:10" ht="12" customHeight="1">
      <c r="A1258" s="14" t="s">
        <v>9829</v>
      </c>
      <c r="B1258" s="14" t="s">
        <v>279</v>
      </c>
      <c r="C1258" s="14" t="s">
        <v>11</v>
      </c>
      <c r="D1258" s="14" t="s">
        <v>1092</v>
      </c>
      <c r="E1258" s="14" t="s">
        <v>9830</v>
      </c>
      <c r="F1258" s="15">
        <v>43759</v>
      </c>
      <c r="G1258" s="14" t="s">
        <v>1668</v>
      </c>
      <c r="H1258" s="16">
        <v>1</v>
      </c>
      <c r="I1258" s="14" t="s">
        <v>1669</v>
      </c>
      <c r="J1258" s="16" t="b">
        <v>0</v>
      </c>
    </row>
    <row r="1259" spans="1:10" ht="12" customHeight="1">
      <c r="A1259" s="14" t="s">
        <v>9829</v>
      </c>
      <c r="B1259" s="14" t="s">
        <v>279</v>
      </c>
      <c r="C1259" s="14" t="s">
        <v>11</v>
      </c>
      <c r="D1259" s="14" t="s">
        <v>1092</v>
      </c>
      <c r="E1259" s="14" t="s">
        <v>9830</v>
      </c>
      <c r="F1259" s="15">
        <v>43759</v>
      </c>
      <c r="G1259" s="14" t="s">
        <v>1668</v>
      </c>
      <c r="H1259" s="16">
        <v>2</v>
      </c>
      <c r="I1259" s="14" t="s">
        <v>1670</v>
      </c>
      <c r="J1259" s="16" t="b">
        <v>0</v>
      </c>
    </row>
    <row r="1260" spans="1:10" ht="12" customHeight="1">
      <c r="A1260" s="14" t="s">
        <v>9829</v>
      </c>
      <c r="B1260" s="14" t="s">
        <v>279</v>
      </c>
      <c r="C1260" s="14" t="s">
        <v>11</v>
      </c>
      <c r="D1260" s="14" t="s">
        <v>1092</v>
      </c>
      <c r="E1260" s="14" t="s">
        <v>9830</v>
      </c>
      <c r="F1260" s="15">
        <v>43759</v>
      </c>
      <c r="G1260" s="14" t="s">
        <v>1668</v>
      </c>
      <c r="H1260" s="16">
        <v>3</v>
      </c>
      <c r="I1260" s="14" t="s">
        <v>1671</v>
      </c>
      <c r="J1260" s="16" t="b">
        <v>0</v>
      </c>
    </row>
    <row r="1261" spans="1:10" ht="12" customHeight="1">
      <c r="A1261" s="14" t="s">
        <v>9829</v>
      </c>
      <c r="B1261" s="14" t="s">
        <v>279</v>
      </c>
      <c r="C1261" s="14" t="s">
        <v>11</v>
      </c>
      <c r="D1261" s="14" t="s">
        <v>1092</v>
      </c>
      <c r="E1261" s="14" t="s">
        <v>9830</v>
      </c>
      <c r="F1261" s="15">
        <v>43759</v>
      </c>
      <c r="G1261" s="14" t="s">
        <v>1668</v>
      </c>
      <c r="H1261" s="16">
        <v>4</v>
      </c>
      <c r="I1261" s="14" t="s">
        <v>1672</v>
      </c>
      <c r="J1261" s="16" t="b">
        <v>0</v>
      </c>
    </row>
    <row r="1262" spans="1:10" ht="12" customHeight="1">
      <c r="A1262" s="14" t="s">
        <v>9829</v>
      </c>
      <c r="B1262" s="14" t="s">
        <v>279</v>
      </c>
      <c r="C1262" s="14" t="s">
        <v>11</v>
      </c>
      <c r="D1262" s="14" t="s">
        <v>1092</v>
      </c>
      <c r="E1262" s="14" t="s">
        <v>9830</v>
      </c>
      <c r="F1262" s="15">
        <v>43759</v>
      </c>
      <c r="G1262" s="14" t="s">
        <v>1673</v>
      </c>
      <c r="H1262" s="16">
        <v>1</v>
      </c>
      <c r="I1262" s="14" t="s">
        <v>1674</v>
      </c>
      <c r="J1262" s="16" t="b">
        <v>0</v>
      </c>
    </row>
    <row r="1263" spans="1:10" ht="12" customHeight="1">
      <c r="A1263" s="14" t="s">
        <v>9829</v>
      </c>
      <c r="B1263" s="14" t="s">
        <v>279</v>
      </c>
      <c r="C1263" s="14" t="s">
        <v>11</v>
      </c>
      <c r="D1263" s="14" t="s">
        <v>1092</v>
      </c>
      <c r="E1263" s="14" t="s">
        <v>9830</v>
      </c>
      <c r="F1263" s="15">
        <v>43759</v>
      </c>
      <c r="G1263" s="14" t="s">
        <v>1673</v>
      </c>
      <c r="H1263" s="16">
        <v>2</v>
      </c>
      <c r="I1263" s="14" t="s">
        <v>1675</v>
      </c>
      <c r="J1263" s="16" t="b">
        <v>0</v>
      </c>
    </row>
    <row r="1264" spans="1:10" ht="12" customHeight="1">
      <c r="A1264" s="14" t="s">
        <v>9829</v>
      </c>
      <c r="B1264" s="14" t="s">
        <v>279</v>
      </c>
      <c r="C1264" s="14" t="s">
        <v>11</v>
      </c>
      <c r="D1264" s="14" t="s">
        <v>1092</v>
      </c>
      <c r="E1264" s="14" t="s">
        <v>9830</v>
      </c>
      <c r="F1264" s="15">
        <v>43759</v>
      </c>
      <c r="G1264" s="14" t="s">
        <v>1673</v>
      </c>
      <c r="H1264" s="16">
        <v>3</v>
      </c>
      <c r="I1264" s="14" t="s">
        <v>1676</v>
      </c>
      <c r="J1264" s="16" t="b">
        <v>0</v>
      </c>
    </row>
    <row r="1265" spans="1:10" ht="12" customHeight="1">
      <c r="A1265" s="14" t="s">
        <v>9829</v>
      </c>
      <c r="B1265" s="14" t="s">
        <v>279</v>
      </c>
      <c r="C1265" s="14" t="s">
        <v>11</v>
      </c>
      <c r="D1265" s="14" t="s">
        <v>1092</v>
      </c>
      <c r="E1265" s="14" t="s">
        <v>9830</v>
      </c>
      <c r="F1265" s="15">
        <v>43759</v>
      </c>
      <c r="G1265" s="14" t="s">
        <v>1673</v>
      </c>
      <c r="H1265" s="16">
        <v>4</v>
      </c>
      <c r="I1265" s="14" t="s">
        <v>1677</v>
      </c>
      <c r="J1265" s="16" t="b">
        <v>0</v>
      </c>
    </row>
    <row r="1266" spans="1:10" ht="12" customHeight="1">
      <c r="A1266" s="14" t="s">
        <v>9829</v>
      </c>
      <c r="B1266" s="14" t="s">
        <v>279</v>
      </c>
      <c r="C1266" s="14" t="s">
        <v>11</v>
      </c>
      <c r="D1266" s="14" t="s">
        <v>1092</v>
      </c>
      <c r="E1266" s="14" t="s">
        <v>9830</v>
      </c>
      <c r="F1266" s="15">
        <v>43759</v>
      </c>
      <c r="G1266" s="14" t="s">
        <v>1678</v>
      </c>
      <c r="H1266" s="16">
        <v>1</v>
      </c>
      <c r="I1266" s="14" t="s">
        <v>1679</v>
      </c>
      <c r="J1266" s="16" t="b">
        <v>0</v>
      </c>
    </row>
    <row r="1267" spans="1:10" ht="12" customHeight="1">
      <c r="A1267" s="14" t="s">
        <v>9829</v>
      </c>
      <c r="B1267" s="14" t="s">
        <v>279</v>
      </c>
      <c r="C1267" s="14" t="s">
        <v>11</v>
      </c>
      <c r="D1267" s="14" t="s">
        <v>1092</v>
      </c>
      <c r="E1267" s="14" t="s">
        <v>9830</v>
      </c>
      <c r="F1267" s="15">
        <v>43759</v>
      </c>
      <c r="G1267" s="14" t="s">
        <v>1678</v>
      </c>
      <c r="H1267" s="16">
        <v>2</v>
      </c>
      <c r="I1267" s="14" t="s">
        <v>1680</v>
      </c>
      <c r="J1267" s="16" t="b">
        <v>0</v>
      </c>
    </row>
    <row r="1268" spans="1:10" ht="12" customHeight="1">
      <c r="A1268" s="14" t="s">
        <v>9829</v>
      </c>
      <c r="B1268" s="14" t="s">
        <v>279</v>
      </c>
      <c r="C1268" s="14" t="s">
        <v>11</v>
      </c>
      <c r="D1268" s="14" t="s">
        <v>1092</v>
      </c>
      <c r="E1268" s="14" t="s">
        <v>9830</v>
      </c>
      <c r="F1268" s="15">
        <v>43759</v>
      </c>
      <c r="G1268" s="14" t="s">
        <v>1678</v>
      </c>
      <c r="H1268" s="16">
        <v>3</v>
      </c>
      <c r="I1268" s="14" t="s">
        <v>1681</v>
      </c>
      <c r="J1268" s="16" t="b">
        <v>0</v>
      </c>
    </row>
    <row r="1269" spans="1:10" ht="12" customHeight="1">
      <c r="A1269" s="14" t="s">
        <v>9829</v>
      </c>
      <c r="B1269" s="14" t="s">
        <v>279</v>
      </c>
      <c r="C1269" s="14" t="s">
        <v>11</v>
      </c>
      <c r="D1269" s="14" t="s">
        <v>1092</v>
      </c>
      <c r="E1269" s="14" t="s">
        <v>9830</v>
      </c>
      <c r="F1269" s="15">
        <v>43759</v>
      </c>
      <c r="G1269" s="14" t="s">
        <v>1678</v>
      </c>
      <c r="H1269" s="16">
        <v>4</v>
      </c>
      <c r="I1269" s="14" t="s">
        <v>1682</v>
      </c>
      <c r="J1269" s="16" t="b">
        <v>0</v>
      </c>
    </row>
    <row r="1270" spans="1:10" ht="12" customHeight="1">
      <c r="A1270" s="14" t="s">
        <v>9829</v>
      </c>
      <c r="B1270" s="14" t="s">
        <v>279</v>
      </c>
      <c r="C1270" s="14" t="s">
        <v>11</v>
      </c>
      <c r="D1270" s="14" t="s">
        <v>1092</v>
      </c>
      <c r="E1270" s="14" t="s">
        <v>9830</v>
      </c>
      <c r="F1270" s="15">
        <v>43759</v>
      </c>
      <c r="G1270" s="14" t="s">
        <v>1683</v>
      </c>
      <c r="H1270" s="16">
        <v>1</v>
      </c>
      <c r="I1270" s="14" t="s">
        <v>1684</v>
      </c>
      <c r="J1270" s="16" t="b">
        <v>0</v>
      </c>
    </row>
    <row r="1271" spans="1:10" ht="12" customHeight="1">
      <c r="A1271" s="14" t="s">
        <v>9829</v>
      </c>
      <c r="B1271" s="14" t="s">
        <v>279</v>
      </c>
      <c r="C1271" s="14" t="s">
        <v>11</v>
      </c>
      <c r="D1271" s="14" t="s">
        <v>1092</v>
      </c>
      <c r="E1271" s="14" t="s">
        <v>9830</v>
      </c>
      <c r="F1271" s="15">
        <v>43759</v>
      </c>
      <c r="G1271" s="14" t="s">
        <v>1683</v>
      </c>
      <c r="H1271" s="16">
        <v>2</v>
      </c>
      <c r="I1271" s="14" t="s">
        <v>1685</v>
      </c>
      <c r="J1271" s="16" t="b">
        <v>0</v>
      </c>
    </row>
    <row r="1272" spans="1:10" ht="12" customHeight="1">
      <c r="A1272" s="14" t="s">
        <v>9829</v>
      </c>
      <c r="B1272" s="14" t="s">
        <v>279</v>
      </c>
      <c r="C1272" s="14" t="s">
        <v>11</v>
      </c>
      <c r="D1272" s="14" t="s">
        <v>1092</v>
      </c>
      <c r="E1272" s="14" t="s">
        <v>9830</v>
      </c>
      <c r="F1272" s="15">
        <v>43759</v>
      </c>
      <c r="G1272" s="14" t="s">
        <v>1683</v>
      </c>
      <c r="H1272" s="16">
        <v>3</v>
      </c>
      <c r="I1272" s="14" t="s">
        <v>1686</v>
      </c>
      <c r="J1272" s="16" t="b">
        <v>0</v>
      </c>
    </row>
    <row r="1273" spans="1:10" ht="12" customHeight="1">
      <c r="A1273" s="14" t="s">
        <v>9829</v>
      </c>
      <c r="B1273" s="14" t="s">
        <v>279</v>
      </c>
      <c r="C1273" s="14" t="s">
        <v>11</v>
      </c>
      <c r="D1273" s="14" t="s">
        <v>1092</v>
      </c>
      <c r="E1273" s="14" t="s">
        <v>9830</v>
      </c>
      <c r="F1273" s="15">
        <v>43759</v>
      </c>
      <c r="G1273" s="14" t="s">
        <v>1683</v>
      </c>
      <c r="H1273" s="16">
        <v>4</v>
      </c>
      <c r="I1273" s="14" t="s">
        <v>475</v>
      </c>
      <c r="J1273" s="16" t="b">
        <v>0</v>
      </c>
    </row>
    <row r="1274" spans="1:10" ht="12" customHeight="1">
      <c r="A1274" s="14" t="s">
        <v>9829</v>
      </c>
      <c r="B1274" s="14" t="s">
        <v>279</v>
      </c>
      <c r="C1274" s="14" t="s">
        <v>11</v>
      </c>
      <c r="D1274" s="14" t="s">
        <v>1092</v>
      </c>
      <c r="E1274" s="14" t="s">
        <v>9830</v>
      </c>
      <c r="F1274" s="15">
        <v>43759</v>
      </c>
      <c r="G1274" s="14" t="s">
        <v>1687</v>
      </c>
      <c r="H1274" s="16">
        <v>1</v>
      </c>
      <c r="I1274" s="14" t="s">
        <v>1688</v>
      </c>
      <c r="J1274" s="16" t="b">
        <v>0</v>
      </c>
    </row>
    <row r="1275" spans="1:10" ht="12" customHeight="1">
      <c r="A1275" s="14" t="s">
        <v>9829</v>
      </c>
      <c r="B1275" s="14" t="s">
        <v>279</v>
      </c>
      <c r="C1275" s="14" t="s">
        <v>11</v>
      </c>
      <c r="D1275" s="14" t="s">
        <v>1092</v>
      </c>
      <c r="E1275" s="14" t="s">
        <v>9830</v>
      </c>
      <c r="F1275" s="15">
        <v>43759</v>
      </c>
      <c r="G1275" s="14" t="s">
        <v>1687</v>
      </c>
      <c r="H1275" s="16">
        <v>2</v>
      </c>
      <c r="I1275" s="14" t="s">
        <v>1689</v>
      </c>
      <c r="J1275" s="16" t="b">
        <v>0</v>
      </c>
    </row>
    <row r="1276" spans="1:10" ht="12" customHeight="1">
      <c r="A1276" s="14" t="s">
        <v>9829</v>
      </c>
      <c r="B1276" s="14" t="s">
        <v>279</v>
      </c>
      <c r="C1276" s="14" t="s">
        <v>11</v>
      </c>
      <c r="D1276" s="14" t="s">
        <v>1092</v>
      </c>
      <c r="E1276" s="14" t="s">
        <v>9830</v>
      </c>
      <c r="F1276" s="15">
        <v>43759</v>
      </c>
      <c r="G1276" s="14" t="s">
        <v>1687</v>
      </c>
      <c r="H1276" s="16">
        <v>3</v>
      </c>
      <c r="I1276" s="14" t="s">
        <v>1690</v>
      </c>
      <c r="J1276" s="16" t="b">
        <v>0</v>
      </c>
    </row>
    <row r="1277" spans="1:10" ht="12" customHeight="1">
      <c r="A1277" s="14" t="s">
        <v>9829</v>
      </c>
      <c r="B1277" s="14" t="s">
        <v>279</v>
      </c>
      <c r="C1277" s="14" t="s">
        <v>11</v>
      </c>
      <c r="D1277" s="14" t="s">
        <v>1092</v>
      </c>
      <c r="E1277" s="14" t="s">
        <v>9830</v>
      </c>
      <c r="F1277" s="15">
        <v>43759</v>
      </c>
      <c r="G1277" s="14" t="s">
        <v>1687</v>
      </c>
      <c r="H1277" s="16">
        <v>4</v>
      </c>
      <c r="I1277" s="14" t="s">
        <v>1691</v>
      </c>
      <c r="J1277" s="16" t="b">
        <v>0</v>
      </c>
    </row>
    <row r="1278" spans="1:10" ht="12" customHeight="1">
      <c r="A1278" s="14" t="s">
        <v>9829</v>
      </c>
      <c r="B1278" s="14" t="s">
        <v>279</v>
      </c>
      <c r="C1278" s="14" t="s">
        <v>11</v>
      </c>
      <c r="D1278" s="14" t="s">
        <v>1092</v>
      </c>
      <c r="E1278" s="14" t="s">
        <v>9830</v>
      </c>
      <c r="F1278" s="15">
        <v>43759</v>
      </c>
      <c r="G1278" s="14" t="s">
        <v>1692</v>
      </c>
      <c r="H1278" s="16">
        <v>1</v>
      </c>
      <c r="I1278" s="14" t="s">
        <v>1693</v>
      </c>
      <c r="J1278" s="16" t="b">
        <v>0</v>
      </c>
    </row>
    <row r="1279" spans="1:10" ht="12" customHeight="1">
      <c r="A1279" s="14" t="s">
        <v>9829</v>
      </c>
      <c r="B1279" s="14" t="s">
        <v>279</v>
      </c>
      <c r="C1279" s="14" t="s">
        <v>11</v>
      </c>
      <c r="D1279" s="14" t="s">
        <v>1092</v>
      </c>
      <c r="E1279" s="14" t="s">
        <v>9830</v>
      </c>
      <c r="F1279" s="15">
        <v>43759</v>
      </c>
      <c r="G1279" s="14" t="s">
        <v>1692</v>
      </c>
      <c r="H1279" s="16">
        <v>2</v>
      </c>
      <c r="I1279" s="14" t="s">
        <v>1694</v>
      </c>
      <c r="J1279" s="16" t="b">
        <v>0</v>
      </c>
    </row>
    <row r="1280" spans="1:10" ht="12" customHeight="1">
      <c r="A1280" s="14" t="s">
        <v>9829</v>
      </c>
      <c r="B1280" s="14" t="s">
        <v>279</v>
      </c>
      <c r="C1280" s="14" t="s">
        <v>11</v>
      </c>
      <c r="D1280" s="14" t="s">
        <v>1092</v>
      </c>
      <c r="E1280" s="14" t="s">
        <v>9830</v>
      </c>
      <c r="F1280" s="15">
        <v>43759</v>
      </c>
      <c r="G1280" s="14" t="s">
        <v>1692</v>
      </c>
      <c r="H1280" s="16">
        <v>3</v>
      </c>
      <c r="I1280" s="14" t="s">
        <v>1695</v>
      </c>
      <c r="J1280" s="16" t="b">
        <v>0</v>
      </c>
    </row>
    <row r="1281" spans="1:10" ht="12" customHeight="1">
      <c r="A1281" s="14" t="s">
        <v>9829</v>
      </c>
      <c r="B1281" s="14" t="s">
        <v>279</v>
      </c>
      <c r="C1281" s="14" t="s">
        <v>11</v>
      </c>
      <c r="D1281" s="14" t="s">
        <v>1092</v>
      </c>
      <c r="E1281" s="14" t="s">
        <v>9830</v>
      </c>
      <c r="F1281" s="15">
        <v>43759</v>
      </c>
      <c r="G1281" s="14" t="s">
        <v>1692</v>
      </c>
      <c r="H1281" s="16">
        <v>4</v>
      </c>
      <c r="I1281" s="14" t="s">
        <v>1696</v>
      </c>
      <c r="J1281" s="16" t="b">
        <v>0</v>
      </c>
    </row>
    <row r="1282" spans="1:10" ht="12" customHeight="1">
      <c r="A1282" s="14" t="s">
        <v>9829</v>
      </c>
      <c r="B1282" s="14" t="s">
        <v>952</v>
      </c>
      <c r="C1282" s="14" t="s">
        <v>11</v>
      </c>
      <c r="D1282" s="14" t="s">
        <v>1697</v>
      </c>
      <c r="E1282" s="14" t="s">
        <v>9830</v>
      </c>
      <c r="F1282" s="15">
        <v>43759</v>
      </c>
      <c r="G1282" s="14" t="s">
        <v>1698</v>
      </c>
      <c r="H1282" s="16">
        <v>1</v>
      </c>
      <c r="I1282" s="14" t="s">
        <v>1226</v>
      </c>
      <c r="J1282" s="16" t="b">
        <v>0</v>
      </c>
    </row>
    <row r="1283" spans="1:10" ht="12" customHeight="1">
      <c r="A1283" s="14" t="s">
        <v>9829</v>
      </c>
      <c r="B1283" s="14" t="s">
        <v>952</v>
      </c>
      <c r="C1283" s="14" t="s">
        <v>11</v>
      </c>
      <c r="D1283" s="14" t="s">
        <v>1697</v>
      </c>
      <c r="E1283" s="14" t="s">
        <v>9830</v>
      </c>
      <c r="F1283" s="15">
        <v>43759</v>
      </c>
      <c r="G1283" s="14" t="s">
        <v>1698</v>
      </c>
      <c r="H1283" s="16">
        <v>2</v>
      </c>
      <c r="I1283" s="14" t="s">
        <v>1227</v>
      </c>
      <c r="J1283" s="16" t="b">
        <v>0</v>
      </c>
    </row>
    <row r="1284" spans="1:10" ht="12" customHeight="1">
      <c r="A1284" s="14" t="s">
        <v>9829</v>
      </c>
      <c r="B1284" s="14" t="s">
        <v>952</v>
      </c>
      <c r="C1284" s="14" t="s">
        <v>11</v>
      </c>
      <c r="D1284" s="14" t="s">
        <v>1697</v>
      </c>
      <c r="E1284" s="14" t="s">
        <v>9830</v>
      </c>
      <c r="F1284" s="15">
        <v>43759</v>
      </c>
      <c r="G1284" s="14" t="s">
        <v>1698</v>
      </c>
      <c r="H1284" s="16">
        <v>3</v>
      </c>
      <c r="I1284" s="14" t="s">
        <v>1228</v>
      </c>
      <c r="J1284" s="16" t="b">
        <v>0</v>
      </c>
    </row>
    <row r="1285" spans="1:10" ht="12" customHeight="1">
      <c r="A1285" s="14" t="s">
        <v>9829</v>
      </c>
      <c r="B1285" s="14" t="s">
        <v>952</v>
      </c>
      <c r="C1285" s="14" t="s">
        <v>11</v>
      </c>
      <c r="D1285" s="14" t="s">
        <v>1697</v>
      </c>
      <c r="E1285" s="14" t="s">
        <v>9830</v>
      </c>
      <c r="F1285" s="15">
        <v>43759</v>
      </c>
      <c r="G1285" s="14" t="s">
        <v>1698</v>
      </c>
      <c r="H1285" s="16">
        <v>4</v>
      </c>
      <c r="I1285" s="14" t="s">
        <v>1229</v>
      </c>
      <c r="J1285" s="16" t="b">
        <v>0</v>
      </c>
    </row>
    <row r="1286" spans="1:10" ht="12" customHeight="1">
      <c r="A1286" s="14" t="s">
        <v>9829</v>
      </c>
      <c r="B1286" s="14" t="s">
        <v>952</v>
      </c>
      <c r="C1286" s="14" t="s">
        <v>11</v>
      </c>
      <c r="D1286" s="14" t="s">
        <v>1697</v>
      </c>
      <c r="E1286" s="14" t="s">
        <v>9830</v>
      </c>
      <c r="F1286" s="15">
        <v>43759</v>
      </c>
      <c r="G1286" s="14" t="s">
        <v>1699</v>
      </c>
      <c r="H1286" s="16">
        <v>1</v>
      </c>
      <c r="I1286" s="14" t="s">
        <v>1153</v>
      </c>
      <c r="J1286" s="16" t="b">
        <v>0</v>
      </c>
    </row>
    <row r="1287" spans="1:10" ht="12" customHeight="1">
      <c r="A1287" s="14" t="s">
        <v>9829</v>
      </c>
      <c r="B1287" s="14" t="s">
        <v>952</v>
      </c>
      <c r="C1287" s="14" t="s">
        <v>11</v>
      </c>
      <c r="D1287" s="14" t="s">
        <v>1697</v>
      </c>
      <c r="E1287" s="14" t="s">
        <v>9830</v>
      </c>
      <c r="F1287" s="15">
        <v>43759</v>
      </c>
      <c r="G1287" s="14" t="s">
        <v>1699</v>
      </c>
      <c r="H1287" s="16">
        <v>2</v>
      </c>
      <c r="I1287" s="14" t="s">
        <v>1154</v>
      </c>
      <c r="J1287" s="16" t="b">
        <v>0</v>
      </c>
    </row>
    <row r="1288" spans="1:10" ht="12" customHeight="1">
      <c r="A1288" s="14" t="s">
        <v>9829</v>
      </c>
      <c r="B1288" s="14" t="s">
        <v>952</v>
      </c>
      <c r="C1288" s="14" t="s">
        <v>11</v>
      </c>
      <c r="D1288" s="14" t="s">
        <v>1697</v>
      </c>
      <c r="E1288" s="14" t="s">
        <v>9830</v>
      </c>
      <c r="F1288" s="15">
        <v>43759</v>
      </c>
      <c r="G1288" s="14" t="s">
        <v>1699</v>
      </c>
      <c r="H1288" s="16">
        <v>3</v>
      </c>
      <c r="I1288" s="14" t="s">
        <v>1155</v>
      </c>
      <c r="J1288" s="16" t="b">
        <v>0</v>
      </c>
    </row>
    <row r="1289" spans="1:10" ht="12" customHeight="1">
      <c r="A1289" s="14" t="s">
        <v>9829</v>
      </c>
      <c r="B1289" s="14" t="s">
        <v>952</v>
      </c>
      <c r="C1289" s="14" t="s">
        <v>11</v>
      </c>
      <c r="D1289" s="14" t="s">
        <v>1697</v>
      </c>
      <c r="E1289" s="14" t="s">
        <v>9830</v>
      </c>
      <c r="F1289" s="15">
        <v>43759</v>
      </c>
      <c r="G1289" s="14" t="s">
        <v>1699</v>
      </c>
      <c r="H1289" s="16">
        <v>4</v>
      </c>
      <c r="I1289" s="14" t="s">
        <v>1156</v>
      </c>
      <c r="J1289" s="16" t="b">
        <v>0</v>
      </c>
    </row>
    <row r="1290" spans="1:10" ht="12" customHeight="1">
      <c r="A1290" s="14" t="s">
        <v>9829</v>
      </c>
      <c r="B1290" s="14" t="s">
        <v>952</v>
      </c>
      <c r="C1290" s="14" t="s">
        <v>11</v>
      </c>
      <c r="D1290" s="14" t="s">
        <v>1697</v>
      </c>
      <c r="E1290" s="14" t="s">
        <v>9830</v>
      </c>
      <c r="F1290" s="15">
        <v>43759</v>
      </c>
      <c r="G1290" s="14" t="s">
        <v>1700</v>
      </c>
      <c r="H1290" s="16">
        <v>1</v>
      </c>
      <c r="I1290" s="14" t="s">
        <v>1163</v>
      </c>
      <c r="J1290" s="16" t="b">
        <v>0</v>
      </c>
    </row>
    <row r="1291" spans="1:10" ht="12" customHeight="1">
      <c r="A1291" s="14" t="s">
        <v>9829</v>
      </c>
      <c r="B1291" s="14" t="s">
        <v>952</v>
      </c>
      <c r="C1291" s="14" t="s">
        <v>11</v>
      </c>
      <c r="D1291" s="14" t="s">
        <v>1697</v>
      </c>
      <c r="E1291" s="14" t="s">
        <v>9830</v>
      </c>
      <c r="F1291" s="15">
        <v>43759</v>
      </c>
      <c r="G1291" s="14" t="s">
        <v>1700</v>
      </c>
      <c r="H1291" s="16">
        <v>2</v>
      </c>
      <c r="I1291" s="14" t="s">
        <v>1164</v>
      </c>
      <c r="J1291" s="16" t="b">
        <v>0</v>
      </c>
    </row>
    <row r="1292" spans="1:10" ht="12" customHeight="1">
      <c r="A1292" s="14" t="s">
        <v>9829</v>
      </c>
      <c r="B1292" s="14" t="s">
        <v>952</v>
      </c>
      <c r="C1292" s="14" t="s">
        <v>11</v>
      </c>
      <c r="D1292" s="14" t="s">
        <v>1697</v>
      </c>
      <c r="E1292" s="14" t="s">
        <v>9830</v>
      </c>
      <c r="F1292" s="15">
        <v>43759</v>
      </c>
      <c r="G1292" s="14" t="s">
        <v>1700</v>
      </c>
      <c r="H1292" s="16">
        <v>3</v>
      </c>
      <c r="I1292" s="14" t="s">
        <v>1165</v>
      </c>
      <c r="J1292" s="16" t="b">
        <v>0</v>
      </c>
    </row>
    <row r="1293" spans="1:10" ht="12" customHeight="1">
      <c r="A1293" s="14" t="s">
        <v>9829</v>
      </c>
      <c r="B1293" s="14" t="s">
        <v>952</v>
      </c>
      <c r="C1293" s="14" t="s">
        <v>11</v>
      </c>
      <c r="D1293" s="14" t="s">
        <v>1697</v>
      </c>
      <c r="E1293" s="14" t="s">
        <v>9830</v>
      </c>
      <c r="F1293" s="15">
        <v>43759</v>
      </c>
      <c r="G1293" s="14" t="s">
        <v>1700</v>
      </c>
      <c r="H1293" s="16">
        <v>4</v>
      </c>
      <c r="I1293" s="14" t="s">
        <v>1166</v>
      </c>
      <c r="J1293" s="16" t="b">
        <v>0</v>
      </c>
    </row>
    <row r="1294" spans="1:10" ht="12" customHeight="1">
      <c r="A1294" s="14" t="s">
        <v>9829</v>
      </c>
      <c r="B1294" s="14" t="s">
        <v>952</v>
      </c>
      <c r="C1294" s="14" t="s">
        <v>11</v>
      </c>
      <c r="D1294" s="14" t="s">
        <v>1697</v>
      </c>
      <c r="E1294" s="14" t="s">
        <v>9830</v>
      </c>
      <c r="F1294" s="15">
        <v>43759</v>
      </c>
      <c r="G1294" s="14" t="s">
        <v>1701</v>
      </c>
      <c r="H1294" s="16">
        <v>1</v>
      </c>
      <c r="I1294" s="14" t="s">
        <v>1246</v>
      </c>
      <c r="J1294" s="16" t="b">
        <v>0</v>
      </c>
    </row>
    <row r="1295" spans="1:10" ht="12" customHeight="1">
      <c r="A1295" s="14" t="s">
        <v>9829</v>
      </c>
      <c r="B1295" s="14" t="s">
        <v>952</v>
      </c>
      <c r="C1295" s="14" t="s">
        <v>11</v>
      </c>
      <c r="D1295" s="14" t="s">
        <v>1697</v>
      </c>
      <c r="E1295" s="14" t="s">
        <v>9830</v>
      </c>
      <c r="F1295" s="15">
        <v>43759</v>
      </c>
      <c r="G1295" s="14" t="s">
        <v>1701</v>
      </c>
      <c r="H1295" s="16">
        <v>2</v>
      </c>
      <c r="I1295" s="14" t="s">
        <v>1247</v>
      </c>
      <c r="J1295" s="16" t="b">
        <v>0</v>
      </c>
    </row>
    <row r="1296" spans="1:10" ht="12" customHeight="1">
      <c r="A1296" s="14" t="s">
        <v>9829</v>
      </c>
      <c r="B1296" s="14" t="s">
        <v>952</v>
      </c>
      <c r="C1296" s="14" t="s">
        <v>11</v>
      </c>
      <c r="D1296" s="14" t="s">
        <v>1697</v>
      </c>
      <c r="E1296" s="14" t="s">
        <v>9830</v>
      </c>
      <c r="F1296" s="15">
        <v>43759</v>
      </c>
      <c r="G1296" s="14" t="s">
        <v>1701</v>
      </c>
      <c r="H1296" s="16">
        <v>3</v>
      </c>
      <c r="I1296" s="14" t="s">
        <v>1248</v>
      </c>
      <c r="J1296" s="16" t="b">
        <v>0</v>
      </c>
    </row>
    <row r="1297" spans="1:10" ht="12" customHeight="1">
      <c r="A1297" s="14" t="s">
        <v>9829</v>
      </c>
      <c r="B1297" s="14" t="s">
        <v>952</v>
      </c>
      <c r="C1297" s="14" t="s">
        <v>11</v>
      </c>
      <c r="D1297" s="14" t="s">
        <v>1697</v>
      </c>
      <c r="E1297" s="14" t="s">
        <v>9830</v>
      </c>
      <c r="F1297" s="15">
        <v>43759</v>
      </c>
      <c r="G1297" s="14" t="s">
        <v>1701</v>
      </c>
      <c r="H1297" s="16">
        <v>4</v>
      </c>
      <c r="I1297" s="14" t="s">
        <v>1249</v>
      </c>
      <c r="J1297" s="16" t="b">
        <v>0</v>
      </c>
    </row>
    <row r="1298" spans="1:10" ht="12" customHeight="1">
      <c r="A1298" s="14" t="s">
        <v>9829</v>
      </c>
      <c r="B1298" s="14" t="s">
        <v>952</v>
      </c>
      <c r="C1298" s="14" t="s">
        <v>11</v>
      </c>
      <c r="D1298" s="14" t="s">
        <v>1697</v>
      </c>
      <c r="E1298" s="14" t="s">
        <v>9830</v>
      </c>
      <c r="F1298" s="15">
        <v>43759</v>
      </c>
      <c r="G1298" s="14" t="s">
        <v>1702</v>
      </c>
      <c r="H1298" s="16">
        <v>1</v>
      </c>
      <c r="I1298" s="14" t="s">
        <v>1482</v>
      </c>
      <c r="J1298" s="16" t="b">
        <v>0</v>
      </c>
    </row>
    <row r="1299" spans="1:10" ht="12" customHeight="1">
      <c r="A1299" s="14" t="s">
        <v>9829</v>
      </c>
      <c r="B1299" s="14" t="s">
        <v>952</v>
      </c>
      <c r="C1299" s="14" t="s">
        <v>11</v>
      </c>
      <c r="D1299" s="14" t="s">
        <v>1697</v>
      </c>
      <c r="E1299" s="14" t="s">
        <v>9830</v>
      </c>
      <c r="F1299" s="15">
        <v>43759</v>
      </c>
      <c r="G1299" s="14" t="s">
        <v>1702</v>
      </c>
      <c r="H1299" s="16">
        <v>2</v>
      </c>
      <c r="I1299" s="14" t="s">
        <v>1483</v>
      </c>
      <c r="J1299" s="16" t="b">
        <v>0</v>
      </c>
    </row>
    <row r="1300" spans="1:10" ht="12" customHeight="1">
      <c r="A1300" s="14" t="s">
        <v>9829</v>
      </c>
      <c r="B1300" s="14" t="s">
        <v>952</v>
      </c>
      <c r="C1300" s="14" t="s">
        <v>11</v>
      </c>
      <c r="D1300" s="14" t="s">
        <v>1697</v>
      </c>
      <c r="E1300" s="14" t="s">
        <v>9830</v>
      </c>
      <c r="F1300" s="15">
        <v>43759</v>
      </c>
      <c r="G1300" s="14" t="s">
        <v>1702</v>
      </c>
      <c r="H1300" s="16">
        <v>3</v>
      </c>
      <c r="I1300" s="14" t="s">
        <v>1484</v>
      </c>
      <c r="J1300" s="16" t="b">
        <v>0</v>
      </c>
    </row>
    <row r="1301" spans="1:10" ht="12" customHeight="1">
      <c r="A1301" s="14" t="s">
        <v>9829</v>
      </c>
      <c r="B1301" s="14" t="s">
        <v>952</v>
      </c>
      <c r="C1301" s="14" t="s">
        <v>11</v>
      </c>
      <c r="D1301" s="14" t="s">
        <v>1697</v>
      </c>
      <c r="E1301" s="14" t="s">
        <v>9830</v>
      </c>
      <c r="F1301" s="15">
        <v>43759</v>
      </c>
      <c r="G1301" s="14" t="s">
        <v>1702</v>
      </c>
      <c r="H1301" s="16">
        <v>4</v>
      </c>
      <c r="I1301" s="14" t="s">
        <v>1485</v>
      </c>
      <c r="J1301" s="16" t="b">
        <v>0</v>
      </c>
    </row>
    <row r="1302" spans="1:10" ht="12" customHeight="1">
      <c r="A1302" s="14" t="s">
        <v>9829</v>
      </c>
      <c r="B1302" s="14" t="s">
        <v>952</v>
      </c>
      <c r="C1302" s="14" t="s">
        <v>11</v>
      </c>
      <c r="D1302" s="14" t="s">
        <v>1697</v>
      </c>
      <c r="E1302" s="14" t="s">
        <v>9830</v>
      </c>
      <c r="F1302" s="15">
        <v>43759</v>
      </c>
      <c r="G1302" s="14" t="s">
        <v>1703</v>
      </c>
      <c r="H1302" s="16">
        <v>1</v>
      </c>
      <c r="I1302" s="14" t="s">
        <v>1187</v>
      </c>
      <c r="J1302" s="16" t="b">
        <v>0</v>
      </c>
    </row>
    <row r="1303" spans="1:10" ht="12" customHeight="1">
      <c r="A1303" s="14" t="s">
        <v>9829</v>
      </c>
      <c r="B1303" s="14" t="s">
        <v>952</v>
      </c>
      <c r="C1303" s="14" t="s">
        <v>11</v>
      </c>
      <c r="D1303" s="14" t="s">
        <v>1697</v>
      </c>
      <c r="E1303" s="14" t="s">
        <v>9830</v>
      </c>
      <c r="F1303" s="15">
        <v>43759</v>
      </c>
      <c r="G1303" s="14" t="s">
        <v>1703</v>
      </c>
      <c r="H1303" s="16">
        <v>2</v>
      </c>
      <c r="I1303" s="14" t="s">
        <v>1188</v>
      </c>
      <c r="J1303" s="16" t="b">
        <v>0</v>
      </c>
    </row>
    <row r="1304" spans="1:10" ht="12" customHeight="1">
      <c r="A1304" s="14" t="s">
        <v>9829</v>
      </c>
      <c r="B1304" s="14" t="s">
        <v>952</v>
      </c>
      <c r="C1304" s="14" t="s">
        <v>11</v>
      </c>
      <c r="D1304" s="14" t="s">
        <v>1697</v>
      </c>
      <c r="E1304" s="14" t="s">
        <v>9830</v>
      </c>
      <c r="F1304" s="15">
        <v>43759</v>
      </c>
      <c r="G1304" s="14" t="s">
        <v>1703</v>
      </c>
      <c r="H1304" s="16">
        <v>3</v>
      </c>
      <c r="I1304" s="14" t="s">
        <v>1189</v>
      </c>
      <c r="J1304" s="16" t="b">
        <v>0</v>
      </c>
    </row>
    <row r="1305" spans="1:10" ht="12" customHeight="1">
      <c r="A1305" s="14" t="s">
        <v>9829</v>
      </c>
      <c r="B1305" s="14" t="s">
        <v>952</v>
      </c>
      <c r="C1305" s="14" t="s">
        <v>11</v>
      </c>
      <c r="D1305" s="14" t="s">
        <v>1697</v>
      </c>
      <c r="E1305" s="14" t="s">
        <v>9830</v>
      </c>
      <c r="F1305" s="15">
        <v>43759</v>
      </c>
      <c r="G1305" s="14" t="s">
        <v>1703</v>
      </c>
      <c r="H1305" s="16">
        <v>4</v>
      </c>
      <c r="I1305" s="14" t="s">
        <v>1190</v>
      </c>
      <c r="J1305" s="16" t="b">
        <v>0</v>
      </c>
    </row>
    <row r="1306" spans="1:10" ht="12" customHeight="1">
      <c r="A1306" s="14" t="s">
        <v>9829</v>
      </c>
      <c r="B1306" s="14" t="s">
        <v>952</v>
      </c>
      <c r="C1306" s="14" t="s">
        <v>11</v>
      </c>
      <c r="D1306" s="14" t="s">
        <v>1697</v>
      </c>
      <c r="E1306" s="14" t="s">
        <v>9830</v>
      </c>
      <c r="F1306" s="15">
        <v>43759</v>
      </c>
      <c r="G1306" s="14" t="s">
        <v>1704</v>
      </c>
      <c r="H1306" s="16">
        <v>1</v>
      </c>
      <c r="I1306" s="14" t="s">
        <v>1265</v>
      </c>
      <c r="J1306" s="16" t="b">
        <v>0</v>
      </c>
    </row>
    <row r="1307" spans="1:10" ht="12" customHeight="1">
      <c r="A1307" s="14" t="s">
        <v>9829</v>
      </c>
      <c r="B1307" s="14" t="s">
        <v>952</v>
      </c>
      <c r="C1307" s="14" t="s">
        <v>11</v>
      </c>
      <c r="D1307" s="14" t="s">
        <v>1697</v>
      </c>
      <c r="E1307" s="14" t="s">
        <v>9830</v>
      </c>
      <c r="F1307" s="15">
        <v>43759</v>
      </c>
      <c r="G1307" s="14" t="s">
        <v>1704</v>
      </c>
      <c r="H1307" s="16">
        <v>2</v>
      </c>
      <c r="I1307" s="14" t="s">
        <v>1266</v>
      </c>
      <c r="J1307" s="16" t="b">
        <v>0</v>
      </c>
    </row>
    <row r="1308" spans="1:10" ht="12" customHeight="1">
      <c r="A1308" s="14" t="s">
        <v>9829</v>
      </c>
      <c r="B1308" s="14" t="s">
        <v>952</v>
      </c>
      <c r="C1308" s="14" t="s">
        <v>11</v>
      </c>
      <c r="D1308" s="14" t="s">
        <v>1697</v>
      </c>
      <c r="E1308" s="14" t="s">
        <v>9830</v>
      </c>
      <c r="F1308" s="15">
        <v>43759</v>
      </c>
      <c r="G1308" s="14" t="s">
        <v>1704</v>
      </c>
      <c r="H1308" s="16">
        <v>3</v>
      </c>
      <c r="I1308" s="14" t="s">
        <v>1267</v>
      </c>
      <c r="J1308" s="16" t="b">
        <v>0</v>
      </c>
    </row>
    <row r="1309" spans="1:10" ht="12" customHeight="1">
      <c r="A1309" s="14" t="s">
        <v>9829</v>
      </c>
      <c r="B1309" s="14" t="s">
        <v>952</v>
      </c>
      <c r="C1309" s="14" t="s">
        <v>11</v>
      </c>
      <c r="D1309" s="14" t="s">
        <v>1697</v>
      </c>
      <c r="E1309" s="14" t="s">
        <v>9830</v>
      </c>
      <c r="F1309" s="15">
        <v>43759</v>
      </c>
      <c r="G1309" s="14" t="s">
        <v>1704</v>
      </c>
      <c r="H1309" s="16">
        <v>4</v>
      </c>
      <c r="I1309" s="14" t="s">
        <v>1268</v>
      </c>
      <c r="J1309" s="16" t="b">
        <v>0</v>
      </c>
    </row>
    <row r="1310" spans="1:10" ht="12" customHeight="1">
      <c r="A1310" s="14" t="s">
        <v>9829</v>
      </c>
      <c r="B1310" s="14" t="s">
        <v>952</v>
      </c>
      <c r="C1310" s="14" t="s">
        <v>11</v>
      </c>
      <c r="D1310" s="14" t="s">
        <v>1697</v>
      </c>
      <c r="E1310" s="14" t="s">
        <v>9830</v>
      </c>
      <c r="F1310" s="15">
        <v>43759</v>
      </c>
      <c r="G1310" s="14" t="s">
        <v>1705</v>
      </c>
      <c r="H1310" s="16">
        <v>1</v>
      </c>
      <c r="I1310" s="14" t="s">
        <v>1201</v>
      </c>
      <c r="J1310" s="16" t="b">
        <v>0</v>
      </c>
    </row>
    <row r="1311" spans="1:10" ht="12" customHeight="1">
      <c r="A1311" s="14" t="s">
        <v>9829</v>
      </c>
      <c r="B1311" s="14" t="s">
        <v>952</v>
      </c>
      <c r="C1311" s="14" t="s">
        <v>11</v>
      </c>
      <c r="D1311" s="14" t="s">
        <v>1697</v>
      </c>
      <c r="E1311" s="14" t="s">
        <v>9830</v>
      </c>
      <c r="F1311" s="15">
        <v>43759</v>
      </c>
      <c r="G1311" s="14" t="s">
        <v>1705</v>
      </c>
      <c r="H1311" s="16">
        <v>2</v>
      </c>
      <c r="I1311" s="14" t="s">
        <v>1202</v>
      </c>
      <c r="J1311" s="16" t="b">
        <v>0</v>
      </c>
    </row>
    <row r="1312" spans="1:10" ht="12" customHeight="1">
      <c r="A1312" s="14" t="s">
        <v>9829</v>
      </c>
      <c r="B1312" s="14" t="s">
        <v>952</v>
      </c>
      <c r="C1312" s="14" t="s">
        <v>11</v>
      </c>
      <c r="D1312" s="14" t="s">
        <v>1697</v>
      </c>
      <c r="E1312" s="14" t="s">
        <v>9830</v>
      </c>
      <c r="F1312" s="15">
        <v>43759</v>
      </c>
      <c r="G1312" s="14" t="s">
        <v>1705</v>
      </c>
      <c r="H1312" s="16">
        <v>3</v>
      </c>
      <c r="I1312" s="14" t="s">
        <v>1203</v>
      </c>
      <c r="J1312" s="16" t="b">
        <v>0</v>
      </c>
    </row>
    <row r="1313" spans="1:10" ht="12" customHeight="1">
      <c r="A1313" s="14" t="s">
        <v>9829</v>
      </c>
      <c r="B1313" s="14" t="s">
        <v>952</v>
      </c>
      <c r="C1313" s="14" t="s">
        <v>11</v>
      </c>
      <c r="D1313" s="14" t="s">
        <v>1697</v>
      </c>
      <c r="E1313" s="14" t="s">
        <v>9830</v>
      </c>
      <c r="F1313" s="15">
        <v>43759</v>
      </c>
      <c r="G1313" s="14" t="s">
        <v>1705</v>
      </c>
      <c r="H1313" s="16">
        <v>4</v>
      </c>
      <c r="I1313" s="14" t="s">
        <v>1204</v>
      </c>
      <c r="J1313" s="16" t="b">
        <v>0</v>
      </c>
    </row>
    <row r="1314" spans="1:10" ht="12" customHeight="1">
      <c r="A1314" s="14" t="s">
        <v>9829</v>
      </c>
      <c r="B1314" s="14" t="s">
        <v>952</v>
      </c>
      <c r="C1314" s="14" t="s">
        <v>11</v>
      </c>
      <c r="D1314" s="14" t="s">
        <v>1697</v>
      </c>
      <c r="E1314" s="14" t="s">
        <v>9830</v>
      </c>
      <c r="F1314" s="15">
        <v>43759</v>
      </c>
      <c r="G1314" s="14" t="s">
        <v>1706</v>
      </c>
      <c r="H1314" s="16">
        <v>1</v>
      </c>
      <c r="I1314" s="14" t="s">
        <v>1275</v>
      </c>
      <c r="J1314" s="16" t="b">
        <v>0</v>
      </c>
    </row>
    <row r="1315" spans="1:10" ht="12" customHeight="1">
      <c r="A1315" s="14" t="s">
        <v>9829</v>
      </c>
      <c r="B1315" s="14" t="s">
        <v>952</v>
      </c>
      <c r="C1315" s="14" t="s">
        <v>11</v>
      </c>
      <c r="D1315" s="14" t="s">
        <v>1697</v>
      </c>
      <c r="E1315" s="14" t="s">
        <v>9830</v>
      </c>
      <c r="F1315" s="15">
        <v>43759</v>
      </c>
      <c r="G1315" s="14" t="s">
        <v>1706</v>
      </c>
      <c r="H1315" s="16">
        <v>2</v>
      </c>
      <c r="I1315" s="14" t="s">
        <v>1276</v>
      </c>
      <c r="J1315" s="16" t="b">
        <v>0</v>
      </c>
    </row>
    <row r="1316" spans="1:10" ht="12" customHeight="1">
      <c r="A1316" s="14" t="s">
        <v>9829</v>
      </c>
      <c r="B1316" s="14" t="s">
        <v>952</v>
      </c>
      <c r="C1316" s="14" t="s">
        <v>11</v>
      </c>
      <c r="D1316" s="14" t="s">
        <v>1697</v>
      </c>
      <c r="E1316" s="14" t="s">
        <v>9830</v>
      </c>
      <c r="F1316" s="15">
        <v>43759</v>
      </c>
      <c r="G1316" s="14" t="s">
        <v>1706</v>
      </c>
      <c r="H1316" s="16">
        <v>3</v>
      </c>
      <c r="I1316" s="14" t="s">
        <v>1277</v>
      </c>
      <c r="J1316" s="16" t="b">
        <v>0</v>
      </c>
    </row>
    <row r="1317" spans="1:10" ht="12" customHeight="1">
      <c r="A1317" s="14" t="s">
        <v>9829</v>
      </c>
      <c r="B1317" s="14" t="s">
        <v>952</v>
      </c>
      <c r="C1317" s="14" t="s">
        <v>11</v>
      </c>
      <c r="D1317" s="14" t="s">
        <v>1697</v>
      </c>
      <c r="E1317" s="14" t="s">
        <v>9830</v>
      </c>
      <c r="F1317" s="15">
        <v>43759</v>
      </c>
      <c r="G1317" s="14" t="s">
        <v>1706</v>
      </c>
      <c r="H1317" s="16">
        <v>4</v>
      </c>
      <c r="I1317" s="14" t="s">
        <v>1278</v>
      </c>
      <c r="J1317" s="16" t="b">
        <v>0</v>
      </c>
    </row>
    <row r="1318" spans="1:10" ht="12" customHeight="1">
      <c r="A1318" s="14" t="s">
        <v>9829</v>
      </c>
      <c r="B1318" s="14" t="s">
        <v>952</v>
      </c>
      <c r="C1318" s="14" t="s">
        <v>11</v>
      </c>
      <c r="D1318" s="14" t="s">
        <v>1697</v>
      </c>
      <c r="E1318" s="14" t="s">
        <v>9830</v>
      </c>
      <c r="F1318" s="15">
        <v>43759</v>
      </c>
      <c r="G1318" s="14" t="s">
        <v>1707</v>
      </c>
      <c r="H1318" s="16">
        <v>1</v>
      </c>
      <c r="I1318" s="14" t="s">
        <v>1708</v>
      </c>
      <c r="J1318" s="16" t="b">
        <v>0</v>
      </c>
    </row>
    <row r="1319" spans="1:10" ht="12" customHeight="1">
      <c r="A1319" s="14" t="s">
        <v>9829</v>
      </c>
      <c r="B1319" s="14" t="s">
        <v>952</v>
      </c>
      <c r="C1319" s="14" t="s">
        <v>11</v>
      </c>
      <c r="D1319" s="14" t="s">
        <v>1697</v>
      </c>
      <c r="E1319" s="14" t="s">
        <v>9830</v>
      </c>
      <c r="F1319" s="15">
        <v>43759</v>
      </c>
      <c r="G1319" s="14" t="s">
        <v>1707</v>
      </c>
      <c r="H1319" s="16">
        <v>2</v>
      </c>
      <c r="I1319" s="14" t="s">
        <v>1709</v>
      </c>
      <c r="J1319" s="16" t="b">
        <v>0</v>
      </c>
    </row>
    <row r="1320" spans="1:10" ht="12" customHeight="1">
      <c r="A1320" s="14" t="s">
        <v>9829</v>
      </c>
      <c r="B1320" s="14" t="s">
        <v>952</v>
      </c>
      <c r="C1320" s="14" t="s">
        <v>11</v>
      </c>
      <c r="D1320" s="14" t="s">
        <v>1697</v>
      </c>
      <c r="E1320" s="14" t="s">
        <v>9830</v>
      </c>
      <c r="F1320" s="15">
        <v>43759</v>
      </c>
      <c r="G1320" s="14" t="s">
        <v>1707</v>
      </c>
      <c r="H1320" s="16">
        <v>3</v>
      </c>
      <c r="I1320" s="14" t="s">
        <v>1710</v>
      </c>
      <c r="J1320" s="16" t="b">
        <v>0</v>
      </c>
    </row>
    <row r="1321" spans="1:10" ht="12" customHeight="1">
      <c r="A1321" s="14" t="s">
        <v>9829</v>
      </c>
      <c r="B1321" s="14" t="s">
        <v>952</v>
      </c>
      <c r="C1321" s="14" t="s">
        <v>11</v>
      </c>
      <c r="D1321" s="14" t="s">
        <v>1697</v>
      </c>
      <c r="E1321" s="14" t="s">
        <v>9830</v>
      </c>
      <c r="F1321" s="15">
        <v>43759</v>
      </c>
      <c r="G1321" s="14" t="s">
        <v>1707</v>
      </c>
      <c r="H1321" s="16">
        <v>4</v>
      </c>
      <c r="I1321" s="14" t="s">
        <v>1711</v>
      </c>
      <c r="J1321" s="16" t="b">
        <v>0</v>
      </c>
    </row>
    <row r="1322" spans="1:10" ht="12" customHeight="1">
      <c r="A1322" s="14" t="s">
        <v>9829</v>
      </c>
      <c r="B1322" s="14" t="s">
        <v>952</v>
      </c>
      <c r="C1322" s="14" t="s">
        <v>11</v>
      </c>
      <c r="D1322" s="14" t="s">
        <v>1697</v>
      </c>
      <c r="E1322" s="14" t="s">
        <v>9830</v>
      </c>
      <c r="F1322" s="15">
        <v>43759</v>
      </c>
      <c r="G1322" s="14" t="s">
        <v>1712</v>
      </c>
      <c r="H1322" s="16">
        <v>1</v>
      </c>
      <c r="I1322" s="14" t="s">
        <v>1216</v>
      </c>
      <c r="J1322" s="16" t="b">
        <v>0</v>
      </c>
    </row>
    <row r="1323" spans="1:10" ht="12" customHeight="1">
      <c r="A1323" s="14" t="s">
        <v>9829</v>
      </c>
      <c r="B1323" s="14" t="s">
        <v>952</v>
      </c>
      <c r="C1323" s="14" t="s">
        <v>11</v>
      </c>
      <c r="D1323" s="14" t="s">
        <v>1697</v>
      </c>
      <c r="E1323" s="14" t="s">
        <v>9830</v>
      </c>
      <c r="F1323" s="15">
        <v>43759</v>
      </c>
      <c r="G1323" s="14" t="s">
        <v>1712</v>
      </c>
      <c r="H1323" s="16">
        <v>2</v>
      </c>
      <c r="I1323" s="14" t="s">
        <v>1217</v>
      </c>
      <c r="J1323" s="16" t="b">
        <v>0</v>
      </c>
    </row>
    <row r="1324" spans="1:10" ht="12" customHeight="1">
      <c r="A1324" s="14" t="s">
        <v>9829</v>
      </c>
      <c r="B1324" s="14" t="s">
        <v>952</v>
      </c>
      <c r="C1324" s="14" t="s">
        <v>11</v>
      </c>
      <c r="D1324" s="14" t="s">
        <v>1697</v>
      </c>
      <c r="E1324" s="14" t="s">
        <v>9830</v>
      </c>
      <c r="F1324" s="15">
        <v>43759</v>
      </c>
      <c r="G1324" s="14" t="s">
        <v>1712</v>
      </c>
      <c r="H1324" s="16">
        <v>3</v>
      </c>
      <c r="I1324" s="14" t="s">
        <v>1218</v>
      </c>
      <c r="J1324" s="16" t="b">
        <v>0</v>
      </c>
    </row>
    <row r="1325" spans="1:10" ht="12" customHeight="1">
      <c r="A1325" s="14" t="s">
        <v>9829</v>
      </c>
      <c r="B1325" s="14" t="s">
        <v>952</v>
      </c>
      <c r="C1325" s="14" t="s">
        <v>11</v>
      </c>
      <c r="D1325" s="14" t="s">
        <v>1697</v>
      </c>
      <c r="E1325" s="14" t="s">
        <v>9830</v>
      </c>
      <c r="F1325" s="15">
        <v>43759</v>
      </c>
      <c r="G1325" s="14" t="s">
        <v>1712</v>
      </c>
      <c r="H1325" s="16">
        <v>4</v>
      </c>
      <c r="I1325" s="14" t="s">
        <v>1219</v>
      </c>
      <c r="J1325" s="16" t="b">
        <v>0</v>
      </c>
    </row>
    <row r="1326" spans="1:10" ht="12" customHeight="1">
      <c r="A1326" s="14" t="s">
        <v>9829</v>
      </c>
      <c r="B1326" s="14" t="s">
        <v>952</v>
      </c>
      <c r="C1326" s="14" t="s">
        <v>11</v>
      </c>
      <c r="D1326" s="14" t="s">
        <v>1697</v>
      </c>
      <c r="E1326" s="14" t="s">
        <v>9830</v>
      </c>
      <c r="F1326" s="15">
        <v>43759</v>
      </c>
      <c r="G1326" s="14" t="s">
        <v>1713</v>
      </c>
      <c r="H1326" s="16">
        <v>1</v>
      </c>
      <c r="I1326" s="14" t="s">
        <v>1231</v>
      </c>
      <c r="J1326" s="16" t="b">
        <v>0</v>
      </c>
    </row>
    <row r="1327" spans="1:10" ht="12" customHeight="1">
      <c r="A1327" s="14" t="s">
        <v>9829</v>
      </c>
      <c r="B1327" s="14" t="s">
        <v>952</v>
      </c>
      <c r="C1327" s="14" t="s">
        <v>11</v>
      </c>
      <c r="D1327" s="14" t="s">
        <v>1697</v>
      </c>
      <c r="E1327" s="14" t="s">
        <v>9830</v>
      </c>
      <c r="F1327" s="15">
        <v>43759</v>
      </c>
      <c r="G1327" s="14" t="s">
        <v>1713</v>
      </c>
      <c r="H1327" s="16">
        <v>2</v>
      </c>
      <c r="I1327" s="14" t="s">
        <v>1232</v>
      </c>
      <c r="J1327" s="16" t="b">
        <v>0</v>
      </c>
    </row>
    <row r="1328" spans="1:10" ht="12" customHeight="1">
      <c r="A1328" s="14" t="s">
        <v>9829</v>
      </c>
      <c r="B1328" s="14" t="s">
        <v>952</v>
      </c>
      <c r="C1328" s="14" t="s">
        <v>11</v>
      </c>
      <c r="D1328" s="14" t="s">
        <v>1697</v>
      </c>
      <c r="E1328" s="14" t="s">
        <v>9830</v>
      </c>
      <c r="F1328" s="15">
        <v>43759</v>
      </c>
      <c r="G1328" s="14" t="s">
        <v>1713</v>
      </c>
      <c r="H1328" s="16">
        <v>3</v>
      </c>
      <c r="I1328" s="14" t="s">
        <v>1233</v>
      </c>
      <c r="J1328" s="16" t="b">
        <v>0</v>
      </c>
    </row>
    <row r="1329" spans="1:10" ht="12" customHeight="1">
      <c r="A1329" s="14" t="s">
        <v>9829</v>
      </c>
      <c r="B1329" s="14" t="s">
        <v>952</v>
      </c>
      <c r="C1329" s="14" t="s">
        <v>11</v>
      </c>
      <c r="D1329" s="14" t="s">
        <v>1697</v>
      </c>
      <c r="E1329" s="14" t="s">
        <v>9830</v>
      </c>
      <c r="F1329" s="15">
        <v>43759</v>
      </c>
      <c r="G1329" s="14" t="s">
        <v>1713</v>
      </c>
      <c r="H1329" s="16">
        <v>4</v>
      </c>
      <c r="I1329" s="14" t="s">
        <v>1234</v>
      </c>
      <c r="J1329" s="16" t="b">
        <v>0</v>
      </c>
    </row>
    <row r="1330" spans="1:10" ht="12" customHeight="1">
      <c r="A1330" s="14" t="s">
        <v>9829</v>
      </c>
      <c r="B1330" s="14" t="s">
        <v>952</v>
      </c>
      <c r="C1330" s="14" t="s">
        <v>11</v>
      </c>
      <c r="D1330" s="14" t="s">
        <v>1697</v>
      </c>
      <c r="E1330" s="14" t="s">
        <v>9830</v>
      </c>
      <c r="F1330" s="15">
        <v>43759</v>
      </c>
      <c r="G1330" s="14" t="s">
        <v>1714</v>
      </c>
      <c r="H1330" s="16">
        <v>1</v>
      </c>
      <c r="I1330" s="14" t="s">
        <v>1629</v>
      </c>
      <c r="J1330" s="16" t="b">
        <v>0</v>
      </c>
    </row>
    <row r="1331" spans="1:10" ht="12" customHeight="1">
      <c r="A1331" s="14" t="s">
        <v>9829</v>
      </c>
      <c r="B1331" s="14" t="s">
        <v>952</v>
      </c>
      <c r="C1331" s="14" t="s">
        <v>11</v>
      </c>
      <c r="D1331" s="14" t="s">
        <v>1697</v>
      </c>
      <c r="E1331" s="14" t="s">
        <v>9830</v>
      </c>
      <c r="F1331" s="15">
        <v>43759</v>
      </c>
      <c r="G1331" s="14" t="s">
        <v>1714</v>
      </c>
      <c r="H1331" s="16">
        <v>2</v>
      </c>
      <c r="I1331" s="14" t="s">
        <v>1630</v>
      </c>
      <c r="J1331" s="16" t="b">
        <v>0</v>
      </c>
    </row>
    <row r="1332" spans="1:10" ht="12" customHeight="1">
      <c r="A1332" s="14" t="s">
        <v>9829</v>
      </c>
      <c r="B1332" s="14" t="s">
        <v>952</v>
      </c>
      <c r="C1332" s="14" t="s">
        <v>11</v>
      </c>
      <c r="D1332" s="14" t="s">
        <v>1697</v>
      </c>
      <c r="E1332" s="14" t="s">
        <v>9830</v>
      </c>
      <c r="F1332" s="15">
        <v>43759</v>
      </c>
      <c r="G1332" s="14" t="s">
        <v>1714</v>
      </c>
      <c r="H1332" s="16">
        <v>3</v>
      </c>
      <c r="I1332" s="14" t="s">
        <v>1631</v>
      </c>
      <c r="J1332" s="16" t="b">
        <v>0</v>
      </c>
    </row>
    <row r="1333" spans="1:10" ht="12" customHeight="1">
      <c r="A1333" s="14" t="s">
        <v>9829</v>
      </c>
      <c r="B1333" s="14" t="s">
        <v>952</v>
      </c>
      <c r="C1333" s="14" t="s">
        <v>11</v>
      </c>
      <c r="D1333" s="14" t="s">
        <v>1697</v>
      </c>
      <c r="E1333" s="14" t="s">
        <v>9830</v>
      </c>
      <c r="F1333" s="15">
        <v>43759</v>
      </c>
      <c r="G1333" s="14" t="s">
        <v>1714</v>
      </c>
      <c r="H1333" s="16">
        <v>4</v>
      </c>
      <c r="I1333" s="14" t="s">
        <v>1632</v>
      </c>
      <c r="J1333" s="16" t="b">
        <v>0</v>
      </c>
    </row>
    <row r="1334" spans="1:10" ht="12" customHeight="1">
      <c r="A1334" s="14" t="s">
        <v>9829</v>
      </c>
      <c r="B1334" s="14" t="s">
        <v>952</v>
      </c>
      <c r="C1334" s="14" t="s">
        <v>11</v>
      </c>
      <c r="D1334" s="14" t="s">
        <v>1697</v>
      </c>
      <c r="E1334" s="14" t="s">
        <v>9830</v>
      </c>
      <c r="F1334" s="15">
        <v>43759</v>
      </c>
      <c r="G1334" s="14" t="s">
        <v>1715</v>
      </c>
      <c r="H1334" s="16">
        <v>1</v>
      </c>
      <c r="I1334" s="14" t="s">
        <v>1241</v>
      </c>
      <c r="J1334" s="16" t="b">
        <v>0</v>
      </c>
    </row>
    <row r="1335" spans="1:10" ht="12" customHeight="1">
      <c r="A1335" s="14" t="s">
        <v>9829</v>
      </c>
      <c r="B1335" s="14" t="s">
        <v>952</v>
      </c>
      <c r="C1335" s="14" t="s">
        <v>11</v>
      </c>
      <c r="D1335" s="14" t="s">
        <v>1697</v>
      </c>
      <c r="E1335" s="14" t="s">
        <v>9830</v>
      </c>
      <c r="F1335" s="15">
        <v>43759</v>
      </c>
      <c r="G1335" s="14" t="s">
        <v>1715</v>
      </c>
      <c r="H1335" s="16">
        <v>2</v>
      </c>
      <c r="I1335" s="14" t="s">
        <v>1242</v>
      </c>
      <c r="J1335" s="16" t="b">
        <v>0</v>
      </c>
    </row>
    <row r="1336" spans="1:10" ht="12" customHeight="1">
      <c r="A1336" s="14" t="s">
        <v>9829</v>
      </c>
      <c r="B1336" s="14" t="s">
        <v>952</v>
      </c>
      <c r="C1336" s="14" t="s">
        <v>11</v>
      </c>
      <c r="D1336" s="14" t="s">
        <v>1697</v>
      </c>
      <c r="E1336" s="14" t="s">
        <v>9830</v>
      </c>
      <c r="F1336" s="15">
        <v>43759</v>
      </c>
      <c r="G1336" s="14" t="s">
        <v>1715</v>
      </c>
      <c r="H1336" s="16">
        <v>3</v>
      </c>
      <c r="I1336" s="14" t="s">
        <v>1243</v>
      </c>
      <c r="J1336" s="16" t="b">
        <v>0</v>
      </c>
    </row>
    <row r="1337" spans="1:10" ht="12" customHeight="1">
      <c r="A1337" s="14" t="s">
        <v>9829</v>
      </c>
      <c r="B1337" s="14" t="s">
        <v>952</v>
      </c>
      <c r="C1337" s="14" t="s">
        <v>11</v>
      </c>
      <c r="D1337" s="14" t="s">
        <v>1697</v>
      </c>
      <c r="E1337" s="14" t="s">
        <v>9830</v>
      </c>
      <c r="F1337" s="15">
        <v>43759</v>
      </c>
      <c r="G1337" s="14" t="s">
        <v>1715</v>
      </c>
      <c r="H1337" s="16">
        <v>4</v>
      </c>
      <c r="I1337" s="14" t="s">
        <v>1244</v>
      </c>
      <c r="J1337" s="16" t="b">
        <v>0</v>
      </c>
    </row>
    <row r="1338" spans="1:10" ht="12" customHeight="1">
      <c r="A1338" s="14" t="s">
        <v>9829</v>
      </c>
      <c r="B1338" s="14" t="s">
        <v>952</v>
      </c>
      <c r="C1338" s="14" t="s">
        <v>11</v>
      </c>
      <c r="D1338" s="14" t="s">
        <v>1697</v>
      </c>
      <c r="E1338" s="14" t="s">
        <v>9830</v>
      </c>
      <c r="F1338" s="15">
        <v>43759</v>
      </c>
      <c r="G1338" s="14" t="s">
        <v>1716</v>
      </c>
      <c r="H1338" s="16">
        <v>1</v>
      </c>
      <c r="I1338" s="14" t="s">
        <v>1319</v>
      </c>
      <c r="J1338" s="16" t="b">
        <v>0</v>
      </c>
    </row>
    <row r="1339" spans="1:10" ht="12" customHeight="1">
      <c r="A1339" s="14" t="s">
        <v>9829</v>
      </c>
      <c r="B1339" s="14" t="s">
        <v>952</v>
      </c>
      <c r="C1339" s="14" t="s">
        <v>11</v>
      </c>
      <c r="D1339" s="14" t="s">
        <v>1697</v>
      </c>
      <c r="E1339" s="14" t="s">
        <v>9830</v>
      </c>
      <c r="F1339" s="15">
        <v>43759</v>
      </c>
      <c r="G1339" s="14" t="s">
        <v>1716</v>
      </c>
      <c r="H1339" s="16">
        <v>2</v>
      </c>
      <c r="I1339" s="14" t="s">
        <v>1320</v>
      </c>
      <c r="J1339" s="16" t="b">
        <v>0</v>
      </c>
    </row>
    <row r="1340" spans="1:10" ht="12" customHeight="1">
      <c r="A1340" s="14" t="s">
        <v>9829</v>
      </c>
      <c r="B1340" s="14" t="s">
        <v>952</v>
      </c>
      <c r="C1340" s="14" t="s">
        <v>11</v>
      </c>
      <c r="D1340" s="14" t="s">
        <v>1697</v>
      </c>
      <c r="E1340" s="14" t="s">
        <v>9830</v>
      </c>
      <c r="F1340" s="15">
        <v>43759</v>
      </c>
      <c r="G1340" s="14" t="s">
        <v>1716</v>
      </c>
      <c r="H1340" s="16">
        <v>3</v>
      </c>
      <c r="I1340" s="14" t="s">
        <v>1321</v>
      </c>
      <c r="J1340" s="16" t="b">
        <v>0</v>
      </c>
    </row>
    <row r="1341" spans="1:10" ht="12" customHeight="1">
      <c r="A1341" s="14" t="s">
        <v>9829</v>
      </c>
      <c r="B1341" s="14" t="s">
        <v>952</v>
      </c>
      <c r="C1341" s="14" t="s">
        <v>11</v>
      </c>
      <c r="D1341" s="14" t="s">
        <v>1697</v>
      </c>
      <c r="E1341" s="14" t="s">
        <v>9830</v>
      </c>
      <c r="F1341" s="15">
        <v>43759</v>
      </c>
      <c r="G1341" s="14" t="s">
        <v>1716</v>
      </c>
      <c r="H1341" s="16">
        <v>4</v>
      </c>
      <c r="I1341" s="14" t="s">
        <v>1322</v>
      </c>
      <c r="J1341" s="16" t="b">
        <v>0</v>
      </c>
    </row>
    <row r="1342" spans="1:10" ht="12" customHeight="1">
      <c r="A1342" s="14" t="s">
        <v>9829</v>
      </c>
      <c r="B1342" s="14" t="s">
        <v>952</v>
      </c>
      <c r="C1342" s="14" t="s">
        <v>11</v>
      </c>
      <c r="D1342" s="14" t="s">
        <v>1697</v>
      </c>
      <c r="E1342" s="14" t="s">
        <v>9830</v>
      </c>
      <c r="F1342" s="15">
        <v>43759</v>
      </c>
      <c r="G1342" s="14" t="s">
        <v>1717</v>
      </c>
      <c r="H1342" s="16">
        <v>1</v>
      </c>
      <c r="I1342" s="14" t="s">
        <v>1182</v>
      </c>
      <c r="J1342" s="16" t="b">
        <v>0</v>
      </c>
    </row>
    <row r="1343" spans="1:10" ht="12" customHeight="1">
      <c r="A1343" s="14" t="s">
        <v>9829</v>
      </c>
      <c r="B1343" s="14" t="s">
        <v>952</v>
      </c>
      <c r="C1343" s="14" t="s">
        <v>11</v>
      </c>
      <c r="D1343" s="14" t="s">
        <v>1697</v>
      </c>
      <c r="E1343" s="14" t="s">
        <v>9830</v>
      </c>
      <c r="F1343" s="15">
        <v>43759</v>
      </c>
      <c r="G1343" s="14" t="s">
        <v>1717</v>
      </c>
      <c r="H1343" s="16">
        <v>2</v>
      </c>
      <c r="I1343" s="14" t="s">
        <v>1183</v>
      </c>
      <c r="J1343" s="16" t="b">
        <v>0</v>
      </c>
    </row>
    <row r="1344" spans="1:10" ht="12" customHeight="1">
      <c r="A1344" s="14" t="s">
        <v>9829</v>
      </c>
      <c r="B1344" s="14" t="s">
        <v>952</v>
      </c>
      <c r="C1344" s="14" t="s">
        <v>11</v>
      </c>
      <c r="D1344" s="14" t="s">
        <v>1697</v>
      </c>
      <c r="E1344" s="14" t="s">
        <v>9830</v>
      </c>
      <c r="F1344" s="15">
        <v>43759</v>
      </c>
      <c r="G1344" s="14" t="s">
        <v>1717</v>
      </c>
      <c r="H1344" s="16">
        <v>3</v>
      </c>
      <c r="I1344" s="14" t="s">
        <v>1184</v>
      </c>
      <c r="J1344" s="16" t="b">
        <v>0</v>
      </c>
    </row>
    <row r="1345" spans="1:10" ht="12" customHeight="1">
      <c r="A1345" s="14" t="s">
        <v>9829</v>
      </c>
      <c r="B1345" s="14" t="s">
        <v>952</v>
      </c>
      <c r="C1345" s="14" t="s">
        <v>11</v>
      </c>
      <c r="D1345" s="14" t="s">
        <v>1697</v>
      </c>
      <c r="E1345" s="14" t="s">
        <v>9830</v>
      </c>
      <c r="F1345" s="15">
        <v>43759</v>
      </c>
      <c r="G1345" s="14" t="s">
        <v>1717</v>
      </c>
      <c r="H1345" s="16">
        <v>4</v>
      </c>
      <c r="I1345" s="14" t="s">
        <v>1185</v>
      </c>
      <c r="J1345" s="16" t="b">
        <v>0</v>
      </c>
    </row>
    <row r="1346" spans="1:10" ht="12" customHeight="1">
      <c r="A1346" s="14" t="s">
        <v>9829</v>
      </c>
      <c r="B1346" s="14" t="s">
        <v>952</v>
      </c>
      <c r="C1346" s="14" t="s">
        <v>11</v>
      </c>
      <c r="D1346" s="14" t="s">
        <v>1697</v>
      </c>
      <c r="E1346" s="14" t="s">
        <v>9830</v>
      </c>
      <c r="F1346" s="15">
        <v>43759</v>
      </c>
      <c r="G1346" s="14" t="s">
        <v>1718</v>
      </c>
      <c r="H1346" s="16">
        <v>1</v>
      </c>
      <c r="I1346" s="14" t="s">
        <v>1719</v>
      </c>
      <c r="J1346" s="16" t="b">
        <v>0</v>
      </c>
    </row>
    <row r="1347" spans="1:10" ht="12" customHeight="1">
      <c r="A1347" s="14" t="s">
        <v>9829</v>
      </c>
      <c r="B1347" s="14" t="s">
        <v>952</v>
      </c>
      <c r="C1347" s="14" t="s">
        <v>11</v>
      </c>
      <c r="D1347" s="14" t="s">
        <v>1697</v>
      </c>
      <c r="E1347" s="14" t="s">
        <v>9830</v>
      </c>
      <c r="F1347" s="15">
        <v>43759</v>
      </c>
      <c r="G1347" s="14" t="s">
        <v>1718</v>
      </c>
      <c r="H1347" s="16">
        <v>2</v>
      </c>
      <c r="I1347" s="14" t="s">
        <v>1720</v>
      </c>
      <c r="J1347" s="16" t="b">
        <v>0</v>
      </c>
    </row>
    <row r="1348" spans="1:10" ht="12" customHeight="1">
      <c r="A1348" s="14" t="s">
        <v>9829</v>
      </c>
      <c r="B1348" s="14" t="s">
        <v>952</v>
      </c>
      <c r="C1348" s="14" t="s">
        <v>11</v>
      </c>
      <c r="D1348" s="14" t="s">
        <v>1697</v>
      </c>
      <c r="E1348" s="14" t="s">
        <v>9830</v>
      </c>
      <c r="F1348" s="15">
        <v>43759</v>
      </c>
      <c r="G1348" s="14" t="s">
        <v>1718</v>
      </c>
      <c r="H1348" s="16">
        <v>3</v>
      </c>
      <c r="I1348" s="14" t="s">
        <v>1721</v>
      </c>
      <c r="J1348" s="16" t="b">
        <v>0</v>
      </c>
    </row>
    <row r="1349" spans="1:10" ht="12" customHeight="1">
      <c r="A1349" s="14" t="s">
        <v>9829</v>
      </c>
      <c r="B1349" s="14" t="s">
        <v>952</v>
      </c>
      <c r="C1349" s="14" t="s">
        <v>11</v>
      </c>
      <c r="D1349" s="14" t="s">
        <v>1697</v>
      </c>
      <c r="E1349" s="14" t="s">
        <v>9830</v>
      </c>
      <c r="F1349" s="15">
        <v>43759</v>
      </c>
      <c r="G1349" s="14" t="s">
        <v>1718</v>
      </c>
      <c r="H1349" s="16">
        <v>4</v>
      </c>
      <c r="I1349" s="14" t="s">
        <v>1722</v>
      </c>
      <c r="J1349" s="16" t="b">
        <v>0</v>
      </c>
    </row>
    <row r="1350" spans="1:10" ht="12" customHeight="1">
      <c r="A1350" s="14" t="s">
        <v>9829</v>
      </c>
      <c r="B1350" s="14" t="s">
        <v>952</v>
      </c>
      <c r="C1350" s="14" t="s">
        <v>11</v>
      </c>
      <c r="D1350" s="14" t="s">
        <v>1697</v>
      </c>
      <c r="E1350" s="14" t="s">
        <v>9830</v>
      </c>
      <c r="F1350" s="15">
        <v>43759</v>
      </c>
      <c r="G1350" s="14" t="s">
        <v>1723</v>
      </c>
      <c r="H1350" s="16">
        <v>1</v>
      </c>
      <c r="I1350" s="14" t="s">
        <v>1270</v>
      </c>
      <c r="J1350" s="16" t="b">
        <v>0</v>
      </c>
    </row>
    <row r="1351" spans="1:10" ht="12" customHeight="1">
      <c r="A1351" s="14" t="s">
        <v>9829</v>
      </c>
      <c r="B1351" s="14" t="s">
        <v>952</v>
      </c>
      <c r="C1351" s="14" t="s">
        <v>11</v>
      </c>
      <c r="D1351" s="14" t="s">
        <v>1697</v>
      </c>
      <c r="E1351" s="14" t="s">
        <v>9830</v>
      </c>
      <c r="F1351" s="15">
        <v>43759</v>
      </c>
      <c r="G1351" s="14" t="s">
        <v>1723</v>
      </c>
      <c r="H1351" s="16">
        <v>2</v>
      </c>
      <c r="I1351" s="14" t="s">
        <v>1271</v>
      </c>
      <c r="J1351" s="16" t="b">
        <v>0</v>
      </c>
    </row>
    <row r="1352" spans="1:10" ht="12" customHeight="1">
      <c r="A1352" s="14" t="s">
        <v>9829</v>
      </c>
      <c r="B1352" s="14" t="s">
        <v>952</v>
      </c>
      <c r="C1352" s="14" t="s">
        <v>11</v>
      </c>
      <c r="D1352" s="14" t="s">
        <v>1697</v>
      </c>
      <c r="E1352" s="14" t="s">
        <v>9830</v>
      </c>
      <c r="F1352" s="15">
        <v>43759</v>
      </c>
      <c r="G1352" s="14" t="s">
        <v>1723</v>
      </c>
      <c r="H1352" s="16">
        <v>3</v>
      </c>
      <c r="I1352" s="14" t="s">
        <v>1272</v>
      </c>
      <c r="J1352" s="16" t="b">
        <v>0</v>
      </c>
    </row>
    <row r="1353" spans="1:10" ht="12" customHeight="1">
      <c r="A1353" s="14" t="s">
        <v>9829</v>
      </c>
      <c r="B1353" s="14" t="s">
        <v>952</v>
      </c>
      <c r="C1353" s="14" t="s">
        <v>11</v>
      </c>
      <c r="D1353" s="14" t="s">
        <v>1697</v>
      </c>
      <c r="E1353" s="14" t="s">
        <v>9830</v>
      </c>
      <c r="F1353" s="15">
        <v>43759</v>
      </c>
      <c r="G1353" s="14" t="s">
        <v>1723</v>
      </c>
      <c r="H1353" s="16">
        <v>4</v>
      </c>
      <c r="I1353" s="14" t="s">
        <v>1273</v>
      </c>
      <c r="J1353" s="16" t="b">
        <v>0</v>
      </c>
    </row>
    <row r="1354" spans="1:10" ht="12" customHeight="1">
      <c r="A1354" s="14" t="s">
        <v>9829</v>
      </c>
      <c r="B1354" s="14" t="s">
        <v>952</v>
      </c>
      <c r="C1354" s="14" t="s">
        <v>11</v>
      </c>
      <c r="D1354" s="14" t="s">
        <v>1697</v>
      </c>
      <c r="E1354" s="14" t="s">
        <v>9830</v>
      </c>
      <c r="F1354" s="15">
        <v>43759</v>
      </c>
      <c r="G1354" s="14" t="s">
        <v>1724</v>
      </c>
      <c r="H1354" s="16">
        <v>1</v>
      </c>
      <c r="I1354" s="14" t="s">
        <v>1520</v>
      </c>
      <c r="J1354" s="16" t="b">
        <v>0</v>
      </c>
    </row>
    <row r="1355" spans="1:10" ht="12" customHeight="1">
      <c r="A1355" s="14" t="s">
        <v>9829</v>
      </c>
      <c r="B1355" s="14" t="s">
        <v>952</v>
      </c>
      <c r="C1355" s="14" t="s">
        <v>11</v>
      </c>
      <c r="D1355" s="14" t="s">
        <v>1697</v>
      </c>
      <c r="E1355" s="14" t="s">
        <v>9830</v>
      </c>
      <c r="F1355" s="15">
        <v>43759</v>
      </c>
      <c r="G1355" s="14" t="s">
        <v>1724</v>
      </c>
      <c r="H1355" s="16">
        <v>2</v>
      </c>
      <c r="I1355" s="14" t="s">
        <v>1521</v>
      </c>
      <c r="J1355" s="16" t="b">
        <v>0</v>
      </c>
    </row>
    <row r="1356" spans="1:10" ht="12" customHeight="1">
      <c r="A1356" s="14" t="s">
        <v>9829</v>
      </c>
      <c r="B1356" s="14" t="s">
        <v>952</v>
      </c>
      <c r="C1356" s="14" t="s">
        <v>11</v>
      </c>
      <c r="D1356" s="14" t="s">
        <v>1697</v>
      </c>
      <c r="E1356" s="14" t="s">
        <v>9830</v>
      </c>
      <c r="F1356" s="15">
        <v>43759</v>
      </c>
      <c r="G1356" s="14" t="s">
        <v>1724</v>
      </c>
      <c r="H1356" s="16">
        <v>3</v>
      </c>
      <c r="I1356" s="14" t="s">
        <v>1522</v>
      </c>
      <c r="J1356" s="16" t="b">
        <v>0</v>
      </c>
    </row>
    <row r="1357" spans="1:10" ht="12" customHeight="1">
      <c r="A1357" s="14" t="s">
        <v>9829</v>
      </c>
      <c r="B1357" s="14" t="s">
        <v>952</v>
      </c>
      <c r="C1357" s="14" t="s">
        <v>11</v>
      </c>
      <c r="D1357" s="14" t="s">
        <v>1697</v>
      </c>
      <c r="E1357" s="14" t="s">
        <v>9830</v>
      </c>
      <c r="F1357" s="15">
        <v>43759</v>
      </c>
      <c r="G1357" s="14" t="s">
        <v>1724</v>
      </c>
      <c r="H1357" s="16">
        <v>4</v>
      </c>
      <c r="I1357" s="14" t="s">
        <v>1523</v>
      </c>
      <c r="J1357" s="16" t="b">
        <v>0</v>
      </c>
    </row>
    <row r="1358" spans="1:10" ht="12" customHeight="1">
      <c r="A1358" s="14" t="s">
        <v>9829</v>
      </c>
      <c r="B1358" s="14" t="s">
        <v>952</v>
      </c>
      <c r="C1358" s="14" t="s">
        <v>11</v>
      </c>
      <c r="D1358" s="14" t="s">
        <v>1697</v>
      </c>
      <c r="E1358" s="14" t="s">
        <v>9830</v>
      </c>
      <c r="F1358" s="15">
        <v>43759</v>
      </c>
      <c r="G1358" s="14" t="s">
        <v>1725</v>
      </c>
      <c r="H1358" s="16">
        <v>1</v>
      </c>
      <c r="I1358" s="14" t="s">
        <v>1280</v>
      </c>
      <c r="J1358" s="16" t="b">
        <v>0</v>
      </c>
    </row>
    <row r="1359" spans="1:10" ht="12" customHeight="1">
      <c r="A1359" s="14" t="s">
        <v>9829</v>
      </c>
      <c r="B1359" s="14" t="s">
        <v>952</v>
      </c>
      <c r="C1359" s="14" t="s">
        <v>11</v>
      </c>
      <c r="D1359" s="14" t="s">
        <v>1697</v>
      </c>
      <c r="E1359" s="14" t="s">
        <v>9830</v>
      </c>
      <c r="F1359" s="15">
        <v>43759</v>
      </c>
      <c r="G1359" s="14" t="s">
        <v>1725</v>
      </c>
      <c r="H1359" s="16">
        <v>2</v>
      </c>
      <c r="I1359" s="14" t="s">
        <v>1281</v>
      </c>
      <c r="J1359" s="16" t="b">
        <v>0</v>
      </c>
    </row>
    <row r="1360" spans="1:10" ht="12" customHeight="1">
      <c r="A1360" s="14" t="s">
        <v>9829</v>
      </c>
      <c r="B1360" s="14" t="s">
        <v>952</v>
      </c>
      <c r="C1360" s="14" t="s">
        <v>11</v>
      </c>
      <c r="D1360" s="14" t="s">
        <v>1697</v>
      </c>
      <c r="E1360" s="14" t="s">
        <v>9830</v>
      </c>
      <c r="F1360" s="15">
        <v>43759</v>
      </c>
      <c r="G1360" s="14" t="s">
        <v>1725</v>
      </c>
      <c r="H1360" s="16">
        <v>3</v>
      </c>
      <c r="I1360" s="14" t="s">
        <v>1282</v>
      </c>
      <c r="J1360" s="16" t="b">
        <v>0</v>
      </c>
    </row>
    <row r="1361" spans="1:10" ht="12" customHeight="1">
      <c r="A1361" s="14" t="s">
        <v>9829</v>
      </c>
      <c r="B1361" s="14" t="s">
        <v>952</v>
      </c>
      <c r="C1361" s="14" t="s">
        <v>11</v>
      </c>
      <c r="D1361" s="14" t="s">
        <v>1697</v>
      </c>
      <c r="E1361" s="14" t="s">
        <v>9830</v>
      </c>
      <c r="F1361" s="15">
        <v>43759</v>
      </c>
      <c r="G1361" s="14" t="s">
        <v>1725</v>
      </c>
      <c r="H1361" s="16">
        <v>4</v>
      </c>
      <c r="I1361" s="14" t="s">
        <v>1283</v>
      </c>
      <c r="J1361" s="16" t="b">
        <v>0</v>
      </c>
    </row>
    <row r="1362" spans="1:10" ht="12" customHeight="1">
      <c r="A1362" s="14" t="s">
        <v>9829</v>
      </c>
      <c r="B1362" s="14" t="s">
        <v>952</v>
      </c>
      <c r="C1362" s="14" t="s">
        <v>11</v>
      </c>
      <c r="D1362" s="14" t="s">
        <v>1697</v>
      </c>
      <c r="E1362" s="14" t="s">
        <v>9830</v>
      </c>
      <c r="F1362" s="15">
        <v>43759</v>
      </c>
      <c r="G1362" s="14" t="s">
        <v>1726</v>
      </c>
      <c r="H1362" s="16">
        <v>1</v>
      </c>
      <c r="I1362" s="14" t="s">
        <v>1285</v>
      </c>
      <c r="J1362" s="16" t="b">
        <v>0</v>
      </c>
    </row>
    <row r="1363" spans="1:10" ht="12" customHeight="1">
      <c r="A1363" s="14" t="s">
        <v>9829</v>
      </c>
      <c r="B1363" s="14" t="s">
        <v>952</v>
      </c>
      <c r="C1363" s="14" t="s">
        <v>11</v>
      </c>
      <c r="D1363" s="14" t="s">
        <v>1697</v>
      </c>
      <c r="E1363" s="14" t="s">
        <v>9830</v>
      </c>
      <c r="F1363" s="15">
        <v>43759</v>
      </c>
      <c r="G1363" s="14" t="s">
        <v>1726</v>
      </c>
      <c r="H1363" s="16">
        <v>2</v>
      </c>
      <c r="I1363" s="14" t="s">
        <v>1286</v>
      </c>
      <c r="J1363" s="16" t="b">
        <v>0</v>
      </c>
    </row>
    <row r="1364" spans="1:10" ht="12" customHeight="1">
      <c r="A1364" s="14" t="s">
        <v>9829</v>
      </c>
      <c r="B1364" s="14" t="s">
        <v>952</v>
      </c>
      <c r="C1364" s="14" t="s">
        <v>11</v>
      </c>
      <c r="D1364" s="14" t="s">
        <v>1697</v>
      </c>
      <c r="E1364" s="14" t="s">
        <v>9830</v>
      </c>
      <c r="F1364" s="15">
        <v>43759</v>
      </c>
      <c r="G1364" s="14" t="s">
        <v>1726</v>
      </c>
      <c r="H1364" s="16">
        <v>3</v>
      </c>
      <c r="I1364" s="14" t="s">
        <v>1287</v>
      </c>
      <c r="J1364" s="16" t="b">
        <v>0</v>
      </c>
    </row>
    <row r="1365" spans="1:10" ht="12" customHeight="1">
      <c r="A1365" s="14" t="s">
        <v>9829</v>
      </c>
      <c r="B1365" s="14" t="s">
        <v>952</v>
      </c>
      <c r="C1365" s="14" t="s">
        <v>11</v>
      </c>
      <c r="D1365" s="14" t="s">
        <v>1697</v>
      </c>
      <c r="E1365" s="14" t="s">
        <v>9830</v>
      </c>
      <c r="F1365" s="15">
        <v>43759</v>
      </c>
      <c r="G1365" s="14" t="s">
        <v>1726</v>
      </c>
      <c r="H1365" s="16">
        <v>4</v>
      </c>
      <c r="I1365" s="14" t="s">
        <v>1288</v>
      </c>
      <c r="J1365" s="16" t="b">
        <v>0</v>
      </c>
    </row>
    <row r="1366" spans="1:10" ht="12" customHeight="1">
      <c r="A1366" s="14" t="s">
        <v>9829</v>
      </c>
      <c r="B1366" s="14" t="s">
        <v>952</v>
      </c>
      <c r="C1366" s="14" t="s">
        <v>11</v>
      </c>
      <c r="D1366" s="14" t="s">
        <v>1697</v>
      </c>
      <c r="E1366" s="14" t="s">
        <v>9830</v>
      </c>
      <c r="F1366" s="15">
        <v>43759</v>
      </c>
      <c r="G1366" s="14" t="s">
        <v>1727</v>
      </c>
      <c r="H1366" s="16">
        <v>1</v>
      </c>
      <c r="I1366" s="14" t="s">
        <v>1294</v>
      </c>
      <c r="J1366" s="16" t="b">
        <v>0</v>
      </c>
    </row>
    <row r="1367" spans="1:10" ht="12" customHeight="1">
      <c r="A1367" s="14" t="s">
        <v>9829</v>
      </c>
      <c r="B1367" s="14" t="s">
        <v>952</v>
      </c>
      <c r="C1367" s="14" t="s">
        <v>11</v>
      </c>
      <c r="D1367" s="14" t="s">
        <v>1697</v>
      </c>
      <c r="E1367" s="14" t="s">
        <v>9830</v>
      </c>
      <c r="F1367" s="15">
        <v>43759</v>
      </c>
      <c r="G1367" s="14" t="s">
        <v>1727</v>
      </c>
      <c r="H1367" s="16">
        <v>2</v>
      </c>
      <c r="I1367" s="14" t="s">
        <v>1295</v>
      </c>
      <c r="J1367" s="16" t="b">
        <v>0</v>
      </c>
    </row>
    <row r="1368" spans="1:10" ht="12" customHeight="1">
      <c r="A1368" s="14" t="s">
        <v>9829</v>
      </c>
      <c r="B1368" s="14" t="s">
        <v>952</v>
      </c>
      <c r="C1368" s="14" t="s">
        <v>11</v>
      </c>
      <c r="D1368" s="14" t="s">
        <v>1697</v>
      </c>
      <c r="E1368" s="14" t="s">
        <v>9830</v>
      </c>
      <c r="F1368" s="15">
        <v>43759</v>
      </c>
      <c r="G1368" s="14" t="s">
        <v>1727</v>
      </c>
      <c r="H1368" s="16">
        <v>3</v>
      </c>
      <c r="I1368" s="14" t="s">
        <v>1296</v>
      </c>
      <c r="J1368" s="16" t="b">
        <v>0</v>
      </c>
    </row>
    <row r="1369" spans="1:10" ht="12" customHeight="1">
      <c r="A1369" s="14" t="s">
        <v>9829</v>
      </c>
      <c r="B1369" s="14" t="s">
        <v>952</v>
      </c>
      <c r="C1369" s="14" t="s">
        <v>11</v>
      </c>
      <c r="D1369" s="14" t="s">
        <v>1697</v>
      </c>
      <c r="E1369" s="14" t="s">
        <v>9830</v>
      </c>
      <c r="F1369" s="15">
        <v>43759</v>
      </c>
      <c r="G1369" s="14" t="s">
        <v>1727</v>
      </c>
      <c r="H1369" s="16">
        <v>4</v>
      </c>
      <c r="I1369" s="14" t="s">
        <v>1297</v>
      </c>
      <c r="J1369" s="16" t="b">
        <v>0</v>
      </c>
    </row>
    <row r="1370" spans="1:10" ht="12" customHeight="1">
      <c r="A1370" s="14" t="s">
        <v>9829</v>
      </c>
      <c r="B1370" s="14" t="s">
        <v>952</v>
      </c>
      <c r="C1370" s="14" t="s">
        <v>11</v>
      </c>
      <c r="D1370" s="14" t="s">
        <v>1697</v>
      </c>
      <c r="E1370" s="14" t="s">
        <v>9830</v>
      </c>
      <c r="F1370" s="15">
        <v>43759</v>
      </c>
      <c r="G1370" s="14" t="s">
        <v>1728</v>
      </c>
      <c r="H1370" s="16">
        <v>1</v>
      </c>
      <c r="I1370" s="14" t="s">
        <v>1299</v>
      </c>
      <c r="J1370" s="16" t="b">
        <v>0</v>
      </c>
    </row>
    <row r="1371" spans="1:10" ht="12" customHeight="1">
      <c r="A1371" s="14" t="s">
        <v>9829</v>
      </c>
      <c r="B1371" s="14" t="s">
        <v>952</v>
      </c>
      <c r="C1371" s="14" t="s">
        <v>11</v>
      </c>
      <c r="D1371" s="14" t="s">
        <v>1697</v>
      </c>
      <c r="E1371" s="14" t="s">
        <v>9830</v>
      </c>
      <c r="F1371" s="15">
        <v>43759</v>
      </c>
      <c r="G1371" s="14" t="s">
        <v>1728</v>
      </c>
      <c r="H1371" s="16">
        <v>2</v>
      </c>
      <c r="I1371" s="14" t="s">
        <v>1300</v>
      </c>
      <c r="J1371" s="16" t="b">
        <v>0</v>
      </c>
    </row>
    <row r="1372" spans="1:10" ht="12" customHeight="1">
      <c r="A1372" s="14" t="s">
        <v>9829</v>
      </c>
      <c r="B1372" s="14" t="s">
        <v>952</v>
      </c>
      <c r="C1372" s="14" t="s">
        <v>11</v>
      </c>
      <c r="D1372" s="14" t="s">
        <v>1697</v>
      </c>
      <c r="E1372" s="14" t="s">
        <v>9830</v>
      </c>
      <c r="F1372" s="15">
        <v>43759</v>
      </c>
      <c r="G1372" s="14" t="s">
        <v>1728</v>
      </c>
      <c r="H1372" s="16">
        <v>3</v>
      </c>
      <c r="I1372" s="14" t="s">
        <v>1301</v>
      </c>
      <c r="J1372" s="16" t="b">
        <v>0</v>
      </c>
    </row>
    <row r="1373" spans="1:10" ht="12" customHeight="1">
      <c r="A1373" s="14" t="s">
        <v>9829</v>
      </c>
      <c r="B1373" s="14" t="s">
        <v>952</v>
      </c>
      <c r="C1373" s="14" t="s">
        <v>11</v>
      </c>
      <c r="D1373" s="14" t="s">
        <v>1697</v>
      </c>
      <c r="E1373" s="14" t="s">
        <v>9830</v>
      </c>
      <c r="F1373" s="15">
        <v>43759</v>
      </c>
      <c r="G1373" s="14" t="s">
        <v>1728</v>
      </c>
      <c r="H1373" s="16">
        <v>4</v>
      </c>
      <c r="I1373" s="14" t="s">
        <v>1302</v>
      </c>
      <c r="J1373" s="16" t="b">
        <v>0</v>
      </c>
    </row>
    <row r="1374" spans="1:10" ht="12" customHeight="1">
      <c r="A1374" s="14" t="s">
        <v>9829</v>
      </c>
      <c r="B1374" s="14" t="s">
        <v>952</v>
      </c>
      <c r="C1374" s="14" t="s">
        <v>11</v>
      </c>
      <c r="D1374" s="14" t="s">
        <v>1697</v>
      </c>
      <c r="E1374" s="14" t="s">
        <v>9830</v>
      </c>
      <c r="F1374" s="15">
        <v>43759</v>
      </c>
      <c r="G1374" s="14" t="s">
        <v>1729</v>
      </c>
      <c r="H1374" s="16">
        <v>1</v>
      </c>
      <c r="I1374" s="14" t="s">
        <v>1304</v>
      </c>
      <c r="J1374" s="16" t="b">
        <v>0</v>
      </c>
    </row>
    <row r="1375" spans="1:10" ht="12" customHeight="1">
      <c r="A1375" s="14" t="s">
        <v>9829</v>
      </c>
      <c r="B1375" s="14" t="s">
        <v>952</v>
      </c>
      <c r="C1375" s="14" t="s">
        <v>11</v>
      </c>
      <c r="D1375" s="14" t="s">
        <v>1697</v>
      </c>
      <c r="E1375" s="14" t="s">
        <v>9830</v>
      </c>
      <c r="F1375" s="15">
        <v>43759</v>
      </c>
      <c r="G1375" s="14" t="s">
        <v>1729</v>
      </c>
      <c r="H1375" s="16">
        <v>2</v>
      </c>
      <c r="I1375" s="14" t="s">
        <v>1305</v>
      </c>
      <c r="J1375" s="16" t="b">
        <v>0</v>
      </c>
    </row>
    <row r="1376" spans="1:10" ht="12" customHeight="1">
      <c r="A1376" s="14" t="s">
        <v>9829</v>
      </c>
      <c r="B1376" s="14" t="s">
        <v>952</v>
      </c>
      <c r="C1376" s="14" t="s">
        <v>11</v>
      </c>
      <c r="D1376" s="14" t="s">
        <v>1697</v>
      </c>
      <c r="E1376" s="14" t="s">
        <v>9830</v>
      </c>
      <c r="F1376" s="15">
        <v>43759</v>
      </c>
      <c r="G1376" s="14" t="s">
        <v>1729</v>
      </c>
      <c r="H1376" s="16">
        <v>3</v>
      </c>
      <c r="I1376" s="14" t="s">
        <v>1306</v>
      </c>
      <c r="J1376" s="16" t="b">
        <v>0</v>
      </c>
    </row>
    <row r="1377" spans="1:10" ht="12" customHeight="1">
      <c r="A1377" s="14" t="s">
        <v>9829</v>
      </c>
      <c r="B1377" s="14" t="s">
        <v>952</v>
      </c>
      <c r="C1377" s="14" t="s">
        <v>11</v>
      </c>
      <c r="D1377" s="14" t="s">
        <v>1697</v>
      </c>
      <c r="E1377" s="14" t="s">
        <v>9830</v>
      </c>
      <c r="F1377" s="15">
        <v>43759</v>
      </c>
      <c r="G1377" s="14" t="s">
        <v>1729</v>
      </c>
      <c r="H1377" s="16">
        <v>4</v>
      </c>
      <c r="I1377" s="14" t="s">
        <v>1307</v>
      </c>
      <c r="J1377" s="16" t="b">
        <v>0</v>
      </c>
    </row>
    <row r="1378" spans="1:10" ht="12" customHeight="1">
      <c r="A1378" s="14" t="s">
        <v>9829</v>
      </c>
      <c r="B1378" s="14" t="s">
        <v>952</v>
      </c>
      <c r="C1378" s="14" t="s">
        <v>11</v>
      </c>
      <c r="D1378" s="14" t="s">
        <v>1697</v>
      </c>
      <c r="E1378" s="14" t="s">
        <v>9830</v>
      </c>
      <c r="F1378" s="15">
        <v>43759</v>
      </c>
      <c r="G1378" s="14" t="s">
        <v>1730</v>
      </c>
      <c r="H1378" s="16">
        <v>1</v>
      </c>
      <c r="I1378" s="14" t="s">
        <v>1384</v>
      </c>
      <c r="J1378" s="16" t="b">
        <v>0</v>
      </c>
    </row>
    <row r="1379" spans="1:10" ht="12" customHeight="1">
      <c r="A1379" s="14" t="s">
        <v>9829</v>
      </c>
      <c r="B1379" s="14" t="s">
        <v>952</v>
      </c>
      <c r="C1379" s="14" t="s">
        <v>11</v>
      </c>
      <c r="D1379" s="14" t="s">
        <v>1697</v>
      </c>
      <c r="E1379" s="14" t="s">
        <v>9830</v>
      </c>
      <c r="F1379" s="15">
        <v>43759</v>
      </c>
      <c r="G1379" s="14" t="s">
        <v>1730</v>
      </c>
      <c r="H1379" s="16">
        <v>2</v>
      </c>
      <c r="I1379" s="14" t="s">
        <v>1385</v>
      </c>
      <c r="J1379" s="16" t="b">
        <v>0</v>
      </c>
    </row>
    <row r="1380" spans="1:10" ht="12" customHeight="1">
      <c r="A1380" s="14" t="s">
        <v>9829</v>
      </c>
      <c r="B1380" s="14" t="s">
        <v>952</v>
      </c>
      <c r="C1380" s="14" t="s">
        <v>11</v>
      </c>
      <c r="D1380" s="14" t="s">
        <v>1697</v>
      </c>
      <c r="E1380" s="14" t="s">
        <v>9830</v>
      </c>
      <c r="F1380" s="15">
        <v>43759</v>
      </c>
      <c r="G1380" s="14" t="s">
        <v>1730</v>
      </c>
      <c r="H1380" s="16">
        <v>3</v>
      </c>
      <c r="I1380" s="14" t="s">
        <v>1386</v>
      </c>
      <c r="J1380" s="16" t="b">
        <v>0</v>
      </c>
    </row>
    <row r="1381" spans="1:10" ht="12" customHeight="1">
      <c r="A1381" s="14" t="s">
        <v>9829</v>
      </c>
      <c r="B1381" s="14" t="s">
        <v>952</v>
      </c>
      <c r="C1381" s="14" t="s">
        <v>11</v>
      </c>
      <c r="D1381" s="14" t="s">
        <v>1697</v>
      </c>
      <c r="E1381" s="14" t="s">
        <v>9830</v>
      </c>
      <c r="F1381" s="15">
        <v>43759</v>
      </c>
      <c r="G1381" s="14" t="s">
        <v>1730</v>
      </c>
      <c r="H1381" s="16">
        <v>4</v>
      </c>
      <c r="I1381" s="14" t="s">
        <v>1387</v>
      </c>
      <c r="J1381" s="16" t="b">
        <v>0</v>
      </c>
    </row>
    <row r="1382" spans="1:10" ht="12" customHeight="1">
      <c r="A1382" s="14" t="s">
        <v>9829</v>
      </c>
      <c r="B1382" s="14" t="s">
        <v>952</v>
      </c>
      <c r="C1382" s="14" t="s">
        <v>11</v>
      </c>
      <c r="D1382" s="14" t="s">
        <v>1697</v>
      </c>
      <c r="E1382" s="14" t="s">
        <v>9830</v>
      </c>
      <c r="F1382" s="15">
        <v>43759</v>
      </c>
      <c r="G1382" s="14" t="s">
        <v>1731</v>
      </c>
      <c r="H1382" s="16">
        <v>1</v>
      </c>
      <c r="I1382" s="14" t="s">
        <v>1732</v>
      </c>
      <c r="J1382" s="16" t="b">
        <v>0</v>
      </c>
    </row>
    <row r="1383" spans="1:10" ht="12" customHeight="1">
      <c r="A1383" s="14" t="s">
        <v>9829</v>
      </c>
      <c r="B1383" s="14" t="s">
        <v>952</v>
      </c>
      <c r="C1383" s="14" t="s">
        <v>11</v>
      </c>
      <c r="D1383" s="14" t="s">
        <v>1697</v>
      </c>
      <c r="E1383" s="14" t="s">
        <v>9830</v>
      </c>
      <c r="F1383" s="15">
        <v>43759</v>
      </c>
      <c r="G1383" s="14" t="s">
        <v>1731</v>
      </c>
      <c r="H1383" s="16">
        <v>2</v>
      </c>
      <c r="I1383" s="14" t="s">
        <v>1733</v>
      </c>
      <c r="J1383" s="16" t="b">
        <v>0</v>
      </c>
    </row>
    <row r="1384" spans="1:10" ht="12" customHeight="1">
      <c r="A1384" s="14" t="s">
        <v>9829</v>
      </c>
      <c r="B1384" s="14" t="s">
        <v>952</v>
      </c>
      <c r="C1384" s="14" t="s">
        <v>11</v>
      </c>
      <c r="D1384" s="14" t="s">
        <v>1697</v>
      </c>
      <c r="E1384" s="14" t="s">
        <v>9830</v>
      </c>
      <c r="F1384" s="15">
        <v>43759</v>
      </c>
      <c r="G1384" s="14" t="s">
        <v>1731</v>
      </c>
      <c r="H1384" s="16">
        <v>3</v>
      </c>
      <c r="I1384" s="14" t="s">
        <v>1734</v>
      </c>
      <c r="J1384" s="16" t="b">
        <v>0</v>
      </c>
    </row>
    <row r="1385" spans="1:10" ht="12" customHeight="1">
      <c r="A1385" s="14" t="s">
        <v>9829</v>
      </c>
      <c r="B1385" s="14" t="s">
        <v>952</v>
      </c>
      <c r="C1385" s="14" t="s">
        <v>11</v>
      </c>
      <c r="D1385" s="14" t="s">
        <v>1697</v>
      </c>
      <c r="E1385" s="14" t="s">
        <v>9830</v>
      </c>
      <c r="F1385" s="15">
        <v>43759</v>
      </c>
      <c r="G1385" s="14" t="s">
        <v>1731</v>
      </c>
      <c r="H1385" s="16">
        <v>4</v>
      </c>
      <c r="I1385" s="14" t="s">
        <v>1735</v>
      </c>
      <c r="J1385" s="16" t="b">
        <v>0</v>
      </c>
    </row>
    <row r="1386" spans="1:10" ht="12" customHeight="1">
      <c r="A1386" s="14" t="s">
        <v>9829</v>
      </c>
      <c r="B1386" s="14" t="s">
        <v>952</v>
      </c>
      <c r="C1386" s="14" t="s">
        <v>11</v>
      </c>
      <c r="D1386" s="14" t="s">
        <v>1697</v>
      </c>
      <c r="E1386" s="14" t="s">
        <v>9830</v>
      </c>
      <c r="F1386" s="15">
        <v>43759</v>
      </c>
      <c r="G1386" s="14" t="s">
        <v>1736</v>
      </c>
      <c r="H1386" s="16">
        <v>1</v>
      </c>
      <c r="I1386" s="14" t="s">
        <v>1329</v>
      </c>
      <c r="J1386" s="16" t="b">
        <v>0</v>
      </c>
    </row>
    <row r="1387" spans="1:10" ht="12" customHeight="1">
      <c r="A1387" s="14" t="s">
        <v>9829</v>
      </c>
      <c r="B1387" s="14" t="s">
        <v>952</v>
      </c>
      <c r="C1387" s="14" t="s">
        <v>11</v>
      </c>
      <c r="D1387" s="14" t="s">
        <v>1697</v>
      </c>
      <c r="E1387" s="14" t="s">
        <v>9830</v>
      </c>
      <c r="F1387" s="15">
        <v>43759</v>
      </c>
      <c r="G1387" s="14" t="s">
        <v>1736</v>
      </c>
      <c r="H1387" s="16">
        <v>2</v>
      </c>
      <c r="I1387" s="14" t="s">
        <v>1330</v>
      </c>
      <c r="J1387" s="16" t="b">
        <v>0</v>
      </c>
    </row>
    <row r="1388" spans="1:10" ht="12" customHeight="1">
      <c r="A1388" s="14" t="s">
        <v>9829</v>
      </c>
      <c r="B1388" s="14" t="s">
        <v>952</v>
      </c>
      <c r="C1388" s="14" t="s">
        <v>11</v>
      </c>
      <c r="D1388" s="14" t="s">
        <v>1697</v>
      </c>
      <c r="E1388" s="14" t="s">
        <v>9830</v>
      </c>
      <c r="F1388" s="15">
        <v>43759</v>
      </c>
      <c r="G1388" s="14" t="s">
        <v>1736</v>
      </c>
      <c r="H1388" s="16">
        <v>3</v>
      </c>
      <c r="I1388" s="14" t="s">
        <v>1331</v>
      </c>
      <c r="J1388" s="16" t="b">
        <v>0</v>
      </c>
    </row>
    <row r="1389" spans="1:10" ht="12" customHeight="1">
      <c r="A1389" s="14" t="s">
        <v>9829</v>
      </c>
      <c r="B1389" s="14" t="s">
        <v>952</v>
      </c>
      <c r="C1389" s="14" t="s">
        <v>11</v>
      </c>
      <c r="D1389" s="14" t="s">
        <v>1697</v>
      </c>
      <c r="E1389" s="14" t="s">
        <v>9830</v>
      </c>
      <c r="F1389" s="15">
        <v>43759</v>
      </c>
      <c r="G1389" s="14" t="s">
        <v>1736</v>
      </c>
      <c r="H1389" s="16">
        <v>4</v>
      </c>
      <c r="I1389" s="14" t="s">
        <v>1332</v>
      </c>
      <c r="J1389" s="16" t="b">
        <v>0</v>
      </c>
    </row>
    <row r="1390" spans="1:10" ht="12" customHeight="1">
      <c r="A1390" s="14" t="s">
        <v>9829</v>
      </c>
      <c r="B1390" s="14" t="s">
        <v>952</v>
      </c>
      <c r="C1390" s="14" t="s">
        <v>11</v>
      </c>
      <c r="D1390" s="14" t="s">
        <v>1697</v>
      </c>
      <c r="E1390" s="14" t="s">
        <v>9830</v>
      </c>
      <c r="F1390" s="15">
        <v>43759</v>
      </c>
      <c r="G1390" s="14" t="s">
        <v>1737</v>
      </c>
      <c r="H1390" s="16">
        <v>1</v>
      </c>
      <c r="I1390" s="14" t="s">
        <v>1334</v>
      </c>
      <c r="J1390" s="16" t="b">
        <v>0</v>
      </c>
    </row>
    <row r="1391" spans="1:10" ht="12" customHeight="1">
      <c r="A1391" s="14" t="s">
        <v>9829</v>
      </c>
      <c r="B1391" s="14" t="s">
        <v>952</v>
      </c>
      <c r="C1391" s="14" t="s">
        <v>11</v>
      </c>
      <c r="D1391" s="14" t="s">
        <v>1697</v>
      </c>
      <c r="E1391" s="14" t="s">
        <v>9830</v>
      </c>
      <c r="F1391" s="15">
        <v>43759</v>
      </c>
      <c r="G1391" s="14" t="s">
        <v>1737</v>
      </c>
      <c r="H1391" s="16">
        <v>2</v>
      </c>
      <c r="I1391" s="14" t="s">
        <v>1335</v>
      </c>
      <c r="J1391" s="16" t="b">
        <v>0</v>
      </c>
    </row>
    <row r="1392" spans="1:10" ht="12" customHeight="1">
      <c r="A1392" s="14" t="s">
        <v>9829</v>
      </c>
      <c r="B1392" s="14" t="s">
        <v>952</v>
      </c>
      <c r="C1392" s="14" t="s">
        <v>11</v>
      </c>
      <c r="D1392" s="14" t="s">
        <v>1697</v>
      </c>
      <c r="E1392" s="14" t="s">
        <v>9830</v>
      </c>
      <c r="F1392" s="15">
        <v>43759</v>
      </c>
      <c r="G1392" s="14" t="s">
        <v>1737</v>
      </c>
      <c r="H1392" s="16">
        <v>3</v>
      </c>
      <c r="I1392" s="14" t="s">
        <v>1336</v>
      </c>
      <c r="J1392" s="16" t="b">
        <v>0</v>
      </c>
    </row>
    <row r="1393" spans="1:10" ht="12" customHeight="1">
      <c r="A1393" s="14" t="s">
        <v>9829</v>
      </c>
      <c r="B1393" s="14" t="s">
        <v>952</v>
      </c>
      <c r="C1393" s="14" t="s">
        <v>11</v>
      </c>
      <c r="D1393" s="14" t="s">
        <v>1697</v>
      </c>
      <c r="E1393" s="14" t="s">
        <v>9830</v>
      </c>
      <c r="F1393" s="15">
        <v>43759</v>
      </c>
      <c r="G1393" s="14" t="s">
        <v>1737</v>
      </c>
      <c r="H1393" s="16">
        <v>4</v>
      </c>
      <c r="I1393" s="14" t="s">
        <v>1337</v>
      </c>
      <c r="J1393" s="16" t="b">
        <v>0</v>
      </c>
    </row>
    <row r="1394" spans="1:10" ht="12" customHeight="1">
      <c r="A1394" s="14" t="s">
        <v>9829</v>
      </c>
      <c r="B1394" s="14" t="s">
        <v>952</v>
      </c>
      <c r="C1394" s="14" t="s">
        <v>11</v>
      </c>
      <c r="D1394" s="14" t="s">
        <v>1697</v>
      </c>
      <c r="E1394" s="14" t="s">
        <v>9830</v>
      </c>
      <c r="F1394" s="15">
        <v>43759</v>
      </c>
      <c r="G1394" s="14" t="s">
        <v>1738</v>
      </c>
      <c r="H1394" s="16">
        <v>1</v>
      </c>
      <c r="I1394" s="14" t="s">
        <v>1339</v>
      </c>
      <c r="J1394" s="16" t="b">
        <v>0</v>
      </c>
    </row>
    <row r="1395" spans="1:10" ht="12" customHeight="1">
      <c r="A1395" s="14" t="s">
        <v>9829</v>
      </c>
      <c r="B1395" s="14" t="s">
        <v>952</v>
      </c>
      <c r="C1395" s="14" t="s">
        <v>11</v>
      </c>
      <c r="D1395" s="14" t="s">
        <v>1697</v>
      </c>
      <c r="E1395" s="14" t="s">
        <v>9830</v>
      </c>
      <c r="F1395" s="15">
        <v>43759</v>
      </c>
      <c r="G1395" s="14" t="s">
        <v>1738</v>
      </c>
      <c r="H1395" s="16">
        <v>2</v>
      </c>
      <c r="I1395" s="14" t="s">
        <v>1340</v>
      </c>
      <c r="J1395" s="16" t="b">
        <v>0</v>
      </c>
    </row>
    <row r="1396" spans="1:10" ht="12" customHeight="1">
      <c r="A1396" s="14" t="s">
        <v>9829</v>
      </c>
      <c r="B1396" s="14" t="s">
        <v>952</v>
      </c>
      <c r="C1396" s="14" t="s">
        <v>11</v>
      </c>
      <c r="D1396" s="14" t="s">
        <v>1697</v>
      </c>
      <c r="E1396" s="14" t="s">
        <v>9830</v>
      </c>
      <c r="F1396" s="15">
        <v>43759</v>
      </c>
      <c r="G1396" s="14" t="s">
        <v>1738</v>
      </c>
      <c r="H1396" s="16">
        <v>3</v>
      </c>
      <c r="I1396" s="14" t="s">
        <v>1341</v>
      </c>
      <c r="J1396" s="16" t="b">
        <v>0</v>
      </c>
    </row>
    <row r="1397" spans="1:10" ht="12" customHeight="1">
      <c r="A1397" s="14" t="s">
        <v>9829</v>
      </c>
      <c r="B1397" s="14" t="s">
        <v>952</v>
      </c>
      <c r="C1397" s="14" t="s">
        <v>11</v>
      </c>
      <c r="D1397" s="14" t="s">
        <v>1697</v>
      </c>
      <c r="E1397" s="14" t="s">
        <v>9830</v>
      </c>
      <c r="F1397" s="15">
        <v>43759</v>
      </c>
      <c r="G1397" s="14" t="s">
        <v>1738</v>
      </c>
      <c r="H1397" s="16">
        <v>4</v>
      </c>
      <c r="I1397" s="14" t="s">
        <v>1342</v>
      </c>
      <c r="J1397" s="16" t="b">
        <v>0</v>
      </c>
    </row>
    <row r="1398" spans="1:10" ht="12" customHeight="1">
      <c r="A1398" s="14" t="s">
        <v>9829</v>
      </c>
      <c r="B1398" s="14" t="s">
        <v>952</v>
      </c>
      <c r="C1398" s="14" t="s">
        <v>11</v>
      </c>
      <c r="D1398" s="14" t="s">
        <v>1697</v>
      </c>
      <c r="E1398" s="14" t="s">
        <v>9830</v>
      </c>
      <c r="F1398" s="15">
        <v>43759</v>
      </c>
      <c r="G1398" s="14" t="s">
        <v>1739</v>
      </c>
      <c r="H1398" s="16">
        <v>1</v>
      </c>
      <c r="I1398" s="14" t="s">
        <v>1404</v>
      </c>
      <c r="J1398" s="16" t="b">
        <v>0</v>
      </c>
    </row>
    <row r="1399" spans="1:10" ht="12" customHeight="1">
      <c r="A1399" s="14" t="s">
        <v>9829</v>
      </c>
      <c r="B1399" s="14" t="s">
        <v>952</v>
      </c>
      <c r="C1399" s="14" t="s">
        <v>11</v>
      </c>
      <c r="D1399" s="14" t="s">
        <v>1697</v>
      </c>
      <c r="E1399" s="14" t="s">
        <v>9830</v>
      </c>
      <c r="F1399" s="15">
        <v>43759</v>
      </c>
      <c r="G1399" s="14" t="s">
        <v>1739</v>
      </c>
      <c r="H1399" s="16">
        <v>2</v>
      </c>
      <c r="I1399" s="14" t="s">
        <v>1405</v>
      </c>
      <c r="J1399" s="16" t="b">
        <v>0</v>
      </c>
    </row>
    <row r="1400" spans="1:10" ht="12" customHeight="1">
      <c r="A1400" s="14" t="s">
        <v>9829</v>
      </c>
      <c r="B1400" s="14" t="s">
        <v>952</v>
      </c>
      <c r="C1400" s="14" t="s">
        <v>11</v>
      </c>
      <c r="D1400" s="14" t="s">
        <v>1697</v>
      </c>
      <c r="E1400" s="14" t="s">
        <v>9830</v>
      </c>
      <c r="F1400" s="15">
        <v>43759</v>
      </c>
      <c r="G1400" s="14" t="s">
        <v>1739</v>
      </c>
      <c r="H1400" s="16">
        <v>3</v>
      </c>
      <c r="I1400" s="14" t="s">
        <v>1406</v>
      </c>
      <c r="J1400" s="16" t="b">
        <v>0</v>
      </c>
    </row>
    <row r="1401" spans="1:10" ht="12" customHeight="1">
      <c r="A1401" s="14" t="s">
        <v>9829</v>
      </c>
      <c r="B1401" s="14" t="s">
        <v>952</v>
      </c>
      <c r="C1401" s="14" t="s">
        <v>11</v>
      </c>
      <c r="D1401" s="14" t="s">
        <v>1697</v>
      </c>
      <c r="E1401" s="14" t="s">
        <v>9830</v>
      </c>
      <c r="F1401" s="15">
        <v>43759</v>
      </c>
      <c r="G1401" s="14" t="s">
        <v>1739</v>
      </c>
      <c r="H1401" s="16">
        <v>4</v>
      </c>
      <c r="I1401" s="14" t="s">
        <v>1407</v>
      </c>
      <c r="J1401" s="16" t="b">
        <v>0</v>
      </c>
    </row>
    <row r="1402" spans="1:10" ht="12" customHeight="1">
      <c r="A1402" s="14" t="s">
        <v>9829</v>
      </c>
      <c r="B1402" s="14" t="s">
        <v>952</v>
      </c>
      <c r="C1402" s="14" t="s">
        <v>11</v>
      </c>
      <c r="D1402" s="14" t="s">
        <v>1697</v>
      </c>
      <c r="E1402" s="14" t="s">
        <v>9830</v>
      </c>
      <c r="F1402" s="15">
        <v>43759</v>
      </c>
      <c r="G1402" s="14" t="s">
        <v>1740</v>
      </c>
      <c r="H1402" s="16">
        <v>1</v>
      </c>
      <c r="I1402" s="14" t="s">
        <v>1354</v>
      </c>
      <c r="J1402" s="16" t="b">
        <v>0</v>
      </c>
    </row>
    <row r="1403" spans="1:10" ht="12" customHeight="1">
      <c r="A1403" s="14" t="s">
        <v>9829</v>
      </c>
      <c r="B1403" s="14" t="s">
        <v>952</v>
      </c>
      <c r="C1403" s="14" t="s">
        <v>11</v>
      </c>
      <c r="D1403" s="14" t="s">
        <v>1697</v>
      </c>
      <c r="E1403" s="14" t="s">
        <v>9830</v>
      </c>
      <c r="F1403" s="15">
        <v>43759</v>
      </c>
      <c r="G1403" s="14" t="s">
        <v>1740</v>
      </c>
      <c r="H1403" s="16">
        <v>2</v>
      </c>
      <c r="I1403" s="14" t="s">
        <v>1355</v>
      </c>
      <c r="J1403" s="16" t="b">
        <v>0</v>
      </c>
    </row>
    <row r="1404" spans="1:10" ht="12" customHeight="1">
      <c r="A1404" s="14" t="s">
        <v>9829</v>
      </c>
      <c r="B1404" s="14" t="s">
        <v>952</v>
      </c>
      <c r="C1404" s="14" t="s">
        <v>11</v>
      </c>
      <c r="D1404" s="14" t="s">
        <v>1697</v>
      </c>
      <c r="E1404" s="14" t="s">
        <v>9830</v>
      </c>
      <c r="F1404" s="15">
        <v>43759</v>
      </c>
      <c r="G1404" s="14" t="s">
        <v>1740</v>
      </c>
      <c r="H1404" s="16">
        <v>3</v>
      </c>
      <c r="I1404" s="14" t="s">
        <v>1356</v>
      </c>
      <c r="J1404" s="16" t="b">
        <v>0</v>
      </c>
    </row>
    <row r="1405" spans="1:10" ht="12" customHeight="1">
      <c r="A1405" s="14" t="s">
        <v>9829</v>
      </c>
      <c r="B1405" s="14" t="s">
        <v>952</v>
      </c>
      <c r="C1405" s="14" t="s">
        <v>11</v>
      </c>
      <c r="D1405" s="14" t="s">
        <v>1697</v>
      </c>
      <c r="E1405" s="14" t="s">
        <v>9830</v>
      </c>
      <c r="F1405" s="15">
        <v>43759</v>
      </c>
      <c r="G1405" s="14" t="s">
        <v>1740</v>
      </c>
      <c r="H1405" s="16">
        <v>4</v>
      </c>
      <c r="I1405" s="14" t="s">
        <v>1357</v>
      </c>
      <c r="J1405" s="16" t="b">
        <v>0</v>
      </c>
    </row>
    <row r="1406" spans="1:10" ht="12" customHeight="1">
      <c r="A1406" s="14" t="s">
        <v>9829</v>
      </c>
      <c r="B1406" s="14" t="s">
        <v>952</v>
      </c>
      <c r="C1406" s="14" t="s">
        <v>11</v>
      </c>
      <c r="D1406" s="14" t="s">
        <v>1697</v>
      </c>
      <c r="E1406" s="14" t="s">
        <v>9830</v>
      </c>
      <c r="F1406" s="15">
        <v>43759</v>
      </c>
      <c r="G1406" s="14" t="s">
        <v>1741</v>
      </c>
      <c r="H1406" s="16">
        <v>1</v>
      </c>
      <c r="I1406" s="14" t="s">
        <v>1359</v>
      </c>
      <c r="J1406" s="16" t="b">
        <v>0</v>
      </c>
    </row>
    <row r="1407" spans="1:10" ht="12" customHeight="1">
      <c r="A1407" s="14" t="s">
        <v>9829</v>
      </c>
      <c r="B1407" s="14" t="s">
        <v>952</v>
      </c>
      <c r="C1407" s="14" t="s">
        <v>11</v>
      </c>
      <c r="D1407" s="14" t="s">
        <v>1697</v>
      </c>
      <c r="E1407" s="14" t="s">
        <v>9830</v>
      </c>
      <c r="F1407" s="15">
        <v>43759</v>
      </c>
      <c r="G1407" s="14" t="s">
        <v>1741</v>
      </c>
      <c r="H1407" s="16">
        <v>2</v>
      </c>
      <c r="I1407" s="14" t="s">
        <v>1360</v>
      </c>
      <c r="J1407" s="16" t="b">
        <v>0</v>
      </c>
    </row>
    <row r="1408" spans="1:10" ht="12" customHeight="1">
      <c r="A1408" s="14" t="s">
        <v>9829</v>
      </c>
      <c r="B1408" s="14" t="s">
        <v>952</v>
      </c>
      <c r="C1408" s="14" t="s">
        <v>11</v>
      </c>
      <c r="D1408" s="14" t="s">
        <v>1697</v>
      </c>
      <c r="E1408" s="14" t="s">
        <v>9830</v>
      </c>
      <c r="F1408" s="15">
        <v>43759</v>
      </c>
      <c r="G1408" s="14" t="s">
        <v>1741</v>
      </c>
      <c r="H1408" s="16">
        <v>3</v>
      </c>
      <c r="I1408" s="14" t="s">
        <v>1361</v>
      </c>
      <c r="J1408" s="16" t="b">
        <v>0</v>
      </c>
    </row>
    <row r="1409" spans="1:10" ht="12" customHeight="1">
      <c r="A1409" s="14" t="s">
        <v>9829</v>
      </c>
      <c r="B1409" s="14" t="s">
        <v>952</v>
      </c>
      <c r="C1409" s="14" t="s">
        <v>11</v>
      </c>
      <c r="D1409" s="14" t="s">
        <v>1697</v>
      </c>
      <c r="E1409" s="14" t="s">
        <v>9830</v>
      </c>
      <c r="F1409" s="15">
        <v>43759</v>
      </c>
      <c r="G1409" s="14" t="s">
        <v>1741</v>
      </c>
      <c r="H1409" s="16">
        <v>4</v>
      </c>
      <c r="I1409" s="14" t="s">
        <v>1362</v>
      </c>
      <c r="J1409" s="16" t="b">
        <v>0</v>
      </c>
    </row>
    <row r="1410" spans="1:10" ht="12" customHeight="1">
      <c r="A1410" s="14" t="s">
        <v>9829</v>
      </c>
      <c r="B1410" s="14" t="s">
        <v>952</v>
      </c>
      <c r="C1410" s="14" t="s">
        <v>11</v>
      </c>
      <c r="D1410" s="14" t="s">
        <v>1697</v>
      </c>
      <c r="E1410" s="14" t="s">
        <v>9830</v>
      </c>
      <c r="F1410" s="15">
        <v>43759</v>
      </c>
      <c r="G1410" s="14" t="s">
        <v>1742</v>
      </c>
      <c r="H1410" s="16">
        <v>1</v>
      </c>
      <c r="I1410" s="14" t="s">
        <v>1743</v>
      </c>
      <c r="J1410" s="16" t="b">
        <v>0</v>
      </c>
    </row>
    <row r="1411" spans="1:10" ht="12" customHeight="1">
      <c r="A1411" s="14" t="s">
        <v>9829</v>
      </c>
      <c r="B1411" s="14" t="s">
        <v>952</v>
      </c>
      <c r="C1411" s="14" t="s">
        <v>11</v>
      </c>
      <c r="D1411" s="14" t="s">
        <v>1697</v>
      </c>
      <c r="E1411" s="14" t="s">
        <v>9830</v>
      </c>
      <c r="F1411" s="15">
        <v>43759</v>
      </c>
      <c r="G1411" s="14" t="s">
        <v>1742</v>
      </c>
      <c r="H1411" s="16">
        <v>2</v>
      </c>
      <c r="I1411" s="14" t="s">
        <v>1744</v>
      </c>
      <c r="J1411" s="16" t="b">
        <v>0</v>
      </c>
    </row>
    <row r="1412" spans="1:10" ht="12" customHeight="1">
      <c r="A1412" s="14" t="s">
        <v>9829</v>
      </c>
      <c r="B1412" s="14" t="s">
        <v>952</v>
      </c>
      <c r="C1412" s="14" t="s">
        <v>11</v>
      </c>
      <c r="D1412" s="14" t="s">
        <v>1697</v>
      </c>
      <c r="E1412" s="14" t="s">
        <v>9830</v>
      </c>
      <c r="F1412" s="15">
        <v>43759</v>
      </c>
      <c r="G1412" s="14" t="s">
        <v>1742</v>
      </c>
      <c r="H1412" s="16">
        <v>3</v>
      </c>
      <c r="I1412" s="14" t="s">
        <v>1745</v>
      </c>
      <c r="J1412" s="16" t="b">
        <v>0</v>
      </c>
    </row>
    <row r="1413" spans="1:10" ht="12" customHeight="1">
      <c r="A1413" s="14" t="s">
        <v>9829</v>
      </c>
      <c r="B1413" s="14" t="s">
        <v>952</v>
      </c>
      <c r="C1413" s="14" t="s">
        <v>11</v>
      </c>
      <c r="D1413" s="14" t="s">
        <v>1697</v>
      </c>
      <c r="E1413" s="14" t="s">
        <v>9830</v>
      </c>
      <c r="F1413" s="15">
        <v>43759</v>
      </c>
      <c r="G1413" s="14" t="s">
        <v>1742</v>
      </c>
      <c r="H1413" s="16">
        <v>4</v>
      </c>
      <c r="I1413" s="14" t="s">
        <v>1746</v>
      </c>
      <c r="J1413" s="16" t="b">
        <v>0</v>
      </c>
    </row>
    <row r="1414" spans="1:10" ht="12" customHeight="1">
      <c r="A1414" s="14" t="s">
        <v>9829</v>
      </c>
      <c r="B1414" s="14" t="s">
        <v>952</v>
      </c>
      <c r="C1414" s="14" t="s">
        <v>11</v>
      </c>
      <c r="D1414" s="14" t="s">
        <v>1697</v>
      </c>
      <c r="E1414" s="14" t="s">
        <v>9830</v>
      </c>
      <c r="F1414" s="15">
        <v>43759</v>
      </c>
      <c r="G1414" s="14" t="s">
        <v>1747</v>
      </c>
      <c r="H1414" s="16">
        <v>1</v>
      </c>
      <c r="I1414" s="14" t="s">
        <v>1429</v>
      </c>
      <c r="J1414" s="16" t="b">
        <v>0</v>
      </c>
    </row>
    <row r="1415" spans="1:10" ht="12" customHeight="1">
      <c r="A1415" s="14" t="s">
        <v>9829</v>
      </c>
      <c r="B1415" s="14" t="s">
        <v>952</v>
      </c>
      <c r="C1415" s="14" t="s">
        <v>11</v>
      </c>
      <c r="D1415" s="14" t="s">
        <v>1697</v>
      </c>
      <c r="E1415" s="14" t="s">
        <v>9830</v>
      </c>
      <c r="F1415" s="15">
        <v>43759</v>
      </c>
      <c r="G1415" s="14" t="s">
        <v>1747</v>
      </c>
      <c r="H1415" s="16">
        <v>2</v>
      </c>
      <c r="I1415" s="14" t="s">
        <v>1430</v>
      </c>
      <c r="J1415" s="16" t="b">
        <v>0</v>
      </c>
    </row>
    <row r="1416" spans="1:10" ht="12" customHeight="1">
      <c r="A1416" s="14" t="s">
        <v>9829</v>
      </c>
      <c r="B1416" s="14" t="s">
        <v>952</v>
      </c>
      <c r="C1416" s="14" t="s">
        <v>11</v>
      </c>
      <c r="D1416" s="14" t="s">
        <v>1697</v>
      </c>
      <c r="E1416" s="14" t="s">
        <v>9830</v>
      </c>
      <c r="F1416" s="15">
        <v>43759</v>
      </c>
      <c r="G1416" s="14" t="s">
        <v>1747</v>
      </c>
      <c r="H1416" s="16">
        <v>3</v>
      </c>
      <c r="I1416" s="14" t="s">
        <v>1431</v>
      </c>
      <c r="J1416" s="16" t="b">
        <v>0</v>
      </c>
    </row>
    <row r="1417" spans="1:10" ht="12" customHeight="1">
      <c r="A1417" s="14" t="s">
        <v>9829</v>
      </c>
      <c r="B1417" s="14" t="s">
        <v>952</v>
      </c>
      <c r="C1417" s="14" t="s">
        <v>11</v>
      </c>
      <c r="D1417" s="14" t="s">
        <v>1697</v>
      </c>
      <c r="E1417" s="14" t="s">
        <v>9830</v>
      </c>
      <c r="F1417" s="15">
        <v>43759</v>
      </c>
      <c r="G1417" s="14" t="s">
        <v>1747</v>
      </c>
      <c r="H1417" s="16">
        <v>4</v>
      </c>
      <c r="I1417" s="14" t="s">
        <v>1432</v>
      </c>
      <c r="J1417" s="16" t="b">
        <v>0</v>
      </c>
    </row>
    <row r="1418" spans="1:10" ht="12" customHeight="1">
      <c r="A1418" s="14" t="s">
        <v>9829</v>
      </c>
      <c r="B1418" s="14" t="s">
        <v>952</v>
      </c>
      <c r="C1418" s="14" t="s">
        <v>11</v>
      </c>
      <c r="D1418" s="14" t="s">
        <v>1697</v>
      </c>
      <c r="E1418" s="14" t="s">
        <v>9830</v>
      </c>
      <c r="F1418" s="15">
        <v>43759</v>
      </c>
      <c r="G1418" s="14" t="s">
        <v>1748</v>
      </c>
      <c r="H1418" s="16">
        <v>1</v>
      </c>
      <c r="I1418" s="14" t="s">
        <v>1434</v>
      </c>
      <c r="J1418" s="16" t="b">
        <v>0</v>
      </c>
    </row>
    <row r="1419" spans="1:10" ht="12" customHeight="1">
      <c r="A1419" s="14" t="s">
        <v>9829</v>
      </c>
      <c r="B1419" s="14" t="s">
        <v>952</v>
      </c>
      <c r="C1419" s="14" t="s">
        <v>11</v>
      </c>
      <c r="D1419" s="14" t="s">
        <v>1697</v>
      </c>
      <c r="E1419" s="14" t="s">
        <v>9830</v>
      </c>
      <c r="F1419" s="15">
        <v>43759</v>
      </c>
      <c r="G1419" s="14" t="s">
        <v>1748</v>
      </c>
      <c r="H1419" s="16">
        <v>2</v>
      </c>
      <c r="I1419" s="14" t="s">
        <v>1435</v>
      </c>
      <c r="J1419" s="16" t="b">
        <v>0</v>
      </c>
    </row>
    <row r="1420" spans="1:10" ht="12" customHeight="1">
      <c r="A1420" s="14" t="s">
        <v>9829</v>
      </c>
      <c r="B1420" s="14" t="s">
        <v>952</v>
      </c>
      <c r="C1420" s="14" t="s">
        <v>11</v>
      </c>
      <c r="D1420" s="14" t="s">
        <v>1697</v>
      </c>
      <c r="E1420" s="14" t="s">
        <v>9830</v>
      </c>
      <c r="F1420" s="15">
        <v>43759</v>
      </c>
      <c r="G1420" s="14" t="s">
        <v>1748</v>
      </c>
      <c r="H1420" s="16">
        <v>3</v>
      </c>
      <c r="I1420" s="14" t="s">
        <v>1436</v>
      </c>
      <c r="J1420" s="16" t="b">
        <v>0</v>
      </c>
    </row>
    <row r="1421" spans="1:10" ht="12" customHeight="1">
      <c r="A1421" s="14" t="s">
        <v>9829</v>
      </c>
      <c r="B1421" s="14" t="s">
        <v>952</v>
      </c>
      <c r="C1421" s="14" t="s">
        <v>11</v>
      </c>
      <c r="D1421" s="14" t="s">
        <v>1697</v>
      </c>
      <c r="E1421" s="14" t="s">
        <v>9830</v>
      </c>
      <c r="F1421" s="15">
        <v>43759</v>
      </c>
      <c r="G1421" s="14" t="s">
        <v>1748</v>
      </c>
      <c r="H1421" s="16">
        <v>4</v>
      </c>
      <c r="I1421" s="14" t="s">
        <v>1437</v>
      </c>
      <c r="J1421" s="16" t="b">
        <v>0</v>
      </c>
    </row>
    <row r="1422" spans="1:10" ht="12" customHeight="1">
      <c r="A1422" s="14" t="s">
        <v>9829</v>
      </c>
      <c r="B1422" s="14" t="s">
        <v>952</v>
      </c>
      <c r="C1422" s="14" t="s">
        <v>11</v>
      </c>
      <c r="D1422" s="14" t="s">
        <v>1697</v>
      </c>
      <c r="E1422" s="14" t="s">
        <v>9830</v>
      </c>
      <c r="F1422" s="15">
        <v>43759</v>
      </c>
      <c r="G1422" s="14" t="s">
        <v>1749</v>
      </c>
      <c r="H1422" s="16">
        <v>1</v>
      </c>
      <c r="I1422" s="14" t="s">
        <v>1379</v>
      </c>
      <c r="J1422" s="16" t="b">
        <v>0</v>
      </c>
    </row>
    <row r="1423" spans="1:10" ht="12" customHeight="1">
      <c r="A1423" s="14" t="s">
        <v>9829</v>
      </c>
      <c r="B1423" s="14" t="s">
        <v>952</v>
      </c>
      <c r="C1423" s="14" t="s">
        <v>11</v>
      </c>
      <c r="D1423" s="14" t="s">
        <v>1697</v>
      </c>
      <c r="E1423" s="14" t="s">
        <v>9830</v>
      </c>
      <c r="F1423" s="15">
        <v>43759</v>
      </c>
      <c r="G1423" s="14" t="s">
        <v>1749</v>
      </c>
      <c r="H1423" s="16">
        <v>2</v>
      </c>
      <c r="I1423" s="14" t="s">
        <v>1380</v>
      </c>
      <c r="J1423" s="16" t="b">
        <v>0</v>
      </c>
    </row>
    <row r="1424" spans="1:10" ht="12" customHeight="1">
      <c r="A1424" s="14" t="s">
        <v>9829</v>
      </c>
      <c r="B1424" s="14" t="s">
        <v>952</v>
      </c>
      <c r="C1424" s="14" t="s">
        <v>11</v>
      </c>
      <c r="D1424" s="14" t="s">
        <v>1697</v>
      </c>
      <c r="E1424" s="14" t="s">
        <v>9830</v>
      </c>
      <c r="F1424" s="15">
        <v>43759</v>
      </c>
      <c r="G1424" s="14" t="s">
        <v>1749</v>
      </c>
      <c r="H1424" s="16">
        <v>3</v>
      </c>
      <c r="I1424" s="14" t="s">
        <v>1381</v>
      </c>
      <c r="J1424" s="16" t="b">
        <v>0</v>
      </c>
    </row>
    <row r="1425" spans="1:10" ht="12" customHeight="1">
      <c r="A1425" s="14" t="s">
        <v>9829</v>
      </c>
      <c r="B1425" s="14" t="s">
        <v>952</v>
      </c>
      <c r="C1425" s="14" t="s">
        <v>11</v>
      </c>
      <c r="D1425" s="14" t="s">
        <v>1697</v>
      </c>
      <c r="E1425" s="14" t="s">
        <v>9830</v>
      </c>
      <c r="F1425" s="15">
        <v>43759</v>
      </c>
      <c r="G1425" s="14" t="s">
        <v>1749</v>
      </c>
      <c r="H1425" s="16">
        <v>4</v>
      </c>
      <c r="I1425" s="14" t="s">
        <v>1382</v>
      </c>
      <c r="J1425" s="16" t="b">
        <v>0</v>
      </c>
    </row>
    <row r="1426" spans="1:10" ht="12" customHeight="1">
      <c r="A1426" s="14" t="s">
        <v>9829</v>
      </c>
      <c r="B1426" s="14" t="s">
        <v>952</v>
      </c>
      <c r="C1426" s="14" t="s">
        <v>11</v>
      </c>
      <c r="D1426" s="14" t="s">
        <v>1697</v>
      </c>
      <c r="E1426" s="14" t="s">
        <v>9830</v>
      </c>
      <c r="F1426" s="15">
        <v>43759</v>
      </c>
      <c r="G1426" s="14" t="s">
        <v>1750</v>
      </c>
      <c r="H1426" s="16">
        <v>1</v>
      </c>
      <c r="I1426" s="14" t="s">
        <v>1094</v>
      </c>
      <c r="J1426" s="16" t="b">
        <v>0</v>
      </c>
    </row>
    <row r="1427" spans="1:10" ht="12" customHeight="1">
      <c r="A1427" s="14" t="s">
        <v>9829</v>
      </c>
      <c r="B1427" s="14" t="s">
        <v>952</v>
      </c>
      <c r="C1427" s="14" t="s">
        <v>11</v>
      </c>
      <c r="D1427" s="14" t="s">
        <v>1697</v>
      </c>
      <c r="E1427" s="14" t="s">
        <v>9830</v>
      </c>
      <c r="F1427" s="15">
        <v>43759</v>
      </c>
      <c r="G1427" s="14" t="s">
        <v>1750</v>
      </c>
      <c r="H1427" s="16">
        <v>2</v>
      </c>
      <c r="I1427" s="14" t="s">
        <v>1095</v>
      </c>
      <c r="J1427" s="16" t="b">
        <v>0</v>
      </c>
    </row>
    <row r="1428" spans="1:10" ht="12" customHeight="1">
      <c r="A1428" s="14" t="s">
        <v>9829</v>
      </c>
      <c r="B1428" s="14" t="s">
        <v>952</v>
      </c>
      <c r="C1428" s="14" t="s">
        <v>11</v>
      </c>
      <c r="D1428" s="14" t="s">
        <v>1697</v>
      </c>
      <c r="E1428" s="14" t="s">
        <v>9830</v>
      </c>
      <c r="F1428" s="15">
        <v>43759</v>
      </c>
      <c r="G1428" s="14" t="s">
        <v>1750</v>
      </c>
      <c r="H1428" s="16">
        <v>3</v>
      </c>
      <c r="I1428" s="14" t="s">
        <v>1096</v>
      </c>
      <c r="J1428" s="16" t="b">
        <v>0</v>
      </c>
    </row>
    <row r="1429" spans="1:10" ht="12" customHeight="1">
      <c r="A1429" s="14" t="s">
        <v>9829</v>
      </c>
      <c r="B1429" s="14" t="s">
        <v>952</v>
      </c>
      <c r="C1429" s="14" t="s">
        <v>11</v>
      </c>
      <c r="D1429" s="14" t="s">
        <v>1697</v>
      </c>
      <c r="E1429" s="14" t="s">
        <v>9830</v>
      </c>
      <c r="F1429" s="15">
        <v>43759</v>
      </c>
      <c r="G1429" s="14" t="s">
        <v>1750</v>
      </c>
      <c r="H1429" s="16">
        <v>4</v>
      </c>
      <c r="I1429" s="14" t="s">
        <v>1097</v>
      </c>
      <c r="J1429" s="16" t="b">
        <v>0</v>
      </c>
    </row>
    <row r="1430" spans="1:10" ht="12" customHeight="1">
      <c r="A1430" s="14" t="s">
        <v>9829</v>
      </c>
      <c r="B1430" s="14" t="s">
        <v>952</v>
      </c>
      <c r="C1430" s="14" t="s">
        <v>11</v>
      </c>
      <c r="D1430" s="14" t="s">
        <v>1697</v>
      </c>
      <c r="E1430" s="14" t="s">
        <v>9830</v>
      </c>
      <c r="F1430" s="15">
        <v>43759</v>
      </c>
      <c r="G1430" s="14" t="s">
        <v>1751</v>
      </c>
      <c r="H1430" s="16">
        <v>1</v>
      </c>
      <c r="I1430" s="14" t="s">
        <v>1577</v>
      </c>
      <c r="J1430" s="16" t="b">
        <v>0</v>
      </c>
    </row>
    <row r="1431" spans="1:10" ht="12" customHeight="1">
      <c r="A1431" s="14" t="s">
        <v>9829</v>
      </c>
      <c r="B1431" s="14" t="s">
        <v>952</v>
      </c>
      <c r="C1431" s="14" t="s">
        <v>11</v>
      </c>
      <c r="D1431" s="14" t="s">
        <v>1697</v>
      </c>
      <c r="E1431" s="14" t="s">
        <v>9830</v>
      </c>
      <c r="F1431" s="15">
        <v>43759</v>
      </c>
      <c r="G1431" s="14" t="s">
        <v>1751</v>
      </c>
      <c r="H1431" s="16">
        <v>2</v>
      </c>
      <c r="I1431" s="14" t="s">
        <v>1578</v>
      </c>
      <c r="J1431" s="16" t="b">
        <v>0</v>
      </c>
    </row>
    <row r="1432" spans="1:10" ht="12" customHeight="1">
      <c r="A1432" s="14" t="s">
        <v>9829</v>
      </c>
      <c r="B1432" s="14" t="s">
        <v>952</v>
      </c>
      <c r="C1432" s="14" t="s">
        <v>11</v>
      </c>
      <c r="D1432" s="14" t="s">
        <v>1697</v>
      </c>
      <c r="E1432" s="14" t="s">
        <v>9830</v>
      </c>
      <c r="F1432" s="15">
        <v>43759</v>
      </c>
      <c r="G1432" s="14" t="s">
        <v>1751</v>
      </c>
      <c r="H1432" s="16">
        <v>3</v>
      </c>
      <c r="I1432" s="14" t="s">
        <v>1579</v>
      </c>
      <c r="J1432" s="16" t="b">
        <v>0</v>
      </c>
    </row>
    <row r="1433" spans="1:10" ht="12" customHeight="1">
      <c r="A1433" s="14" t="s">
        <v>9829</v>
      </c>
      <c r="B1433" s="14" t="s">
        <v>952</v>
      </c>
      <c r="C1433" s="14" t="s">
        <v>11</v>
      </c>
      <c r="D1433" s="14" t="s">
        <v>1697</v>
      </c>
      <c r="E1433" s="14" t="s">
        <v>9830</v>
      </c>
      <c r="F1433" s="15">
        <v>43759</v>
      </c>
      <c r="G1433" s="14" t="s">
        <v>1751</v>
      </c>
      <c r="H1433" s="16">
        <v>4</v>
      </c>
      <c r="I1433" s="14" t="s">
        <v>530</v>
      </c>
      <c r="J1433" s="16" t="b">
        <v>0</v>
      </c>
    </row>
    <row r="1434" spans="1:10" ht="12" customHeight="1">
      <c r="A1434" s="14" t="s">
        <v>9829</v>
      </c>
      <c r="B1434" s="14" t="s">
        <v>952</v>
      </c>
      <c r="C1434" s="14" t="s">
        <v>11</v>
      </c>
      <c r="D1434" s="14" t="s">
        <v>1697</v>
      </c>
      <c r="E1434" s="14" t="s">
        <v>9830</v>
      </c>
      <c r="F1434" s="15">
        <v>43759</v>
      </c>
      <c r="G1434" s="14" t="s">
        <v>1752</v>
      </c>
      <c r="H1434" s="16">
        <v>1</v>
      </c>
      <c r="I1434" s="14" t="s">
        <v>1109</v>
      </c>
      <c r="J1434" s="16" t="b">
        <v>0</v>
      </c>
    </row>
    <row r="1435" spans="1:10" ht="12" customHeight="1">
      <c r="A1435" s="14" t="s">
        <v>9829</v>
      </c>
      <c r="B1435" s="14" t="s">
        <v>952</v>
      </c>
      <c r="C1435" s="14" t="s">
        <v>11</v>
      </c>
      <c r="D1435" s="14" t="s">
        <v>1697</v>
      </c>
      <c r="E1435" s="14" t="s">
        <v>9830</v>
      </c>
      <c r="F1435" s="15">
        <v>43759</v>
      </c>
      <c r="G1435" s="14" t="s">
        <v>1752</v>
      </c>
      <c r="H1435" s="16">
        <v>2</v>
      </c>
      <c r="I1435" s="14" t="s">
        <v>1753</v>
      </c>
      <c r="J1435" s="16" t="b">
        <v>0</v>
      </c>
    </row>
    <row r="1436" spans="1:10" ht="12" customHeight="1">
      <c r="A1436" s="14" t="s">
        <v>9829</v>
      </c>
      <c r="B1436" s="14" t="s">
        <v>952</v>
      </c>
      <c r="C1436" s="14" t="s">
        <v>11</v>
      </c>
      <c r="D1436" s="14" t="s">
        <v>1697</v>
      </c>
      <c r="E1436" s="14" t="s">
        <v>9830</v>
      </c>
      <c r="F1436" s="15">
        <v>43759</v>
      </c>
      <c r="G1436" s="14" t="s">
        <v>1752</v>
      </c>
      <c r="H1436" s="16">
        <v>3</v>
      </c>
      <c r="I1436" s="14" t="s">
        <v>1111</v>
      </c>
      <c r="J1436" s="16" t="b">
        <v>0</v>
      </c>
    </row>
    <row r="1437" spans="1:10" ht="12" customHeight="1">
      <c r="A1437" s="14" t="s">
        <v>9829</v>
      </c>
      <c r="B1437" s="14" t="s">
        <v>952</v>
      </c>
      <c r="C1437" s="14" t="s">
        <v>11</v>
      </c>
      <c r="D1437" s="14" t="s">
        <v>1697</v>
      </c>
      <c r="E1437" s="14" t="s">
        <v>9830</v>
      </c>
      <c r="F1437" s="15">
        <v>43759</v>
      </c>
      <c r="G1437" s="14" t="s">
        <v>1752</v>
      </c>
      <c r="H1437" s="16">
        <v>4</v>
      </c>
      <c r="I1437" s="14" t="s">
        <v>1112</v>
      </c>
      <c r="J1437" s="16" t="b">
        <v>0</v>
      </c>
    </row>
    <row r="1438" spans="1:10" ht="12" customHeight="1">
      <c r="A1438" s="14" t="s">
        <v>9829</v>
      </c>
      <c r="B1438" s="14" t="s">
        <v>952</v>
      </c>
      <c r="C1438" s="14" t="s">
        <v>11</v>
      </c>
      <c r="D1438" s="14" t="s">
        <v>1697</v>
      </c>
      <c r="E1438" s="14" t="s">
        <v>9830</v>
      </c>
      <c r="F1438" s="15">
        <v>43759</v>
      </c>
      <c r="G1438" s="14" t="s">
        <v>1754</v>
      </c>
      <c r="H1438" s="16">
        <v>1</v>
      </c>
      <c r="I1438" s="14" t="s">
        <v>1453</v>
      </c>
      <c r="J1438" s="16" t="b">
        <v>0</v>
      </c>
    </row>
    <row r="1439" spans="1:10" ht="12" customHeight="1">
      <c r="A1439" s="14" t="s">
        <v>9829</v>
      </c>
      <c r="B1439" s="14" t="s">
        <v>952</v>
      </c>
      <c r="C1439" s="14" t="s">
        <v>11</v>
      </c>
      <c r="D1439" s="14" t="s">
        <v>1697</v>
      </c>
      <c r="E1439" s="14" t="s">
        <v>9830</v>
      </c>
      <c r="F1439" s="15">
        <v>43759</v>
      </c>
      <c r="G1439" s="14" t="s">
        <v>1754</v>
      </c>
      <c r="H1439" s="16">
        <v>2</v>
      </c>
      <c r="I1439" s="14" t="s">
        <v>1454</v>
      </c>
      <c r="J1439" s="16" t="b">
        <v>0</v>
      </c>
    </row>
    <row r="1440" spans="1:10" ht="12" customHeight="1">
      <c r="A1440" s="14" t="s">
        <v>9829</v>
      </c>
      <c r="B1440" s="14" t="s">
        <v>952</v>
      </c>
      <c r="C1440" s="14" t="s">
        <v>11</v>
      </c>
      <c r="D1440" s="14" t="s">
        <v>1697</v>
      </c>
      <c r="E1440" s="14" t="s">
        <v>9830</v>
      </c>
      <c r="F1440" s="15">
        <v>43759</v>
      </c>
      <c r="G1440" s="14" t="s">
        <v>1754</v>
      </c>
      <c r="H1440" s="16">
        <v>3</v>
      </c>
      <c r="I1440" s="14" t="s">
        <v>1455</v>
      </c>
      <c r="J1440" s="16" t="b">
        <v>0</v>
      </c>
    </row>
    <row r="1441" spans="1:10" ht="12" customHeight="1">
      <c r="A1441" s="14" t="s">
        <v>9829</v>
      </c>
      <c r="B1441" s="14" t="s">
        <v>952</v>
      </c>
      <c r="C1441" s="14" t="s">
        <v>11</v>
      </c>
      <c r="D1441" s="14" t="s">
        <v>1697</v>
      </c>
      <c r="E1441" s="14" t="s">
        <v>9830</v>
      </c>
      <c r="F1441" s="15">
        <v>43759</v>
      </c>
      <c r="G1441" s="14" t="s">
        <v>1754</v>
      </c>
      <c r="H1441" s="16">
        <v>4</v>
      </c>
      <c r="I1441" s="14" t="s">
        <v>1456</v>
      </c>
      <c r="J1441" s="16" t="b">
        <v>0</v>
      </c>
    </row>
    <row r="1442" spans="1:10" ht="12" customHeight="1">
      <c r="A1442" s="14" t="s">
        <v>9829</v>
      </c>
      <c r="B1442" s="14" t="s">
        <v>952</v>
      </c>
      <c r="C1442" s="14" t="s">
        <v>11</v>
      </c>
      <c r="D1442" s="14" t="s">
        <v>1697</v>
      </c>
      <c r="E1442" s="14" t="s">
        <v>9830</v>
      </c>
      <c r="F1442" s="15">
        <v>43759</v>
      </c>
      <c r="G1442" s="14" t="s">
        <v>1755</v>
      </c>
      <c r="H1442" s="16">
        <v>1</v>
      </c>
      <c r="I1442" s="14" t="s">
        <v>1409</v>
      </c>
      <c r="J1442" s="16" t="b">
        <v>0</v>
      </c>
    </row>
    <row r="1443" spans="1:10" ht="12" customHeight="1">
      <c r="A1443" s="14" t="s">
        <v>9829</v>
      </c>
      <c r="B1443" s="14" t="s">
        <v>952</v>
      </c>
      <c r="C1443" s="14" t="s">
        <v>11</v>
      </c>
      <c r="D1443" s="14" t="s">
        <v>1697</v>
      </c>
      <c r="E1443" s="14" t="s">
        <v>9830</v>
      </c>
      <c r="F1443" s="15">
        <v>43759</v>
      </c>
      <c r="G1443" s="14" t="s">
        <v>1755</v>
      </c>
      <c r="H1443" s="16">
        <v>2</v>
      </c>
      <c r="I1443" s="14" t="s">
        <v>1410</v>
      </c>
      <c r="J1443" s="16" t="b">
        <v>0</v>
      </c>
    </row>
    <row r="1444" spans="1:10" ht="12" customHeight="1">
      <c r="A1444" s="14" t="s">
        <v>9829</v>
      </c>
      <c r="B1444" s="14" t="s">
        <v>952</v>
      </c>
      <c r="C1444" s="14" t="s">
        <v>11</v>
      </c>
      <c r="D1444" s="14" t="s">
        <v>1697</v>
      </c>
      <c r="E1444" s="14" t="s">
        <v>9830</v>
      </c>
      <c r="F1444" s="15">
        <v>43759</v>
      </c>
      <c r="G1444" s="14" t="s">
        <v>1755</v>
      </c>
      <c r="H1444" s="16">
        <v>3</v>
      </c>
      <c r="I1444" s="14" t="s">
        <v>1411</v>
      </c>
      <c r="J1444" s="16" t="b">
        <v>0</v>
      </c>
    </row>
    <row r="1445" spans="1:10" ht="12" customHeight="1">
      <c r="A1445" s="14" t="s">
        <v>9829</v>
      </c>
      <c r="B1445" s="14" t="s">
        <v>952</v>
      </c>
      <c r="C1445" s="14" t="s">
        <v>11</v>
      </c>
      <c r="D1445" s="14" t="s">
        <v>1697</v>
      </c>
      <c r="E1445" s="14" t="s">
        <v>9830</v>
      </c>
      <c r="F1445" s="15">
        <v>43759</v>
      </c>
      <c r="G1445" s="14" t="s">
        <v>1755</v>
      </c>
      <c r="H1445" s="16">
        <v>4</v>
      </c>
      <c r="I1445" s="14" t="s">
        <v>1412</v>
      </c>
      <c r="J1445" s="16" t="b">
        <v>0</v>
      </c>
    </row>
    <row r="1446" spans="1:10" ht="12" customHeight="1">
      <c r="A1446" s="14" t="s">
        <v>9829</v>
      </c>
      <c r="B1446" s="14" t="s">
        <v>952</v>
      </c>
      <c r="C1446" s="14" t="s">
        <v>11</v>
      </c>
      <c r="D1446" s="14" t="s">
        <v>1697</v>
      </c>
      <c r="E1446" s="14" t="s">
        <v>9830</v>
      </c>
      <c r="F1446" s="15">
        <v>43759</v>
      </c>
      <c r="G1446" s="14" t="s">
        <v>1756</v>
      </c>
      <c r="H1446" s="16">
        <v>1</v>
      </c>
      <c r="I1446" s="14" t="s">
        <v>1134</v>
      </c>
      <c r="J1446" s="16" t="b">
        <v>0</v>
      </c>
    </row>
    <row r="1447" spans="1:10" ht="12" customHeight="1">
      <c r="A1447" s="14" t="s">
        <v>9829</v>
      </c>
      <c r="B1447" s="14" t="s">
        <v>952</v>
      </c>
      <c r="C1447" s="14" t="s">
        <v>11</v>
      </c>
      <c r="D1447" s="14" t="s">
        <v>1697</v>
      </c>
      <c r="E1447" s="14" t="s">
        <v>9830</v>
      </c>
      <c r="F1447" s="15">
        <v>43759</v>
      </c>
      <c r="G1447" s="14" t="s">
        <v>1756</v>
      </c>
      <c r="H1447" s="16">
        <v>2</v>
      </c>
      <c r="I1447" s="14" t="s">
        <v>1135</v>
      </c>
      <c r="J1447" s="16" t="b">
        <v>0</v>
      </c>
    </row>
    <row r="1448" spans="1:10" ht="12" customHeight="1">
      <c r="A1448" s="14" t="s">
        <v>9829</v>
      </c>
      <c r="B1448" s="14" t="s">
        <v>952</v>
      </c>
      <c r="C1448" s="14" t="s">
        <v>11</v>
      </c>
      <c r="D1448" s="14" t="s">
        <v>1697</v>
      </c>
      <c r="E1448" s="14" t="s">
        <v>9830</v>
      </c>
      <c r="F1448" s="15">
        <v>43759</v>
      </c>
      <c r="G1448" s="14" t="s">
        <v>1756</v>
      </c>
      <c r="H1448" s="16">
        <v>3</v>
      </c>
      <c r="I1448" s="14" t="s">
        <v>1136</v>
      </c>
      <c r="J1448" s="16" t="b">
        <v>0</v>
      </c>
    </row>
    <row r="1449" spans="1:10" ht="12" customHeight="1">
      <c r="A1449" s="14" t="s">
        <v>9829</v>
      </c>
      <c r="B1449" s="14" t="s">
        <v>952</v>
      </c>
      <c r="C1449" s="14" t="s">
        <v>11</v>
      </c>
      <c r="D1449" s="14" t="s">
        <v>1697</v>
      </c>
      <c r="E1449" s="14" t="s">
        <v>9830</v>
      </c>
      <c r="F1449" s="15">
        <v>43759</v>
      </c>
      <c r="G1449" s="14" t="s">
        <v>1756</v>
      </c>
      <c r="H1449" s="16">
        <v>4</v>
      </c>
      <c r="I1449" s="14" t="s">
        <v>1137</v>
      </c>
      <c r="J1449" s="16" t="b">
        <v>0</v>
      </c>
    </row>
    <row r="1450" spans="1:10" ht="12" customHeight="1">
      <c r="A1450" s="14" t="s">
        <v>9829</v>
      </c>
      <c r="B1450" s="14" t="s">
        <v>952</v>
      </c>
      <c r="C1450" s="14" t="s">
        <v>11</v>
      </c>
      <c r="D1450" s="14" t="s">
        <v>1697</v>
      </c>
      <c r="E1450" s="14" t="s">
        <v>9830</v>
      </c>
      <c r="F1450" s="15">
        <v>43759</v>
      </c>
      <c r="G1450" s="14" t="s">
        <v>1757</v>
      </c>
      <c r="H1450" s="16">
        <v>1</v>
      </c>
      <c r="I1450" s="14" t="s">
        <v>1419</v>
      </c>
      <c r="J1450" s="16" t="b">
        <v>0</v>
      </c>
    </row>
    <row r="1451" spans="1:10" ht="12" customHeight="1">
      <c r="A1451" s="14" t="s">
        <v>9829</v>
      </c>
      <c r="B1451" s="14" t="s">
        <v>952</v>
      </c>
      <c r="C1451" s="14" t="s">
        <v>11</v>
      </c>
      <c r="D1451" s="14" t="s">
        <v>1697</v>
      </c>
      <c r="E1451" s="14" t="s">
        <v>9830</v>
      </c>
      <c r="F1451" s="15">
        <v>43759</v>
      </c>
      <c r="G1451" s="14" t="s">
        <v>1757</v>
      </c>
      <c r="H1451" s="16">
        <v>2</v>
      </c>
      <c r="I1451" s="14" t="s">
        <v>1420</v>
      </c>
      <c r="J1451" s="16" t="b">
        <v>0</v>
      </c>
    </row>
    <row r="1452" spans="1:10" ht="12" customHeight="1">
      <c r="A1452" s="14" t="s">
        <v>9829</v>
      </c>
      <c r="B1452" s="14" t="s">
        <v>952</v>
      </c>
      <c r="C1452" s="14" t="s">
        <v>11</v>
      </c>
      <c r="D1452" s="14" t="s">
        <v>1697</v>
      </c>
      <c r="E1452" s="14" t="s">
        <v>9830</v>
      </c>
      <c r="F1452" s="15">
        <v>43759</v>
      </c>
      <c r="G1452" s="14" t="s">
        <v>1757</v>
      </c>
      <c r="H1452" s="16">
        <v>3</v>
      </c>
      <c r="I1452" s="14" t="s">
        <v>1421</v>
      </c>
      <c r="J1452" s="16" t="b">
        <v>0</v>
      </c>
    </row>
    <row r="1453" spans="1:10" ht="12" customHeight="1">
      <c r="A1453" s="14" t="s">
        <v>9829</v>
      </c>
      <c r="B1453" s="14" t="s">
        <v>952</v>
      </c>
      <c r="C1453" s="14" t="s">
        <v>11</v>
      </c>
      <c r="D1453" s="14" t="s">
        <v>1697</v>
      </c>
      <c r="E1453" s="14" t="s">
        <v>9830</v>
      </c>
      <c r="F1453" s="15">
        <v>43759</v>
      </c>
      <c r="G1453" s="14" t="s">
        <v>1757</v>
      </c>
      <c r="H1453" s="16">
        <v>4</v>
      </c>
      <c r="I1453" s="14" t="s">
        <v>1422</v>
      </c>
      <c r="J1453" s="16" t="b">
        <v>0</v>
      </c>
    </row>
    <row r="1454" spans="1:10" ht="12" customHeight="1">
      <c r="A1454" s="14" t="s">
        <v>9829</v>
      </c>
      <c r="B1454" s="14" t="s">
        <v>952</v>
      </c>
      <c r="C1454" s="14" t="s">
        <v>11</v>
      </c>
      <c r="D1454" s="14" t="s">
        <v>1697</v>
      </c>
      <c r="E1454" s="14" t="s">
        <v>9830</v>
      </c>
      <c r="F1454" s="15">
        <v>43759</v>
      </c>
      <c r="G1454" s="14" t="s">
        <v>1758</v>
      </c>
      <c r="H1454" s="16">
        <v>1</v>
      </c>
      <c r="I1454" s="14" t="s">
        <v>1759</v>
      </c>
      <c r="J1454" s="16" t="b">
        <v>0</v>
      </c>
    </row>
    <row r="1455" spans="1:10" ht="12" customHeight="1">
      <c r="A1455" s="14" t="s">
        <v>9829</v>
      </c>
      <c r="B1455" s="14" t="s">
        <v>952</v>
      </c>
      <c r="C1455" s="14" t="s">
        <v>11</v>
      </c>
      <c r="D1455" s="14" t="s">
        <v>1697</v>
      </c>
      <c r="E1455" s="14" t="s">
        <v>9830</v>
      </c>
      <c r="F1455" s="15">
        <v>43759</v>
      </c>
      <c r="G1455" s="14" t="s">
        <v>1758</v>
      </c>
      <c r="H1455" s="16">
        <v>2</v>
      </c>
      <c r="I1455" s="14" t="s">
        <v>1760</v>
      </c>
      <c r="J1455" s="16" t="b">
        <v>0</v>
      </c>
    </row>
    <row r="1456" spans="1:10" ht="12" customHeight="1">
      <c r="A1456" s="14" t="s">
        <v>9829</v>
      </c>
      <c r="B1456" s="14" t="s">
        <v>952</v>
      </c>
      <c r="C1456" s="14" t="s">
        <v>11</v>
      </c>
      <c r="D1456" s="14" t="s">
        <v>1697</v>
      </c>
      <c r="E1456" s="14" t="s">
        <v>9830</v>
      </c>
      <c r="F1456" s="15">
        <v>43759</v>
      </c>
      <c r="G1456" s="14" t="s">
        <v>1758</v>
      </c>
      <c r="H1456" s="16">
        <v>3</v>
      </c>
      <c r="I1456" s="14" t="s">
        <v>1761</v>
      </c>
      <c r="J1456" s="16" t="b">
        <v>0</v>
      </c>
    </row>
    <row r="1457" spans="1:10" ht="12" customHeight="1">
      <c r="A1457" s="14" t="s">
        <v>9829</v>
      </c>
      <c r="B1457" s="14" t="s">
        <v>952</v>
      </c>
      <c r="C1457" s="14" t="s">
        <v>11</v>
      </c>
      <c r="D1457" s="14" t="s">
        <v>1697</v>
      </c>
      <c r="E1457" s="14" t="s">
        <v>9830</v>
      </c>
      <c r="F1457" s="15">
        <v>43759</v>
      </c>
      <c r="G1457" s="14" t="s">
        <v>1758</v>
      </c>
      <c r="H1457" s="16">
        <v>4</v>
      </c>
      <c r="I1457" s="14" t="s">
        <v>1762</v>
      </c>
      <c r="J1457" s="16" t="b">
        <v>0</v>
      </c>
    </row>
    <row r="1458" spans="1:10" ht="12" customHeight="1">
      <c r="A1458" s="14" t="s">
        <v>9829</v>
      </c>
      <c r="B1458" s="14" t="s">
        <v>952</v>
      </c>
      <c r="C1458" s="14" t="s">
        <v>11</v>
      </c>
      <c r="D1458" s="14" t="s">
        <v>1697</v>
      </c>
      <c r="E1458" s="14" t="s">
        <v>9830</v>
      </c>
      <c r="F1458" s="15">
        <v>43759</v>
      </c>
      <c r="G1458" s="14" t="s">
        <v>1763</v>
      </c>
      <c r="H1458" s="16">
        <v>1</v>
      </c>
      <c r="I1458" s="14" t="s">
        <v>1764</v>
      </c>
      <c r="J1458" s="16" t="b">
        <v>0</v>
      </c>
    </row>
    <row r="1459" spans="1:10" ht="12" customHeight="1">
      <c r="A1459" s="14" t="s">
        <v>9829</v>
      </c>
      <c r="B1459" s="14" t="s">
        <v>952</v>
      </c>
      <c r="C1459" s="14" t="s">
        <v>11</v>
      </c>
      <c r="D1459" s="14" t="s">
        <v>1697</v>
      </c>
      <c r="E1459" s="14" t="s">
        <v>9830</v>
      </c>
      <c r="F1459" s="15">
        <v>43759</v>
      </c>
      <c r="G1459" s="14" t="s">
        <v>1763</v>
      </c>
      <c r="H1459" s="16">
        <v>2</v>
      </c>
      <c r="I1459" s="14" t="s">
        <v>1765</v>
      </c>
      <c r="J1459" s="16" t="b">
        <v>0</v>
      </c>
    </row>
    <row r="1460" spans="1:10" ht="12" customHeight="1">
      <c r="A1460" s="14" t="s">
        <v>9829</v>
      </c>
      <c r="B1460" s="14" t="s">
        <v>952</v>
      </c>
      <c r="C1460" s="14" t="s">
        <v>11</v>
      </c>
      <c r="D1460" s="14" t="s">
        <v>1697</v>
      </c>
      <c r="E1460" s="14" t="s">
        <v>9830</v>
      </c>
      <c r="F1460" s="15">
        <v>43759</v>
      </c>
      <c r="G1460" s="14" t="s">
        <v>1763</v>
      </c>
      <c r="H1460" s="16">
        <v>3</v>
      </c>
      <c r="I1460" s="14" t="s">
        <v>1766</v>
      </c>
      <c r="J1460" s="16" t="b">
        <v>0</v>
      </c>
    </row>
    <row r="1461" spans="1:10" ht="12" customHeight="1">
      <c r="A1461" s="14" t="s">
        <v>9829</v>
      </c>
      <c r="B1461" s="14" t="s">
        <v>952</v>
      </c>
      <c r="C1461" s="14" t="s">
        <v>11</v>
      </c>
      <c r="D1461" s="14" t="s">
        <v>1697</v>
      </c>
      <c r="E1461" s="14" t="s">
        <v>9830</v>
      </c>
      <c r="F1461" s="15">
        <v>43759</v>
      </c>
      <c r="G1461" s="14" t="s">
        <v>1763</v>
      </c>
      <c r="H1461" s="16">
        <v>4</v>
      </c>
      <c r="I1461" s="14" t="s">
        <v>1767</v>
      </c>
      <c r="J1461" s="16" t="b">
        <v>0</v>
      </c>
    </row>
    <row r="1462" spans="1:10" ht="12" customHeight="1">
      <c r="A1462" s="14" t="s">
        <v>9829</v>
      </c>
      <c r="B1462" s="14" t="s">
        <v>952</v>
      </c>
      <c r="C1462" s="14" t="s">
        <v>11</v>
      </c>
      <c r="D1462" s="14" t="s">
        <v>1697</v>
      </c>
      <c r="E1462" s="14" t="s">
        <v>9830</v>
      </c>
      <c r="F1462" s="15">
        <v>43759</v>
      </c>
      <c r="G1462" s="14" t="s">
        <v>1768</v>
      </c>
      <c r="H1462" s="16">
        <v>1</v>
      </c>
      <c r="I1462" s="14" t="s">
        <v>1439</v>
      </c>
      <c r="J1462" s="16" t="b">
        <v>0</v>
      </c>
    </row>
    <row r="1463" spans="1:10" ht="12" customHeight="1">
      <c r="A1463" s="14" t="s">
        <v>9829</v>
      </c>
      <c r="B1463" s="14" t="s">
        <v>952</v>
      </c>
      <c r="C1463" s="14" t="s">
        <v>11</v>
      </c>
      <c r="D1463" s="14" t="s">
        <v>1697</v>
      </c>
      <c r="E1463" s="14" t="s">
        <v>9830</v>
      </c>
      <c r="F1463" s="15">
        <v>43759</v>
      </c>
      <c r="G1463" s="14" t="s">
        <v>1768</v>
      </c>
      <c r="H1463" s="16">
        <v>2</v>
      </c>
      <c r="I1463" s="14" t="s">
        <v>1440</v>
      </c>
      <c r="J1463" s="16" t="b">
        <v>0</v>
      </c>
    </row>
    <row r="1464" spans="1:10" ht="12" customHeight="1">
      <c r="A1464" s="14" t="s">
        <v>9829</v>
      </c>
      <c r="B1464" s="14" t="s">
        <v>952</v>
      </c>
      <c r="C1464" s="14" t="s">
        <v>11</v>
      </c>
      <c r="D1464" s="14" t="s">
        <v>1697</v>
      </c>
      <c r="E1464" s="14" t="s">
        <v>9830</v>
      </c>
      <c r="F1464" s="15">
        <v>43759</v>
      </c>
      <c r="G1464" s="14" t="s">
        <v>1768</v>
      </c>
      <c r="H1464" s="16">
        <v>3</v>
      </c>
      <c r="I1464" s="14" t="s">
        <v>1441</v>
      </c>
      <c r="J1464" s="16" t="b">
        <v>0</v>
      </c>
    </row>
    <row r="1465" spans="1:10" ht="12" customHeight="1">
      <c r="A1465" s="14" t="s">
        <v>9829</v>
      </c>
      <c r="B1465" s="14" t="s">
        <v>952</v>
      </c>
      <c r="C1465" s="14" t="s">
        <v>11</v>
      </c>
      <c r="D1465" s="14" t="s">
        <v>1697</v>
      </c>
      <c r="E1465" s="14" t="s">
        <v>9830</v>
      </c>
      <c r="F1465" s="15">
        <v>43759</v>
      </c>
      <c r="G1465" s="14" t="s">
        <v>1768</v>
      </c>
      <c r="H1465" s="16">
        <v>4</v>
      </c>
      <c r="I1465" s="14" t="s">
        <v>1442</v>
      </c>
      <c r="J1465" s="16" t="b">
        <v>0</v>
      </c>
    </row>
    <row r="1466" spans="1:10" ht="12" customHeight="1">
      <c r="A1466" s="14" t="s">
        <v>9829</v>
      </c>
      <c r="B1466" s="14" t="s">
        <v>952</v>
      </c>
      <c r="C1466" s="14" t="s">
        <v>11</v>
      </c>
      <c r="D1466" s="14" t="s">
        <v>1697</v>
      </c>
      <c r="E1466" s="14" t="s">
        <v>9830</v>
      </c>
      <c r="F1466" s="15">
        <v>43759</v>
      </c>
      <c r="G1466" s="14" t="s">
        <v>1769</v>
      </c>
      <c r="H1466" s="16">
        <v>1</v>
      </c>
      <c r="I1466" s="14" t="s">
        <v>1609</v>
      </c>
      <c r="J1466" s="16" t="b">
        <v>0</v>
      </c>
    </row>
    <row r="1467" spans="1:10" ht="12" customHeight="1">
      <c r="A1467" s="14" t="s">
        <v>9829</v>
      </c>
      <c r="B1467" s="14" t="s">
        <v>952</v>
      </c>
      <c r="C1467" s="14" t="s">
        <v>11</v>
      </c>
      <c r="D1467" s="14" t="s">
        <v>1697</v>
      </c>
      <c r="E1467" s="14" t="s">
        <v>9830</v>
      </c>
      <c r="F1467" s="15">
        <v>43759</v>
      </c>
      <c r="G1467" s="14" t="s">
        <v>1769</v>
      </c>
      <c r="H1467" s="16">
        <v>2</v>
      </c>
      <c r="I1467" s="14" t="s">
        <v>1610</v>
      </c>
      <c r="J1467" s="16" t="b">
        <v>0</v>
      </c>
    </row>
    <row r="1468" spans="1:10" ht="12" customHeight="1">
      <c r="A1468" s="14" t="s">
        <v>9829</v>
      </c>
      <c r="B1468" s="14" t="s">
        <v>952</v>
      </c>
      <c r="C1468" s="14" t="s">
        <v>11</v>
      </c>
      <c r="D1468" s="14" t="s">
        <v>1697</v>
      </c>
      <c r="E1468" s="14" t="s">
        <v>9830</v>
      </c>
      <c r="F1468" s="15">
        <v>43759</v>
      </c>
      <c r="G1468" s="14" t="s">
        <v>1769</v>
      </c>
      <c r="H1468" s="16">
        <v>3</v>
      </c>
      <c r="I1468" s="14" t="s">
        <v>1611</v>
      </c>
      <c r="J1468" s="16" t="b">
        <v>0</v>
      </c>
    </row>
    <row r="1469" spans="1:10" ht="12" customHeight="1">
      <c r="A1469" s="14" t="s">
        <v>9829</v>
      </c>
      <c r="B1469" s="14" t="s">
        <v>952</v>
      </c>
      <c r="C1469" s="14" t="s">
        <v>11</v>
      </c>
      <c r="D1469" s="14" t="s">
        <v>1697</v>
      </c>
      <c r="E1469" s="14" t="s">
        <v>9830</v>
      </c>
      <c r="F1469" s="15">
        <v>43759</v>
      </c>
      <c r="G1469" s="14" t="s">
        <v>1769</v>
      </c>
      <c r="H1469" s="16">
        <v>4</v>
      </c>
      <c r="I1469" s="14" t="s">
        <v>1612</v>
      </c>
      <c r="J1469" s="16" t="b">
        <v>0</v>
      </c>
    </row>
    <row r="1470" spans="1:10" ht="12" customHeight="1">
      <c r="A1470" s="14" t="s">
        <v>9829</v>
      </c>
      <c r="B1470" s="14" t="s">
        <v>952</v>
      </c>
      <c r="C1470" s="14" t="s">
        <v>11</v>
      </c>
      <c r="D1470" s="14" t="s">
        <v>1697</v>
      </c>
      <c r="E1470" s="14" t="s">
        <v>9830</v>
      </c>
      <c r="F1470" s="15">
        <v>43759</v>
      </c>
      <c r="G1470" s="14" t="s">
        <v>1770</v>
      </c>
      <c r="H1470" s="16">
        <v>1</v>
      </c>
      <c r="I1470" s="14" t="s">
        <v>1449</v>
      </c>
      <c r="J1470" s="16" t="b">
        <v>0</v>
      </c>
    </row>
    <row r="1471" spans="1:10" ht="12" customHeight="1">
      <c r="A1471" s="14" t="s">
        <v>9829</v>
      </c>
      <c r="B1471" s="14" t="s">
        <v>952</v>
      </c>
      <c r="C1471" s="14" t="s">
        <v>11</v>
      </c>
      <c r="D1471" s="14" t="s">
        <v>1697</v>
      </c>
      <c r="E1471" s="14" t="s">
        <v>9830</v>
      </c>
      <c r="F1471" s="15">
        <v>43759</v>
      </c>
      <c r="G1471" s="14" t="s">
        <v>1770</v>
      </c>
      <c r="H1471" s="16">
        <v>2</v>
      </c>
      <c r="I1471" s="14" t="s">
        <v>1450</v>
      </c>
      <c r="J1471" s="16" t="b">
        <v>0</v>
      </c>
    </row>
    <row r="1472" spans="1:10" ht="12" customHeight="1">
      <c r="A1472" s="14" t="s">
        <v>9829</v>
      </c>
      <c r="B1472" s="14" t="s">
        <v>952</v>
      </c>
      <c r="C1472" s="14" t="s">
        <v>11</v>
      </c>
      <c r="D1472" s="14" t="s">
        <v>1697</v>
      </c>
      <c r="E1472" s="14" t="s">
        <v>9830</v>
      </c>
      <c r="F1472" s="15">
        <v>43759</v>
      </c>
      <c r="G1472" s="14" t="s">
        <v>1770</v>
      </c>
      <c r="H1472" s="16">
        <v>3</v>
      </c>
      <c r="I1472" s="14" t="s">
        <v>1451</v>
      </c>
      <c r="J1472" s="16" t="b">
        <v>0</v>
      </c>
    </row>
    <row r="1473" spans="1:10" ht="12" customHeight="1">
      <c r="A1473" s="14" t="s">
        <v>9829</v>
      </c>
      <c r="B1473" s="14" t="s">
        <v>952</v>
      </c>
      <c r="C1473" s="14" t="s">
        <v>11</v>
      </c>
      <c r="D1473" s="14" t="s">
        <v>1697</v>
      </c>
      <c r="E1473" s="14" t="s">
        <v>9830</v>
      </c>
      <c r="F1473" s="15">
        <v>43759</v>
      </c>
      <c r="G1473" s="14" t="s">
        <v>1770</v>
      </c>
      <c r="H1473" s="16">
        <v>4</v>
      </c>
      <c r="I1473" s="14" t="s">
        <v>1195</v>
      </c>
      <c r="J1473" s="16" t="b">
        <v>0</v>
      </c>
    </row>
    <row r="1474" spans="1:10" ht="12" customHeight="1">
      <c r="A1474" s="14" t="s">
        <v>9829</v>
      </c>
      <c r="B1474" s="14" t="s">
        <v>952</v>
      </c>
      <c r="C1474" s="14" t="s">
        <v>11</v>
      </c>
      <c r="D1474" s="14" t="s">
        <v>1697</v>
      </c>
      <c r="E1474" s="14" t="s">
        <v>9830</v>
      </c>
      <c r="F1474" s="15">
        <v>43759</v>
      </c>
      <c r="G1474" s="14" t="s">
        <v>1771</v>
      </c>
      <c r="H1474" s="16">
        <v>1</v>
      </c>
      <c r="I1474" s="14" t="s">
        <v>1492</v>
      </c>
      <c r="J1474" s="16" t="b">
        <v>0</v>
      </c>
    </row>
    <row r="1475" spans="1:10" ht="12" customHeight="1">
      <c r="A1475" s="14" t="s">
        <v>9829</v>
      </c>
      <c r="B1475" s="14" t="s">
        <v>952</v>
      </c>
      <c r="C1475" s="14" t="s">
        <v>11</v>
      </c>
      <c r="D1475" s="14" t="s">
        <v>1697</v>
      </c>
      <c r="E1475" s="14" t="s">
        <v>9830</v>
      </c>
      <c r="F1475" s="15">
        <v>43759</v>
      </c>
      <c r="G1475" s="14" t="s">
        <v>1771</v>
      </c>
      <c r="H1475" s="16">
        <v>2</v>
      </c>
      <c r="I1475" s="14" t="s">
        <v>1493</v>
      </c>
      <c r="J1475" s="16" t="b">
        <v>0</v>
      </c>
    </row>
    <row r="1476" spans="1:10" ht="12" customHeight="1">
      <c r="A1476" s="14" t="s">
        <v>9829</v>
      </c>
      <c r="B1476" s="14" t="s">
        <v>952</v>
      </c>
      <c r="C1476" s="14" t="s">
        <v>11</v>
      </c>
      <c r="D1476" s="14" t="s">
        <v>1697</v>
      </c>
      <c r="E1476" s="14" t="s">
        <v>9830</v>
      </c>
      <c r="F1476" s="15">
        <v>43759</v>
      </c>
      <c r="G1476" s="14" t="s">
        <v>1771</v>
      </c>
      <c r="H1476" s="16">
        <v>3</v>
      </c>
      <c r="I1476" s="14" t="s">
        <v>1494</v>
      </c>
      <c r="J1476" s="16" t="b">
        <v>0</v>
      </c>
    </row>
    <row r="1477" spans="1:10" ht="12" customHeight="1">
      <c r="A1477" s="14" t="s">
        <v>9829</v>
      </c>
      <c r="B1477" s="14" t="s">
        <v>952</v>
      </c>
      <c r="C1477" s="14" t="s">
        <v>11</v>
      </c>
      <c r="D1477" s="14" t="s">
        <v>1697</v>
      </c>
      <c r="E1477" s="14" t="s">
        <v>9830</v>
      </c>
      <c r="F1477" s="15">
        <v>43759</v>
      </c>
      <c r="G1477" s="14" t="s">
        <v>1771</v>
      </c>
      <c r="H1477" s="16">
        <v>4</v>
      </c>
      <c r="I1477" s="14" t="s">
        <v>1495</v>
      </c>
      <c r="J1477" s="16" t="b">
        <v>0</v>
      </c>
    </row>
    <row r="1478" spans="1:10" ht="12" customHeight="1">
      <c r="A1478" s="14" t="s">
        <v>9829</v>
      </c>
      <c r="B1478" s="14" t="s">
        <v>952</v>
      </c>
      <c r="C1478" s="14" t="s">
        <v>11</v>
      </c>
      <c r="D1478" s="14" t="s">
        <v>1697</v>
      </c>
      <c r="E1478" s="14" t="s">
        <v>9830</v>
      </c>
      <c r="F1478" s="15">
        <v>43759</v>
      </c>
      <c r="G1478" s="14" t="s">
        <v>1772</v>
      </c>
      <c r="H1478" s="16">
        <v>1</v>
      </c>
      <c r="I1478" s="14" t="s">
        <v>1458</v>
      </c>
      <c r="J1478" s="16" t="b">
        <v>0</v>
      </c>
    </row>
    <row r="1479" spans="1:10" ht="12" customHeight="1">
      <c r="A1479" s="14" t="s">
        <v>9829</v>
      </c>
      <c r="B1479" s="14" t="s">
        <v>952</v>
      </c>
      <c r="C1479" s="14" t="s">
        <v>11</v>
      </c>
      <c r="D1479" s="14" t="s">
        <v>1697</v>
      </c>
      <c r="E1479" s="14" t="s">
        <v>9830</v>
      </c>
      <c r="F1479" s="15">
        <v>43759</v>
      </c>
      <c r="G1479" s="14" t="s">
        <v>1772</v>
      </c>
      <c r="H1479" s="16">
        <v>2</v>
      </c>
      <c r="I1479" s="14" t="s">
        <v>1459</v>
      </c>
      <c r="J1479" s="16" t="b">
        <v>0</v>
      </c>
    </row>
    <row r="1480" spans="1:10" ht="12" customHeight="1">
      <c r="A1480" s="14" t="s">
        <v>9829</v>
      </c>
      <c r="B1480" s="14" t="s">
        <v>952</v>
      </c>
      <c r="C1480" s="14" t="s">
        <v>11</v>
      </c>
      <c r="D1480" s="14" t="s">
        <v>1697</v>
      </c>
      <c r="E1480" s="14" t="s">
        <v>9830</v>
      </c>
      <c r="F1480" s="15">
        <v>43759</v>
      </c>
      <c r="G1480" s="14" t="s">
        <v>1772</v>
      </c>
      <c r="H1480" s="16">
        <v>3</v>
      </c>
      <c r="I1480" s="14" t="s">
        <v>1460</v>
      </c>
      <c r="J1480" s="16" t="b">
        <v>0</v>
      </c>
    </row>
    <row r="1481" spans="1:10" ht="12" customHeight="1">
      <c r="A1481" s="14" t="s">
        <v>9829</v>
      </c>
      <c r="B1481" s="14" t="s">
        <v>952</v>
      </c>
      <c r="C1481" s="14" t="s">
        <v>11</v>
      </c>
      <c r="D1481" s="14" t="s">
        <v>1697</v>
      </c>
      <c r="E1481" s="14" t="s">
        <v>9830</v>
      </c>
      <c r="F1481" s="15">
        <v>43759</v>
      </c>
      <c r="G1481" s="14" t="s">
        <v>1772</v>
      </c>
      <c r="H1481" s="16">
        <v>4</v>
      </c>
      <c r="I1481" s="14" t="s">
        <v>475</v>
      </c>
      <c r="J1481" s="16" t="b">
        <v>0</v>
      </c>
    </row>
    <row r="1482" spans="1:10" ht="12" customHeight="1">
      <c r="A1482" s="14" t="s">
        <v>9829</v>
      </c>
      <c r="B1482" s="14" t="s">
        <v>952</v>
      </c>
      <c r="C1482" s="14" t="s">
        <v>11</v>
      </c>
      <c r="D1482" s="14" t="s">
        <v>1697</v>
      </c>
      <c r="E1482" s="14" t="s">
        <v>9830</v>
      </c>
      <c r="F1482" s="15">
        <v>43759</v>
      </c>
      <c r="G1482" s="14" t="s">
        <v>1773</v>
      </c>
      <c r="H1482" s="16">
        <v>1</v>
      </c>
      <c r="I1482" s="14" t="s">
        <v>1129</v>
      </c>
      <c r="J1482" s="16" t="b">
        <v>0</v>
      </c>
    </row>
    <row r="1483" spans="1:10" ht="12" customHeight="1">
      <c r="A1483" s="14" t="s">
        <v>9829</v>
      </c>
      <c r="B1483" s="14" t="s">
        <v>952</v>
      </c>
      <c r="C1483" s="14" t="s">
        <v>11</v>
      </c>
      <c r="D1483" s="14" t="s">
        <v>1697</v>
      </c>
      <c r="E1483" s="14" t="s">
        <v>9830</v>
      </c>
      <c r="F1483" s="15">
        <v>43759</v>
      </c>
      <c r="G1483" s="14" t="s">
        <v>1773</v>
      </c>
      <c r="H1483" s="16">
        <v>2</v>
      </c>
      <c r="I1483" s="14" t="s">
        <v>1130</v>
      </c>
      <c r="J1483" s="16" t="b">
        <v>0</v>
      </c>
    </row>
    <row r="1484" spans="1:10" ht="12" customHeight="1">
      <c r="A1484" s="14" t="s">
        <v>9829</v>
      </c>
      <c r="B1484" s="14" t="s">
        <v>952</v>
      </c>
      <c r="C1484" s="14" t="s">
        <v>11</v>
      </c>
      <c r="D1484" s="14" t="s">
        <v>1697</v>
      </c>
      <c r="E1484" s="14" t="s">
        <v>9830</v>
      </c>
      <c r="F1484" s="15">
        <v>43759</v>
      </c>
      <c r="G1484" s="14" t="s">
        <v>1773</v>
      </c>
      <c r="H1484" s="16">
        <v>3</v>
      </c>
      <c r="I1484" s="14" t="s">
        <v>1131</v>
      </c>
      <c r="J1484" s="16" t="b">
        <v>0</v>
      </c>
    </row>
    <row r="1485" spans="1:10" ht="12" customHeight="1">
      <c r="A1485" s="14" t="s">
        <v>9829</v>
      </c>
      <c r="B1485" s="14" t="s">
        <v>952</v>
      </c>
      <c r="C1485" s="14" t="s">
        <v>11</v>
      </c>
      <c r="D1485" s="14" t="s">
        <v>1697</v>
      </c>
      <c r="E1485" s="14" t="s">
        <v>9830</v>
      </c>
      <c r="F1485" s="15">
        <v>43759</v>
      </c>
      <c r="G1485" s="14" t="s">
        <v>1773</v>
      </c>
      <c r="H1485" s="16">
        <v>4</v>
      </c>
      <c r="I1485" s="14" t="s">
        <v>1132</v>
      </c>
      <c r="J1485" s="16" t="b">
        <v>0</v>
      </c>
    </row>
    <row r="1486" spans="1:10" ht="12" customHeight="1">
      <c r="A1486" s="14" t="s">
        <v>9829</v>
      </c>
      <c r="B1486" s="14" t="s">
        <v>952</v>
      </c>
      <c r="C1486" s="14" t="s">
        <v>11</v>
      </c>
      <c r="D1486" s="14" t="s">
        <v>1697</v>
      </c>
      <c r="E1486" s="14" t="s">
        <v>9830</v>
      </c>
      <c r="F1486" s="15">
        <v>43759</v>
      </c>
      <c r="G1486" s="14" t="s">
        <v>1774</v>
      </c>
      <c r="H1486" s="16">
        <v>1</v>
      </c>
      <c r="I1486" s="14" t="s">
        <v>1775</v>
      </c>
      <c r="J1486" s="16" t="b">
        <v>0</v>
      </c>
    </row>
    <row r="1487" spans="1:10" ht="12" customHeight="1">
      <c r="A1487" s="14" t="s">
        <v>9829</v>
      </c>
      <c r="B1487" s="14" t="s">
        <v>952</v>
      </c>
      <c r="C1487" s="14" t="s">
        <v>11</v>
      </c>
      <c r="D1487" s="14" t="s">
        <v>1697</v>
      </c>
      <c r="E1487" s="14" t="s">
        <v>9830</v>
      </c>
      <c r="F1487" s="15">
        <v>43759</v>
      </c>
      <c r="G1487" s="14" t="s">
        <v>1774</v>
      </c>
      <c r="H1487" s="16">
        <v>2</v>
      </c>
      <c r="I1487" s="14" t="s">
        <v>1776</v>
      </c>
      <c r="J1487" s="16" t="b">
        <v>0</v>
      </c>
    </row>
    <row r="1488" spans="1:10" ht="12" customHeight="1">
      <c r="A1488" s="14" t="s">
        <v>9829</v>
      </c>
      <c r="B1488" s="14" t="s">
        <v>952</v>
      </c>
      <c r="C1488" s="14" t="s">
        <v>11</v>
      </c>
      <c r="D1488" s="14" t="s">
        <v>1697</v>
      </c>
      <c r="E1488" s="14" t="s">
        <v>9830</v>
      </c>
      <c r="F1488" s="15">
        <v>43759</v>
      </c>
      <c r="G1488" s="14" t="s">
        <v>1774</v>
      </c>
      <c r="H1488" s="16">
        <v>3</v>
      </c>
      <c r="I1488" s="14" t="s">
        <v>1777</v>
      </c>
      <c r="J1488" s="16" t="b">
        <v>0</v>
      </c>
    </row>
    <row r="1489" spans="1:10" ht="12" customHeight="1">
      <c r="A1489" s="14" t="s">
        <v>9829</v>
      </c>
      <c r="B1489" s="14" t="s">
        <v>952</v>
      </c>
      <c r="C1489" s="14" t="s">
        <v>11</v>
      </c>
      <c r="D1489" s="14" t="s">
        <v>1697</v>
      </c>
      <c r="E1489" s="14" t="s">
        <v>9830</v>
      </c>
      <c r="F1489" s="15">
        <v>43759</v>
      </c>
      <c r="G1489" s="14" t="s">
        <v>1774</v>
      </c>
      <c r="H1489" s="16">
        <v>4</v>
      </c>
      <c r="I1489" s="14" t="s">
        <v>1778</v>
      </c>
      <c r="J1489" s="16" t="b">
        <v>0</v>
      </c>
    </row>
    <row r="1490" spans="1:10" ht="12" customHeight="1">
      <c r="A1490" s="14" t="s">
        <v>9829</v>
      </c>
      <c r="B1490" s="14" t="s">
        <v>952</v>
      </c>
      <c r="C1490" s="14" t="s">
        <v>11</v>
      </c>
      <c r="D1490" s="14" t="s">
        <v>1697</v>
      </c>
      <c r="E1490" s="14" t="s">
        <v>9830</v>
      </c>
      <c r="F1490" s="15">
        <v>43759</v>
      </c>
      <c r="G1490" s="14" t="s">
        <v>1779</v>
      </c>
      <c r="H1490" s="16">
        <v>1</v>
      </c>
      <c r="I1490" s="14" t="s">
        <v>1497</v>
      </c>
      <c r="J1490" s="16" t="b">
        <v>0</v>
      </c>
    </row>
    <row r="1491" spans="1:10" ht="12" customHeight="1">
      <c r="A1491" s="14" t="s">
        <v>9829</v>
      </c>
      <c r="B1491" s="14" t="s">
        <v>952</v>
      </c>
      <c r="C1491" s="14" t="s">
        <v>11</v>
      </c>
      <c r="D1491" s="14" t="s">
        <v>1697</v>
      </c>
      <c r="E1491" s="14" t="s">
        <v>9830</v>
      </c>
      <c r="F1491" s="15">
        <v>43759</v>
      </c>
      <c r="G1491" s="14" t="s">
        <v>1779</v>
      </c>
      <c r="H1491" s="16">
        <v>2</v>
      </c>
      <c r="I1491" s="14" t="s">
        <v>1498</v>
      </c>
      <c r="J1491" s="16" t="b">
        <v>0</v>
      </c>
    </row>
    <row r="1492" spans="1:10" ht="12" customHeight="1">
      <c r="A1492" s="14" t="s">
        <v>9829</v>
      </c>
      <c r="B1492" s="14" t="s">
        <v>952</v>
      </c>
      <c r="C1492" s="14" t="s">
        <v>11</v>
      </c>
      <c r="D1492" s="14" t="s">
        <v>1697</v>
      </c>
      <c r="E1492" s="14" t="s">
        <v>9830</v>
      </c>
      <c r="F1492" s="15">
        <v>43759</v>
      </c>
      <c r="G1492" s="14" t="s">
        <v>1779</v>
      </c>
      <c r="H1492" s="16">
        <v>3</v>
      </c>
      <c r="I1492" s="14" t="s">
        <v>1499</v>
      </c>
      <c r="J1492" s="16" t="b">
        <v>0</v>
      </c>
    </row>
    <row r="1493" spans="1:10" ht="12" customHeight="1">
      <c r="A1493" s="14" t="s">
        <v>9829</v>
      </c>
      <c r="B1493" s="14" t="s">
        <v>952</v>
      </c>
      <c r="C1493" s="14" t="s">
        <v>11</v>
      </c>
      <c r="D1493" s="14" t="s">
        <v>1697</v>
      </c>
      <c r="E1493" s="14" t="s">
        <v>9830</v>
      </c>
      <c r="F1493" s="15">
        <v>43759</v>
      </c>
      <c r="G1493" s="14" t="s">
        <v>1779</v>
      </c>
      <c r="H1493" s="16">
        <v>4</v>
      </c>
      <c r="I1493" s="14" t="s">
        <v>1151</v>
      </c>
      <c r="J1493" s="16" t="b">
        <v>0</v>
      </c>
    </row>
    <row r="1494" spans="1:10" ht="12" customHeight="1">
      <c r="A1494" s="14" t="s">
        <v>9829</v>
      </c>
      <c r="B1494" s="14" t="s">
        <v>952</v>
      </c>
      <c r="C1494" s="14" t="s">
        <v>11</v>
      </c>
      <c r="D1494" s="14" t="s">
        <v>1697</v>
      </c>
      <c r="E1494" s="14" t="s">
        <v>9830</v>
      </c>
      <c r="F1494" s="15">
        <v>43759</v>
      </c>
      <c r="G1494" s="14" t="s">
        <v>1780</v>
      </c>
      <c r="H1494" s="16">
        <v>1</v>
      </c>
      <c r="I1494" s="14" t="s">
        <v>1472</v>
      </c>
      <c r="J1494" s="16" t="b">
        <v>0</v>
      </c>
    </row>
    <row r="1495" spans="1:10" ht="12" customHeight="1">
      <c r="A1495" s="14" t="s">
        <v>9829</v>
      </c>
      <c r="B1495" s="14" t="s">
        <v>952</v>
      </c>
      <c r="C1495" s="14" t="s">
        <v>11</v>
      </c>
      <c r="D1495" s="14" t="s">
        <v>1697</v>
      </c>
      <c r="E1495" s="14" t="s">
        <v>9830</v>
      </c>
      <c r="F1495" s="15">
        <v>43759</v>
      </c>
      <c r="G1495" s="14" t="s">
        <v>1780</v>
      </c>
      <c r="H1495" s="16">
        <v>2</v>
      </c>
      <c r="I1495" s="14" t="s">
        <v>1473</v>
      </c>
      <c r="J1495" s="16" t="b">
        <v>0</v>
      </c>
    </row>
    <row r="1496" spans="1:10" ht="12" customHeight="1">
      <c r="A1496" s="14" t="s">
        <v>9829</v>
      </c>
      <c r="B1496" s="14" t="s">
        <v>952</v>
      </c>
      <c r="C1496" s="14" t="s">
        <v>11</v>
      </c>
      <c r="D1496" s="14" t="s">
        <v>1697</v>
      </c>
      <c r="E1496" s="14" t="s">
        <v>9830</v>
      </c>
      <c r="F1496" s="15">
        <v>43759</v>
      </c>
      <c r="G1496" s="14" t="s">
        <v>1780</v>
      </c>
      <c r="H1496" s="16">
        <v>3</v>
      </c>
      <c r="I1496" s="14" t="s">
        <v>1474</v>
      </c>
      <c r="J1496" s="16" t="b">
        <v>0</v>
      </c>
    </row>
    <row r="1497" spans="1:10" ht="12" customHeight="1">
      <c r="A1497" s="14" t="s">
        <v>9829</v>
      </c>
      <c r="B1497" s="14" t="s">
        <v>952</v>
      </c>
      <c r="C1497" s="14" t="s">
        <v>11</v>
      </c>
      <c r="D1497" s="14" t="s">
        <v>1697</v>
      </c>
      <c r="E1497" s="14" t="s">
        <v>9830</v>
      </c>
      <c r="F1497" s="15">
        <v>43759</v>
      </c>
      <c r="G1497" s="14" t="s">
        <v>1780</v>
      </c>
      <c r="H1497" s="16">
        <v>4</v>
      </c>
      <c r="I1497" s="14" t="s">
        <v>1475</v>
      </c>
      <c r="J1497" s="16" t="b">
        <v>0</v>
      </c>
    </row>
    <row r="1498" spans="1:10" ht="12" customHeight="1">
      <c r="A1498" s="14" t="s">
        <v>9829</v>
      </c>
      <c r="B1498" s="14" t="s">
        <v>952</v>
      </c>
      <c r="C1498" s="14" t="s">
        <v>11</v>
      </c>
      <c r="D1498" s="14" t="s">
        <v>1697</v>
      </c>
      <c r="E1498" s="14" t="s">
        <v>9830</v>
      </c>
      <c r="F1498" s="15">
        <v>43759</v>
      </c>
      <c r="G1498" s="14" t="s">
        <v>1781</v>
      </c>
      <c r="H1498" s="16">
        <v>1</v>
      </c>
      <c r="I1498" s="14" t="s">
        <v>1168</v>
      </c>
      <c r="J1498" s="16" t="b">
        <v>0</v>
      </c>
    </row>
    <row r="1499" spans="1:10" ht="12" customHeight="1">
      <c r="A1499" s="14" t="s">
        <v>9829</v>
      </c>
      <c r="B1499" s="14" t="s">
        <v>952</v>
      </c>
      <c r="C1499" s="14" t="s">
        <v>11</v>
      </c>
      <c r="D1499" s="14" t="s">
        <v>1697</v>
      </c>
      <c r="E1499" s="14" t="s">
        <v>9830</v>
      </c>
      <c r="F1499" s="15">
        <v>43759</v>
      </c>
      <c r="G1499" s="14" t="s">
        <v>1781</v>
      </c>
      <c r="H1499" s="16">
        <v>2</v>
      </c>
      <c r="I1499" s="14" t="s">
        <v>1169</v>
      </c>
      <c r="J1499" s="16" t="b">
        <v>0</v>
      </c>
    </row>
    <row r="1500" spans="1:10" ht="12" customHeight="1">
      <c r="A1500" s="14" t="s">
        <v>9829</v>
      </c>
      <c r="B1500" s="14" t="s">
        <v>952</v>
      </c>
      <c r="C1500" s="14" t="s">
        <v>11</v>
      </c>
      <c r="D1500" s="14" t="s">
        <v>1697</v>
      </c>
      <c r="E1500" s="14" t="s">
        <v>9830</v>
      </c>
      <c r="F1500" s="15">
        <v>43759</v>
      </c>
      <c r="G1500" s="14" t="s">
        <v>1781</v>
      </c>
      <c r="H1500" s="16">
        <v>3</v>
      </c>
      <c r="I1500" s="14" t="s">
        <v>1170</v>
      </c>
      <c r="J1500" s="16" t="b">
        <v>0</v>
      </c>
    </row>
    <row r="1501" spans="1:10" ht="12" customHeight="1">
      <c r="A1501" s="14" t="s">
        <v>9829</v>
      </c>
      <c r="B1501" s="14" t="s">
        <v>952</v>
      </c>
      <c r="C1501" s="14" t="s">
        <v>11</v>
      </c>
      <c r="D1501" s="14" t="s">
        <v>1697</v>
      </c>
      <c r="E1501" s="14" t="s">
        <v>9830</v>
      </c>
      <c r="F1501" s="15">
        <v>43759</v>
      </c>
      <c r="G1501" s="14" t="s">
        <v>1781</v>
      </c>
      <c r="H1501" s="16">
        <v>4</v>
      </c>
      <c r="I1501" s="14" t="s">
        <v>1171</v>
      </c>
      <c r="J1501" s="16" t="b">
        <v>0</v>
      </c>
    </row>
    <row r="1502" spans="1:10" ht="12" customHeight="1">
      <c r="A1502" s="14" t="s">
        <v>9829</v>
      </c>
      <c r="B1502" s="14" t="s">
        <v>952</v>
      </c>
      <c r="C1502" s="14" t="s">
        <v>11</v>
      </c>
      <c r="D1502" s="14" t="s">
        <v>1697</v>
      </c>
      <c r="E1502" s="14" t="s">
        <v>9830</v>
      </c>
      <c r="F1502" s="15">
        <v>43759</v>
      </c>
      <c r="G1502" s="14" t="s">
        <v>1782</v>
      </c>
      <c r="H1502" s="16">
        <v>1</v>
      </c>
      <c r="I1502" s="14" t="s">
        <v>1783</v>
      </c>
      <c r="J1502" s="16" t="b">
        <v>0</v>
      </c>
    </row>
    <row r="1503" spans="1:10" ht="12" customHeight="1">
      <c r="A1503" s="14" t="s">
        <v>9829</v>
      </c>
      <c r="B1503" s="14" t="s">
        <v>952</v>
      </c>
      <c r="C1503" s="14" t="s">
        <v>11</v>
      </c>
      <c r="D1503" s="14" t="s">
        <v>1697</v>
      </c>
      <c r="E1503" s="14" t="s">
        <v>9830</v>
      </c>
      <c r="F1503" s="15">
        <v>43759</v>
      </c>
      <c r="G1503" s="14" t="s">
        <v>1782</v>
      </c>
      <c r="H1503" s="16">
        <v>2</v>
      </c>
      <c r="I1503" s="14" t="s">
        <v>1784</v>
      </c>
      <c r="J1503" s="16" t="b">
        <v>0</v>
      </c>
    </row>
    <row r="1504" spans="1:10" ht="12" customHeight="1">
      <c r="A1504" s="14" t="s">
        <v>9829</v>
      </c>
      <c r="B1504" s="14" t="s">
        <v>952</v>
      </c>
      <c r="C1504" s="14" t="s">
        <v>11</v>
      </c>
      <c r="D1504" s="14" t="s">
        <v>1697</v>
      </c>
      <c r="E1504" s="14" t="s">
        <v>9830</v>
      </c>
      <c r="F1504" s="15">
        <v>43759</v>
      </c>
      <c r="G1504" s="14" t="s">
        <v>1782</v>
      </c>
      <c r="H1504" s="16">
        <v>3</v>
      </c>
      <c r="I1504" s="14" t="s">
        <v>1785</v>
      </c>
      <c r="J1504" s="16" t="b">
        <v>0</v>
      </c>
    </row>
    <row r="1505" spans="1:10" ht="12" customHeight="1">
      <c r="A1505" s="14" t="s">
        <v>9829</v>
      </c>
      <c r="B1505" s="14" t="s">
        <v>952</v>
      </c>
      <c r="C1505" s="14" t="s">
        <v>11</v>
      </c>
      <c r="D1505" s="14" t="s">
        <v>1697</v>
      </c>
      <c r="E1505" s="14" t="s">
        <v>9830</v>
      </c>
      <c r="F1505" s="15">
        <v>43759</v>
      </c>
      <c r="G1505" s="14" t="s">
        <v>1782</v>
      </c>
      <c r="H1505" s="16">
        <v>4</v>
      </c>
      <c r="I1505" s="14" t="s">
        <v>1786</v>
      </c>
      <c r="J1505" s="16" t="b">
        <v>0</v>
      </c>
    </row>
    <row r="1506" spans="1:10" ht="12" customHeight="1">
      <c r="A1506" s="14" t="s">
        <v>9829</v>
      </c>
      <c r="B1506" s="14" t="s">
        <v>952</v>
      </c>
      <c r="C1506" s="14" t="s">
        <v>11</v>
      </c>
      <c r="D1506" s="14" t="s">
        <v>1697</v>
      </c>
      <c r="E1506" s="14" t="s">
        <v>9830</v>
      </c>
      <c r="F1506" s="15">
        <v>43759</v>
      </c>
      <c r="G1506" s="14" t="s">
        <v>1787</v>
      </c>
      <c r="H1506" s="16">
        <v>1</v>
      </c>
      <c r="I1506" s="14" t="s">
        <v>1444</v>
      </c>
      <c r="J1506" s="16" t="b">
        <v>0</v>
      </c>
    </row>
    <row r="1507" spans="1:10" ht="12" customHeight="1">
      <c r="A1507" s="14" t="s">
        <v>9829</v>
      </c>
      <c r="B1507" s="14" t="s">
        <v>952</v>
      </c>
      <c r="C1507" s="14" t="s">
        <v>11</v>
      </c>
      <c r="D1507" s="14" t="s">
        <v>1697</v>
      </c>
      <c r="E1507" s="14" t="s">
        <v>9830</v>
      </c>
      <c r="F1507" s="15">
        <v>43759</v>
      </c>
      <c r="G1507" s="14" t="s">
        <v>1787</v>
      </c>
      <c r="H1507" s="16">
        <v>2</v>
      </c>
      <c r="I1507" s="14" t="s">
        <v>1445</v>
      </c>
      <c r="J1507" s="16" t="b">
        <v>0</v>
      </c>
    </row>
    <row r="1508" spans="1:10" ht="12" customHeight="1">
      <c r="A1508" s="14" t="s">
        <v>9829</v>
      </c>
      <c r="B1508" s="14" t="s">
        <v>952</v>
      </c>
      <c r="C1508" s="14" t="s">
        <v>11</v>
      </c>
      <c r="D1508" s="14" t="s">
        <v>1697</v>
      </c>
      <c r="E1508" s="14" t="s">
        <v>9830</v>
      </c>
      <c r="F1508" s="15">
        <v>43759</v>
      </c>
      <c r="G1508" s="14" t="s">
        <v>1787</v>
      </c>
      <c r="H1508" s="16">
        <v>3</v>
      </c>
      <c r="I1508" s="14" t="s">
        <v>1446</v>
      </c>
      <c r="J1508" s="16" t="b">
        <v>0</v>
      </c>
    </row>
    <row r="1509" spans="1:10" ht="12" customHeight="1">
      <c r="A1509" s="14" t="s">
        <v>9829</v>
      </c>
      <c r="B1509" s="14" t="s">
        <v>952</v>
      </c>
      <c r="C1509" s="14" t="s">
        <v>11</v>
      </c>
      <c r="D1509" s="14" t="s">
        <v>1697</v>
      </c>
      <c r="E1509" s="14" t="s">
        <v>9830</v>
      </c>
      <c r="F1509" s="15">
        <v>43759</v>
      </c>
      <c r="G1509" s="14" t="s">
        <v>1787</v>
      </c>
      <c r="H1509" s="16">
        <v>4</v>
      </c>
      <c r="I1509" s="14" t="s">
        <v>1447</v>
      </c>
      <c r="J1509" s="16" t="b">
        <v>0</v>
      </c>
    </row>
    <row r="1510" spans="1:10" ht="12" customHeight="1">
      <c r="A1510" s="14" t="s">
        <v>9829</v>
      </c>
      <c r="B1510" s="14" t="s">
        <v>952</v>
      </c>
      <c r="C1510" s="14" t="s">
        <v>11</v>
      </c>
      <c r="D1510" s="14" t="s">
        <v>1697</v>
      </c>
      <c r="E1510" s="14" t="s">
        <v>9830</v>
      </c>
      <c r="F1510" s="15">
        <v>43759</v>
      </c>
      <c r="G1510" s="14" t="s">
        <v>1788</v>
      </c>
      <c r="H1510" s="16">
        <v>1</v>
      </c>
      <c r="I1510" s="14" t="s">
        <v>1260</v>
      </c>
      <c r="J1510" s="16" t="b">
        <v>0</v>
      </c>
    </row>
    <row r="1511" spans="1:10" ht="12" customHeight="1">
      <c r="A1511" s="14" t="s">
        <v>9829</v>
      </c>
      <c r="B1511" s="14" t="s">
        <v>952</v>
      </c>
      <c r="C1511" s="14" t="s">
        <v>11</v>
      </c>
      <c r="D1511" s="14" t="s">
        <v>1697</v>
      </c>
      <c r="E1511" s="14" t="s">
        <v>9830</v>
      </c>
      <c r="F1511" s="15">
        <v>43759</v>
      </c>
      <c r="G1511" s="14" t="s">
        <v>1788</v>
      </c>
      <c r="H1511" s="16">
        <v>2</v>
      </c>
      <c r="I1511" s="14" t="s">
        <v>1261</v>
      </c>
      <c r="J1511" s="16" t="b">
        <v>0</v>
      </c>
    </row>
    <row r="1512" spans="1:10" ht="12" customHeight="1">
      <c r="A1512" s="14" t="s">
        <v>9829</v>
      </c>
      <c r="B1512" s="14" t="s">
        <v>952</v>
      </c>
      <c r="C1512" s="14" t="s">
        <v>11</v>
      </c>
      <c r="D1512" s="14" t="s">
        <v>1697</v>
      </c>
      <c r="E1512" s="14" t="s">
        <v>9830</v>
      </c>
      <c r="F1512" s="15">
        <v>43759</v>
      </c>
      <c r="G1512" s="14" t="s">
        <v>1788</v>
      </c>
      <c r="H1512" s="16">
        <v>3</v>
      </c>
      <c r="I1512" s="14" t="s">
        <v>1262</v>
      </c>
      <c r="J1512" s="16" t="b">
        <v>0</v>
      </c>
    </row>
    <row r="1513" spans="1:10" ht="12" customHeight="1">
      <c r="A1513" s="14" t="s">
        <v>9829</v>
      </c>
      <c r="B1513" s="14" t="s">
        <v>952</v>
      </c>
      <c r="C1513" s="14" t="s">
        <v>11</v>
      </c>
      <c r="D1513" s="14" t="s">
        <v>1697</v>
      </c>
      <c r="E1513" s="14" t="s">
        <v>9830</v>
      </c>
      <c r="F1513" s="15">
        <v>43759</v>
      </c>
      <c r="G1513" s="14" t="s">
        <v>1788</v>
      </c>
      <c r="H1513" s="16">
        <v>4</v>
      </c>
      <c r="I1513" s="14" t="s">
        <v>1263</v>
      </c>
      <c r="J1513" s="16" t="b">
        <v>0</v>
      </c>
    </row>
    <row r="1514" spans="1:10" ht="12" customHeight="1">
      <c r="A1514" s="14" t="s">
        <v>9829</v>
      </c>
      <c r="B1514" s="14" t="s">
        <v>952</v>
      </c>
      <c r="C1514" s="14" t="s">
        <v>11</v>
      </c>
      <c r="D1514" s="14" t="s">
        <v>1697</v>
      </c>
      <c r="E1514" s="14" t="s">
        <v>9830</v>
      </c>
      <c r="F1514" s="15">
        <v>43759</v>
      </c>
      <c r="G1514" s="14" t="s">
        <v>1789</v>
      </c>
      <c r="H1514" s="16">
        <v>1</v>
      </c>
      <c r="I1514" s="14" t="s">
        <v>1790</v>
      </c>
      <c r="J1514" s="16" t="b">
        <v>0</v>
      </c>
    </row>
    <row r="1515" spans="1:10" ht="12" customHeight="1">
      <c r="A1515" s="14" t="s">
        <v>9829</v>
      </c>
      <c r="B1515" s="14" t="s">
        <v>952</v>
      </c>
      <c r="C1515" s="14" t="s">
        <v>11</v>
      </c>
      <c r="D1515" s="14" t="s">
        <v>1697</v>
      </c>
      <c r="E1515" s="14" t="s">
        <v>9830</v>
      </c>
      <c r="F1515" s="15">
        <v>43759</v>
      </c>
      <c r="G1515" s="14" t="s">
        <v>1789</v>
      </c>
      <c r="H1515" s="16">
        <v>2</v>
      </c>
      <c r="I1515" s="14" t="s">
        <v>1791</v>
      </c>
      <c r="J1515" s="16" t="b">
        <v>0</v>
      </c>
    </row>
    <row r="1516" spans="1:10" ht="12" customHeight="1">
      <c r="A1516" s="14" t="s">
        <v>9829</v>
      </c>
      <c r="B1516" s="14" t="s">
        <v>952</v>
      </c>
      <c r="C1516" s="14" t="s">
        <v>11</v>
      </c>
      <c r="D1516" s="14" t="s">
        <v>1697</v>
      </c>
      <c r="E1516" s="14" t="s">
        <v>9830</v>
      </c>
      <c r="F1516" s="15">
        <v>43759</v>
      </c>
      <c r="G1516" s="14" t="s">
        <v>1789</v>
      </c>
      <c r="H1516" s="16">
        <v>3</v>
      </c>
      <c r="I1516" s="14" t="s">
        <v>1792</v>
      </c>
      <c r="J1516" s="16" t="b">
        <v>0</v>
      </c>
    </row>
    <row r="1517" spans="1:10" ht="12" customHeight="1">
      <c r="A1517" s="14" t="s">
        <v>9829</v>
      </c>
      <c r="B1517" s="14" t="s">
        <v>952</v>
      </c>
      <c r="C1517" s="14" t="s">
        <v>11</v>
      </c>
      <c r="D1517" s="14" t="s">
        <v>1697</v>
      </c>
      <c r="E1517" s="14" t="s">
        <v>9830</v>
      </c>
      <c r="F1517" s="15">
        <v>43759</v>
      </c>
      <c r="G1517" s="14" t="s">
        <v>1789</v>
      </c>
      <c r="H1517" s="16">
        <v>4</v>
      </c>
      <c r="I1517" s="14" t="s">
        <v>1793</v>
      </c>
      <c r="J1517" s="16" t="b">
        <v>0</v>
      </c>
    </row>
    <row r="1518" spans="1:10" ht="12" customHeight="1">
      <c r="A1518" s="14" t="s">
        <v>9829</v>
      </c>
      <c r="B1518" s="14" t="s">
        <v>952</v>
      </c>
      <c r="C1518" s="14" t="s">
        <v>11</v>
      </c>
      <c r="D1518" s="14" t="s">
        <v>1697</v>
      </c>
      <c r="E1518" s="14" t="s">
        <v>9830</v>
      </c>
      <c r="F1518" s="15">
        <v>43759</v>
      </c>
      <c r="G1518" s="14" t="s">
        <v>1794</v>
      </c>
      <c r="H1518" s="16">
        <v>1</v>
      </c>
      <c r="I1518" s="14" t="s">
        <v>1634</v>
      </c>
      <c r="J1518" s="16" t="b">
        <v>0</v>
      </c>
    </row>
    <row r="1519" spans="1:10" ht="12" customHeight="1">
      <c r="A1519" s="14" t="s">
        <v>9829</v>
      </c>
      <c r="B1519" s="14" t="s">
        <v>952</v>
      </c>
      <c r="C1519" s="14" t="s">
        <v>11</v>
      </c>
      <c r="D1519" s="14" t="s">
        <v>1697</v>
      </c>
      <c r="E1519" s="14" t="s">
        <v>9830</v>
      </c>
      <c r="F1519" s="15">
        <v>43759</v>
      </c>
      <c r="G1519" s="14" t="s">
        <v>1794</v>
      </c>
      <c r="H1519" s="16">
        <v>2</v>
      </c>
      <c r="I1519" s="14" t="s">
        <v>1635</v>
      </c>
      <c r="J1519" s="16" t="b">
        <v>0</v>
      </c>
    </row>
    <row r="1520" spans="1:10" ht="12" customHeight="1">
      <c r="A1520" s="14" t="s">
        <v>9829</v>
      </c>
      <c r="B1520" s="14" t="s">
        <v>952</v>
      </c>
      <c r="C1520" s="14" t="s">
        <v>11</v>
      </c>
      <c r="D1520" s="14" t="s">
        <v>1697</v>
      </c>
      <c r="E1520" s="14" t="s">
        <v>9830</v>
      </c>
      <c r="F1520" s="15">
        <v>43759</v>
      </c>
      <c r="G1520" s="14" t="s">
        <v>1794</v>
      </c>
      <c r="H1520" s="16">
        <v>3</v>
      </c>
      <c r="I1520" s="14" t="s">
        <v>1636</v>
      </c>
      <c r="J1520" s="16" t="b">
        <v>0</v>
      </c>
    </row>
    <row r="1521" spans="1:10" ht="12" customHeight="1">
      <c r="A1521" s="14" t="s">
        <v>9829</v>
      </c>
      <c r="B1521" s="14" t="s">
        <v>952</v>
      </c>
      <c r="C1521" s="14" t="s">
        <v>11</v>
      </c>
      <c r="D1521" s="14" t="s">
        <v>1697</v>
      </c>
      <c r="E1521" s="14" t="s">
        <v>9830</v>
      </c>
      <c r="F1521" s="15">
        <v>43759</v>
      </c>
      <c r="G1521" s="14" t="s">
        <v>1794</v>
      </c>
      <c r="H1521" s="16">
        <v>4</v>
      </c>
      <c r="I1521" s="14" t="s">
        <v>1637</v>
      </c>
      <c r="J1521" s="16" t="b">
        <v>0</v>
      </c>
    </row>
    <row r="1522" spans="1:10" ht="12" customHeight="1">
      <c r="A1522" s="14" t="s">
        <v>9829</v>
      </c>
      <c r="B1522" s="14" t="s">
        <v>952</v>
      </c>
      <c r="C1522" s="14" t="s">
        <v>11</v>
      </c>
      <c r="D1522" s="14" t="s">
        <v>1697</v>
      </c>
      <c r="E1522" s="14" t="s">
        <v>9830</v>
      </c>
      <c r="F1522" s="15">
        <v>43759</v>
      </c>
      <c r="G1522" s="14" t="s">
        <v>1795</v>
      </c>
      <c r="H1522" s="16">
        <v>1</v>
      </c>
      <c r="I1522" s="14" t="s">
        <v>1290</v>
      </c>
      <c r="J1522" s="16" t="b">
        <v>0</v>
      </c>
    </row>
    <row r="1523" spans="1:10" ht="12" customHeight="1">
      <c r="A1523" s="14" t="s">
        <v>9829</v>
      </c>
      <c r="B1523" s="14" t="s">
        <v>952</v>
      </c>
      <c r="C1523" s="14" t="s">
        <v>11</v>
      </c>
      <c r="D1523" s="14" t="s">
        <v>1697</v>
      </c>
      <c r="E1523" s="14" t="s">
        <v>9830</v>
      </c>
      <c r="F1523" s="15">
        <v>43759</v>
      </c>
      <c r="G1523" s="14" t="s">
        <v>1795</v>
      </c>
      <c r="H1523" s="16">
        <v>2</v>
      </c>
      <c r="I1523" s="14" t="s">
        <v>1291</v>
      </c>
      <c r="J1523" s="16" t="b">
        <v>0</v>
      </c>
    </row>
    <row r="1524" spans="1:10" ht="12" customHeight="1">
      <c r="A1524" s="14" t="s">
        <v>9829</v>
      </c>
      <c r="B1524" s="14" t="s">
        <v>952</v>
      </c>
      <c r="C1524" s="14" t="s">
        <v>11</v>
      </c>
      <c r="D1524" s="14" t="s">
        <v>1697</v>
      </c>
      <c r="E1524" s="14" t="s">
        <v>9830</v>
      </c>
      <c r="F1524" s="15">
        <v>43759</v>
      </c>
      <c r="G1524" s="14" t="s">
        <v>1795</v>
      </c>
      <c r="H1524" s="16">
        <v>3</v>
      </c>
      <c r="I1524" s="14" t="s">
        <v>1292</v>
      </c>
      <c r="J1524" s="16" t="b">
        <v>0</v>
      </c>
    </row>
    <row r="1525" spans="1:10" ht="12" customHeight="1">
      <c r="A1525" s="14" t="s">
        <v>9829</v>
      </c>
      <c r="B1525" s="14" t="s">
        <v>952</v>
      </c>
      <c r="C1525" s="14" t="s">
        <v>11</v>
      </c>
      <c r="D1525" s="14" t="s">
        <v>1697</v>
      </c>
      <c r="E1525" s="14" t="s">
        <v>9830</v>
      </c>
      <c r="F1525" s="15">
        <v>43759</v>
      </c>
      <c r="G1525" s="14" t="s">
        <v>1795</v>
      </c>
      <c r="H1525" s="16">
        <v>4</v>
      </c>
      <c r="I1525" s="14" t="s">
        <v>917</v>
      </c>
      <c r="J1525" s="16" t="b">
        <v>0</v>
      </c>
    </row>
    <row r="1526" spans="1:10" ht="12" customHeight="1">
      <c r="A1526" s="14" t="s">
        <v>9829</v>
      </c>
      <c r="B1526" s="14" t="s">
        <v>952</v>
      </c>
      <c r="C1526" s="14" t="s">
        <v>11</v>
      </c>
      <c r="D1526" s="14" t="s">
        <v>1697</v>
      </c>
      <c r="E1526" s="14" t="s">
        <v>9830</v>
      </c>
      <c r="F1526" s="15">
        <v>43759</v>
      </c>
      <c r="G1526" s="14" t="s">
        <v>1796</v>
      </c>
      <c r="H1526" s="16">
        <v>1</v>
      </c>
      <c r="I1526" s="14" t="s">
        <v>1535</v>
      </c>
      <c r="J1526" s="16" t="b">
        <v>0</v>
      </c>
    </row>
    <row r="1527" spans="1:10" ht="12" customHeight="1">
      <c r="A1527" s="14" t="s">
        <v>9829</v>
      </c>
      <c r="B1527" s="14" t="s">
        <v>952</v>
      </c>
      <c r="C1527" s="14" t="s">
        <v>11</v>
      </c>
      <c r="D1527" s="14" t="s">
        <v>1697</v>
      </c>
      <c r="E1527" s="14" t="s">
        <v>9830</v>
      </c>
      <c r="F1527" s="15">
        <v>43759</v>
      </c>
      <c r="G1527" s="14" t="s">
        <v>1796</v>
      </c>
      <c r="H1527" s="16">
        <v>2</v>
      </c>
      <c r="I1527" s="14" t="s">
        <v>1536</v>
      </c>
      <c r="J1527" s="16" t="b">
        <v>0</v>
      </c>
    </row>
    <row r="1528" spans="1:10" ht="12" customHeight="1">
      <c r="A1528" s="14" t="s">
        <v>9829</v>
      </c>
      <c r="B1528" s="14" t="s">
        <v>952</v>
      </c>
      <c r="C1528" s="14" t="s">
        <v>11</v>
      </c>
      <c r="D1528" s="14" t="s">
        <v>1697</v>
      </c>
      <c r="E1528" s="14" t="s">
        <v>9830</v>
      </c>
      <c r="F1528" s="15">
        <v>43759</v>
      </c>
      <c r="G1528" s="14" t="s">
        <v>1796</v>
      </c>
      <c r="H1528" s="16">
        <v>3</v>
      </c>
      <c r="I1528" s="14" t="s">
        <v>1537</v>
      </c>
      <c r="J1528" s="16" t="b">
        <v>0</v>
      </c>
    </row>
    <row r="1529" spans="1:10" ht="12" customHeight="1">
      <c r="A1529" s="14" t="s">
        <v>9829</v>
      </c>
      <c r="B1529" s="14" t="s">
        <v>952</v>
      </c>
      <c r="C1529" s="14" t="s">
        <v>11</v>
      </c>
      <c r="D1529" s="14" t="s">
        <v>1697</v>
      </c>
      <c r="E1529" s="14" t="s">
        <v>9830</v>
      </c>
      <c r="F1529" s="15">
        <v>43759</v>
      </c>
      <c r="G1529" s="14" t="s">
        <v>1796</v>
      </c>
      <c r="H1529" s="16">
        <v>4</v>
      </c>
      <c r="I1529" s="14" t="s">
        <v>1538</v>
      </c>
      <c r="J1529" s="16" t="b">
        <v>0</v>
      </c>
    </row>
    <row r="1530" spans="1:10" ht="12" customHeight="1">
      <c r="A1530" s="14" t="s">
        <v>9829</v>
      </c>
      <c r="B1530" s="14" t="s">
        <v>952</v>
      </c>
      <c r="C1530" s="14" t="s">
        <v>11</v>
      </c>
      <c r="D1530" s="14" t="s">
        <v>1697</v>
      </c>
      <c r="E1530" s="14" t="s">
        <v>9830</v>
      </c>
      <c r="F1530" s="15">
        <v>43759</v>
      </c>
      <c r="G1530" s="14" t="s">
        <v>1797</v>
      </c>
      <c r="H1530" s="16">
        <v>1</v>
      </c>
      <c r="I1530" s="14" t="s">
        <v>1501</v>
      </c>
      <c r="J1530" s="16" t="b">
        <v>0</v>
      </c>
    </row>
    <row r="1531" spans="1:10" ht="12" customHeight="1">
      <c r="A1531" s="14" t="s">
        <v>9829</v>
      </c>
      <c r="B1531" s="14" t="s">
        <v>952</v>
      </c>
      <c r="C1531" s="14" t="s">
        <v>11</v>
      </c>
      <c r="D1531" s="14" t="s">
        <v>1697</v>
      </c>
      <c r="E1531" s="14" t="s">
        <v>9830</v>
      </c>
      <c r="F1531" s="15">
        <v>43759</v>
      </c>
      <c r="G1531" s="14" t="s">
        <v>1797</v>
      </c>
      <c r="H1531" s="16">
        <v>2</v>
      </c>
      <c r="I1531" s="14" t="s">
        <v>1502</v>
      </c>
      <c r="J1531" s="16" t="b">
        <v>0</v>
      </c>
    </row>
    <row r="1532" spans="1:10" ht="12" customHeight="1">
      <c r="A1532" s="14" t="s">
        <v>9829</v>
      </c>
      <c r="B1532" s="14" t="s">
        <v>952</v>
      </c>
      <c r="C1532" s="14" t="s">
        <v>11</v>
      </c>
      <c r="D1532" s="14" t="s">
        <v>1697</v>
      </c>
      <c r="E1532" s="14" t="s">
        <v>9830</v>
      </c>
      <c r="F1532" s="15">
        <v>43759</v>
      </c>
      <c r="G1532" s="14" t="s">
        <v>1797</v>
      </c>
      <c r="H1532" s="16">
        <v>3</v>
      </c>
      <c r="I1532" s="14" t="s">
        <v>1503</v>
      </c>
      <c r="J1532" s="16" t="b">
        <v>0</v>
      </c>
    </row>
    <row r="1533" spans="1:10" ht="12" customHeight="1">
      <c r="A1533" s="14" t="s">
        <v>9829</v>
      </c>
      <c r="B1533" s="14" t="s">
        <v>952</v>
      </c>
      <c r="C1533" s="14" t="s">
        <v>11</v>
      </c>
      <c r="D1533" s="14" t="s">
        <v>1697</v>
      </c>
      <c r="E1533" s="14" t="s">
        <v>9830</v>
      </c>
      <c r="F1533" s="15">
        <v>43759</v>
      </c>
      <c r="G1533" s="14" t="s">
        <v>1797</v>
      </c>
      <c r="H1533" s="16">
        <v>4</v>
      </c>
      <c r="I1533" s="14" t="s">
        <v>1504</v>
      </c>
      <c r="J1533" s="16" t="b">
        <v>0</v>
      </c>
    </row>
    <row r="1534" spans="1:10" ht="12" customHeight="1">
      <c r="A1534" s="14" t="s">
        <v>9829</v>
      </c>
      <c r="B1534" s="14" t="s">
        <v>952</v>
      </c>
      <c r="C1534" s="14" t="s">
        <v>11</v>
      </c>
      <c r="D1534" s="14" t="s">
        <v>1697</v>
      </c>
      <c r="E1534" s="14" t="s">
        <v>9830</v>
      </c>
      <c r="F1534" s="15">
        <v>43759</v>
      </c>
      <c r="G1534" s="14" t="s">
        <v>1798</v>
      </c>
      <c r="H1534" s="16">
        <v>1</v>
      </c>
      <c r="I1534" s="14" t="s">
        <v>1644</v>
      </c>
      <c r="J1534" s="16" t="b">
        <v>0</v>
      </c>
    </row>
    <row r="1535" spans="1:10" ht="12" customHeight="1">
      <c r="A1535" s="14" t="s">
        <v>9829</v>
      </c>
      <c r="B1535" s="14" t="s">
        <v>952</v>
      </c>
      <c r="C1535" s="14" t="s">
        <v>11</v>
      </c>
      <c r="D1535" s="14" t="s">
        <v>1697</v>
      </c>
      <c r="E1535" s="14" t="s">
        <v>9830</v>
      </c>
      <c r="F1535" s="15">
        <v>43759</v>
      </c>
      <c r="G1535" s="14" t="s">
        <v>1798</v>
      </c>
      <c r="H1535" s="16">
        <v>2</v>
      </c>
      <c r="I1535" s="14" t="s">
        <v>1645</v>
      </c>
      <c r="J1535" s="16" t="b">
        <v>0</v>
      </c>
    </row>
    <row r="1536" spans="1:10" ht="12" customHeight="1">
      <c r="A1536" s="14" t="s">
        <v>9829</v>
      </c>
      <c r="B1536" s="14" t="s">
        <v>952</v>
      </c>
      <c r="C1536" s="14" t="s">
        <v>11</v>
      </c>
      <c r="D1536" s="14" t="s">
        <v>1697</v>
      </c>
      <c r="E1536" s="14" t="s">
        <v>9830</v>
      </c>
      <c r="F1536" s="15">
        <v>43759</v>
      </c>
      <c r="G1536" s="14" t="s">
        <v>1798</v>
      </c>
      <c r="H1536" s="16">
        <v>3</v>
      </c>
      <c r="I1536" s="14" t="s">
        <v>1646</v>
      </c>
      <c r="J1536" s="16" t="b">
        <v>0</v>
      </c>
    </row>
    <row r="1537" spans="1:10" ht="12" customHeight="1">
      <c r="A1537" s="14" t="s">
        <v>9829</v>
      </c>
      <c r="B1537" s="14" t="s">
        <v>952</v>
      </c>
      <c r="C1537" s="14" t="s">
        <v>11</v>
      </c>
      <c r="D1537" s="14" t="s">
        <v>1697</v>
      </c>
      <c r="E1537" s="14" t="s">
        <v>9830</v>
      </c>
      <c r="F1537" s="15">
        <v>43759</v>
      </c>
      <c r="G1537" s="14" t="s">
        <v>1798</v>
      </c>
      <c r="H1537" s="16">
        <v>4</v>
      </c>
      <c r="I1537" s="14" t="s">
        <v>1647</v>
      </c>
      <c r="J1537" s="16" t="b">
        <v>0</v>
      </c>
    </row>
    <row r="1538" spans="1:10" ht="12" customHeight="1">
      <c r="A1538" s="14" t="s">
        <v>9829</v>
      </c>
      <c r="B1538" s="14" t="s">
        <v>952</v>
      </c>
      <c r="C1538" s="14" t="s">
        <v>11</v>
      </c>
      <c r="D1538" s="14" t="s">
        <v>1697</v>
      </c>
      <c r="E1538" s="14" t="s">
        <v>9830</v>
      </c>
      <c r="F1538" s="15">
        <v>43759</v>
      </c>
      <c r="G1538" s="14" t="s">
        <v>1799</v>
      </c>
      <c r="H1538" s="16">
        <v>1</v>
      </c>
      <c r="I1538" s="14" t="s">
        <v>1545</v>
      </c>
      <c r="J1538" s="16" t="b">
        <v>0</v>
      </c>
    </row>
    <row r="1539" spans="1:10" ht="12" customHeight="1">
      <c r="A1539" s="14" t="s">
        <v>9829</v>
      </c>
      <c r="B1539" s="14" t="s">
        <v>952</v>
      </c>
      <c r="C1539" s="14" t="s">
        <v>11</v>
      </c>
      <c r="D1539" s="14" t="s">
        <v>1697</v>
      </c>
      <c r="E1539" s="14" t="s">
        <v>9830</v>
      </c>
      <c r="F1539" s="15">
        <v>43759</v>
      </c>
      <c r="G1539" s="14" t="s">
        <v>1799</v>
      </c>
      <c r="H1539" s="16">
        <v>2</v>
      </c>
      <c r="I1539" s="14" t="s">
        <v>1546</v>
      </c>
      <c r="J1539" s="16" t="b">
        <v>0</v>
      </c>
    </row>
    <row r="1540" spans="1:10" ht="12" customHeight="1">
      <c r="A1540" s="14" t="s">
        <v>9829</v>
      </c>
      <c r="B1540" s="14" t="s">
        <v>952</v>
      </c>
      <c r="C1540" s="14" t="s">
        <v>11</v>
      </c>
      <c r="D1540" s="14" t="s">
        <v>1697</v>
      </c>
      <c r="E1540" s="14" t="s">
        <v>9830</v>
      </c>
      <c r="F1540" s="15">
        <v>43759</v>
      </c>
      <c r="G1540" s="14" t="s">
        <v>1799</v>
      </c>
      <c r="H1540" s="16">
        <v>3</v>
      </c>
      <c r="I1540" s="14" t="s">
        <v>1547</v>
      </c>
      <c r="J1540" s="16" t="b">
        <v>0</v>
      </c>
    </row>
    <row r="1541" spans="1:10" ht="12" customHeight="1">
      <c r="A1541" s="14" t="s">
        <v>9829</v>
      </c>
      <c r="B1541" s="14" t="s">
        <v>952</v>
      </c>
      <c r="C1541" s="14" t="s">
        <v>11</v>
      </c>
      <c r="D1541" s="14" t="s">
        <v>1697</v>
      </c>
      <c r="E1541" s="14" t="s">
        <v>9830</v>
      </c>
      <c r="F1541" s="15">
        <v>43759</v>
      </c>
      <c r="G1541" s="14" t="s">
        <v>1799</v>
      </c>
      <c r="H1541" s="16">
        <v>4</v>
      </c>
      <c r="I1541" s="14" t="s">
        <v>1548</v>
      </c>
      <c r="J1541" s="16" t="b">
        <v>0</v>
      </c>
    </row>
    <row r="1542" spans="1:10" ht="12" customHeight="1">
      <c r="A1542" s="14" t="s">
        <v>9829</v>
      </c>
      <c r="B1542" s="14" t="s">
        <v>952</v>
      </c>
      <c r="C1542" s="14" t="s">
        <v>11</v>
      </c>
      <c r="D1542" s="14" t="s">
        <v>1697</v>
      </c>
      <c r="E1542" s="14" t="s">
        <v>9830</v>
      </c>
      <c r="F1542" s="15">
        <v>43759</v>
      </c>
      <c r="G1542" s="14" t="s">
        <v>1800</v>
      </c>
      <c r="H1542" s="16">
        <v>1</v>
      </c>
      <c r="I1542" s="14" t="s">
        <v>1801</v>
      </c>
      <c r="J1542" s="16" t="b">
        <v>0</v>
      </c>
    </row>
    <row r="1543" spans="1:10" ht="12" customHeight="1">
      <c r="A1543" s="14" t="s">
        <v>9829</v>
      </c>
      <c r="B1543" s="14" t="s">
        <v>952</v>
      </c>
      <c r="C1543" s="14" t="s">
        <v>11</v>
      </c>
      <c r="D1543" s="14" t="s">
        <v>1697</v>
      </c>
      <c r="E1543" s="14" t="s">
        <v>9830</v>
      </c>
      <c r="F1543" s="15">
        <v>43759</v>
      </c>
      <c r="G1543" s="14" t="s">
        <v>1800</v>
      </c>
      <c r="H1543" s="16">
        <v>2</v>
      </c>
      <c r="I1543" s="14" t="s">
        <v>1802</v>
      </c>
      <c r="J1543" s="16" t="b">
        <v>0</v>
      </c>
    </row>
    <row r="1544" spans="1:10" ht="12" customHeight="1">
      <c r="A1544" s="14" t="s">
        <v>9829</v>
      </c>
      <c r="B1544" s="14" t="s">
        <v>952</v>
      </c>
      <c r="C1544" s="14" t="s">
        <v>11</v>
      </c>
      <c r="D1544" s="14" t="s">
        <v>1697</v>
      </c>
      <c r="E1544" s="14" t="s">
        <v>9830</v>
      </c>
      <c r="F1544" s="15">
        <v>43759</v>
      </c>
      <c r="G1544" s="14" t="s">
        <v>1800</v>
      </c>
      <c r="H1544" s="16">
        <v>3</v>
      </c>
      <c r="I1544" s="14" t="s">
        <v>1803</v>
      </c>
      <c r="J1544" s="16" t="b">
        <v>0</v>
      </c>
    </row>
    <row r="1545" spans="1:10" ht="12" customHeight="1">
      <c r="A1545" s="14" t="s">
        <v>9829</v>
      </c>
      <c r="B1545" s="14" t="s">
        <v>952</v>
      </c>
      <c r="C1545" s="14" t="s">
        <v>11</v>
      </c>
      <c r="D1545" s="14" t="s">
        <v>1697</v>
      </c>
      <c r="E1545" s="14" t="s">
        <v>9830</v>
      </c>
      <c r="F1545" s="15">
        <v>43759</v>
      </c>
      <c r="G1545" s="14" t="s">
        <v>1800</v>
      </c>
      <c r="H1545" s="16">
        <v>4</v>
      </c>
      <c r="I1545" s="14" t="s">
        <v>1804</v>
      </c>
      <c r="J1545" s="16" t="b">
        <v>0</v>
      </c>
    </row>
    <row r="1546" spans="1:10" ht="12" customHeight="1">
      <c r="A1546" s="14" t="s">
        <v>9829</v>
      </c>
      <c r="B1546" s="14" t="s">
        <v>952</v>
      </c>
      <c r="C1546" s="14" t="s">
        <v>11</v>
      </c>
      <c r="D1546" s="14" t="s">
        <v>1697</v>
      </c>
      <c r="E1546" s="14" t="s">
        <v>9830</v>
      </c>
      <c r="F1546" s="15">
        <v>43759</v>
      </c>
      <c r="G1546" s="14" t="s">
        <v>1805</v>
      </c>
      <c r="H1546" s="16">
        <v>1</v>
      </c>
      <c r="I1546" s="14" t="s">
        <v>1806</v>
      </c>
      <c r="J1546" s="16" t="b">
        <v>0</v>
      </c>
    </row>
    <row r="1547" spans="1:10" ht="12" customHeight="1">
      <c r="A1547" s="14" t="s">
        <v>9829</v>
      </c>
      <c r="B1547" s="14" t="s">
        <v>952</v>
      </c>
      <c r="C1547" s="14" t="s">
        <v>11</v>
      </c>
      <c r="D1547" s="14" t="s">
        <v>1697</v>
      </c>
      <c r="E1547" s="14" t="s">
        <v>9830</v>
      </c>
      <c r="F1547" s="15">
        <v>43759</v>
      </c>
      <c r="G1547" s="14" t="s">
        <v>1805</v>
      </c>
      <c r="H1547" s="16">
        <v>2</v>
      </c>
      <c r="I1547" s="14" t="s">
        <v>1807</v>
      </c>
      <c r="J1547" s="16" t="b">
        <v>0</v>
      </c>
    </row>
    <row r="1548" spans="1:10" ht="12" customHeight="1">
      <c r="A1548" s="14" t="s">
        <v>9829</v>
      </c>
      <c r="B1548" s="14" t="s">
        <v>952</v>
      </c>
      <c r="C1548" s="14" t="s">
        <v>11</v>
      </c>
      <c r="D1548" s="14" t="s">
        <v>1697</v>
      </c>
      <c r="E1548" s="14" t="s">
        <v>9830</v>
      </c>
      <c r="F1548" s="15">
        <v>43759</v>
      </c>
      <c r="G1548" s="14" t="s">
        <v>1805</v>
      </c>
      <c r="H1548" s="16">
        <v>3</v>
      </c>
      <c r="I1548" s="14" t="s">
        <v>1808</v>
      </c>
      <c r="J1548" s="16" t="b">
        <v>0</v>
      </c>
    </row>
    <row r="1549" spans="1:10" ht="12" customHeight="1">
      <c r="A1549" s="14" t="s">
        <v>9829</v>
      </c>
      <c r="B1549" s="14" t="s">
        <v>952</v>
      </c>
      <c r="C1549" s="14" t="s">
        <v>11</v>
      </c>
      <c r="D1549" s="14" t="s">
        <v>1697</v>
      </c>
      <c r="E1549" s="14" t="s">
        <v>9830</v>
      </c>
      <c r="F1549" s="15">
        <v>43759</v>
      </c>
      <c r="G1549" s="14" t="s">
        <v>1805</v>
      </c>
      <c r="H1549" s="16">
        <v>4</v>
      </c>
      <c r="I1549" s="14" t="s">
        <v>1809</v>
      </c>
      <c r="J1549" s="16" t="b">
        <v>0</v>
      </c>
    </row>
    <row r="1550" spans="1:10" ht="12" customHeight="1">
      <c r="A1550" s="14" t="s">
        <v>9829</v>
      </c>
      <c r="B1550" s="14" t="s">
        <v>952</v>
      </c>
      <c r="C1550" s="14" t="s">
        <v>11</v>
      </c>
      <c r="D1550" s="14" t="s">
        <v>1697</v>
      </c>
      <c r="E1550" s="14" t="s">
        <v>9830</v>
      </c>
      <c r="F1550" s="15">
        <v>43759</v>
      </c>
      <c r="G1550" s="14" t="s">
        <v>1810</v>
      </c>
      <c r="H1550" s="16">
        <v>1</v>
      </c>
      <c r="I1550" s="14" t="s">
        <v>1349</v>
      </c>
      <c r="J1550" s="16" t="b">
        <v>0</v>
      </c>
    </row>
    <row r="1551" spans="1:10" ht="12" customHeight="1">
      <c r="A1551" s="14" t="s">
        <v>9829</v>
      </c>
      <c r="B1551" s="14" t="s">
        <v>952</v>
      </c>
      <c r="C1551" s="14" t="s">
        <v>11</v>
      </c>
      <c r="D1551" s="14" t="s">
        <v>1697</v>
      </c>
      <c r="E1551" s="14" t="s">
        <v>9830</v>
      </c>
      <c r="F1551" s="15">
        <v>43759</v>
      </c>
      <c r="G1551" s="14" t="s">
        <v>1810</v>
      </c>
      <c r="H1551" s="16">
        <v>2</v>
      </c>
      <c r="I1551" s="14" t="s">
        <v>1350</v>
      </c>
      <c r="J1551" s="16" t="b">
        <v>0</v>
      </c>
    </row>
    <row r="1552" spans="1:10" ht="12" customHeight="1">
      <c r="A1552" s="14" t="s">
        <v>9829</v>
      </c>
      <c r="B1552" s="14" t="s">
        <v>952</v>
      </c>
      <c r="C1552" s="14" t="s">
        <v>11</v>
      </c>
      <c r="D1552" s="14" t="s">
        <v>1697</v>
      </c>
      <c r="E1552" s="14" t="s">
        <v>9830</v>
      </c>
      <c r="F1552" s="15">
        <v>43759</v>
      </c>
      <c r="G1552" s="14" t="s">
        <v>1810</v>
      </c>
      <c r="H1552" s="16">
        <v>3</v>
      </c>
      <c r="I1552" s="14" t="s">
        <v>1351</v>
      </c>
      <c r="J1552" s="16" t="b">
        <v>0</v>
      </c>
    </row>
    <row r="1553" spans="1:10" ht="12" customHeight="1">
      <c r="A1553" s="14" t="s">
        <v>9829</v>
      </c>
      <c r="B1553" s="14" t="s">
        <v>952</v>
      </c>
      <c r="C1553" s="14" t="s">
        <v>11</v>
      </c>
      <c r="D1553" s="14" t="s">
        <v>1697</v>
      </c>
      <c r="E1553" s="14" t="s">
        <v>9830</v>
      </c>
      <c r="F1553" s="15">
        <v>43759</v>
      </c>
      <c r="G1553" s="14" t="s">
        <v>1810</v>
      </c>
      <c r="H1553" s="16">
        <v>4</v>
      </c>
      <c r="I1553" s="14" t="s">
        <v>1352</v>
      </c>
      <c r="J1553" s="16" t="b">
        <v>0</v>
      </c>
    </row>
    <row r="1554" spans="1:10" ht="12" customHeight="1">
      <c r="A1554" s="14" t="s">
        <v>9829</v>
      </c>
      <c r="B1554" s="14" t="s">
        <v>952</v>
      </c>
      <c r="C1554" s="14" t="s">
        <v>11</v>
      </c>
      <c r="D1554" s="14" t="s">
        <v>1697</v>
      </c>
      <c r="E1554" s="14" t="s">
        <v>9830</v>
      </c>
      <c r="F1554" s="15">
        <v>43759</v>
      </c>
      <c r="G1554" s="14" t="s">
        <v>1811</v>
      </c>
      <c r="H1554" s="16">
        <v>1</v>
      </c>
      <c r="I1554" s="14" t="s">
        <v>1659</v>
      </c>
      <c r="J1554" s="16" t="b">
        <v>0</v>
      </c>
    </row>
    <row r="1555" spans="1:10" ht="12" customHeight="1">
      <c r="A1555" s="14" t="s">
        <v>9829</v>
      </c>
      <c r="B1555" s="14" t="s">
        <v>952</v>
      </c>
      <c r="C1555" s="14" t="s">
        <v>11</v>
      </c>
      <c r="D1555" s="14" t="s">
        <v>1697</v>
      </c>
      <c r="E1555" s="14" t="s">
        <v>9830</v>
      </c>
      <c r="F1555" s="15">
        <v>43759</v>
      </c>
      <c r="G1555" s="14" t="s">
        <v>1811</v>
      </c>
      <c r="H1555" s="16">
        <v>2</v>
      </c>
      <c r="I1555" s="14" t="s">
        <v>1660</v>
      </c>
      <c r="J1555" s="16" t="b">
        <v>0</v>
      </c>
    </row>
    <row r="1556" spans="1:10" ht="12" customHeight="1">
      <c r="A1556" s="14" t="s">
        <v>9829</v>
      </c>
      <c r="B1556" s="14" t="s">
        <v>952</v>
      </c>
      <c r="C1556" s="14" t="s">
        <v>11</v>
      </c>
      <c r="D1556" s="14" t="s">
        <v>1697</v>
      </c>
      <c r="E1556" s="14" t="s">
        <v>9830</v>
      </c>
      <c r="F1556" s="15">
        <v>43759</v>
      </c>
      <c r="G1556" s="14" t="s">
        <v>1811</v>
      </c>
      <c r="H1556" s="16">
        <v>3</v>
      </c>
      <c r="I1556" s="14" t="s">
        <v>1661</v>
      </c>
      <c r="J1556" s="16" t="b">
        <v>0</v>
      </c>
    </row>
    <row r="1557" spans="1:10" ht="12" customHeight="1">
      <c r="A1557" s="14" t="s">
        <v>9829</v>
      </c>
      <c r="B1557" s="14" t="s">
        <v>952</v>
      </c>
      <c r="C1557" s="14" t="s">
        <v>11</v>
      </c>
      <c r="D1557" s="14" t="s">
        <v>1697</v>
      </c>
      <c r="E1557" s="14" t="s">
        <v>9830</v>
      </c>
      <c r="F1557" s="15">
        <v>43759</v>
      </c>
      <c r="G1557" s="14" t="s">
        <v>1811</v>
      </c>
      <c r="H1557" s="16">
        <v>4</v>
      </c>
      <c r="I1557" s="14" t="s">
        <v>1662</v>
      </c>
      <c r="J1557" s="16" t="b">
        <v>0</v>
      </c>
    </row>
    <row r="1558" spans="1:10" ht="12" customHeight="1">
      <c r="A1558" s="14" t="s">
        <v>9829</v>
      </c>
      <c r="B1558" s="14" t="s">
        <v>952</v>
      </c>
      <c r="C1558" s="14" t="s">
        <v>11</v>
      </c>
      <c r="D1558" s="14" t="s">
        <v>1697</v>
      </c>
      <c r="E1558" s="14" t="s">
        <v>9830</v>
      </c>
      <c r="F1558" s="15">
        <v>43759</v>
      </c>
      <c r="G1558" s="14" t="s">
        <v>1812</v>
      </c>
      <c r="H1558" s="16">
        <v>1</v>
      </c>
      <c r="I1558" s="14" t="s">
        <v>1530</v>
      </c>
      <c r="J1558" s="16" t="b">
        <v>0</v>
      </c>
    </row>
    <row r="1559" spans="1:10" ht="12" customHeight="1">
      <c r="A1559" s="14" t="s">
        <v>9829</v>
      </c>
      <c r="B1559" s="14" t="s">
        <v>952</v>
      </c>
      <c r="C1559" s="14" t="s">
        <v>11</v>
      </c>
      <c r="D1559" s="14" t="s">
        <v>1697</v>
      </c>
      <c r="E1559" s="14" t="s">
        <v>9830</v>
      </c>
      <c r="F1559" s="15">
        <v>43759</v>
      </c>
      <c r="G1559" s="14" t="s">
        <v>1812</v>
      </c>
      <c r="H1559" s="16">
        <v>2</v>
      </c>
      <c r="I1559" s="14" t="s">
        <v>1531</v>
      </c>
      <c r="J1559" s="16" t="b">
        <v>0</v>
      </c>
    </row>
    <row r="1560" spans="1:10" ht="12" customHeight="1">
      <c r="A1560" s="14" t="s">
        <v>9829</v>
      </c>
      <c r="B1560" s="14" t="s">
        <v>952</v>
      </c>
      <c r="C1560" s="14" t="s">
        <v>11</v>
      </c>
      <c r="D1560" s="14" t="s">
        <v>1697</v>
      </c>
      <c r="E1560" s="14" t="s">
        <v>9830</v>
      </c>
      <c r="F1560" s="15">
        <v>43759</v>
      </c>
      <c r="G1560" s="14" t="s">
        <v>1812</v>
      </c>
      <c r="H1560" s="16">
        <v>3</v>
      </c>
      <c r="I1560" s="14" t="s">
        <v>1532</v>
      </c>
      <c r="J1560" s="16" t="b">
        <v>0</v>
      </c>
    </row>
    <row r="1561" spans="1:10" ht="12" customHeight="1">
      <c r="A1561" s="14" t="s">
        <v>9829</v>
      </c>
      <c r="B1561" s="14" t="s">
        <v>952</v>
      </c>
      <c r="C1561" s="14" t="s">
        <v>11</v>
      </c>
      <c r="D1561" s="14" t="s">
        <v>1697</v>
      </c>
      <c r="E1561" s="14" t="s">
        <v>9830</v>
      </c>
      <c r="F1561" s="15">
        <v>43759</v>
      </c>
      <c r="G1561" s="14" t="s">
        <v>1812</v>
      </c>
      <c r="H1561" s="16">
        <v>4</v>
      </c>
      <c r="I1561" s="14" t="s">
        <v>1533</v>
      </c>
      <c r="J1561" s="16" t="b">
        <v>0</v>
      </c>
    </row>
    <row r="1562" spans="1:10" ht="12" customHeight="1">
      <c r="A1562" s="14" t="s">
        <v>9829</v>
      </c>
      <c r="B1562" s="14" t="s">
        <v>952</v>
      </c>
      <c r="C1562" s="14" t="s">
        <v>11</v>
      </c>
      <c r="D1562" s="14" t="s">
        <v>1697</v>
      </c>
      <c r="E1562" s="14" t="s">
        <v>9830</v>
      </c>
      <c r="F1562" s="15">
        <v>43759</v>
      </c>
      <c r="G1562" s="14" t="s">
        <v>1813</v>
      </c>
      <c r="H1562" s="16">
        <v>1</v>
      </c>
      <c r="I1562" s="14" t="s">
        <v>1674</v>
      </c>
      <c r="J1562" s="16" t="b">
        <v>0</v>
      </c>
    </row>
    <row r="1563" spans="1:10" ht="12" customHeight="1">
      <c r="A1563" s="14" t="s">
        <v>9829</v>
      </c>
      <c r="B1563" s="14" t="s">
        <v>952</v>
      </c>
      <c r="C1563" s="14" t="s">
        <v>11</v>
      </c>
      <c r="D1563" s="14" t="s">
        <v>1697</v>
      </c>
      <c r="E1563" s="14" t="s">
        <v>9830</v>
      </c>
      <c r="F1563" s="15">
        <v>43759</v>
      </c>
      <c r="G1563" s="14" t="s">
        <v>1813</v>
      </c>
      <c r="H1563" s="16">
        <v>2</v>
      </c>
      <c r="I1563" s="14" t="s">
        <v>1675</v>
      </c>
      <c r="J1563" s="16" t="b">
        <v>0</v>
      </c>
    </row>
    <row r="1564" spans="1:10" ht="12" customHeight="1">
      <c r="A1564" s="14" t="s">
        <v>9829</v>
      </c>
      <c r="B1564" s="14" t="s">
        <v>952</v>
      </c>
      <c r="C1564" s="14" t="s">
        <v>11</v>
      </c>
      <c r="D1564" s="14" t="s">
        <v>1697</v>
      </c>
      <c r="E1564" s="14" t="s">
        <v>9830</v>
      </c>
      <c r="F1564" s="15">
        <v>43759</v>
      </c>
      <c r="G1564" s="14" t="s">
        <v>1813</v>
      </c>
      <c r="H1564" s="16">
        <v>3</v>
      </c>
      <c r="I1564" s="14" t="s">
        <v>1676</v>
      </c>
      <c r="J1564" s="16" t="b">
        <v>0</v>
      </c>
    </row>
    <row r="1565" spans="1:10" ht="12" customHeight="1">
      <c r="A1565" s="14" t="s">
        <v>9829</v>
      </c>
      <c r="B1565" s="14" t="s">
        <v>952</v>
      </c>
      <c r="C1565" s="14" t="s">
        <v>11</v>
      </c>
      <c r="D1565" s="14" t="s">
        <v>1697</v>
      </c>
      <c r="E1565" s="14" t="s">
        <v>9830</v>
      </c>
      <c r="F1565" s="15">
        <v>43759</v>
      </c>
      <c r="G1565" s="14" t="s">
        <v>1813</v>
      </c>
      <c r="H1565" s="16">
        <v>4</v>
      </c>
      <c r="I1565" s="14" t="s">
        <v>1677</v>
      </c>
      <c r="J1565" s="16" t="b">
        <v>0</v>
      </c>
    </row>
    <row r="1566" spans="1:10" ht="12" customHeight="1">
      <c r="A1566" s="14" t="s">
        <v>9829</v>
      </c>
      <c r="B1566" s="14" t="s">
        <v>952</v>
      </c>
      <c r="C1566" s="14" t="s">
        <v>11</v>
      </c>
      <c r="D1566" s="14" t="s">
        <v>1697</v>
      </c>
      <c r="E1566" s="14" t="s">
        <v>9830</v>
      </c>
      <c r="F1566" s="15">
        <v>43759</v>
      </c>
      <c r="G1566" s="14" t="s">
        <v>1814</v>
      </c>
      <c r="H1566" s="16">
        <v>1</v>
      </c>
      <c r="I1566" s="14" t="s">
        <v>1540</v>
      </c>
      <c r="J1566" s="16" t="b">
        <v>0</v>
      </c>
    </row>
    <row r="1567" spans="1:10" ht="12" customHeight="1">
      <c r="A1567" s="14" t="s">
        <v>9829</v>
      </c>
      <c r="B1567" s="14" t="s">
        <v>952</v>
      </c>
      <c r="C1567" s="14" t="s">
        <v>11</v>
      </c>
      <c r="D1567" s="14" t="s">
        <v>1697</v>
      </c>
      <c r="E1567" s="14" t="s">
        <v>9830</v>
      </c>
      <c r="F1567" s="15">
        <v>43759</v>
      </c>
      <c r="G1567" s="14" t="s">
        <v>1814</v>
      </c>
      <c r="H1567" s="16">
        <v>2</v>
      </c>
      <c r="I1567" s="14" t="s">
        <v>1541</v>
      </c>
      <c r="J1567" s="16" t="b">
        <v>0</v>
      </c>
    </row>
    <row r="1568" spans="1:10" ht="12" customHeight="1">
      <c r="A1568" s="14" t="s">
        <v>9829</v>
      </c>
      <c r="B1568" s="14" t="s">
        <v>952</v>
      </c>
      <c r="C1568" s="14" t="s">
        <v>11</v>
      </c>
      <c r="D1568" s="14" t="s">
        <v>1697</v>
      </c>
      <c r="E1568" s="14" t="s">
        <v>9830</v>
      </c>
      <c r="F1568" s="15">
        <v>43759</v>
      </c>
      <c r="G1568" s="14" t="s">
        <v>1814</v>
      </c>
      <c r="H1568" s="16">
        <v>3</v>
      </c>
      <c r="I1568" s="14" t="s">
        <v>1542</v>
      </c>
      <c r="J1568" s="16" t="b">
        <v>0</v>
      </c>
    </row>
    <row r="1569" spans="1:10" ht="12" customHeight="1">
      <c r="A1569" s="14" t="s">
        <v>9829</v>
      </c>
      <c r="B1569" s="14" t="s">
        <v>952</v>
      </c>
      <c r="C1569" s="14" t="s">
        <v>11</v>
      </c>
      <c r="D1569" s="14" t="s">
        <v>1697</v>
      </c>
      <c r="E1569" s="14" t="s">
        <v>9830</v>
      </c>
      <c r="F1569" s="15">
        <v>43759</v>
      </c>
      <c r="G1569" s="14" t="s">
        <v>1814</v>
      </c>
      <c r="H1569" s="16">
        <v>4</v>
      </c>
      <c r="I1569" s="14" t="s">
        <v>1543</v>
      </c>
      <c r="J1569" s="16" t="b">
        <v>0</v>
      </c>
    </row>
    <row r="1570" spans="1:10" ht="12" customHeight="1">
      <c r="A1570" s="14" t="s">
        <v>9829</v>
      </c>
      <c r="B1570" s="14" t="s">
        <v>952</v>
      </c>
      <c r="C1570" s="14" t="s">
        <v>11</v>
      </c>
      <c r="D1570" s="14" t="s">
        <v>1697</v>
      </c>
      <c r="E1570" s="14" t="s">
        <v>9830</v>
      </c>
      <c r="F1570" s="15">
        <v>43759</v>
      </c>
      <c r="G1570" s="14" t="s">
        <v>1815</v>
      </c>
      <c r="H1570" s="16">
        <v>1</v>
      </c>
      <c r="I1570" s="14" t="s">
        <v>1572</v>
      </c>
      <c r="J1570" s="16" t="b">
        <v>0</v>
      </c>
    </row>
    <row r="1571" spans="1:10" ht="12" customHeight="1">
      <c r="A1571" s="14" t="s">
        <v>9829</v>
      </c>
      <c r="B1571" s="14" t="s">
        <v>952</v>
      </c>
      <c r="C1571" s="14" t="s">
        <v>11</v>
      </c>
      <c r="D1571" s="14" t="s">
        <v>1697</v>
      </c>
      <c r="E1571" s="14" t="s">
        <v>9830</v>
      </c>
      <c r="F1571" s="15">
        <v>43759</v>
      </c>
      <c r="G1571" s="14" t="s">
        <v>1815</v>
      </c>
      <c r="H1571" s="16">
        <v>2</v>
      </c>
      <c r="I1571" s="14" t="s">
        <v>1573</v>
      </c>
      <c r="J1571" s="16" t="b">
        <v>0</v>
      </c>
    </row>
    <row r="1572" spans="1:10" ht="12" customHeight="1">
      <c r="A1572" s="14" t="s">
        <v>9829</v>
      </c>
      <c r="B1572" s="14" t="s">
        <v>952</v>
      </c>
      <c r="C1572" s="14" t="s">
        <v>11</v>
      </c>
      <c r="D1572" s="14" t="s">
        <v>1697</v>
      </c>
      <c r="E1572" s="14" t="s">
        <v>9830</v>
      </c>
      <c r="F1572" s="15">
        <v>43759</v>
      </c>
      <c r="G1572" s="14" t="s">
        <v>1815</v>
      </c>
      <c r="H1572" s="16">
        <v>3</v>
      </c>
      <c r="I1572" s="14" t="s">
        <v>1574</v>
      </c>
      <c r="J1572" s="16" t="b">
        <v>0</v>
      </c>
    </row>
    <row r="1573" spans="1:10" ht="12" customHeight="1">
      <c r="A1573" s="14" t="s">
        <v>9829</v>
      </c>
      <c r="B1573" s="14" t="s">
        <v>952</v>
      </c>
      <c r="C1573" s="14" t="s">
        <v>11</v>
      </c>
      <c r="D1573" s="14" t="s">
        <v>1697</v>
      </c>
      <c r="E1573" s="14" t="s">
        <v>9830</v>
      </c>
      <c r="F1573" s="15">
        <v>43759</v>
      </c>
      <c r="G1573" s="14" t="s">
        <v>1815</v>
      </c>
      <c r="H1573" s="16">
        <v>4</v>
      </c>
      <c r="I1573" s="14" t="s">
        <v>1575</v>
      </c>
      <c r="J1573" s="16" t="b">
        <v>0</v>
      </c>
    </row>
    <row r="1574" spans="1:10" ht="12" customHeight="1">
      <c r="A1574" s="14" t="s">
        <v>9829</v>
      </c>
      <c r="B1574" s="14" t="s">
        <v>952</v>
      </c>
      <c r="C1574" s="14" t="s">
        <v>11</v>
      </c>
      <c r="D1574" s="14" t="s">
        <v>1697</v>
      </c>
      <c r="E1574" s="14" t="s">
        <v>9830</v>
      </c>
      <c r="F1574" s="15">
        <v>43759</v>
      </c>
      <c r="G1574" s="14" t="s">
        <v>1816</v>
      </c>
      <c r="H1574" s="16">
        <v>1</v>
      </c>
      <c r="I1574" s="14" t="s">
        <v>1684</v>
      </c>
      <c r="J1574" s="16" t="b">
        <v>0</v>
      </c>
    </row>
    <row r="1575" spans="1:10" ht="12" customHeight="1">
      <c r="A1575" s="14" t="s">
        <v>9829</v>
      </c>
      <c r="B1575" s="14" t="s">
        <v>952</v>
      </c>
      <c r="C1575" s="14" t="s">
        <v>11</v>
      </c>
      <c r="D1575" s="14" t="s">
        <v>1697</v>
      </c>
      <c r="E1575" s="14" t="s">
        <v>9830</v>
      </c>
      <c r="F1575" s="15">
        <v>43759</v>
      </c>
      <c r="G1575" s="14" t="s">
        <v>1816</v>
      </c>
      <c r="H1575" s="16">
        <v>2</v>
      </c>
      <c r="I1575" s="14" t="s">
        <v>1685</v>
      </c>
      <c r="J1575" s="16" t="b">
        <v>0</v>
      </c>
    </row>
    <row r="1576" spans="1:10" ht="12" customHeight="1">
      <c r="A1576" s="14" t="s">
        <v>9829</v>
      </c>
      <c r="B1576" s="14" t="s">
        <v>952</v>
      </c>
      <c r="C1576" s="14" t="s">
        <v>11</v>
      </c>
      <c r="D1576" s="14" t="s">
        <v>1697</v>
      </c>
      <c r="E1576" s="14" t="s">
        <v>9830</v>
      </c>
      <c r="F1576" s="15">
        <v>43759</v>
      </c>
      <c r="G1576" s="14" t="s">
        <v>1816</v>
      </c>
      <c r="H1576" s="16">
        <v>3</v>
      </c>
      <c r="I1576" s="14" t="s">
        <v>1686</v>
      </c>
      <c r="J1576" s="16" t="b">
        <v>0</v>
      </c>
    </row>
    <row r="1577" spans="1:10" ht="12" customHeight="1">
      <c r="A1577" s="14" t="s">
        <v>9829</v>
      </c>
      <c r="B1577" s="14" t="s">
        <v>952</v>
      </c>
      <c r="C1577" s="14" t="s">
        <v>11</v>
      </c>
      <c r="D1577" s="14" t="s">
        <v>1697</v>
      </c>
      <c r="E1577" s="14" t="s">
        <v>9830</v>
      </c>
      <c r="F1577" s="15">
        <v>43759</v>
      </c>
      <c r="G1577" s="14" t="s">
        <v>1816</v>
      </c>
      <c r="H1577" s="16">
        <v>4</v>
      </c>
      <c r="I1577" s="14" t="s">
        <v>475</v>
      </c>
      <c r="J1577" s="16" t="b">
        <v>0</v>
      </c>
    </row>
    <row r="1578" spans="1:10" ht="12" customHeight="1">
      <c r="A1578" s="14" t="s">
        <v>9829</v>
      </c>
      <c r="B1578" s="14" t="s">
        <v>952</v>
      </c>
      <c r="C1578" s="14" t="s">
        <v>11</v>
      </c>
      <c r="D1578" s="14" t="s">
        <v>1697</v>
      </c>
      <c r="E1578" s="14" t="s">
        <v>9830</v>
      </c>
      <c r="F1578" s="15">
        <v>43759</v>
      </c>
      <c r="G1578" s="14" t="s">
        <v>1817</v>
      </c>
      <c r="H1578" s="16">
        <v>1</v>
      </c>
      <c r="I1578" s="14" t="s">
        <v>1552</v>
      </c>
      <c r="J1578" s="16" t="b">
        <v>0</v>
      </c>
    </row>
    <row r="1579" spans="1:10" ht="12" customHeight="1">
      <c r="A1579" s="14" t="s">
        <v>9829</v>
      </c>
      <c r="B1579" s="14" t="s">
        <v>952</v>
      </c>
      <c r="C1579" s="14" t="s">
        <v>11</v>
      </c>
      <c r="D1579" s="14" t="s">
        <v>1697</v>
      </c>
      <c r="E1579" s="14" t="s">
        <v>9830</v>
      </c>
      <c r="F1579" s="15">
        <v>43759</v>
      </c>
      <c r="G1579" s="14" t="s">
        <v>1817</v>
      </c>
      <c r="H1579" s="16">
        <v>2</v>
      </c>
      <c r="I1579" s="14" t="s">
        <v>1553</v>
      </c>
      <c r="J1579" s="16" t="b">
        <v>0</v>
      </c>
    </row>
    <row r="1580" spans="1:10" ht="12" customHeight="1">
      <c r="A1580" s="14" t="s">
        <v>9829</v>
      </c>
      <c r="B1580" s="14" t="s">
        <v>952</v>
      </c>
      <c r="C1580" s="14" t="s">
        <v>11</v>
      </c>
      <c r="D1580" s="14" t="s">
        <v>1697</v>
      </c>
      <c r="E1580" s="14" t="s">
        <v>9830</v>
      </c>
      <c r="F1580" s="15">
        <v>43759</v>
      </c>
      <c r="G1580" s="14" t="s">
        <v>1817</v>
      </c>
      <c r="H1580" s="16">
        <v>3</v>
      </c>
      <c r="I1580" s="14" t="s">
        <v>1554</v>
      </c>
      <c r="J1580" s="16" t="b">
        <v>0</v>
      </c>
    </row>
    <row r="1581" spans="1:10" ht="12" customHeight="1">
      <c r="A1581" s="14" t="s">
        <v>9829</v>
      </c>
      <c r="B1581" s="14" t="s">
        <v>952</v>
      </c>
      <c r="C1581" s="14" t="s">
        <v>11</v>
      </c>
      <c r="D1581" s="14" t="s">
        <v>1697</v>
      </c>
      <c r="E1581" s="14" t="s">
        <v>9830</v>
      </c>
      <c r="F1581" s="15">
        <v>43759</v>
      </c>
      <c r="G1581" s="14" t="s">
        <v>1817</v>
      </c>
      <c r="H1581" s="16">
        <v>4</v>
      </c>
      <c r="I1581" s="14" t="s">
        <v>1555</v>
      </c>
      <c r="J1581" s="16" t="b">
        <v>0</v>
      </c>
    </row>
    <row r="1582" spans="1:10" ht="12" customHeight="1">
      <c r="A1582" s="14" t="s">
        <v>9829</v>
      </c>
      <c r="B1582" s="14" t="s">
        <v>952</v>
      </c>
      <c r="C1582" s="14" t="s">
        <v>11</v>
      </c>
      <c r="D1582" s="14" t="s">
        <v>1697</v>
      </c>
      <c r="E1582" s="14" t="s">
        <v>9830</v>
      </c>
      <c r="F1582" s="15">
        <v>43759</v>
      </c>
      <c r="G1582" s="14" t="s">
        <v>1818</v>
      </c>
      <c r="H1582" s="16">
        <v>1</v>
      </c>
      <c r="I1582" s="14" t="s">
        <v>1586</v>
      </c>
      <c r="J1582" s="16" t="b">
        <v>0</v>
      </c>
    </row>
    <row r="1583" spans="1:10" ht="12" customHeight="1">
      <c r="A1583" s="14" t="s">
        <v>9829</v>
      </c>
      <c r="B1583" s="14" t="s">
        <v>952</v>
      </c>
      <c r="C1583" s="14" t="s">
        <v>11</v>
      </c>
      <c r="D1583" s="14" t="s">
        <v>1697</v>
      </c>
      <c r="E1583" s="14" t="s">
        <v>9830</v>
      </c>
      <c r="F1583" s="15">
        <v>43759</v>
      </c>
      <c r="G1583" s="14" t="s">
        <v>1818</v>
      </c>
      <c r="H1583" s="16">
        <v>2</v>
      </c>
      <c r="I1583" s="14" t="s">
        <v>1587</v>
      </c>
      <c r="J1583" s="16" t="b">
        <v>0</v>
      </c>
    </row>
    <row r="1584" spans="1:10" ht="12" customHeight="1">
      <c r="A1584" s="14" t="s">
        <v>9829</v>
      </c>
      <c r="B1584" s="14" t="s">
        <v>952</v>
      </c>
      <c r="C1584" s="14" t="s">
        <v>11</v>
      </c>
      <c r="D1584" s="14" t="s">
        <v>1697</v>
      </c>
      <c r="E1584" s="14" t="s">
        <v>9830</v>
      </c>
      <c r="F1584" s="15">
        <v>43759</v>
      </c>
      <c r="G1584" s="14" t="s">
        <v>1818</v>
      </c>
      <c r="H1584" s="16">
        <v>3</v>
      </c>
      <c r="I1584" s="14" t="s">
        <v>1588</v>
      </c>
      <c r="J1584" s="16" t="b">
        <v>0</v>
      </c>
    </row>
    <row r="1585" spans="1:10" ht="12" customHeight="1">
      <c r="A1585" s="14" t="s">
        <v>9829</v>
      </c>
      <c r="B1585" s="14" t="s">
        <v>952</v>
      </c>
      <c r="C1585" s="14" t="s">
        <v>11</v>
      </c>
      <c r="D1585" s="14" t="s">
        <v>1697</v>
      </c>
      <c r="E1585" s="14" t="s">
        <v>9830</v>
      </c>
      <c r="F1585" s="15">
        <v>43759</v>
      </c>
      <c r="G1585" s="14" t="s">
        <v>1818</v>
      </c>
      <c r="H1585" s="16">
        <v>4</v>
      </c>
      <c r="I1585" s="14" t="s">
        <v>1589</v>
      </c>
      <c r="J1585" s="16" t="b">
        <v>0</v>
      </c>
    </row>
    <row r="1586" spans="1:10" ht="12" customHeight="1">
      <c r="A1586" s="14" t="s">
        <v>9829</v>
      </c>
      <c r="B1586" s="14" t="s">
        <v>952</v>
      </c>
      <c r="C1586" s="14" t="s">
        <v>11</v>
      </c>
      <c r="D1586" s="14" t="s">
        <v>1697</v>
      </c>
      <c r="E1586" s="14" t="s">
        <v>9830</v>
      </c>
      <c r="F1586" s="15">
        <v>43759</v>
      </c>
      <c r="G1586" s="14" t="s">
        <v>1819</v>
      </c>
      <c r="H1586" s="16">
        <v>1</v>
      </c>
      <c r="I1586" s="14" t="s">
        <v>1820</v>
      </c>
      <c r="J1586" s="16" t="b">
        <v>0</v>
      </c>
    </row>
    <row r="1587" spans="1:10" ht="12" customHeight="1">
      <c r="A1587" s="14" t="s">
        <v>9829</v>
      </c>
      <c r="B1587" s="14" t="s">
        <v>952</v>
      </c>
      <c r="C1587" s="14" t="s">
        <v>11</v>
      </c>
      <c r="D1587" s="14" t="s">
        <v>1697</v>
      </c>
      <c r="E1587" s="14" t="s">
        <v>9830</v>
      </c>
      <c r="F1587" s="15">
        <v>43759</v>
      </c>
      <c r="G1587" s="14" t="s">
        <v>1819</v>
      </c>
      <c r="H1587" s="16">
        <v>2</v>
      </c>
      <c r="I1587" s="14" t="s">
        <v>1821</v>
      </c>
      <c r="J1587" s="16" t="b">
        <v>0</v>
      </c>
    </row>
    <row r="1588" spans="1:10" ht="12" customHeight="1">
      <c r="A1588" s="14" t="s">
        <v>9829</v>
      </c>
      <c r="B1588" s="14" t="s">
        <v>952</v>
      </c>
      <c r="C1588" s="14" t="s">
        <v>11</v>
      </c>
      <c r="D1588" s="14" t="s">
        <v>1697</v>
      </c>
      <c r="E1588" s="14" t="s">
        <v>9830</v>
      </c>
      <c r="F1588" s="15">
        <v>43759</v>
      </c>
      <c r="G1588" s="14" t="s">
        <v>1819</v>
      </c>
      <c r="H1588" s="16">
        <v>3</v>
      </c>
      <c r="I1588" s="14" t="s">
        <v>1822</v>
      </c>
      <c r="J1588" s="16" t="b">
        <v>0</v>
      </c>
    </row>
    <row r="1589" spans="1:10" ht="12" customHeight="1">
      <c r="A1589" s="14" t="s">
        <v>9829</v>
      </c>
      <c r="B1589" s="14" t="s">
        <v>952</v>
      </c>
      <c r="C1589" s="14" t="s">
        <v>11</v>
      </c>
      <c r="D1589" s="14" t="s">
        <v>1697</v>
      </c>
      <c r="E1589" s="14" t="s">
        <v>9830</v>
      </c>
      <c r="F1589" s="15">
        <v>43759</v>
      </c>
      <c r="G1589" s="14" t="s">
        <v>1819</v>
      </c>
      <c r="H1589" s="16">
        <v>4</v>
      </c>
      <c r="I1589" s="14" t="s">
        <v>1823</v>
      </c>
      <c r="J1589" s="16" t="b">
        <v>0</v>
      </c>
    </row>
    <row r="1590" spans="1:10" ht="12" customHeight="1">
      <c r="A1590" s="14" t="s">
        <v>9829</v>
      </c>
      <c r="B1590" s="14" t="s">
        <v>952</v>
      </c>
      <c r="C1590" s="14" t="s">
        <v>11</v>
      </c>
      <c r="D1590" s="14" t="s">
        <v>1697</v>
      </c>
      <c r="E1590" s="14" t="s">
        <v>9830</v>
      </c>
      <c r="F1590" s="15">
        <v>43759</v>
      </c>
      <c r="G1590" s="14" t="s">
        <v>1824</v>
      </c>
      <c r="H1590" s="16">
        <v>1</v>
      </c>
      <c r="I1590" s="14" t="s">
        <v>1364</v>
      </c>
      <c r="J1590" s="16" t="b">
        <v>0</v>
      </c>
    </row>
    <row r="1591" spans="1:10" ht="12" customHeight="1">
      <c r="A1591" s="14" t="s">
        <v>9829</v>
      </c>
      <c r="B1591" s="14" t="s">
        <v>952</v>
      </c>
      <c r="C1591" s="14" t="s">
        <v>11</v>
      </c>
      <c r="D1591" s="14" t="s">
        <v>1697</v>
      </c>
      <c r="E1591" s="14" t="s">
        <v>9830</v>
      </c>
      <c r="F1591" s="15">
        <v>43759</v>
      </c>
      <c r="G1591" s="14" t="s">
        <v>1824</v>
      </c>
      <c r="H1591" s="16">
        <v>2</v>
      </c>
      <c r="I1591" s="14" t="s">
        <v>1365</v>
      </c>
      <c r="J1591" s="16" t="b">
        <v>0</v>
      </c>
    </row>
    <row r="1592" spans="1:10" ht="12" customHeight="1">
      <c r="A1592" s="14" t="s">
        <v>9829</v>
      </c>
      <c r="B1592" s="14" t="s">
        <v>952</v>
      </c>
      <c r="C1592" s="14" t="s">
        <v>11</v>
      </c>
      <c r="D1592" s="14" t="s">
        <v>1697</v>
      </c>
      <c r="E1592" s="14" t="s">
        <v>9830</v>
      </c>
      <c r="F1592" s="15">
        <v>43759</v>
      </c>
      <c r="G1592" s="14" t="s">
        <v>1824</v>
      </c>
      <c r="H1592" s="16">
        <v>3</v>
      </c>
      <c r="I1592" s="14" t="s">
        <v>1366</v>
      </c>
      <c r="J1592" s="16" t="b">
        <v>0</v>
      </c>
    </row>
    <row r="1593" spans="1:10" ht="12" customHeight="1">
      <c r="A1593" s="14" t="s">
        <v>9829</v>
      </c>
      <c r="B1593" s="14" t="s">
        <v>952</v>
      </c>
      <c r="C1593" s="14" t="s">
        <v>11</v>
      </c>
      <c r="D1593" s="14" t="s">
        <v>1697</v>
      </c>
      <c r="E1593" s="14" t="s">
        <v>9830</v>
      </c>
      <c r="F1593" s="15">
        <v>43759</v>
      </c>
      <c r="G1593" s="14" t="s">
        <v>1824</v>
      </c>
      <c r="H1593" s="16">
        <v>4</v>
      </c>
      <c r="I1593" s="14" t="s">
        <v>1367</v>
      </c>
      <c r="J1593" s="16" t="b">
        <v>0</v>
      </c>
    </row>
    <row r="1594" spans="1:10" ht="12" customHeight="1">
      <c r="A1594" s="14" t="s">
        <v>9829</v>
      </c>
      <c r="B1594" s="14" t="s">
        <v>952</v>
      </c>
      <c r="C1594" s="14" t="s">
        <v>11</v>
      </c>
      <c r="D1594" s="14" t="s">
        <v>1697</v>
      </c>
      <c r="E1594" s="14" t="s">
        <v>9830</v>
      </c>
      <c r="F1594" s="15">
        <v>43759</v>
      </c>
      <c r="G1594" s="14" t="s">
        <v>1825</v>
      </c>
      <c r="H1594" s="16">
        <v>1</v>
      </c>
      <c r="I1594" s="14" t="s">
        <v>1567</v>
      </c>
      <c r="J1594" s="16" t="b">
        <v>0</v>
      </c>
    </row>
    <row r="1595" spans="1:10" ht="12" customHeight="1">
      <c r="A1595" s="14" t="s">
        <v>9829</v>
      </c>
      <c r="B1595" s="14" t="s">
        <v>952</v>
      </c>
      <c r="C1595" s="14" t="s">
        <v>11</v>
      </c>
      <c r="D1595" s="14" t="s">
        <v>1697</v>
      </c>
      <c r="E1595" s="14" t="s">
        <v>9830</v>
      </c>
      <c r="F1595" s="15">
        <v>43759</v>
      </c>
      <c r="G1595" s="14" t="s">
        <v>1825</v>
      </c>
      <c r="H1595" s="16">
        <v>2</v>
      </c>
      <c r="I1595" s="14" t="s">
        <v>1568</v>
      </c>
      <c r="J1595" s="16" t="b">
        <v>0</v>
      </c>
    </row>
    <row r="1596" spans="1:10" ht="12" customHeight="1">
      <c r="A1596" s="14" t="s">
        <v>9829</v>
      </c>
      <c r="B1596" s="14" t="s">
        <v>952</v>
      </c>
      <c r="C1596" s="14" t="s">
        <v>11</v>
      </c>
      <c r="D1596" s="14" t="s">
        <v>1697</v>
      </c>
      <c r="E1596" s="14" t="s">
        <v>9830</v>
      </c>
      <c r="F1596" s="15">
        <v>43759</v>
      </c>
      <c r="G1596" s="14" t="s">
        <v>1825</v>
      </c>
      <c r="H1596" s="16">
        <v>3</v>
      </c>
      <c r="I1596" s="14" t="s">
        <v>1569</v>
      </c>
      <c r="J1596" s="16" t="b">
        <v>0</v>
      </c>
    </row>
    <row r="1597" spans="1:10" ht="12" customHeight="1">
      <c r="A1597" s="14" t="s">
        <v>9829</v>
      </c>
      <c r="B1597" s="14" t="s">
        <v>952</v>
      </c>
      <c r="C1597" s="14" t="s">
        <v>11</v>
      </c>
      <c r="D1597" s="14" t="s">
        <v>1697</v>
      </c>
      <c r="E1597" s="14" t="s">
        <v>9830</v>
      </c>
      <c r="F1597" s="15">
        <v>43759</v>
      </c>
      <c r="G1597" s="14" t="s">
        <v>1825</v>
      </c>
      <c r="H1597" s="16">
        <v>4</v>
      </c>
      <c r="I1597" s="14" t="s">
        <v>1570</v>
      </c>
      <c r="J1597" s="16" t="b">
        <v>0</v>
      </c>
    </row>
    <row r="1598" spans="1:10" ht="12" customHeight="1">
      <c r="A1598" s="14" t="s">
        <v>9829</v>
      </c>
      <c r="B1598" s="14" t="s">
        <v>952</v>
      </c>
      <c r="C1598" s="14" t="s">
        <v>11</v>
      </c>
      <c r="D1598" s="14" t="s">
        <v>1697</v>
      </c>
      <c r="E1598" s="14" t="s">
        <v>9830</v>
      </c>
      <c r="F1598" s="15">
        <v>43759</v>
      </c>
      <c r="G1598" s="14" t="s">
        <v>1826</v>
      </c>
      <c r="H1598" s="16">
        <v>1</v>
      </c>
      <c r="I1598" s="14" t="s">
        <v>1104</v>
      </c>
      <c r="J1598" s="16" t="b">
        <v>0</v>
      </c>
    </row>
    <row r="1599" spans="1:10" ht="12" customHeight="1">
      <c r="A1599" s="14" t="s">
        <v>9829</v>
      </c>
      <c r="B1599" s="14" t="s">
        <v>952</v>
      </c>
      <c r="C1599" s="14" t="s">
        <v>11</v>
      </c>
      <c r="D1599" s="14" t="s">
        <v>1697</v>
      </c>
      <c r="E1599" s="14" t="s">
        <v>9830</v>
      </c>
      <c r="F1599" s="15">
        <v>43759</v>
      </c>
      <c r="G1599" s="14" t="s">
        <v>1826</v>
      </c>
      <c r="H1599" s="16">
        <v>2</v>
      </c>
      <c r="I1599" s="14" t="s">
        <v>1105</v>
      </c>
      <c r="J1599" s="16" t="b">
        <v>0</v>
      </c>
    </row>
    <row r="1600" spans="1:10" ht="12" customHeight="1">
      <c r="A1600" s="14" t="s">
        <v>9829</v>
      </c>
      <c r="B1600" s="14" t="s">
        <v>952</v>
      </c>
      <c r="C1600" s="14" t="s">
        <v>11</v>
      </c>
      <c r="D1600" s="14" t="s">
        <v>1697</v>
      </c>
      <c r="E1600" s="14" t="s">
        <v>9830</v>
      </c>
      <c r="F1600" s="15">
        <v>43759</v>
      </c>
      <c r="G1600" s="14" t="s">
        <v>1826</v>
      </c>
      <c r="H1600" s="16">
        <v>3</v>
      </c>
      <c r="I1600" s="14" t="s">
        <v>1106</v>
      </c>
      <c r="J1600" s="16" t="b">
        <v>0</v>
      </c>
    </row>
    <row r="1601" spans="1:10" ht="12" customHeight="1">
      <c r="A1601" s="14" t="s">
        <v>9829</v>
      </c>
      <c r="B1601" s="14" t="s">
        <v>952</v>
      </c>
      <c r="C1601" s="14" t="s">
        <v>11</v>
      </c>
      <c r="D1601" s="14" t="s">
        <v>1697</v>
      </c>
      <c r="E1601" s="14" t="s">
        <v>9830</v>
      </c>
      <c r="F1601" s="15">
        <v>43759</v>
      </c>
      <c r="G1601" s="14" t="s">
        <v>1826</v>
      </c>
      <c r="H1601" s="16">
        <v>4</v>
      </c>
      <c r="I1601" s="14" t="s">
        <v>1107</v>
      </c>
      <c r="J1601" s="16" t="b">
        <v>0</v>
      </c>
    </row>
    <row r="1602" spans="1:10" ht="12" customHeight="1">
      <c r="A1602" s="14" t="s">
        <v>9829</v>
      </c>
      <c r="B1602" s="14" t="s">
        <v>952</v>
      </c>
      <c r="C1602" s="14" t="s">
        <v>11</v>
      </c>
      <c r="D1602" s="14" t="s">
        <v>1697</v>
      </c>
      <c r="E1602" s="14" t="s">
        <v>9830</v>
      </c>
      <c r="F1602" s="15">
        <v>43759</v>
      </c>
      <c r="G1602" s="14" t="s">
        <v>1827</v>
      </c>
      <c r="H1602" s="16">
        <v>1</v>
      </c>
      <c r="I1602" s="14" t="s">
        <v>1600</v>
      </c>
      <c r="J1602" s="16" t="b">
        <v>0</v>
      </c>
    </row>
    <row r="1603" spans="1:10" ht="12" customHeight="1">
      <c r="A1603" s="14" t="s">
        <v>9829</v>
      </c>
      <c r="B1603" s="14" t="s">
        <v>952</v>
      </c>
      <c r="C1603" s="14" t="s">
        <v>11</v>
      </c>
      <c r="D1603" s="14" t="s">
        <v>1697</v>
      </c>
      <c r="E1603" s="14" t="s">
        <v>9830</v>
      </c>
      <c r="F1603" s="15">
        <v>43759</v>
      </c>
      <c r="G1603" s="14" t="s">
        <v>1827</v>
      </c>
      <c r="H1603" s="16">
        <v>2</v>
      </c>
      <c r="I1603" s="14" t="s">
        <v>1601</v>
      </c>
      <c r="J1603" s="16" t="b">
        <v>0</v>
      </c>
    </row>
    <row r="1604" spans="1:10" ht="12" customHeight="1">
      <c r="A1604" s="14" t="s">
        <v>9829</v>
      </c>
      <c r="B1604" s="14" t="s">
        <v>952</v>
      </c>
      <c r="C1604" s="14" t="s">
        <v>11</v>
      </c>
      <c r="D1604" s="14" t="s">
        <v>1697</v>
      </c>
      <c r="E1604" s="14" t="s">
        <v>9830</v>
      </c>
      <c r="F1604" s="15">
        <v>43759</v>
      </c>
      <c r="G1604" s="14" t="s">
        <v>1827</v>
      </c>
      <c r="H1604" s="16">
        <v>3</v>
      </c>
      <c r="I1604" s="14" t="s">
        <v>1602</v>
      </c>
      <c r="J1604" s="16" t="b">
        <v>0</v>
      </c>
    </row>
    <row r="1605" spans="1:10" ht="12" customHeight="1">
      <c r="A1605" s="14" t="s">
        <v>9829</v>
      </c>
      <c r="B1605" s="14" t="s">
        <v>952</v>
      </c>
      <c r="C1605" s="14" t="s">
        <v>11</v>
      </c>
      <c r="D1605" s="14" t="s">
        <v>1697</v>
      </c>
      <c r="E1605" s="14" t="s">
        <v>9830</v>
      </c>
      <c r="F1605" s="15">
        <v>43759</v>
      </c>
      <c r="G1605" s="14" t="s">
        <v>1827</v>
      </c>
      <c r="H1605" s="16">
        <v>4</v>
      </c>
      <c r="I1605" s="14" t="s">
        <v>1603</v>
      </c>
      <c r="J1605" s="16" t="b">
        <v>0</v>
      </c>
    </row>
    <row r="1606" spans="1:10" ht="12" customHeight="1">
      <c r="A1606" s="14" t="s">
        <v>9829</v>
      </c>
      <c r="B1606" s="14" t="s">
        <v>952</v>
      </c>
      <c r="C1606" s="14" t="s">
        <v>11</v>
      </c>
      <c r="D1606" s="14" t="s">
        <v>1697</v>
      </c>
      <c r="E1606" s="14" t="s">
        <v>9830</v>
      </c>
      <c r="F1606" s="15">
        <v>43759</v>
      </c>
      <c r="G1606" s="14" t="s">
        <v>1828</v>
      </c>
      <c r="H1606" s="16">
        <v>1</v>
      </c>
      <c r="I1606" s="14" t="s">
        <v>1829</v>
      </c>
      <c r="J1606" s="16" t="b">
        <v>0</v>
      </c>
    </row>
    <row r="1607" spans="1:10" ht="12" customHeight="1">
      <c r="A1607" s="14" t="s">
        <v>9829</v>
      </c>
      <c r="B1607" s="14" t="s">
        <v>952</v>
      </c>
      <c r="C1607" s="14" t="s">
        <v>11</v>
      </c>
      <c r="D1607" s="14" t="s">
        <v>1697</v>
      </c>
      <c r="E1607" s="14" t="s">
        <v>9830</v>
      </c>
      <c r="F1607" s="15">
        <v>43759</v>
      </c>
      <c r="G1607" s="14" t="s">
        <v>1828</v>
      </c>
      <c r="H1607" s="16">
        <v>2</v>
      </c>
      <c r="I1607" s="14" t="s">
        <v>1830</v>
      </c>
      <c r="J1607" s="16" t="b">
        <v>0</v>
      </c>
    </row>
    <row r="1608" spans="1:10" ht="12" customHeight="1">
      <c r="A1608" s="14" t="s">
        <v>9829</v>
      </c>
      <c r="B1608" s="14" t="s">
        <v>952</v>
      </c>
      <c r="C1608" s="14" t="s">
        <v>11</v>
      </c>
      <c r="D1608" s="14" t="s">
        <v>1697</v>
      </c>
      <c r="E1608" s="14" t="s">
        <v>9830</v>
      </c>
      <c r="F1608" s="15">
        <v>43759</v>
      </c>
      <c r="G1608" s="14" t="s">
        <v>1828</v>
      </c>
      <c r="H1608" s="16">
        <v>3</v>
      </c>
      <c r="I1608" s="14" t="s">
        <v>1831</v>
      </c>
      <c r="J1608" s="16" t="b">
        <v>0</v>
      </c>
    </row>
    <row r="1609" spans="1:10" ht="12" customHeight="1">
      <c r="A1609" s="14" t="s">
        <v>9829</v>
      </c>
      <c r="B1609" s="14" t="s">
        <v>952</v>
      </c>
      <c r="C1609" s="14" t="s">
        <v>11</v>
      </c>
      <c r="D1609" s="14" t="s">
        <v>1697</v>
      </c>
      <c r="E1609" s="14" t="s">
        <v>9830</v>
      </c>
      <c r="F1609" s="15">
        <v>43759</v>
      </c>
      <c r="G1609" s="14" t="s">
        <v>1828</v>
      </c>
      <c r="H1609" s="16">
        <v>4</v>
      </c>
      <c r="I1609" s="14" t="s">
        <v>1832</v>
      </c>
      <c r="J1609" s="16" t="b">
        <v>0</v>
      </c>
    </row>
    <row r="1610" spans="1:10" ht="12" customHeight="1">
      <c r="A1610" s="14" t="s">
        <v>9829</v>
      </c>
      <c r="B1610" s="14" t="s">
        <v>952</v>
      </c>
      <c r="C1610" s="14" t="s">
        <v>11</v>
      </c>
      <c r="D1610" s="14" t="s">
        <v>1697</v>
      </c>
      <c r="E1610" s="14" t="s">
        <v>9830</v>
      </c>
      <c r="F1610" s="15">
        <v>43759</v>
      </c>
      <c r="G1610" s="14" t="s">
        <v>1833</v>
      </c>
      <c r="H1610" s="16">
        <v>1</v>
      </c>
      <c r="I1610" s="14" t="s">
        <v>1394</v>
      </c>
      <c r="J1610" s="16" t="b">
        <v>0</v>
      </c>
    </row>
    <row r="1611" spans="1:10" ht="12" customHeight="1">
      <c r="A1611" s="14" t="s">
        <v>9829</v>
      </c>
      <c r="B1611" s="14" t="s">
        <v>952</v>
      </c>
      <c r="C1611" s="14" t="s">
        <v>11</v>
      </c>
      <c r="D1611" s="14" t="s">
        <v>1697</v>
      </c>
      <c r="E1611" s="14" t="s">
        <v>9830</v>
      </c>
      <c r="F1611" s="15">
        <v>43759</v>
      </c>
      <c r="G1611" s="14" t="s">
        <v>1833</v>
      </c>
      <c r="H1611" s="16">
        <v>2</v>
      </c>
      <c r="I1611" s="14" t="s">
        <v>1395</v>
      </c>
      <c r="J1611" s="16" t="b">
        <v>0</v>
      </c>
    </row>
    <row r="1612" spans="1:10" ht="12" customHeight="1">
      <c r="A1612" s="14" t="s">
        <v>9829</v>
      </c>
      <c r="B1612" s="14" t="s">
        <v>952</v>
      </c>
      <c r="C1612" s="14" t="s">
        <v>11</v>
      </c>
      <c r="D1612" s="14" t="s">
        <v>1697</v>
      </c>
      <c r="E1612" s="14" t="s">
        <v>9830</v>
      </c>
      <c r="F1612" s="15">
        <v>43759</v>
      </c>
      <c r="G1612" s="14" t="s">
        <v>1833</v>
      </c>
      <c r="H1612" s="16">
        <v>3</v>
      </c>
      <c r="I1612" s="14" t="s">
        <v>1396</v>
      </c>
      <c r="J1612" s="16" t="b">
        <v>0</v>
      </c>
    </row>
    <row r="1613" spans="1:10" ht="12" customHeight="1">
      <c r="A1613" s="14" t="s">
        <v>9829</v>
      </c>
      <c r="B1613" s="14" t="s">
        <v>952</v>
      </c>
      <c r="C1613" s="14" t="s">
        <v>11</v>
      </c>
      <c r="D1613" s="14" t="s">
        <v>1697</v>
      </c>
      <c r="E1613" s="14" t="s">
        <v>9830</v>
      </c>
      <c r="F1613" s="15">
        <v>43759</v>
      </c>
      <c r="G1613" s="14" t="s">
        <v>1833</v>
      </c>
      <c r="H1613" s="16">
        <v>4</v>
      </c>
      <c r="I1613" s="14" t="s">
        <v>1397</v>
      </c>
      <c r="J1613" s="16" t="b">
        <v>0</v>
      </c>
    </row>
    <row r="1614" spans="1:10" ht="12" customHeight="1">
      <c r="A1614" s="14" t="s">
        <v>9829</v>
      </c>
      <c r="B1614" s="14" t="s">
        <v>952</v>
      </c>
      <c r="C1614" s="14" t="s">
        <v>11</v>
      </c>
      <c r="D1614" s="14" t="s">
        <v>1697</v>
      </c>
      <c r="E1614" s="14" t="s">
        <v>9830</v>
      </c>
      <c r="F1614" s="15">
        <v>43759</v>
      </c>
      <c r="G1614" s="14" t="s">
        <v>1834</v>
      </c>
      <c r="H1614" s="16">
        <v>1</v>
      </c>
      <c r="I1614" s="14" t="s">
        <v>1143</v>
      </c>
      <c r="J1614" s="16" t="b">
        <v>0</v>
      </c>
    </row>
    <row r="1615" spans="1:10" ht="12" customHeight="1">
      <c r="A1615" s="14" t="s">
        <v>9829</v>
      </c>
      <c r="B1615" s="14" t="s">
        <v>952</v>
      </c>
      <c r="C1615" s="14" t="s">
        <v>11</v>
      </c>
      <c r="D1615" s="14" t="s">
        <v>1697</v>
      </c>
      <c r="E1615" s="14" t="s">
        <v>9830</v>
      </c>
      <c r="F1615" s="15">
        <v>43759</v>
      </c>
      <c r="G1615" s="14" t="s">
        <v>1834</v>
      </c>
      <c r="H1615" s="16">
        <v>2</v>
      </c>
      <c r="I1615" s="14" t="s">
        <v>1144</v>
      </c>
      <c r="J1615" s="16" t="b">
        <v>0</v>
      </c>
    </row>
    <row r="1616" spans="1:10" ht="12" customHeight="1">
      <c r="A1616" s="14" t="s">
        <v>9829</v>
      </c>
      <c r="B1616" s="14" t="s">
        <v>952</v>
      </c>
      <c r="C1616" s="14" t="s">
        <v>11</v>
      </c>
      <c r="D1616" s="14" t="s">
        <v>1697</v>
      </c>
      <c r="E1616" s="14" t="s">
        <v>9830</v>
      </c>
      <c r="F1616" s="15">
        <v>43759</v>
      </c>
      <c r="G1616" s="14" t="s">
        <v>1834</v>
      </c>
      <c r="H1616" s="16">
        <v>3</v>
      </c>
      <c r="I1616" s="14" t="s">
        <v>1145</v>
      </c>
      <c r="J1616" s="16" t="b">
        <v>0</v>
      </c>
    </row>
    <row r="1617" spans="1:10" ht="12" customHeight="1">
      <c r="A1617" s="14" t="s">
        <v>9829</v>
      </c>
      <c r="B1617" s="14" t="s">
        <v>952</v>
      </c>
      <c r="C1617" s="14" t="s">
        <v>11</v>
      </c>
      <c r="D1617" s="14" t="s">
        <v>1697</v>
      </c>
      <c r="E1617" s="14" t="s">
        <v>9830</v>
      </c>
      <c r="F1617" s="15">
        <v>43759</v>
      </c>
      <c r="G1617" s="14" t="s">
        <v>1834</v>
      </c>
      <c r="H1617" s="16">
        <v>4</v>
      </c>
      <c r="I1617" s="14" t="s">
        <v>1146</v>
      </c>
      <c r="J1617" s="16" t="b">
        <v>0</v>
      </c>
    </row>
    <row r="1618" spans="1:10" ht="12" customHeight="1">
      <c r="A1618" s="14" t="s">
        <v>9829</v>
      </c>
      <c r="B1618" s="14" t="s">
        <v>952</v>
      </c>
      <c r="C1618" s="14" t="s">
        <v>11</v>
      </c>
      <c r="D1618" s="14" t="s">
        <v>1697</v>
      </c>
      <c r="E1618" s="14" t="s">
        <v>9830</v>
      </c>
      <c r="F1618" s="15">
        <v>43759</v>
      </c>
      <c r="G1618" s="14" t="s">
        <v>1835</v>
      </c>
      <c r="H1618" s="16">
        <v>1</v>
      </c>
      <c r="I1618" s="14" t="s">
        <v>1614</v>
      </c>
      <c r="J1618" s="16" t="b">
        <v>0</v>
      </c>
    </row>
    <row r="1619" spans="1:10" ht="12" customHeight="1">
      <c r="A1619" s="14" t="s">
        <v>9829</v>
      </c>
      <c r="B1619" s="14" t="s">
        <v>952</v>
      </c>
      <c r="C1619" s="14" t="s">
        <v>11</v>
      </c>
      <c r="D1619" s="14" t="s">
        <v>1697</v>
      </c>
      <c r="E1619" s="14" t="s">
        <v>9830</v>
      </c>
      <c r="F1619" s="15">
        <v>43759</v>
      </c>
      <c r="G1619" s="14" t="s">
        <v>1835</v>
      </c>
      <c r="H1619" s="16">
        <v>2</v>
      </c>
      <c r="I1619" s="14" t="s">
        <v>1615</v>
      </c>
      <c r="J1619" s="16" t="b">
        <v>0</v>
      </c>
    </row>
    <row r="1620" spans="1:10" ht="12" customHeight="1">
      <c r="A1620" s="14" t="s">
        <v>9829</v>
      </c>
      <c r="B1620" s="14" t="s">
        <v>952</v>
      </c>
      <c r="C1620" s="14" t="s">
        <v>11</v>
      </c>
      <c r="D1620" s="14" t="s">
        <v>1697</v>
      </c>
      <c r="E1620" s="14" t="s">
        <v>9830</v>
      </c>
      <c r="F1620" s="15">
        <v>43759</v>
      </c>
      <c r="G1620" s="14" t="s">
        <v>1835</v>
      </c>
      <c r="H1620" s="16">
        <v>3</v>
      </c>
      <c r="I1620" s="14" t="s">
        <v>1616</v>
      </c>
      <c r="J1620" s="16" t="b">
        <v>0</v>
      </c>
    </row>
    <row r="1621" spans="1:10" ht="12" customHeight="1">
      <c r="A1621" s="14" t="s">
        <v>9829</v>
      </c>
      <c r="B1621" s="14" t="s">
        <v>952</v>
      </c>
      <c r="C1621" s="14" t="s">
        <v>11</v>
      </c>
      <c r="D1621" s="14" t="s">
        <v>1697</v>
      </c>
      <c r="E1621" s="14" t="s">
        <v>9830</v>
      </c>
      <c r="F1621" s="15">
        <v>43759</v>
      </c>
      <c r="G1621" s="14" t="s">
        <v>1835</v>
      </c>
      <c r="H1621" s="16">
        <v>4</v>
      </c>
      <c r="I1621" s="14" t="s">
        <v>1617</v>
      </c>
      <c r="J1621" s="16" t="b">
        <v>0</v>
      </c>
    </row>
    <row r="1622" spans="1:10" ht="12" customHeight="1">
      <c r="A1622" s="14" t="s">
        <v>9829</v>
      </c>
      <c r="B1622" s="14" t="s">
        <v>952</v>
      </c>
      <c r="C1622" s="14" t="s">
        <v>11</v>
      </c>
      <c r="D1622" s="14" t="s">
        <v>1697</v>
      </c>
      <c r="E1622" s="14" t="s">
        <v>9830</v>
      </c>
      <c r="F1622" s="15">
        <v>43759</v>
      </c>
      <c r="G1622" s="14" t="s">
        <v>1836</v>
      </c>
      <c r="H1622" s="16">
        <v>1</v>
      </c>
      <c r="I1622" s="14" t="s">
        <v>1414</v>
      </c>
      <c r="J1622" s="16" t="b">
        <v>0</v>
      </c>
    </row>
    <row r="1623" spans="1:10" ht="12" customHeight="1">
      <c r="A1623" s="14" t="s">
        <v>9829</v>
      </c>
      <c r="B1623" s="14" t="s">
        <v>952</v>
      </c>
      <c r="C1623" s="14" t="s">
        <v>11</v>
      </c>
      <c r="D1623" s="14" t="s">
        <v>1697</v>
      </c>
      <c r="E1623" s="14" t="s">
        <v>9830</v>
      </c>
      <c r="F1623" s="15">
        <v>43759</v>
      </c>
      <c r="G1623" s="14" t="s">
        <v>1836</v>
      </c>
      <c r="H1623" s="16">
        <v>2</v>
      </c>
      <c r="I1623" s="14" t="s">
        <v>1415</v>
      </c>
      <c r="J1623" s="16" t="b">
        <v>0</v>
      </c>
    </row>
    <row r="1624" spans="1:10" ht="12" customHeight="1">
      <c r="A1624" s="14" t="s">
        <v>9829</v>
      </c>
      <c r="B1624" s="14" t="s">
        <v>952</v>
      </c>
      <c r="C1624" s="14" t="s">
        <v>11</v>
      </c>
      <c r="D1624" s="14" t="s">
        <v>1697</v>
      </c>
      <c r="E1624" s="14" t="s">
        <v>9830</v>
      </c>
      <c r="F1624" s="15">
        <v>43759</v>
      </c>
      <c r="G1624" s="14" t="s">
        <v>1836</v>
      </c>
      <c r="H1624" s="16">
        <v>3</v>
      </c>
      <c r="I1624" s="14" t="s">
        <v>1416</v>
      </c>
      <c r="J1624" s="16" t="b">
        <v>0</v>
      </c>
    </row>
    <row r="1625" spans="1:10" ht="12" customHeight="1">
      <c r="A1625" s="14" t="s">
        <v>9829</v>
      </c>
      <c r="B1625" s="14" t="s">
        <v>952</v>
      </c>
      <c r="C1625" s="14" t="s">
        <v>11</v>
      </c>
      <c r="D1625" s="14" t="s">
        <v>1697</v>
      </c>
      <c r="E1625" s="14" t="s">
        <v>9830</v>
      </c>
      <c r="F1625" s="15">
        <v>43759</v>
      </c>
      <c r="G1625" s="14" t="s">
        <v>1836</v>
      </c>
      <c r="H1625" s="16">
        <v>4</v>
      </c>
      <c r="I1625" s="14" t="s">
        <v>1417</v>
      </c>
      <c r="J1625" s="16" t="b">
        <v>0</v>
      </c>
    </row>
    <row r="1626" spans="1:10" ht="12" customHeight="1">
      <c r="A1626" s="14" t="s">
        <v>9829</v>
      </c>
      <c r="B1626" s="14" t="s">
        <v>952</v>
      </c>
      <c r="C1626" s="14" t="s">
        <v>11</v>
      </c>
      <c r="D1626" s="14" t="s">
        <v>1697</v>
      </c>
      <c r="E1626" s="14" t="s">
        <v>9830</v>
      </c>
      <c r="F1626" s="15">
        <v>43759</v>
      </c>
      <c r="G1626" s="14" t="s">
        <v>1837</v>
      </c>
      <c r="H1626" s="16">
        <v>1</v>
      </c>
      <c r="I1626" s="14" t="s">
        <v>1591</v>
      </c>
      <c r="J1626" s="16" t="b">
        <v>0</v>
      </c>
    </row>
    <row r="1627" spans="1:10" ht="12" customHeight="1">
      <c r="A1627" s="14" t="s">
        <v>9829</v>
      </c>
      <c r="B1627" s="14" t="s">
        <v>952</v>
      </c>
      <c r="C1627" s="14" t="s">
        <v>11</v>
      </c>
      <c r="D1627" s="14" t="s">
        <v>1697</v>
      </c>
      <c r="E1627" s="14" t="s">
        <v>9830</v>
      </c>
      <c r="F1627" s="15">
        <v>43759</v>
      </c>
      <c r="G1627" s="14" t="s">
        <v>1837</v>
      </c>
      <c r="H1627" s="16">
        <v>2</v>
      </c>
      <c r="I1627" s="14" t="s">
        <v>1592</v>
      </c>
      <c r="J1627" s="16" t="b">
        <v>0</v>
      </c>
    </row>
    <row r="1628" spans="1:10" ht="12" customHeight="1">
      <c r="A1628" s="14" t="s">
        <v>9829</v>
      </c>
      <c r="B1628" s="14" t="s">
        <v>952</v>
      </c>
      <c r="C1628" s="14" t="s">
        <v>11</v>
      </c>
      <c r="D1628" s="14" t="s">
        <v>1697</v>
      </c>
      <c r="E1628" s="14" t="s">
        <v>9830</v>
      </c>
      <c r="F1628" s="15">
        <v>43759</v>
      </c>
      <c r="G1628" s="14" t="s">
        <v>1837</v>
      </c>
      <c r="H1628" s="16">
        <v>3</v>
      </c>
      <c r="I1628" s="14" t="s">
        <v>1593</v>
      </c>
      <c r="J1628" s="16" t="b">
        <v>0</v>
      </c>
    </row>
    <row r="1629" spans="1:10" ht="12" customHeight="1">
      <c r="A1629" s="14" t="s">
        <v>9829</v>
      </c>
      <c r="B1629" s="14" t="s">
        <v>952</v>
      </c>
      <c r="C1629" s="14" t="s">
        <v>11</v>
      </c>
      <c r="D1629" s="14" t="s">
        <v>1697</v>
      </c>
      <c r="E1629" s="14" t="s">
        <v>9830</v>
      </c>
      <c r="F1629" s="15">
        <v>43759</v>
      </c>
      <c r="G1629" s="14" t="s">
        <v>1837</v>
      </c>
      <c r="H1629" s="16">
        <v>4</v>
      </c>
      <c r="I1629" s="14" t="s">
        <v>1407</v>
      </c>
      <c r="J1629" s="16" t="b">
        <v>0</v>
      </c>
    </row>
    <row r="1630" spans="1:10" ht="12" customHeight="1">
      <c r="A1630" s="14" t="s">
        <v>9829</v>
      </c>
      <c r="B1630" s="14" t="s">
        <v>952</v>
      </c>
      <c r="C1630" s="14" t="s">
        <v>11</v>
      </c>
      <c r="D1630" s="14" t="s">
        <v>1697</v>
      </c>
      <c r="E1630" s="14" t="s">
        <v>9830</v>
      </c>
      <c r="F1630" s="15">
        <v>43759</v>
      </c>
      <c r="G1630" s="14" t="s">
        <v>1838</v>
      </c>
      <c r="H1630" s="16">
        <v>1</v>
      </c>
      <c r="I1630" s="14" t="s">
        <v>1197</v>
      </c>
      <c r="J1630" s="16" t="b">
        <v>0</v>
      </c>
    </row>
    <row r="1631" spans="1:10" ht="12" customHeight="1">
      <c r="A1631" s="14" t="s">
        <v>9829</v>
      </c>
      <c r="B1631" s="14" t="s">
        <v>952</v>
      </c>
      <c r="C1631" s="14" t="s">
        <v>11</v>
      </c>
      <c r="D1631" s="14" t="s">
        <v>1697</v>
      </c>
      <c r="E1631" s="14" t="s">
        <v>9830</v>
      </c>
      <c r="F1631" s="15">
        <v>43759</v>
      </c>
      <c r="G1631" s="14" t="s">
        <v>1838</v>
      </c>
      <c r="H1631" s="16">
        <v>2</v>
      </c>
      <c r="I1631" s="14" t="s">
        <v>1198</v>
      </c>
      <c r="J1631" s="16" t="b">
        <v>0</v>
      </c>
    </row>
    <row r="1632" spans="1:10" ht="12" customHeight="1">
      <c r="A1632" s="14" t="s">
        <v>9829</v>
      </c>
      <c r="B1632" s="14" t="s">
        <v>952</v>
      </c>
      <c r="C1632" s="14" t="s">
        <v>11</v>
      </c>
      <c r="D1632" s="14" t="s">
        <v>1697</v>
      </c>
      <c r="E1632" s="14" t="s">
        <v>9830</v>
      </c>
      <c r="F1632" s="15">
        <v>43759</v>
      </c>
      <c r="G1632" s="14" t="s">
        <v>1838</v>
      </c>
      <c r="H1632" s="16">
        <v>3</v>
      </c>
      <c r="I1632" s="14" t="s">
        <v>1199</v>
      </c>
      <c r="J1632" s="16" t="b">
        <v>0</v>
      </c>
    </row>
    <row r="1633" spans="1:10" ht="12" customHeight="1">
      <c r="A1633" s="14" t="s">
        <v>9829</v>
      </c>
      <c r="B1633" s="14" t="s">
        <v>952</v>
      </c>
      <c r="C1633" s="14" t="s">
        <v>11</v>
      </c>
      <c r="D1633" s="14" t="s">
        <v>1697</v>
      </c>
      <c r="E1633" s="14" t="s">
        <v>9830</v>
      </c>
      <c r="F1633" s="15">
        <v>43759</v>
      </c>
      <c r="G1633" s="14" t="s">
        <v>1838</v>
      </c>
      <c r="H1633" s="16">
        <v>4</v>
      </c>
      <c r="I1633" s="14" t="s">
        <v>1200</v>
      </c>
      <c r="J1633" s="16" t="b">
        <v>0</v>
      </c>
    </row>
    <row r="1634" spans="1:10" ht="12" customHeight="1">
      <c r="A1634" s="14" t="s">
        <v>9829</v>
      </c>
      <c r="B1634" s="14" t="s">
        <v>952</v>
      </c>
      <c r="C1634" s="14" t="s">
        <v>11</v>
      </c>
      <c r="D1634" s="14" t="s">
        <v>1697</v>
      </c>
      <c r="E1634" s="14" t="s">
        <v>9830</v>
      </c>
      <c r="F1634" s="15">
        <v>43759</v>
      </c>
      <c r="G1634" s="14" t="s">
        <v>1839</v>
      </c>
      <c r="H1634" s="16">
        <v>1</v>
      </c>
      <c r="I1634" s="14" t="s">
        <v>1619</v>
      </c>
      <c r="J1634" s="16" t="b">
        <v>0</v>
      </c>
    </row>
    <row r="1635" spans="1:10" ht="12" customHeight="1">
      <c r="A1635" s="14" t="s">
        <v>9829</v>
      </c>
      <c r="B1635" s="14" t="s">
        <v>952</v>
      </c>
      <c r="C1635" s="14" t="s">
        <v>11</v>
      </c>
      <c r="D1635" s="14" t="s">
        <v>1697</v>
      </c>
      <c r="E1635" s="14" t="s">
        <v>9830</v>
      </c>
      <c r="F1635" s="15">
        <v>43759</v>
      </c>
      <c r="G1635" s="14" t="s">
        <v>1839</v>
      </c>
      <c r="H1635" s="16">
        <v>2</v>
      </c>
      <c r="I1635" s="14" t="s">
        <v>1620</v>
      </c>
      <c r="J1635" s="16" t="b">
        <v>0</v>
      </c>
    </row>
    <row r="1636" spans="1:10" ht="12" customHeight="1">
      <c r="A1636" s="14" t="s">
        <v>9829</v>
      </c>
      <c r="B1636" s="14" t="s">
        <v>952</v>
      </c>
      <c r="C1636" s="14" t="s">
        <v>11</v>
      </c>
      <c r="D1636" s="14" t="s">
        <v>1697</v>
      </c>
      <c r="E1636" s="14" t="s">
        <v>9830</v>
      </c>
      <c r="F1636" s="15">
        <v>43759</v>
      </c>
      <c r="G1636" s="14" t="s">
        <v>1839</v>
      </c>
      <c r="H1636" s="16">
        <v>3</v>
      </c>
      <c r="I1636" s="14" t="s">
        <v>1621</v>
      </c>
      <c r="J1636" s="16" t="b">
        <v>0</v>
      </c>
    </row>
    <row r="1637" spans="1:10" ht="12" customHeight="1">
      <c r="A1637" s="14" t="s">
        <v>9829</v>
      </c>
      <c r="B1637" s="14" t="s">
        <v>952</v>
      </c>
      <c r="C1637" s="14" t="s">
        <v>11</v>
      </c>
      <c r="D1637" s="14" t="s">
        <v>1697</v>
      </c>
      <c r="E1637" s="14" t="s">
        <v>9830</v>
      </c>
      <c r="F1637" s="15">
        <v>43759</v>
      </c>
      <c r="G1637" s="14" t="s">
        <v>1839</v>
      </c>
      <c r="H1637" s="16">
        <v>4</v>
      </c>
      <c r="I1637" s="14" t="s">
        <v>1622</v>
      </c>
      <c r="J1637" s="16" t="b">
        <v>0</v>
      </c>
    </row>
    <row r="1638" spans="1:10" ht="12" customHeight="1">
      <c r="A1638" s="14" t="s">
        <v>9829</v>
      </c>
      <c r="B1638" s="14" t="s">
        <v>952</v>
      </c>
      <c r="C1638" s="14" t="s">
        <v>11</v>
      </c>
      <c r="D1638" s="14" t="s">
        <v>1697</v>
      </c>
      <c r="E1638" s="14" t="s">
        <v>9830</v>
      </c>
      <c r="F1638" s="15">
        <v>43759</v>
      </c>
      <c r="G1638" s="14" t="s">
        <v>1840</v>
      </c>
      <c r="H1638" s="16">
        <v>1</v>
      </c>
      <c r="I1638" s="14" t="s">
        <v>1221</v>
      </c>
      <c r="J1638" s="16" t="b">
        <v>0</v>
      </c>
    </row>
    <row r="1639" spans="1:10" ht="12" customHeight="1">
      <c r="A1639" s="14" t="s">
        <v>9829</v>
      </c>
      <c r="B1639" s="14" t="s">
        <v>952</v>
      </c>
      <c r="C1639" s="14" t="s">
        <v>11</v>
      </c>
      <c r="D1639" s="14" t="s">
        <v>1697</v>
      </c>
      <c r="E1639" s="14" t="s">
        <v>9830</v>
      </c>
      <c r="F1639" s="15">
        <v>43759</v>
      </c>
      <c r="G1639" s="14" t="s">
        <v>1840</v>
      </c>
      <c r="H1639" s="16">
        <v>2</v>
      </c>
      <c r="I1639" s="14" t="s">
        <v>1222</v>
      </c>
      <c r="J1639" s="16" t="b">
        <v>0</v>
      </c>
    </row>
    <row r="1640" spans="1:10" ht="12" customHeight="1">
      <c r="A1640" s="14" t="s">
        <v>9829</v>
      </c>
      <c r="B1640" s="14" t="s">
        <v>952</v>
      </c>
      <c r="C1640" s="14" t="s">
        <v>11</v>
      </c>
      <c r="D1640" s="14" t="s">
        <v>1697</v>
      </c>
      <c r="E1640" s="14" t="s">
        <v>9830</v>
      </c>
      <c r="F1640" s="15">
        <v>43759</v>
      </c>
      <c r="G1640" s="14" t="s">
        <v>1840</v>
      </c>
      <c r="H1640" s="16">
        <v>3</v>
      </c>
      <c r="I1640" s="14" t="s">
        <v>1223</v>
      </c>
      <c r="J1640" s="16" t="b">
        <v>0</v>
      </c>
    </row>
    <row r="1641" spans="1:10" ht="12" customHeight="1">
      <c r="A1641" s="14" t="s">
        <v>9829</v>
      </c>
      <c r="B1641" s="14" t="s">
        <v>952</v>
      </c>
      <c r="C1641" s="14" t="s">
        <v>11</v>
      </c>
      <c r="D1641" s="14" t="s">
        <v>1697</v>
      </c>
      <c r="E1641" s="14" t="s">
        <v>9830</v>
      </c>
      <c r="F1641" s="15">
        <v>43759</v>
      </c>
      <c r="G1641" s="14" t="s">
        <v>1840</v>
      </c>
      <c r="H1641" s="16">
        <v>4</v>
      </c>
      <c r="I1641" s="14" t="s">
        <v>1224</v>
      </c>
      <c r="J1641" s="16" t="b">
        <v>0</v>
      </c>
    </row>
    <row r="1642" spans="1:10" ht="12" customHeight="1">
      <c r="A1642" s="14" t="s">
        <v>9829</v>
      </c>
      <c r="B1642" s="14" t="s">
        <v>952</v>
      </c>
      <c r="C1642" s="14" t="s">
        <v>11</v>
      </c>
      <c r="D1642" s="14" t="s">
        <v>1697</v>
      </c>
      <c r="E1642" s="14" t="s">
        <v>9830</v>
      </c>
      <c r="F1642" s="15">
        <v>43759</v>
      </c>
      <c r="G1642" s="14" t="s">
        <v>1841</v>
      </c>
      <c r="H1642" s="16">
        <v>1</v>
      </c>
      <c r="I1642" s="14" t="s">
        <v>1487</v>
      </c>
      <c r="J1642" s="16" t="b">
        <v>0</v>
      </c>
    </row>
    <row r="1643" spans="1:10" ht="12" customHeight="1">
      <c r="A1643" s="14" t="s">
        <v>9829</v>
      </c>
      <c r="B1643" s="14" t="s">
        <v>952</v>
      </c>
      <c r="C1643" s="14" t="s">
        <v>11</v>
      </c>
      <c r="D1643" s="14" t="s">
        <v>1697</v>
      </c>
      <c r="E1643" s="14" t="s">
        <v>9830</v>
      </c>
      <c r="F1643" s="15">
        <v>43759</v>
      </c>
      <c r="G1643" s="14" t="s">
        <v>1841</v>
      </c>
      <c r="H1643" s="16">
        <v>2</v>
      </c>
      <c r="I1643" s="14" t="s">
        <v>1488</v>
      </c>
      <c r="J1643" s="16" t="b">
        <v>0</v>
      </c>
    </row>
    <row r="1644" spans="1:10" ht="12" customHeight="1">
      <c r="A1644" s="14" t="s">
        <v>9829</v>
      </c>
      <c r="B1644" s="14" t="s">
        <v>952</v>
      </c>
      <c r="C1644" s="14" t="s">
        <v>11</v>
      </c>
      <c r="D1644" s="14" t="s">
        <v>1697</v>
      </c>
      <c r="E1644" s="14" t="s">
        <v>9830</v>
      </c>
      <c r="F1644" s="15">
        <v>43759</v>
      </c>
      <c r="G1644" s="14" t="s">
        <v>1841</v>
      </c>
      <c r="H1644" s="16">
        <v>3</v>
      </c>
      <c r="I1644" s="14" t="s">
        <v>1489</v>
      </c>
      <c r="J1644" s="16" t="b">
        <v>0</v>
      </c>
    </row>
    <row r="1645" spans="1:10" ht="12" customHeight="1">
      <c r="A1645" s="14" t="s">
        <v>9829</v>
      </c>
      <c r="B1645" s="14" t="s">
        <v>952</v>
      </c>
      <c r="C1645" s="14" t="s">
        <v>11</v>
      </c>
      <c r="D1645" s="14" t="s">
        <v>1697</v>
      </c>
      <c r="E1645" s="14" t="s">
        <v>9830</v>
      </c>
      <c r="F1645" s="15">
        <v>43759</v>
      </c>
      <c r="G1645" s="14" t="s">
        <v>1841</v>
      </c>
      <c r="H1645" s="16">
        <v>4</v>
      </c>
      <c r="I1645" s="14" t="s">
        <v>1490</v>
      </c>
      <c r="J1645" s="16" t="b">
        <v>0</v>
      </c>
    </row>
    <row r="1646" spans="1:10" ht="12" customHeight="1">
      <c r="A1646" s="14" t="s">
        <v>9829</v>
      </c>
      <c r="B1646" s="14" t="s">
        <v>952</v>
      </c>
      <c r="C1646" s="14" t="s">
        <v>11</v>
      </c>
      <c r="D1646" s="14" t="s">
        <v>1697</v>
      </c>
      <c r="E1646" s="14" t="s">
        <v>9830</v>
      </c>
      <c r="F1646" s="15">
        <v>43759</v>
      </c>
      <c r="G1646" s="14" t="s">
        <v>1842</v>
      </c>
      <c r="H1646" s="16">
        <v>1</v>
      </c>
      <c r="I1646" s="14" t="s">
        <v>1462</v>
      </c>
      <c r="J1646" s="16" t="b">
        <v>0</v>
      </c>
    </row>
    <row r="1647" spans="1:10" ht="12" customHeight="1">
      <c r="A1647" s="14" t="s">
        <v>9829</v>
      </c>
      <c r="B1647" s="14" t="s">
        <v>952</v>
      </c>
      <c r="C1647" s="14" t="s">
        <v>11</v>
      </c>
      <c r="D1647" s="14" t="s">
        <v>1697</v>
      </c>
      <c r="E1647" s="14" t="s">
        <v>9830</v>
      </c>
      <c r="F1647" s="15">
        <v>43759</v>
      </c>
      <c r="G1647" s="14" t="s">
        <v>1842</v>
      </c>
      <c r="H1647" s="16">
        <v>2</v>
      </c>
      <c r="I1647" s="14" t="s">
        <v>1463</v>
      </c>
      <c r="J1647" s="16" t="b">
        <v>0</v>
      </c>
    </row>
    <row r="1648" spans="1:10" ht="12" customHeight="1">
      <c r="A1648" s="14" t="s">
        <v>9829</v>
      </c>
      <c r="B1648" s="14" t="s">
        <v>952</v>
      </c>
      <c r="C1648" s="14" t="s">
        <v>11</v>
      </c>
      <c r="D1648" s="14" t="s">
        <v>1697</v>
      </c>
      <c r="E1648" s="14" t="s">
        <v>9830</v>
      </c>
      <c r="F1648" s="15">
        <v>43759</v>
      </c>
      <c r="G1648" s="14" t="s">
        <v>1842</v>
      </c>
      <c r="H1648" s="16">
        <v>3</v>
      </c>
      <c r="I1648" s="14" t="s">
        <v>1464</v>
      </c>
      <c r="J1648" s="16" t="b">
        <v>0</v>
      </c>
    </row>
    <row r="1649" spans="1:10" ht="12" customHeight="1">
      <c r="A1649" s="14" t="s">
        <v>9829</v>
      </c>
      <c r="B1649" s="14" t="s">
        <v>952</v>
      </c>
      <c r="C1649" s="14" t="s">
        <v>11</v>
      </c>
      <c r="D1649" s="14" t="s">
        <v>1697</v>
      </c>
      <c r="E1649" s="14" t="s">
        <v>9830</v>
      </c>
      <c r="F1649" s="15">
        <v>43759</v>
      </c>
      <c r="G1649" s="14" t="s">
        <v>1842</v>
      </c>
      <c r="H1649" s="16">
        <v>4</v>
      </c>
      <c r="I1649" s="14" t="s">
        <v>1465</v>
      </c>
      <c r="J1649" s="16" t="b">
        <v>0</v>
      </c>
    </row>
    <row r="1650" spans="1:10" ht="12" customHeight="1">
      <c r="A1650" s="14" t="s">
        <v>9829</v>
      </c>
      <c r="B1650" s="14" t="s">
        <v>952</v>
      </c>
      <c r="C1650" s="14" t="s">
        <v>11</v>
      </c>
      <c r="D1650" s="14" t="s">
        <v>1697</v>
      </c>
      <c r="E1650" s="14" t="s">
        <v>9830</v>
      </c>
      <c r="F1650" s="15">
        <v>43759</v>
      </c>
      <c r="G1650" s="14" t="s">
        <v>1843</v>
      </c>
      <c r="H1650" s="16">
        <v>1</v>
      </c>
      <c r="I1650" s="14" t="s">
        <v>1251</v>
      </c>
      <c r="J1650" s="16" t="b">
        <v>0</v>
      </c>
    </row>
    <row r="1651" spans="1:10" ht="12" customHeight="1">
      <c r="A1651" s="14" t="s">
        <v>9829</v>
      </c>
      <c r="B1651" s="14" t="s">
        <v>952</v>
      </c>
      <c r="C1651" s="14" t="s">
        <v>11</v>
      </c>
      <c r="D1651" s="14" t="s">
        <v>1697</v>
      </c>
      <c r="E1651" s="14" t="s">
        <v>9830</v>
      </c>
      <c r="F1651" s="15">
        <v>43759</v>
      </c>
      <c r="G1651" s="14" t="s">
        <v>1843</v>
      </c>
      <c r="H1651" s="16">
        <v>2</v>
      </c>
      <c r="I1651" s="14" t="s">
        <v>1252</v>
      </c>
      <c r="J1651" s="16" t="b">
        <v>0</v>
      </c>
    </row>
    <row r="1652" spans="1:10" ht="12" customHeight="1">
      <c r="A1652" s="14" t="s">
        <v>9829</v>
      </c>
      <c r="B1652" s="14" t="s">
        <v>952</v>
      </c>
      <c r="C1652" s="14" t="s">
        <v>11</v>
      </c>
      <c r="D1652" s="14" t="s">
        <v>1697</v>
      </c>
      <c r="E1652" s="14" t="s">
        <v>9830</v>
      </c>
      <c r="F1652" s="15">
        <v>43759</v>
      </c>
      <c r="G1652" s="14" t="s">
        <v>1843</v>
      </c>
      <c r="H1652" s="16">
        <v>3</v>
      </c>
      <c r="I1652" s="14" t="s">
        <v>1253</v>
      </c>
      <c r="J1652" s="16" t="b">
        <v>0</v>
      </c>
    </row>
    <row r="1653" spans="1:10" ht="12" customHeight="1">
      <c r="A1653" s="14" t="s">
        <v>9829</v>
      </c>
      <c r="B1653" s="14" t="s">
        <v>952</v>
      </c>
      <c r="C1653" s="14" t="s">
        <v>11</v>
      </c>
      <c r="D1653" s="14" t="s">
        <v>1697</v>
      </c>
      <c r="E1653" s="14" t="s">
        <v>9830</v>
      </c>
      <c r="F1653" s="15">
        <v>43759</v>
      </c>
      <c r="G1653" s="14" t="s">
        <v>1843</v>
      </c>
      <c r="H1653" s="16">
        <v>4</v>
      </c>
      <c r="I1653" s="14" t="s">
        <v>1195</v>
      </c>
      <c r="J1653" s="16" t="b">
        <v>0</v>
      </c>
    </row>
    <row r="1654" spans="1:10" ht="12" customHeight="1">
      <c r="A1654" s="14" t="s">
        <v>9829</v>
      </c>
      <c r="B1654" s="14" t="s">
        <v>952</v>
      </c>
      <c r="C1654" s="14" t="s">
        <v>11</v>
      </c>
      <c r="D1654" s="14" t="s">
        <v>1697</v>
      </c>
      <c r="E1654" s="14" t="s">
        <v>9830</v>
      </c>
      <c r="F1654" s="15">
        <v>43759</v>
      </c>
      <c r="G1654" s="14" t="s">
        <v>1844</v>
      </c>
      <c r="H1654" s="16">
        <v>1</v>
      </c>
      <c r="I1654" s="14" t="s">
        <v>1639</v>
      </c>
      <c r="J1654" s="16" t="b">
        <v>0</v>
      </c>
    </row>
    <row r="1655" spans="1:10" ht="12" customHeight="1">
      <c r="A1655" s="14" t="s">
        <v>9829</v>
      </c>
      <c r="B1655" s="14" t="s">
        <v>952</v>
      </c>
      <c r="C1655" s="14" t="s">
        <v>11</v>
      </c>
      <c r="D1655" s="14" t="s">
        <v>1697</v>
      </c>
      <c r="E1655" s="14" t="s">
        <v>9830</v>
      </c>
      <c r="F1655" s="15">
        <v>43759</v>
      </c>
      <c r="G1655" s="14" t="s">
        <v>1844</v>
      </c>
      <c r="H1655" s="16">
        <v>2</v>
      </c>
      <c r="I1655" s="14" t="s">
        <v>1640</v>
      </c>
      <c r="J1655" s="16" t="b">
        <v>0</v>
      </c>
    </row>
    <row r="1656" spans="1:10" ht="12" customHeight="1">
      <c r="A1656" s="14" t="s">
        <v>9829</v>
      </c>
      <c r="B1656" s="14" t="s">
        <v>952</v>
      </c>
      <c r="C1656" s="14" t="s">
        <v>11</v>
      </c>
      <c r="D1656" s="14" t="s">
        <v>1697</v>
      </c>
      <c r="E1656" s="14" t="s">
        <v>9830</v>
      </c>
      <c r="F1656" s="15">
        <v>43759</v>
      </c>
      <c r="G1656" s="14" t="s">
        <v>1844</v>
      </c>
      <c r="H1656" s="16">
        <v>3</v>
      </c>
      <c r="I1656" s="14" t="s">
        <v>1641</v>
      </c>
      <c r="J1656" s="16" t="b">
        <v>0</v>
      </c>
    </row>
    <row r="1657" spans="1:10" ht="12" customHeight="1">
      <c r="A1657" s="14" t="s">
        <v>9829</v>
      </c>
      <c r="B1657" s="14" t="s">
        <v>952</v>
      </c>
      <c r="C1657" s="14" t="s">
        <v>11</v>
      </c>
      <c r="D1657" s="14" t="s">
        <v>1697</v>
      </c>
      <c r="E1657" s="14" t="s">
        <v>9830</v>
      </c>
      <c r="F1657" s="15">
        <v>43759</v>
      </c>
      <c r="G1657" s="14" t="s">
        <v>1844</v>
      </c>
      <c r="H1657" s="16">
        <v>4</v>
      </c>
      <c r="I1657" s="14" t="s">
        <v>1642</v>
      </c>
      <c r="J1657" s="16" t="b">
        <v>0</v>
      </c>
    </row>
    <row r="1658" spans="1:10" ht="12" customHeight="1">
      <c r="A1658" s="14" t="s">
        <v>9829</v>
      </c>
      <c r="B1658" s="14" t="s">
        <v>952</v>
      </c>
      <c r="C1658" s="14" t="s">
        <v>11</v>
      </c>
      <c r="D1658" s="14" t="s">
        <v>1697</v>
      </c>
      <c r="E1658" s="14" t="s">
        <v>9830</v>
      </c>
      <c r="F1658" s="15">
        <v>43759</v>
      </c>
      <c r="G1658" s="14" t="s">
        <v>1845</v>
      </c>
      <c r="H1658" s="16">
        <v>1</v>
      </c>
      <c r="I1658" s="14" t="s">
        <v>1624</v>
      </c>
      <c r="J1658" s="16" t="b">
        <v>0</v>
      </c>
    </row>
    <row r="1659" spans="1:10" ht="12" customHeight="1">
      <c r="A1659" s="14" t="s">
        <v>9829</v>
      </c>
      <c r="B1659" s="14" t="s">
        <v>952</v>
      </c>
      <c r="C1659" s="14" t="s">
        <v>11</v>
      </c>
      <c r="D1659" s="14" t="s">
        <v>1697</v>
      </c>
      <c r="E1659" s="14" t="s">
        <v>9830</v>
      </c>
      <c r="F1659" s="15">
        <v>43759</v>
      </c>
      <c r="G1659" s="14" t="s">
        <v>1845</v>
      </c>
      <c r="H1659" s="16">
        <v>2</v>
      </c>
      <c r="I1659" s="14" t="s">
        <v>1625</v>
      </c>
      <c r="J1659" s="16" t="b">
        <v>0</v>
      </c>
    </row>
    <row r="1660" spans="1:10" ht="12" customHeight="1">
      <c r="A1660" s="14" t="s">
        <v>9829</v>
      </c>
      <c r="B1660" s="14" t="s">
        <v>952</v>
      </c>
      <c r="C1660" s="14" t="s">
        <v>11</v>
      </c>
      <c r="D1660" s="14" t="s">
        <v>1697</v>
      </c>
      <c r="E1660" s="14" t="s">
        <v>9830</v>
      </c>
      <c r="F1660" s="15">
        <v>43759</v>
      </c>
      <c r="G1660" s="14" t="s">
        <v>1845</v>
      </c>
      <c r="H1660" s="16">
        <v>3</v>
      </c>
      <c r="I1660" s="14" t="s">
        <v>1626</v>
      </c>
      <c r="J1660" s="16" t="b">
        <v>0</v>
      </c>
    </row>
    <row r="1661" spans="1:10" ht="12" customHeight="1">
      <c r="A1661" s="14" t="s">
        <v>9829</v>
      </c>
      <c r="B1661" s="14" t="s">
        <v>952</v>
      </c>
      <c r="C1661" s="14" t="s">
        <v>11</v>
      </c>
      <c r="D1661" s="14" t="s">
        <v>1697</v>
      </c>
      <c r="E1661" s="14" t="s">
        <v>9830</v>
      </c>
      <c r="F1661" s="15">
        <v>43759</v>
      </c>
      <c r="G1661" s="14" t="s">
        <v>1845</v>
      </c>
      <c r="H1661" s="16">
        <v>4</v>
      </c>
      <c r="I1661" s="14" t="s">
        <v>1627</v>
      </c>
      <c r="J1661" s="16" t="b">
        <v>0</v>
      </c>
    </row>
    <row r="1662" spans="1:10" ht="12" customHeight="1">
      <c r="A1662" s="14" t="s">
        <v>9829</v>
      </c>
      <c r="B1662" s="14" t="s">
        <v>952</v>
      </c>
      <c r="C1662" s="14" t="s">
        <v>11</v>
      </c>
      <c r="D1662" s="14" t="s">
        <v>1697</v>
      </c>
      <c r="E1662" s="14" t="s">
        <v>9830</v>
      </c>
      <c r="F1662" s="15">
        <v>43759</v>
      </c>
      <c r="G1662" s="14" t="s">
        <v>1846</v>
      </c>
      <c r="H1662" s="16">
        <v>1</v>
      </c>
      <c r="I1662" s="14" t="s">
        <v>1511</v>
      </c>
      <c r="J1662" s="16" t="b">
        <v>0</v>
      </c>
    </row>
    <row r="1663" spans="1:10" ht="12" customHeight="1">
      <c r="A1663" s="14" t="s">
        <v>9829</v>
      </c>
      <c r="B1663" s="14" t="s">
        <v>952</v>
      </c>
      <c r="C1663" s="14" t="s">
        <v>11</v>
      </c>
      <c r="D1663" s="14" t="s">
        <v>1697</v>
      </c>
      <c r="E1663" s="14" t="s">
        <v>9830</v>
      </c>
      <c r="F1663" s="15">
        <v>43759</v>
      </c>
      <c r="G1663" s="14" t="s">
        <v>1846</v>
      </c>
      <c r="H1663" s="16">
        <v>2</v>
      </c>
      <c r="I1663" s="14" t="s">
        <v>1512</v>
      </c>
      <c r="J1663" s="16" t="b">
        <v>0</v>
      </c>
    </row>
    <row r="1664" spans="1:10" ht="12" customHeight="1">
      <c r="A1664" s="14" t="s">
        <v>9829</v>
      </c>
      <c r="B1664" s="14" t="s">
        <v>952</v>
      </c>
      <c r="C1664" s="14" t="s">
        <v>11</v>
      </c>
      <c r="D1664" s="14" t="s">
        <v>1697</v>
      </c>
      <c r="E1664" s="14" t="s">
        <v>9830</v>
      </c>
      <c r="F1664" s="15">
        <v>43759</v>
      </c>
      <c r="G1664" s="14" t="s">
        <v>1846</v>
      </c>
      <c r="H1664" s="16">
        <v>3</v>
      </c>
      <c r="I1664" s="14" t="s">
        <v>1513</v>
      </c>
      <c r="J1664" s="16" t="b">
        <v>0</v>
      </c>
    </row>
    <row r="1665" spans="1:10" ht="12" customHeight="1">
      <c r="A1665" s="14" t="s">
        <v>9829</v>
      </c>
      <c r="B1665" s="14" t="s">
        <v>952</v>
      </c>
      <c r="C1665" s="14" t="s">
        <v>11</v>
      </c>
      <c r="D1665" s="14" t="s">
        <v>1697</v>
      </c>
      <c r="E1665" s="14" t="s">
        <v>9830</v>
      </c>
      <c r="F1665" s="15">
        <v>43759</v>
      </c>
      <c r="G1665" s="14" t="s">
        <v>1846</v>
      </c>
      <c r="H1665" s="16">
        <v>4</v>
      </c>
      <c r="I1665" s="14" t="s">
        <v>1514</v>
      </c>
      <c r="J1665" s="16" t="b">
        <v>0</v>
      </c>
    </row>
    <row r="1666" spans="1:10" ht="12" customHeight="1">
      <c r="A1666" s="14" t="s">
        <v>9829</v>
      </c>
      <c r="B1666" s="14" t="s">
        <v>952</v>
      </c>
      <c r="C1666" s="14" t="s">
        <v>11</v>
      </c>
      <c r="D1666" s="14" t="s">
        <v>1697</v>
      </c>
      <c r="E1666" s="14" t="s">
        <v>9830</v>
      </c>
      <c r="F1666" s="15">
        <v>43759</v>
      </c>
      <c r="G1666" s="14" t="s">
        <v>1847</v>
      </c>
      <c r="H1666" s="16">
        <v>1</v>
      </c>
      <c r="I1666" s="14" t="s">
        <v>1654</v>
      </c>
      <c r="J1666" s="16" t="b">
        <v>0</v>
      </c>
    </row>
    <row r="1667" spans="1:10" ht="12" customHeight="1">
      <c r="A1667" s="14" t="s">
        <v>9829</v>
      </c>
      <c r="B1667" s="14" t="s">
        <v>952</v>
      </c>
      <c r="C1667" s="14" t="s">
        <v>11</v>
      </c>
      <c r="D1667" s="14" t="s">
        <v>1697</v>
      </c>
      <c r="E1667" s="14" t="s">
        <v>9830</v>
      </c>
      <c r="F1667" s="15">
        <v>43759</v>
      </c>
      <c r="G1667" s="14" t="s">
        <v>1847</v>
      </c>
      <c r="H1667" s="16">
        <v>2</v>
      </c>
      <c r="I1667" s="14" t="s">
        <v>1655</v>
      </c>
      <c r="J1667" s="16" t="b">
        <v>0</v>
      </c>
    </row>
    <row r="1668" spans="1:10" ht="12" customHeight="1">
      <c r="A1668" s="14" t="s">
        <v>9829</v>
      </c>
      <c r="B1668" s="14" t="s">
        <v>952</v>
      </c>
      <c r="C1668" s="14" t="s">
        <v>11</v>
      </c>
      <c r="D1668" s="14" t="s">
        <v>1697</v>
      </c>
      <c r="E1668" s="14" t="s">
        <v>9830</v>
      </c>
      <c r="F1668" s="15">
        <v>43759</v>
      </c>
      <c r="G1668" s="14" t="s">
        <v>1847</v>
      </c>
      <c r="H1668" s="16">
        <v>3</v>
      </c>
      <c r="I1668" s="14" t="s">
        <v>1656</v>
      </c>
      <c r="J1668" s="16" t="b">
        <v>0</v>
      </c>
    </row>
    <row r="1669" spans="1:10" ht="12" customHeight="1">
      <c r="A1669" s="14" t="s">
        <v>9829</v>
      </c>
      <c r="B1669" s="14" t="s">
        <v>952</v>
      </c>
      <c r="C1669" s="14" t="s">
        <v>11</v>
      </c>
      <c r="D1669" s="14" t="s">
        <v>1697</v>
      </c>
      <c r="E1669" s="14" t="s">
        <v>9830</v>
      </c>
      <c r="F1669" s="15">
        <v>43759</v>
      </c>
      <c r="G1669" s="14" t="s">
        <v>1847</v>
      </c>
      <c r="H1669" s="16">
        <v>4</v>
      </c>
      <c r="I1669" s="14" t="s">
        <v>1657</v>
      </c>
      <c r="J1669" s="16" t="b">
        <v>0</v>
      </c>
    </row>
    <row r="1670" spans="1:10" ht="12" customHeight="1">
      <c r="A1670" s="14" t="s">
        <v>9829</v>
      </c>
      <c r="B1670" s="14" t="s">
        <v>952</v>
      </c>
      <c r="C1670" s="14" t="s">
        <v>11</v>
      </c>
      <c r="D1670" s="14" t="s">
        <v>1697</v>
      </c>
      <c r="E1670" s="14" t="s">
        <v>9830</v>
      </c>
      <c r="F1670" s="15">
        <v>43759</v>
      </c>
      <c r="G1670" s="14" t="s">
        <v>1848</v>
      </c>
      <c r="H1670" s="16">
        <v>1</v>
      </c>
      <c r="I1670" s="14" t="s">
        <v>1525</v>
      </c>
      <c r="J1670" s="16" t="b">
        <v>0</v>
      </c>
    </row>
    <row r="1671" spans="1:10" ht="12" customHeight="1">
      <c r="A1671" s="14" t="s">
        <v>9829</v>
      </c>
      <c r="B1671" s="14" t="s">
        <v>952</v>
      </c>
      <c r="C1671" s="14" t="s">
        <v>11</v>
      </c>
      <c r="D1671" s="14" t="s">
        <v>1697</v>
      </c>
      <c r="E1671" s="14" t="s">
        <v>9830</v>
      </c>
      <c r="F1671" s="15">
        <v>43759</v>
      </c>
      <c r="G1671" s="14" t="s">
        <v>1848</v>
      </c>
      <c r="H1671" s="16">
        <v>2</v>
      </c>
      <c r="I1671" s="14" t="s">
        <v>1526</v>
      </c>
      <c r="J1671" s="16" t="b">
        <v>0</v>
      </c>
    </row>
    <row r="1672" spans="1:10" ht="12" customHeight="1">
      <c r="A1672" s="14" t="s">
        <v>9829</v>
      </c>
      <c r="B1672" s="14" t="s">
        <v>952</v>
      </c>
      <c r="C1672" s="14" t="s">
        <v>11</v>
      </c>
      <c r="D1672" s="14" t="s">
        <v>1697</v>
      </c>
      <c r="E1672" s="14" t="s">
        <v>9830</v>
      </c>
      <c r="F1672" s="15">
        <v>43759</v>
      </c>
      <c r="G1672" s="14" t="s">
        <v>1848</v>
      </c>
      <c r="H1672" s="16">
        <v>3</v>
      </c>
      <c r="I1672" s="14" t="s">
        <v>1527</v>
      </c>
      <c r="J1672" s="16" t="b">
        <v>0</v>
      </c>
    </row>
    <row r="1673" spans="1:10" ht="12" customHeight="1">
      <c r="A1673" s="14" t="s">
        <v>9829</v>
      </c>
      <c r="B1673" s="14" t="s">
        <v>952</v>
      </c>
      <c r="C1673" s="14" t="s">
        <v>11</v>
      </c>
      <c r="D1673" s="14" t="s">
        <v>1697</v>
      </c>
      <c r="E1673" s="14" t="s">
        <v>9830</v>
      </c>
      <c r="F1673" s="15">
        <v>43759</v>
      </c>
      <c r="G1673" s="14" t="s">
        <v>1848</v>
      </c>
      <c r="H1673" s="16">
        <v>4</v>
      </c>
      <c r="I1673" s="14" t="s">
        <v>1528</v>
      </c>
      <c r="J1673" s="16" t="b">
        <v>0</v>
      </c>
    </row>
    <row r="1674" spans="1:10" ht="12" customHeight="1">
      <c r="A1674" s="14" t="s">
        <v>9829</v>
      </c>
      <c r="B1674" s="14" t="s">
        <v>952</v>
      </c>
      <c r="C1674" s="14" t="s">
        <v>11</v>
      </c>
      <c r="D1674" s="14" t="s">
        <v>1697</v>
      </c>
      <c r="E1674" s="14" t="s">
        <v>9830</v>
      </c>
      <c r="F1674" s="15">
        <v>43759</v>
      </c>
      <c r="G1674" s="14" t="s">
        <v>1849</v>
      </c>
      <c r="H1674" s="16">
        <v>1</v>
      </c>
      <c r="I1674" s="14" t="s">
        <v>1314</v>
      </c>
      <c r="J1674" s="16" t="b">
        <v>0</v>
      </c>
    </row>
    <row r="1675" spans="1:10" ht="12" customHeight="1">
      <c r="A1675" s="14" t="s">
        <v>9829</v>
      </c>
      <c r="B1675" s="14" t="s">
        <v>952</v>
      </c>
      <c r="C1675" s="14" t="s">
        <v>11</v>
      </c>
      <c r="D1675" s="14" t="s">
        <v>1697</v>
      </c>
      <c r="E1675" s="14" t="s">
        <v>9830</v>
      </c>
      <c r="F1675" s="15">
        <v>43759</v>
      </c>
      <c r="G1675" s="14" t="s">
        <v>1849</v>
      </c>
      <c r="H1675" s="16">
        <v>2</v>
      </c>
      <c r="I1675" s="14" t="s">
        <v>1315</v>
      </c>
      <c r="J1675" s="16" t="b">
        <v>0</v>
      </c>
    </row>
    <row r="1676" spans="1:10" ht="12" customHeight="1">
      <c r="A1676" s="14" t="s">
        <v>9829</v>
      </c>
      <c r="B1676" s="14" t="s">
        <v>952</v>
      </c>
      <c r="C1676" s="14" t="s">
        <v>11</v>
      </c>
      <c r="D1676" s="14" t="s">
        <v>1697</v>
      </c>
      <c r="E1676" s="14" t="s">
        <v>9830</v>
      </c>
      <c r="F1676" s="15">
        <v>43759</v>
      </c>
      <c r="G1676" s="14" t="s">
        <v>1849</v>
      </c>
      <c r="H1676" s="16">
        <v>3</v>
      </c>
      <c r="I1676" s="14" t="s">
        <v>1316</v>
      </c>
      <c r="J1676" s="16" t="b">
        <v>0</v>
      </c>
    </row>
    <row r="1677" spans="1:10" ht="12" customHeight="1">
      <c r="A1677" s="14" t="s">
        <v>9829</v>
      </c>
      <c r="B1677" s="14" t="s">
        <v>952</v>
      </c>
      <c r="C1677" s="14" t="s">
        <v>11</v>
      </c>
      <c r="D1677" s="14" t="s">
        <v>1697</v>
      </c>
      <c r="E1677" s="14" t="s">
        <v>9830</v>
      </c>
      <c r="F1677" s="15">
        <v>43759</v>
      </c>
      <c r="G1677" s="14" t="s">
        <v>1849</v>
      </c>
      <c r="H1677" s="16">
        <v>4</v>
      </c>
      <c r="I1677" s="14" t="s">
        <v>1317</v>
      </c>
      <c r="J1677" s="16" t="b">
        <v>0</v>
      </c>
    </row>
    <row r="1678" spans="1:10" ht="12" customHeight="1">
      <c r="A1678" s="14" t="s">
        <v>9829</v>
      </c>
      <c r="B1678" s="14" t="s">
        <v>952</v>
      </c>
      <c r="C1678" s="14" t="s">
        <v>11</v>
      </c>
      <c r="D1678" s="14" t="s">
        <v>1697</v>
      </c>
      <c r="E1678" s="14" t="s">
        <v>9830</v>
      </c>
      <c r="F1678" s="15">
        <v>43759</v>
      </c>
      <c r="G1678" s="14" t="s">
        <v>1850</v>
      </c>
      <c r="H1678" s="16">
        <v>1</v>
      </c>
      <c r="I1678" s="14" t="s">
        <v>1506</v>
      </c>
      <c r="J1678" s="16" t="b">
        <v>0</v>
      </c>
    </row>
    <row r="1679" spans="1:10" ht="12" customHeight="1">
      <c r="A1679" s="14" t="s">
        <v>9829</v>
      </c>
      <c r="B1679" s="14" t="s">
        <v>952</v>
      </c>
      <c r="C1679" s="14" t="s">
        <v>11</v>
      </c>
      <c r="D1679" s="14" t="s">
        <v>1697</v>
      </c>
      <c r="E1679" s="14" t="s">
        <v>9830</v>
      </c>
      <c r="F1679" s="15">
        <v>43759</v>
      </c>
      <c r="G1679" s="14" t="s">
        <v>1850</v>
      </c>
      <c r="H1679" s="16">
        <v>2</v>
      </c>
      <c r="I1679" s="14" t="s">
        <v>1507</v>
      </c>
      <c r="J1679" s="16" t="b">
        <v>0</v>
      </c>
    </row>
    <row r="1680" spans="1:10" ht="12" customHeight="1">
      <c r="A1680" s="14" t="s">
        <v>9829</v>
      </c>
      <c r="B1680" s="14" t="s">
        <v>952</v>
      </c>
      <c r="C1680" s="14" t="s">
        <v>11</v>
      </c>
      <c r="D1680" s="14" t="s">
        <v>1697</v>
      </c>
      <c r="E1680" s="14" t="s">
        <v>9830</v>
      </c>
      <c r="F1680" s="15">
        <v>43759</v>
      </c>
      <c r="G1680" s="14" t="s">
        <v>1850</v>
      </c>
      <c r="H1680" s="16">
        <v>3</v>
      </c>
      <c r="I1680" s="14" t="s">
        <v>1508</v>
      </c>
      <c r="J1680" s="16" t="b">
        <v>0</v>
      </c>
    </row>
    <row r="1681" spans="1:10" ht="12" customHeight="1">
      <c r="A1681" s="14" t="s">
        <v>9829</v>
      </c>
      <c r="B1681" s="14" t="s">
        <v>952</v>
      </c>
      <c r="C1681" s="14" t="s">
        <v>11</v>
      </c>
      <c r="D1681" s="14" t="s">
        <v>1697</v>
      </c>
      <c r="E1681" s="14" t="s">
        <v>9830</v>
      </c>
      <c r="F1681" s="15">
        <v>43759</v>
      </c>
      <c r="G1681" s="14" t="s">
        <v>1850</v>
      </c>
      <c r="H1681" s="16">
        <v>4</v>
      </c>
      <c r="I1681" s="14" t="s">
        <v>1509</v>
      </c>
      <c r="J1681" s="16" t="b">
        <v>0</v>
      </c>
    </row>
    <row r="1682" spans="1:10" ht="12" customHeight="1">
      <c r="A1682" s="14" t="s">
        <v>9829</v>
      </c>
      <c r="B1682" s="14" t="s">
        <v>952</v>
      </c>
      <c r="C1682" s="14" t="s">
        <v>11</v>
      </c>
      <c r="D1682" s="14" t="s">
        <v>1697</v>
      </c>
      <c r="E1682" s="14" t="s">
        <v>9830</v>
      </c>
      <c r="F1682" s="15">
        <v>43759</v>
      </c>
      <c r="G1682" s="14" t="s">
        <v>1851</v>
      </c>
      <c r="H1682" s="16">
        <v>1</v>
      </c>
      <c r="I1682" s="14" t="s">
        <v>1852</v>
      </c>
      <c r="J1682" s="16" t="b">
        <v>0</v>
      </c>
    </row>
    <row r="1683" spans="1:10" ht="12" customHeight="1">
      <c r="A1683" s="14" t="s">
        <v>9829</v>
      </c>
      <c r="B1683" s="14" t="s">
        <v>952</v>
      </c>
      <c r="C1683" s="14" t="s">
        <v>11</v>
      </c>
      <c r="D1683" s="14" t="s">
        <v>1697</v>
      </c>
      <c r="E1683" s="14" t="s">
        <v>9830</v>
      </c>
      <c r="F1683" s="15">
        <v>43759</v>
      </c>
      <c r="G1683" s="14" t="s">
        <v>1851</v>
      </c>
      <c r="H1683" s="16">
        <v>2</v>
      </c>
      <c r="I1683" s="14" t="s">
        <v>1853</v>
      </c>
      <c r="J1683" s="16" t="b">
        <v>0</v>
      </c>
    </row>
    <row r="1684" spans="1:10" ht="12" customHeight="1">
      <c r="A1684" s="14" t="s">
        <v>9829</v>
      </c>
      <c r="B1684" s="14" t="s">
        <v>952</v>
      </c>
      <c r="C1684" s="14" t="s">
        <v>11</v>
      </c>
      <c r="D1684" s="14" t="s">
        <v>1697</v>
      </c>
      <c r="E1684" s="14" t="s">
        <v>9830</v>
      </c>
      <c r="F1684" s="15">
        <v>43759</v>
      </c>
      <c r="G1684" s="14" t="s">
        <v>1851</v>
      </c>
      <c r="H1684" s="16">
        <v>3</v>
      </c>
      <c r="I1684" s="14" t="s">
        <v>1854</v>
      </c>
      <c r="J1684" s="16" t="b">
        <v>0</v>
      </c>
    </row>
    <row r="1685" spans="1:10" ht="12" customHeight="1">
      <c r="A1685" s="14" t="s">
        <v>9829</v>
      </c>
      <c r="B1685" s="14" t="s">
        <v>952</v>
      </c>
      <c r="C1685" s="14" t="s">
        <v>11</v>
      </c>
      <c r="D1685" s="14" t="s">
        <v>1697</v>
      </c>
      <c r="E1685" s="14" t="s">
        <v>9830</v>
      </c>
      <c r="F1685" s="15">
        <v>43759</v>
      </c>
      <c r="G1685" s="14" t="s">
        <v>1851</v>
      </c>
      <c r="H1685" s="16">
        <v>4</v>
      </c>
      <c r="I1685" s="14" t="s">
        <v>475</v>
      </c>
      <c r="J1685" s="16" t="b">
        <v>0</v>
      </c>
    </row>
    <row r="1686" spans="1:10" ht="12" customHeight="1">
      <c r="A1686" s="14" t="s">
        <v>9829</v>
      </c>
      <c r="B1686" s="14" t="s">
        <v>952</v>
      </c>
      <c r="C1686" s="14" t="s">
        <v>11</v>
      </c>
      <c r="D1686" s="14" t="s">
        <v>1697</v>
      </c>
      <c r="E1686" s="14" t="s">
        <v>9830</v>
      </c>
      <c r="F1686" s="15">
        <v>43759</v>
      </c>
      <c r="G1686" s="14" t="s">
        <v>1855</v>
      </c>
      <c r="H1686" s="16">
        <v>1</v>
      </c>
      <c r="I1686" s="14" t="s">
        <v>1679</v>
      </c>
      <c r="J1686" s="16" t="b">
        <v>0</v>
      </c>
    </row>
    <row r="1687" spans="1:10" ht="12" customHeight="1">
      <c r="A1687" s="14" t="s">
        <v>9829</v>
      </c>
      <c r="B1687" s="14" t="s">
        <v>952</v>
      </c>
      <c r="C1687" s="14" t="s">
        <v>11</v>
      </c>
      <c r="D1687" s="14" t="s">
        <v>1697</v>
      </c>
      <c r="E1687" s="14" t="s">
        <v>9830</v>
      </c>
      <c r="F1687" s="15">
        <v>43759</v>
      </c>
      <c r="G1687" s="14" t="s">
        <v>1855</v>
      </c>
      <c r="H1687" s="16">
        <v>2</v>
      </c>
      <c r="I1687" s="14" t="s">
        <v>1680</v>
      </c>
      <c r="J1687" s="16" t="b">
        <v>0</v>
      </c>
    </row>
    <row r="1688" spans="1:10" ht="12" customHeight="1">
      <c r="A1688" s="14" t="s">
        <v>9829</v>
      </c>
      <c r="B1688" s="14" t="s">
        <v>952</v>
      </c>
      <c r="C1688" s="14" t="s">
        <v>11</v>
      </c>
      <c r="D1688" s="14" t="s">
        <v>1697</v>
      </c>
      <c r="E1688" s="14" t="s">
        <v>9830</v>
      </c>
      <c r="F1688" s="15">
        <v>43759</v>
      </c>
      <c r="G1688" s="14" t="s">
        <v>1855</v>
      </c>
      <c r="H1688" s="16">
        <v>3</v>
      </c>
      <c r="I1688" s="14" t="s">
        <v>1681</v>
      </c>
      <c r="J1688" s="16" t="b">
        <v>0</v>
      </c>
    </row>
    <row r="1689" spans="1:10" ht="12" customHeight="1">
      <c r="A1689" s="14" t="s">
        <v>9829</v>
      </c>
      <c r="B1689" s="14" t="s">
        <v>952</v>
      </c>
      <c r="C1689" s="14" t="s">
        <v>11</v>
      </c>
      <c r="D1689" s="14" t="s">
        <v>1697</v>
      </c>
      <c r="E1689" s="14" t="s">
        <v>9830</v>
      </c>
      <c r="F1689" s="15">
        <v>43759</v>
      </c>
      <c r="G1689" s="14" t="s">
        <v>1855</v>
      </c>
      <c r="H1689" s="16">
        <v>4</v>
      </c>
      <c r="I1689" s="14" t="s">
        <v>1682</v>
      </c>
      <c r="J1689" s="16" t="b">
        <v>0</v>
      </c>
    </row>
    <row r="1690" spans="1:10" ht="12" customHeight="1">
      <c r="A1690" s="14" t="s">
        <v>9829</v>
      </c>
      <c r="B1690" s="14" t="s">
        <v>952</v>
      </c>
      <c r="C1690" s="14" t="s">
        <v>11</v>
      </c>
      <c r="D1690" s="14" t="s">
        <v>1697</v>
      </c>
      <c r="E1690" s="14" t="s">
        <v>9830</v>
      </c>
      <c r="F1690" s="15">
        <v>43759</v>
      </c>
      <c r="G1690" s="14" t="s">
        <v>1856</v>
      </c>
      <c r="H1690" s="16">
        <v>1</v>
      </c>
      <c r="I1690" s="14" t="s">
        <v>1374</v>
      </c>
      <c r="J1690" s="16" t="b">
        <v>0</v>
      </c>
    </row>
    <row r="1691" spans="1:10" ht="12" customHeight="1">
      <c r="A1691" s="14" t="s">
        <v>9829</v>
      </c>
      <c r="B1691" s="14" t="s">
        <v>952</v>
      </c>
      <c r="C1691" s="14" t="s">
        <v>11</v>
      </c>
      <c r="D1691" s="14" t="s">
        <v>1697</v>
      </c>
      <c r="E1691" s="14" t="s">
        <v>9830</v>
      </c>
      <c r="F1691" s="15">
        <v>43759</v>
      </c>
      <c r="G1691" s="14" t="s">
        <v>1856</v>
      </c>
      <c r="H1691" s="16">
        <v>2</v>
      </c>
      <c r="I1691" s="14" t="s">
        <v>1375</v>
      </c>
      <c r="J1691" s="16" t="b">
        <v>0</v>
      </c>
    </row>
    <row r="1692" spans="1:10" ht="12" customHeight="1">
      <c r="A1692" s="14" t="s">
        <v>9829</v>
      </c>
      <c r="B1692" s="14" t="s">
        <v>952</v>
      </c>
      <c r="C1692" s="14" t="s">
        <v>11</v>
      </c>
      <c r="D1692" s="14" t="s">
        <v>1697</v>
      </c>
      <c r="E1692" s="14" t="s">
        <v>9830</v>
      </c>
      <c r="F1692" s="15">
        <v>43759</v>
      </c>
      <c r="G1692" s="14" t="s">
        <v>1856</v>
      </c>
      <c r="H1692" s="16">
        <v>3</v>
      </c>
      <c r="I1692" s="14" t="s">
        <v>1376</v>
      </c>
      <c r="J1692" s="16" t="b">
        <v>0</v>
      </c>
    </row>
    <row r="1693" spans="1:10" ht="12" customHeight="1">
      <c r="A1693" s="14" t="s">
        <v>9829</v>
      </c>
      <c r="B1693" s="14" t="s">
        <v>952</v>
      </c>
      <c r="C1693" s="14" t="s">
        <v>11</v>
      </c>
      <c r="D1693" s="14" t="s">
        <v>1697</v>
      </c>
      <c r="E1693" s="14" t="s">
        <v>9830</v>
      </c>
      <c r="F1693" s="15">
        <v>43759</v>
      </c>
      <c r="G1693" s="14" t="s">
        <v>1856</v>
      </c>
      <c r="H1693" s="16">
        <v>4</v>
      </c>
      <c r="I1693" s="14" t="s">
        <v>1377</v>
      </c>
      <c r="J1693" s="16" t="b">
        <v>0</v>
      </c>
    </row>
    <row r="1694" spans="1:10" ht="12" customHeight="1">
      <c r="A1694" s="14" t="s">
        <v>9829</v>
      </c>
      <c r="B1694" s="14" t="s">
        <v>952</v>
      </c>
      <c r="C1694" s="14" t="s">
        <v>11</v>
      </c>
      <c r="D1694" s="14" t="s">
        <v>1697</v>
      </c>
      <c r="E1694" s="14" t="s">
        <v>9830</v>
      </c>
      <c r="F1694" s="15">
        <v>43759</v>
      </c>
      <c r="G1694" s="14" t="s">
        <v>1857</v>
      </c>
      <c r="H1694" s="16">
        <v>1</v>
      </c>
      <c r="I1694" s="14" t="s">
        <v>1693</v>
      </c>
      <c r="J1694" s="16" t="b">
        <v>0</v>
      </c>
    </row>
    <row r="1695" spans="1:10" ht="12" customHeight="1">
      <c r="A1695" s="14" t="s">
        <v>9829</v>
      </c>
      <c r="B1695" s="14" t="s">
        <v>952</v>
      </c>
      <c r="C1695" s="14" t="s">
        <v>11</v>
      </c>
      <c r="D1695" s="14" t="s">
        <v>1697</v>
      </c>
      <c r="E1695" s="14" t="s">
        <v>9830</v>
      </c>
      <c r="F1695" s="15">
        <v>43759</v>
      </c>
      <c r="G1695" s="14" t="s">
        <v>1857</v>
      </c>
      <c r="H1695" s="16">
        <v>2</v>
      </c>
      <c r="I1695" s="14" t="s">
        <v>1694</v>
      </c>
      <c r="J1695" s="16" t="b">
        <v>0</v>
      </c>
    </row>
    <row r="1696" spans="1:10" ht="12" customHeight="1">
      <c r="A1696" s="14" t="s">
        <v>9829</v>
      </c>
      <c r="B1696" s="14" t="s">
        <v>952</v>
      </c>
      <c r="C1696" s="14" t="s">
        <v>11</v>
      </c>
      <c r="D1696" s="14" t="s">
        <v>1697</v>
      </c>
      <c r="E1696" s="14" t="s">
        <v>9830</v>
      </c>
      <c r="F1696" s="15">
        <v>43759</v>
      </c>
      <c r="G1696" s="14" t="s">
        <v>1857</v>
      </c>
      <c r="H1696" s="16">
        <v>3</v>
      </c>
      <c r="I1696" s="14" t="s">
        <v>1695</v>
      </c>
      <c r="J1696" s="16" t="b">
        <v>0</v>
      </c>
    </row>
    <row r="1697" spans="1:10" ht="12" customHeight="1">
      <c r="A1697" s="14" t="s">
        <v>9829</v>
      </c>
      <c r="B1697" s="14" t="s">
        <v>952</v>
      </c>
      <c r="C1697" s="14" t="s">
        <v>11</v>
      </c>
      <c r="D1697" s="14" t="s">
        <v>1697</v>
      </c>
      <c r="E1697" s="14" t="s">
        <v>9830</v>
      </c>
      <c r="F1697" s="15">
        <v>43759</v>
      </c>
      <c r="G1697" s="14" t="s">
        <v>1857</v>
      </c>
      <c r="H1697" s="16">
        <v>4</v>
      </c>
      <c r="I1697" s="14" t="s">
        <v>1696</v>
      </c>
      <c r="J1697" s="16" t="b">
        <v>0</v>
      </c>
    </row>
    <row r="1698" spans="1:10" ht="12" customHeight="1">
      <c r="A1698" s="14" t="s">
        <v>9829</v>
      </c>
      <c r="B1698" s="14" t="s">
        <v>952</v>
      </c>
      <c r="C1698" s="14" t="s">
        <v>11</v>
      </c>
      <c r="D1698" s="14" t="s">
        <v>1697</v>
      </c>
      <c r="E1698" s="14" t="s">
        <v>9830</v>
      </c>
      <c r="F1698" s="15">
        <v>43759</v>
      </c>
      <c r="G1698" s="14" t="s">
        <v>1858</v>
      </c>
      <c r="H1698" s="16">
        <v>1</v>
      </c>
      <c r="I1698" s="14" t="s">
        <v>1859</v>
      </c>
      <c r="J1698" s="16" t="b">
        <v>0</v>
      </c>
    </row>
    <row r="1699" spans="1:10" ht="12" customHeight="1">
      <c r="A1699" s="14" t="s">
        <v>9829</v>
      </c>
      <c r="B1699" s="14" t="s">
        <v>952</v>
      </c>
      <c r="C1699" s="14" t="s">
        <v>11</v>
      </c>
      <c r="D1699" s="14" t="s">
        <v>1697</v>
      </c>
      <c r="E1699" s="14" t="s">
        <v>9830</v>
      </c>
      <c r="F1699" s="15">
        <v>43759</v>
      </c>
      <c r="G1699" s="14" t="s">
        <v>1858</v>
      </c>
      <c r="H1699" s="16">
        <v>2</v>
      </c>
      <c r="I1699" s="14" t="s">
        <v>1860</v>
      </c>
      <c r="J1699" s="16" t="b">
        <v>0</v>
      </c>
    </row>
    <row r="1700" spans="1:10" ht="12" customHeight="1">
      <c r="A1700" s="14" t="s">
        <v>9829</v>
      </c>
      <c r="B1700" s="14" t="s">
        <v>952</v>
      </c>
      <c r="C1700" s="14" t="s">
        <v>11</v>
      </c>
      <c r="D1700" s="14" t="s">
        <v>1697</v>
      </c>
      <c r="E1700" s="14" t="s">
        <v>9830</v>
      </c>
      <c r="F1700" s="15">
        <v>43759</v>
      </c>
      <c r="G1700" s="14" t="s">
        <v>1858</v>
      </c>
      <c r="H1700" s="16">
        <v>3</v>
      </c>
      <c r="I1700" s="14" t="s">
        <v>1861</v>
      </c>
      <c r="J1700" s="16" t="b">
        <v>0</v>
      </c>
    </row>
    <row r="1701" spans="1:10" ht="12" customHeight="1">
      <c r="A1701" s="14" t="s">
        <v>9829</v>
      </c>
      <c r="B1701" s="14" t="s">
        <v>952</v>
      </c>
      <c r="C1701" s="14" t="s">
        <v>11</v>
      </c>
      <c r="D1701" s="14" t="s">
        <v>1697</v>
      </c>
      <c r="E1701" s="14" t="s">
        <v>9830</v>
      </c>
      <c r="F1701" s="15">
        <v>43759</v>
      </c>
      <c r="G1701" s="14" t="s">
        <v>1858</v>
      </c>
      <c r="H1701" s="16">
        <v>4</v>
      </c>
      <c r="I1701" s="14" t="s">
        <v>1862</v>
      </c>
      <c r="J1701" s="16" t="b">
        <v>0</v>
      </c>
    </row>
    <row r="1702" spans="1:10" ht="12" customHeight="1">
      <c r="A1702" s="14" t="s">
        <v>9829</v>
      </c>
      <c r="B1702" s="14" t="s">
        <v>952</v>
      </c>
      <c r="C1702" s="14" t="s">
        <v>11</v>
      </c>
      <c r="D1702" s="14" t="s">
        <v>1697</v>
      </c>
      <c r="E1702" s="14" t="s">
        <v>9830</v>
      </c>
      <c r="F1702" s="15">
        <v>43759</v>
      </c>
      <c r="G1702" s="14" t="s">
        <v>1863</v>
      </c>
      <c r="H1702" s="16">
        <v>1</v>
      </c>
      <c r="I1702" s="14" t="s">
        <v>1669</v>
      </c>
      <c r="J1702" s="16" t="b">
        <v>0</v>
      </c>
    </row>
    <row r="1703" spans="1:10" ht="12" customHeight="1">
      <c r="A1703" s="14" t="s">
        <v>9829</v>
      </c>
      <c r="B1703" s="14" t="s">
        <v>952</v>
      </c>
      <c r="C1703" s="14" t="s">
        <v>11</v>
      </c>
      <c r="D1703" s="14" t="s">
        <v>1697</v>
      </c>
      <c r="E1703" s="14" t="s">
        <v>9830</v>
      </c>
      <c r="F1703" s="15">
        <v>43759</v>
      </c>
      <c r="G1703" s="14" t="s">
        <v>1863</v>
      </c>
      <c r="H1703" s="16">
        <v>2</v>
      </c>
      <c r="I1703" s="14" t="s">
        <v>1670</v>
      </c>
      <c r="J1703" s="16" t="b">
        <v>0</v>
      </c>
    </row>
    <row r="1704" spans="1:10" ht="12" customHeight="1">
      <c r="A1704" s="14" t="s">
        <v>9829</v>
      </c>
      <c r="B1704" s="14" t="s">
        <v>952</v>
      </c>
      <c r="C1704" s="14" t="s">
        <v>11</v>
      </c>
      <c r="D1704" s="14" t="s">
        <v>1697</v>
      </c>
      <c r="E1704" s="14" t="s">
        <v>9830</v>
      </c>
      <c r="F1704" s="15">
        <v>43759</v>
      </c>
      <c r="G1704" s="14" t="s">
        <v>1863</v>
      </c>
      <c r="H1704" s="16">
        <v>3</v>
      </c>
      <c r="I1704" s="14" t="s">
        <v>1671</v>
      </c>
      <c r="J1704" s="16" t="b">
        <v>0</v>
      </c>
    </row>
    <row r="1705" spans="1:10" ht="12" customHeight="1">
      <c r="A1705" s="14" t="s">
        <v>9829</v>
      </c>
      <c r="B1705" s="14" t="s">
        <v>952</v>
      </c>
      <c r="C1705" s="14" t="s">
        <v>11</v>
      </c>
      <c r="D1705" s="14" t="s">
        <v>1697</v>
      </c>
      <c r="E1705" s="14" t="s">
        <v>9830</v>
      </c>
      <c r="F1705" s="15">
        <v>43759</v>
      </c>
      <c r="G1705" s="14" t="s">
        <v>1863</v>
      </c>
      <c r="H1705" s="16">
        <v>4</v>
      </c>
      <c r="I1705" s="14" t="s">
        <v>1672</v>
      </c>
      <c r="J1705" s="16" t="b">
        <v>0</v>
      </c>
    </row>
    <row r="1706" spans="1:10" ht="12" customHeight="1">
      <c r="A1706" s="14" t="s">
        <v>9829</v>
      </c>
      <c r="B1706" s="14" t="s">
        <v>952</v>
      </c>
      <c r="C1706" s="14" t="s">
        <v>11</v>
      </c>
      <c r="D1706" s="14" t="s">
        <v>1697</v>
      </c>
      <c r="E1706" s="14" t="s">
        <v>9830</v>
      </c>
      <c r="F1706" s="15">
        <v>43759</v>
      </c>
      <c r="G1706" s="14" t="s">
        <v>1864</v>
      </c>
      <c r="H1706" s="16">
        <v>1</v>
      </c>
      <c r="I1706" s="14" t="s">
        <v>1399</v>
      </c>
      <c r="J1706" s="16" t="b">
        <v>0</v>
      </c>
    </row>
    <row r="1707" spans="1:10" ht="12" customHeight="1">
      <c r="A1707" s="14" t="s">
        <v>9829</v>
      </c>
      <c r="B1707" s="14" t="s">
        <v>952</v>
      </c>
      <c r="C1707" s="14" t="s">
        <v>11</v>
      </c>
      <c r="D1707" s="14" t="s">
        <v>1697</v>
      </c>
      <c r="E1707" s="14" t="s">
        <v>9830</v>
      </c>
      <c r="F1707" s="15">
        <v>43759</v>
      </c>
      <c r="G1707" s="14" t="s">
        <v>1864</v>
      </c>
      <c r="H1707" s="16">
        <v>2</v>
      </c>
      <c r="I1707" s="14" t="s">
        <v>1400</v>
      </c>
      <c r="J1707" s="16" t="b">
        <v>0</v>
      </c>
    </row>
    <row r="1708" spans="1:10" ht="12" customHeight="1">
      <c r="A1708" s="14" t="s">
        <v>9829</v>
      </c>
      <c r="B1708" s="14" t="s">
        <v>952</v>
      </c>
      <c r="C1708" s="14" t="s">
        <v>11</v>
      </c>
      <c r="D1708" s="14" t="s">
        <v>1697</v>
      </c>
      <c r="E1708" s="14" t="s">
        <v>9830</v>
      </c>
      <c r="F1708" s="15">
        <v>43759</v>
      </c>
      <c r="G1708" s="14" t="s">
        <v>1864</v>
      </c>
      <c r="H1708" s="16">
        <v>3</v>
      </c>
      <c r="I1708" s="14" t="s">
        <v>1401</v>
      </c>
      <c r="J1708" s="16" t="b">
        <v>0</v>
      </c>
    </row>
    <row r="1709" spans="1:10" ht="12" customHeight="1">
      <c r="A1709" s="14" t="s">
        <v>9829</v>
      </c>
      <c r="B1709" s="14" t="s">
        <v>952</v>
      </c>
      <c r="C1709" s="14" t="s">
        <v>11</v>
      </c>
      <c r="D1709" s="14" t="s">
        <v>1697</v>
      </c>
      <c r="E1709" s="14" t="s">
        <v>9830</v>
      </c>
      <c r="F1709" s="15">
        <v>43759</v>
      </c>
      <c r="G1709" s="14" t="s">
        <v>1864</v>
      </c>
      <c r="H1709" s="16">
        <v>4</v>
      </c>
      <c r="I1709" s="14" t="s">
        <v>1402</v>
      </c>
      <c r="J1709" s="16" t="b">
        <v>0</v>
      </c>
    </row>
    <row r="1710" spans="1:10" ht="12" customHeight="1">
      <c r="A1710" s="14" t="s">
        <v>9829</v>
      </c>
      <c r="B1710" s="14" t="s">
        <v>952</v>
      </c>
      <c r="C1710" s="14" t="s">
        <v>11</v>
      </c>
      <c r="D1710" s="14" t="s">
        <v>1697</v>
      </c>
      <c r="E1710" s="14" t="s">
        <v>9830</v>
      </c>
      <c r="F1710" s="15">
        <v>43759</v>
      </c>
      <c r="G1710" s="14" t="s">
        <v>1865</v>
      </c>
      <c r="H1710" s="16">
        <v>1</v>
      </c>
      <c r="I1710" s="14" t="s">
        <v>1124</v>
      </c>
      <c r="J1710" s="16" t="b">
        <v>0</v>
      </c>
    </row>
    <row r="1711" spans="1:10" ht="12" customHeight="1">
      <c r="A1711" s="14" t="s">
        <v>9829</v>
      </c>
      <c r="B1711" s="14" t="s">
        <v>952</v>
      </c>
      <c r="C1711" s="14" t="s">
        <v>11</v>
      </c>
      <c r="D1711" s="14" t="s">
        <v>1697</v>
      </c>
      <c r="E1711" s="14" t="s">
        <v>9830</v>
      </c>
      <c r="F1711" s="15">
        <v>43759</v>
      </c>
      <c r="G1711" s="14" t="s">
        <v>1865</v>
      </c>
      <c r="H1711" s="16">
        <v>2</v>
      </c>
      <c r="I1711" s="14" t="s">
        <v>1125</v>
      </c>
      <c r="J1711" s="16" t="b">
        <v>0</v>
      </c>
    </row>
    <row r="1712" spans="1:10" ht="12" customHeight="1">
      <c r="A1712" s="14" t="s">
        <v>9829</v>
      </c>
      <c r="B1712" s="14" t="s">
        <v>952</v>
      </c>
      <c r="C1712" s="14" t="s">
        <v>11</v>
      </c>
      <c r="D1712" s="14" t="s">
        <v>1697</v>
      </c>
      <c r="E1712" s="14" t="s">
        <v>9830</v>
      </c>
      <c r="F1712" s="15">
        <v>43759</v>
      </c>
      <c r="G1712" s="14" t="s">
        <v>1865</v>
      </c>
      <c r="H1712" s="16">
        <v>3</v>
      </c>
      <c r="I1712" s="14" t="s">
        <v>1126</v>
      </c>
      <c r="J1712" s="16" t="b">
        <v>0</v>
      </c>
    </row>
    <row r="1713" spans="1:10" ht="12" customHeight="1">
      <c r="A1713" s="14" t="s">
        <v>9829</v>
      </c>
      <c r="B1713" s="14" t="s">
        <v>952</v>
      </c>
      <c r="C1713" s="14" t="s">
        <v>11</v>
      </c>
      <c r="D1713" s="14" t="s">
        <v>1697</v>
      </c>
      <c r="E1713" s="14" t="s">
        <v>9830</v>
      </c>
      <c r="F1713" s="15">
        <v>43759</v>
      </c>
      <c r="G1713" s="14" t="s">
        <v>1865</v>
      </c>
      <c r="H1713" s="16">
        <v>4</v>
      </c>
      <c r="I1713" s="14" t="s">
        <v>1127</v>
      </c>
      <c r="J1713" s="16" t="b">
        <v>0</v>
      </c>
    </row>
    <row r="1714" spans="1:10" ht="12" customHeight="1">
      <c r="A1714" s="14" t="s">
        <v>9829</v>
      </c>
      <c r="B1714" s="14" t="s">
        <v>952</v>
      </c>
      <c r="C1714" s="14" t="s">
        <v>11</v>
      </c>
      <c r="D1714" s="14" t="s">
        <v>1697</v>
      </c>
      <c r="E1714" s="14" t="s">
        <v>9830</v>
      </c>
      <c r="F1714" s="15">
        <v>43759</v>
      </c>
      <c r="G1714" s="14" t="s">
        <v>1866</v>
      </c>
      <c r="H1714" s="16">
        <v>1</v>
      </c>
      <c r="I1714" s="14" t="s">
        <v>9951</v>
      </c>
      <c r="J1714" s="16" t="b">
        <v>0</v>
      </c>
    </row>
    <row r="1715" spans="1:10" ht="12" customHeight="1">
      <c r="A1715" s="14" t="s">
        <v>9829</v>
      </c>
      <c r="B1715" s="14" t="s">
        <v>952</v>
      </c>
      <c r="C1715" s="14" t="s">
        <v>11</v>
      </c>
      <c r="D1715" s="14" t="s">
        <v>1697</v>
      </c>
      <c r="E1715" s="14" t="s">
        <v>9830</v>
      </c>
      <c r="F1715" s="15">
        <v>43759</v>
      </c>
      <c r="G1715" s="14" t="s">
        <v>1866</v>
      </c>
      <c r="H1715" s="16">
        <v>2</v>
      </c>
      <c r="I1715" s="14" t="s">
        <v>1867</v>
      </c>
      <c r="J1715" s="16" t="b">
        <v>0</v>
      </c>
    </row>
    <row r="1716" spans="1:10" ht="12" customHeight="1">
      <c r="A1716" s="14" t="s">
        <v>9829</v>
      </c>
      <c r="B1716" s="14" t="s">
        <v>952</v>
      </c>
      <c r="C1716" s="14" t="s">
        <v>11</v>
      </c>
      <c r="D1716" s="14" t="s">
        <v>1697</v>
      </c>
      <c r="E1716" s="14" t="s">
        <v>9830</v>
      </c>
      <c r="F1716" s="15">
        <v>43759</v>
      </c>
      <c r="G1716" s="14" t="s">
        <v>1866</v>
      </c>
      <c r="H1716" s="16">
        <v>3</v>
      </c>
      <c r="I1716" s="14" t="s">
        <v>1868</v>
      </c>
      <c r="J1716" s="16" t="b">
        <v>0</v>
      </c>
    </row>
    <row r="1717" spans="1:10" ht="12" customHeight="1">
      <c r="A1717" s="14" t="s">
        <v>9829</v>
      </c>
      <c r="B1717" s="14" t="s">
        <v>952</v>
      </c>
      <c r="C1717" s="14" t="s">
        <v>11</v>
      </c>
      <c r="D1717" s="14" t="s">
        <v>1697</v>
      </c>
      <c r="E1717" s="14" t="s">
        <v>9830</v>
      </c>
      <c r="F1717" s="15">
        <v>43759</v>
      </c>
      <c r="G1717" s="14" t="s">
        <v>1866</v>
      </c>
      <c r="H1717" s="16">
        <v>4</v>
      </c>
      <c r="I1717" s="14" t="s">
        <v>1869</v>
      </c>
      <c r="J1717" s="16" t="b">
        <v>0</v>
      </c>
    </row>
    <row r="1718" spans="1:10" ht="12" customHeight="1">
      <c r="A1718" s="14" t="s">
        <v>9829</v>
      </c>
      <c r="B1718" s="14" t="s">
        <v>952</v>
      </c>
      <c r="C1718" s="14" t="s">
        <v>11</v>
      </c>
      <c r="D1718" s="14" t="s">
        <v>1697</v>
      </c>
      <c r="E1718" s="14" t="s">
        <v>9830</v>
      </c>
      <c r="F1718" s="15">
        <v>43759</v>
      </c>
      <c r="G1718" s="14" t="s">
        <v>1870</v>
      </c>
      <c r="H1718" s="16">
        <v>1</v>
      </c>
      <c r="I1718" s="14" t="s">
        <v>1424</v>
      </c>
      <c r="J1718" s="16" t="b">
        <v>0</v>
      </c>
    </row>
    <row r="1719" spans="1:10" ht="12" customHeight="1">
      <c r="A1719" s="14" t="s">
        <v>9829</v>
      </c>
      <c r="B1719" s="14" t="s">
        <v>952</v>
      </c>
      <c r="C1719" s="14" t="s">
        <v>11</v>
      </c>
      <c r="D1719" s="14" t="s">
        <v>1697</v>
      </c>
      <c r="E1719" s="14" t="s">
        <v>9830</v>
      </c>
      <c r="F1719" s="15">
        <v>43759</v>
      </c>
      <c r="G1719" s="14" t="s">
        <v>1870</v>
      </c>
      <c r="H1719" s="16">
        <v>2</v>
      </c>
      <c r="I1719" s="14" t="s">
        <v>1425</v>
      </c>
      <c r="J1719" s="16" t="b">
        <v>0</v>
      </c>
    </row>
    <row r="1720" spans="1:10" ht="12" customHeight="1">
      <c r="A1720" s="14" t="s">
        <v>9829</v>
      </c>
      <c r="B1720" s="14" t="s">
        <v>952</v>
      </c>
      <c r="C1720" s="14" t="s">
        <v>11</v>
      </c>
      <c r="D1720" s="14" t="s">
        <v>1697</v>
      </c>
      <c r="E1720" s="14" t="s">
        <v>9830</v>
      </c>
      <c r="F1720" s="15">
        <v>43759</v>
      </c>
      <c r="G1720" s="14" t="s">
        <v>1870</v>
      </c>
      <c r="H1720" s="16">
        <v>3</v>
      </c>
      <c r="I1720" s="14" t="s">
        <v>1426</v>
      </c>
      <c r="J1720" s="16" t="b">
        <v>0</v>
      </c>
    </row>
    <row r="1721" spans="1:10" ht="12" customHeight="1">
      <c r="A1721" s="14" t="s">
        <v>9829</v>
      </c>
      <c r="B1721" s="14" t="s">
        <v>952</v>
      </c>
      <c r="C1721" s="14" t="s">
        <v>11</v>
      </c>
      <c r="D1721" s="14" t="s">
        <v>1697</v>
      </c>
      <c r="E1721" s="14" t="s">
        <v>9830</v>
      </c>
      <c r="F1721" s="15">
        <v>43759</v>
      </c>
      <c r="G1721" s="14" t="s">
        <v>1870</v>
      </c>
      <c r="H1721" s="16">
        <v>4</v>
      </c>
      <c r="I1721" s="14" t="s">
        <v>1427</v>
      </c>
      <c r="J1721" s="16" t="b">
        <v>0</v>
      </c>
    </row>
    <row r="1722" spans="1:10" ht="12" customHeight="1">
      <c r="A1722" s="14" t="s">
        <v>9829</v>
      </c>
      <c r="B1722" s="14" t="s">
        <v>952</v>
      </c>
      <c r="C1722" s="14" t="s">
        <v>11</v>
      </c>
      <c r="D1722" s="14" t="s">
        <v>1697</v>
      </c>
      <c r="E1722" s="14" t="s">
        <v>9830</v>
      </c>
      <c r="F1722" s="15">
        <v>43759</v>
      </c>
      <c r="G1722" s="14" t="s">
        <v>1871</v>
      </c>
      <c r="H1722" s="16">
        <v>1</v>
      </c>
      <c r="I1722" s="14" t="s">
        <v>1688</v>
      </c>
      <c r="J1722" s="16" t="b">
        <v>0</v>
      </c>
    </row>
    <row r="1723" spans="1:10" ht="12" customHeight="1">
      <c r="A1723" s="14" t="s">
        <v>9829</v>
      </c>
      <c r="B1723" s="14" t="s">
        <v>952</v>
      </c>
      <c r="C1723" s="14" t="s">
        <v>11</v>
      </c>
      <c r="D1723" s="14" t="s">
        <v>1697</v>
      </c>
      <c r="E1723" s="14" t="s">
        <v>9830</v>
      </c>
      <c r="F1723" s="15">
        <v>43759</v>
      </c>
      <c r="G1723" s="14" t="s">
        <v>1871</v>
      </c>
      <c r="H1723" s="16">
        <v>2</v>
      </c>
      <c r="I1723" s="14" t="s">
        <v>1689</v>
      </c>
      <c r="J1723" s="16" t="b">
        <v>0</v>
      </c>
    </row>
    <row r="1724" spans="1:10" ht="12" customHeight="1">
      <c r="A1724" s="14" t="s">
        <v>9829</v>
      </c>
      <c r="B1724" s="14" t="s">
        <v>952</v>
      </c>
      <c r="C1724" s="14" t="s">
        <v>11</v>
      </c>
      <c r="D1724" s="14" t="s">
        <v>1697</v>
      </c>
      <c r="E1724" s="14" t="s">
        <v>9830</v>
      </c>
      <c r="F1724" s="15">
        <v>43759</v>
      </c>
      <c r="G1724" s="14" t="s">
        <v>1871</v>
      </c>
      <c r="H1724" s="16">
        <v>3</v>
      </c>
      <c r="I1724" s="14" t="s">
        <v>1690</v>
      </c>
      <c r="J1724" s="16" t="b">
        <v>0</v>
      </c>
    </row>
    <row r="1725" spans="1:10" ht="12" customHeight="1">
      <c r="A1725" s="14" t="s">
        <v>9829</v>
      </c>
      <c r="B1725" s="14" t="s">
        <v>952</v>
      </c>
      <c r="C1725" s="14" t="s">
        <v>11</v>
      </c>
      <c r="D1725" s="14" t="s">
        <v>1697</v>
      </c>
      <c r="E1725" s="14" t="s">
        <v>9830</v>
      </c>
      <c r="F1725" s="15">
        <v>43759</v>
      </c>
      <c r="G1725" s="14" t="s">
        <v>1871</v>
      </c>
      <c r="H1725" s="16">
        <v>4</v>
      </c>
      <c r="I1725" s="14" t="s">
        <v>1691</v>
      </c>
      <c r="J1725" s="16" t="b">
        <v>0</v>
      </c>
    </row>
    <row r="1726" spans="1:10" ht="12" customHeight="1">
      <c r="A1726" s="14" t="s">
        <v>9829</v>
      </c>
      <c r="B1726" s="14" t="s">
        <v>952</v>
      </c>
      <c r="C1726" s="14" t="s">
        <v>11</v>
      </c>
      <c r="D1726" s="14" t="s">
        <v>1697</v>
      </c>
      <c r="E1726" s="14" t="s">
        <v>9830</v>
      </c>
      <c r="F1726" s="15">
        <v>43759</v>
      </c>
      <c r="G1726" s="14" t="s">
        <v>1872</v>
      </c>
      <c r="H1726" s="16">
        <v>1</v>
      </c>
      <c r="I1726" s="14" t="s">
        <v>1178</v>
      </c>
      <c r="J1726" s="16" t="b">
        <v>0</v>
      </c>
    </row>
    <row r="1727" spans="1:10" ht="12" customHeight="1">
      <c r="A1727" s="14" t="s">
        <v>9829</v>
      </c>
      <c r="B1727" s="14" t="s">
        <v>952</v>
      </c>
      <c r="C1727" s="14" t="s">
        <v>11</v>
      </c>
      <c r="D1727" s="14" t="s">
        <v>1697</v>
      </c>
      <c r="E1727" s="14" t="s">
        <v>9830</v>
      </c>
      <c r="F1727" s="15">
        <v>43759</v>
      </c>
      <c r="G1727" s="14" t="s">
        <v>1872</v>
      </c>
      <c r="H1727" s="16">
        <v>2</v>
      </c>
      <c r="I1727" s="14" t="s">
        <v>1179</v>
      </c>
      <c r="J1727" s="16" t="b">
        <v>0</v>
      </c>
    </row>
    <row r="1728" spans="1:10" ht="12" customHeight="1">
      <c r="A1728" s="14" t="s">
        <v>9829</v>
      </c>
      <c r="B1728" s="14" t="s">
        <v>952</v>
      </c>
      <c r="C1728" s="14" t="s">
        <v>11</v>
      </c>
      <c r="D1728" s="14" t="s">
        <v>1697</v>
      </c>
      <c r="E1728" s="14" t="s">
        <v>9830</v>
      </c>
      <c r="F1728" s="15">
        <v>43759</v>
      </c>
      <c r="G1728" s="14" t="s">
        <v>1872</v>
      </c>
      <c r="H1728" s="16">
        <v>3</v>
      </c>
      <c r="I1728" s="14" t="s">
        <v>1180</v>
      </c>
      <c r="J1728" s="16" t="b">
        <v>0</v>
      </c>
    </row>
    <row r="1729" spans="1:10" ht="12" customHeight="1">
      <c r="A1729" s="14" t="s">
        <v>9829</v>
      </c>
      <c r="B1729" s="14" t="s">
        <v>952</v>
      </c>
      <c r="C1729" s="14" t="s">
        <v>11</v>
      </c>
      <c r="D1729" s="14" t="s">
        <v>1697</v>
      </c>
      <c r="E1729" s="14" t="s">
        <v>9830</v>
      </c>
      <c r="F1729" s="15">
        <v>43759</v>
      </c>
      <c r="G1729" s="14" t="s">
        <v>1872</v>
      </c>
      <c r="H1729" s="16">
        <v>4</v>
      </c>
      <c r="I1729" s="14" t="s">
        <v>9950</v>
      </c>
      <c r="J1729" s="16" t="b">
        <v>0</v>
      </c>
    </row>
    <row r="1730" spans="1:10" ht="12" customHeight="1">
      <c r="A1730" s="14" t="s">
        <v>9829</v>
      </c>
      <c r="B1730" s="14" t="s">
        <v>952</v>
      </c>
      <c r="C1730" s="14" t="s">
        <v>11</v>
      </c>
      <c r="D1730" s="14" t="s">
        <v>1697</v>
      </c>
      <c r="E1730" s="14" t="s">
        <v>9830</v>
      </c>
      <c r="F1730" s="15">
        <v>43759</v>
      </c>
      <c r="G1730" s="14" t="s">
        <v>1873</v>
      </c>
      <c r="H1730" s="16">
        <v>1</v>
      </c>
      <c r="I1730" s="14" t="s">
        <v>1562</v>
      </c>
      <c r="J1730" s="16" t="b">
        <v>0</v>
      </c>
    </row>
    <row r="1731" spans="1:10" ht="12" customHeight="1">
      <c r="A1731" s="14" t="s">
        <v>9829</v>
      </c>
      <c r="B1731" s="14" t="s">
        <v>952</v>
      </c>
      <c r="C1731" s="14" t="s">
        <v>11</v>
      </c>
      <c r="D1731" s="14" t="s">
        <v>1697</v>
      </c>
      <c r="E1731" s="14" t="s">
        <v>9830</v>
      </c>
      <c r="F1731" s="15">
        <v>43759</v>
      </c>
      <c r="G1731" s="14" t="s">
        <v>1873</v>
      </c>
      <c r="H1731" s="16">
        <v>2</v>
      </c>
      <c r="I1731" s="14" t="s">
        <v>1563</v>
      </c>
      <c r="J1731" s="16" t="b">
        <v>0</v>
      </c>
    </row>
    <row r="1732" spans="1:10" ht="12" customHeight="1">
      <c r="A1732" s="14" t="s">
        <v>9829</v>
      </c>
      <c r="B1732" s="14" t="s">
        <v>952</v>
      </c>
      <c r="C1732" s="14" t="s">
        <v>11</v>
      </c>
      <c r="D1732" s="14" t="s">
        <v>1697</v>
      </c>
      <c r="E1732" s="14" t="s">
        <v>9830</v>
      </c>
      <c r="F1732" s="15">
        <v>43759</v>
      </c>
      <c r="G1732" s="14" t="s">
        <v>1873</v>
      </c>
      <c r="H1732" s="16">
        <v>3</v>
      </c>
      <c r="I1732" s="14" t="s">
        <v>1564</v>
      </c>
      <c r="J1732" s="16" t="b">
        <v>0</v>
      </c>
    </row>
    <row r="1733" spans="1:10" ht="12" customHeight="1">
      <c r="A1733" s="14" t="s">
        <v>9829</v>
      </c>
      <c r="B1733" s="14" t="s">
        <v>952</v>
      </c>
      <c r="C1733" s="14" t="s">
        <v>11</v>
      </c>
      <c r="D1733" s="14" t="s">
        <v>1697</v>
      </c>
      <c r="E1733" s="14" t="s">
        <v>9830</v>
      </c>
      <c r="F1733" s="15">
        <v>43759</v>
      </c>
      <c r="G1733" s="14" t="s">
        <v>1873</v>
      </c>
      <c r="H1733" s="16">
        <v>4</v>
      </c>
      <c r="I1733" s="14" t="s">
        <v>1565</v>
      </c>
      <c r="J1733" s="16" t="b">
        <v>0</v>
      </c>
    </row>
    <row r="1734" spans="1:10" ht="12" customHeight="1">
      <c r="A1734" s="14" t="s">
        <v>9829</v>
      </c>
      <c r="B1734" s="14" t="s">
        <v>952</v>
      </c>
      <c r="C1734" s="14" t="s">
        <v>11</v>
      </c>
      <c r="D1734" s="14" t="s">
        <v>1697</v>
      </c>
      <c r="E1734" s="14" t="s">
        <v>9830</v>
      </c>
      <c r="F1734" s="15">
        <v>43759</v>
      </c>
      <c r="G1734" s="14" t="s">
        <v>1874</v>
      </c>
      <c r="H1734" s="16">
        <v>1</v>
      </c>
      <c r="I1734" s="14" t="s">
        <v>1099</v>
      </c>
      <c r="J1734" s="16" t="b">
        <v>0</v>
      </c>
    </row>
    <row r="1735" spans="1:10" ht="12" customHeight="1">
      <c r="A1735" s="14" t="s">
        <v>9829</v>
      </c>
      <c r="B1735" s="14" t="s">
        <v>952</v>
      </c>
      <c r="C1735" s="14" t="s">
        <v>11</v>
      </c>
      <c r="D1735" s="14" t="s">
        <v>1697</v>
      </c>
      <c r="E1735" s="14" t="s">
        <v>9830</v>
      </c>
      <c r="F1735" s="15">
        <v>43759</v>
      </c>
      <c r="G1735" s="14" t="s">
        <v>1874</v>
      </c>
      <c r="H1735" s="16">
        <v>2</v>
      </c>
      <c r="I1735" s="14" t="s">
        <v>1100</v>
      </c>
      <c r="J1735" s="16" t="b">
        <v>0</v>
      </c>
    </row>
    <row r="1736" spans="1:10" ht="12" customHeight="1">
      <c r="A1736" s="14" t="s">
        <v>9829</v>
      </c>
      <c r="B1736" s="14" t="s">
        <v>952</v>
      </c>
      <c r="C1736" s="14" t="s">
        <v>11</v>
      </c>
      <c r="D1736" s="14" t="s">
        <v>1697</v>
      </c>
      <c r="E1736" s="14" t="s">
        <v>9830</v>
      </c>
      <c r="F1736" s="15">
        <v>43759</v>
      </c>
      <c r="G1736" s="14" t="s">
        <v>1874</v>
      </c>
      <c r="H1736" s="16">
        <v>3</v>
      </c>
      <c r="I1736" s="14" t="s">
        <v>1101</v>
      </c>
      <c r="J1736" s="16" t="b">
        <v>0</v>
      </c>
    </row>
    <row r="1737" spans="1:10" ht="12" customHeight="1">
      <c r="A1737" s="14" t="s">
        <v>9829</v>
      </c>
      <c r="B1737" s="14" t="s">
        <v>952</v>
      </c>
      <c r="C1737" s="14" t="s">
        <v>11</v>
      </c>
      <c r="D1737" s="14" t="s">
        <v>1697</v>
      </c>
      <c r="E1737" s="14" t="s">
        <v>9830</v>
      </c>
      <c r="F1737" s="15">
        <v>43759</v>
      </c>
      <c r="G1737" s="14" t="s">
        <v>1874</v>
      </c>
      <c r="H1737" s="16">
        <v>4</v>
      </c>
      <c r="I1737" s="14" t="s">
        <v>1102</v>
      </c>
      <c r="J1737" s="16" t="b">
        <v>0</v>
      </c>
    </row>
    <row r="1738" spans="1:10" ht="12" customHeight="1">
      <c r="A1738" s="14" t="s">
        <v>9829</v>
      </c>
      <c r="B1738" s="14" t="s">
        <v>952</v>
      </c>
      <c r="C1738" s="14" t="s">
        <v>11</v>
      </c>
      <c r="D1738" s="14" t="s">
        <v>1697</v>
      </c>
      <c r="E1738" s="14" t="s">
        <v>9830</v>
      </c>
      <c r="F1738" s="15">
        <v>43759</v>
      </c>
      <c r="G1738" s="14" t="s">
        <v>1875</v>
      </c>
      <c r="H1738" s="16">
        <v>1</v>
      </c>
      <c r="I1738" s="14" t="s">
        <v>1876</v>
      </c>
      <c r="J1738" s="16" t="b">
        <v>0</v>
      </c>
    </row>
    <row r="1739" spans="1:10" ht="12" customHeight="1">
      <c r="A1739" s="14" t="s">
        <v>9829</v>
      </c>
      <c r="B1739" s="14" t="s">
        <v>952</v>
      </c>
      <c r="C1739" s="14" t="s">
        <v>11</v>
      </c>
      <c r="D1739" s="14" t="s">
        <v>1697</v>
      </c>
      <c r="E1739" s="14" t="s">
        <v>9830</v>
      </c>
      <c r="F1739" s="15">
        <v>43759</v>
      </c>
      <c r="G1739" s="14" t="s">
        <v>1875</v>
      </c>
      <c r="H1739" s="16">
        <v>2</v>
      </c>
      <c r="I1739" s="14" t="s">
        <v>1877</v>
      </c>
      <c r="J1739" s="16" t="b">
        <v>0</v>
      </c>
    </row>
    <row r="1740" spans="1:10" ht="12" customHeight="1">
      <c r="A1740" s="14" t="s">
        <v>9829</v>
      </c>
      <c r="B1740" s="14" t="s">
        <v>952</v>
      </c>
      <c r="C1740" s="14" t="s">
        <v>11</v>
      </c>
      <c r="D1740" s="14" t="s">
        <v>1697</v>
      </c>
      <c r="E1740" s="14" t="s">
        <v>9830</v>
      </c>
      <c r="F1740" s="15">
        <v>43759</v>
      </c>
      <c r="G1740" s="14" t="s">
        <v>1875</v>
      </c>
      <c r="H1740" s="16">
        <v>3</v>
      </c>
      <c r="I1740" s="14" t="s">
        <v>1878</v>
      </c>
      <c r="J1740" s="16" t="b">
        <v>0</v>
      </c>
    </row>
    <row r="1741" spans="1:10" ht="12" customHeight="1">
      <c r="A1741" s="14" t="s">
        <v>9829</v>
      </c>
      <c r="B1741" s="14" t="s">
        <v>952</v>
      </c>
      <c r="C1741" s="14" t="s">
        <v>11</v>
      </c>
      <c r="D1741" s="14" t="s">
        <v>1697</v>
      </c>
      <c r="E1741" s="14" t="s">
        <v>9830</v>
      </c>
      <c r="F1741" s="15">
        <v>43759</v>
      </c>
      <c r="G1741" s="14" t="s">
        <v>1875</v>
      </c>
      <c r="H1741" s="16">
        <v>4</v>
      </c>
      <c r="I1741" s="14" t="s">
        <v>1117</v>
      </c>
      <c r="J1741" s="16" t="b">
        <v>0</v>
      </c>
    </row>
    <row r="1742" spans="1:10" ht="12" customHeight="1">
      <c r="A1742" s="14" t="s">
        <v>9829</v>
      </c>
      <c r="B1742" s="14" t="s">
        <v>952</v>
      </c>
      <c r="C1742" s="14" t="s">
        <v>11</v>
      </c>
      <c r="D1742" s="14" t="s">
        <v>1697</v>
      </c>
      <c r="E1742" s="14" t="s">
        <v>9830</v>
      </c>
      <c r="F1742" s="15">
        <v>43759</v>
      </c>
      <c r="G1742" s="14" t="s">
        <v>1879</v>
      </c>
      <c r="H1742" s="16">
        <v>1</v>
      </c>
      <c r="I1742" s="14" t="s">
        <v>1119</v>
      </c>
      <c r="J1742" s="16" t="b">
        <v>0</v>
      </c>
    </row>
    <row r="1743" spans="1:10" ht="12" customHeight="1">
      <c r="A1743" s="14" t="s">
        <v>9829</v>
      </c>
      <c r="B1743" s="14" t="s">
        <v>952</v>
      </c>
      <c r="C1743" s="14" t="s">
        <v>11</v>
      </c>
      <c r="D1743" s="14" t="s">
        <v>1697</v>
      </c>
      <c r="E1743" s="14" t="s">
        <v>9830</v>
      </c>
      <c r="F1743" s="15">
        <v>43759</v>
      </c>
      <c r="G1743" s="14" t="s">
        <v>1879</v>
      </c>
      <c r="H1743" s="16">
        <v>2</v>
      </c>
      <c r="I1743" s="14" t="s">
        <v>1120</v>
      </c>
      <c r="J1743" s="16" t="b">
        <v>0</v>
      </c>
    </row>
    <row r="1744" spans="1:10" ht="12" customHeight="1">
      <c r="A1744" s="14" t="s">
        <v>9829</v>
      </c>
      <c r="B1744" s="14" t="s">
        <v>952</v>
      </c>
      <c r="C1744" s="14" t="s">
        <v>11</v>
      </c>
      <c r="D1744" s="14" t="s">
        <v>1697</v>
      </c>
      <c r="E1744" s="14" t="s">
        <v>9830</v>
      </c>
      <c r="F1744" s="15">
        <v>43759</v>
      </c>
      <c r="G1744" s="14" t="s">
        <v>1879</v>
      </c>
      <c r="H1744" s="16">
        <v>3</v>
      </c>
      <c r="I1744" s="14" t="s">
        <v>1121</v>
      </c>
      <c r="J1744" s="16" t="b">
        <v>0</v>
      </c>
    </row>
    <row r="1745" spans="1:10" ht="12" customHeight="1">
      <c r="A1745" s="14" t="s">
        <v>9829</v>
      </c>
      <c r="B1745" s="14" t="s">
        <v>952</v>
      </c>
      <c r="C1745" s="14" t="s">
        <v>11</v>
      </c>
      <c r="D1745" s="14" t="s">
        <v>1697</v>
      </c>
      <c r="E1745" s="14" t="s">
        <v>9830</v>
      </c>
      <c r="F1745" s="15">
        <v>43759</v>
      </c>
      <c r="G1745" s="14" t="s">
        <v>1879</v>
      </c>
      <c r="H1745" s="16">
        <v>4</v>
      </c>
      <c r="I1745" s="14" t="s">
        <v>1122</v>
      </c>
      <c r="J1745" s="16" t="b">
        <v>0</v>
      </c>
    </row>
    <row r="1746" spans="1:10" ht="12" customHeight="1">
      <c r="A1746" s="14" t="s">
        <v>9829</v>
      </c>
      <c r="B1746" s="14" t="s">
        <v>952</v>
      </c>
      <c r="C1746" s="14" t="s">
        <v>11</v>
      </c>
      <c r="D1746" s="14" t="s">
        <v>1697</v>
      </c>
      <c r="E1746" s="14" t="s">
        <v>9830</v>
      </c>
      <c r="F1746" s="15">
        <v>43759</v>
      </c>
      <c r="G1746" s="14" t="s">
        <v>1880</v>
      </c>
      <c r="H1746" s="16">
        <v>1</v>
      </c>
      <c r="I1746" s="14" t="s">
        <v>1148</v>
      </c>
      <c r="J1746" s="16" t="b">
        <v>0</v>
      </c>
    </row>
    <row r="1747" spans="1:10" ht="12" customHeight="1">
      <c r="A1747" s="14" t="s">
        <v>9829</v>
      </c>
      <c r="B1747" s="14" t="s">
        <v>952</v>
      </c>
      <c r="C1747" s="14" t="s">
        <v>11</v>
      </c>
      <c r="D1747" s="14" t="s">
        <v>1697</v>
      </c>
      <c r="E1747" s="14" t="s">
        <v>9830</v>
      </c>
      <c r="F1747" s="15">
        <v>43759</v>
      </c>
      <c r="G1747" s="14" t="s">
        <v>1880</v>
      </c>
      <c r="H1747" s="16">
        <v>2</v>
      </c>
      <c r="I1747" s="14" t="s">
        <v>1149</v>
      </c>
      <c r="J1747" s="16" t="b">
        <v>0</v>
      </c>
    </row>
    <row r="1748" spans="1:10" ht="12" customHeight="1">
      <c r="A1748" s="14" t="s">
        <v>9829</v>
      </c>
      <c r="B1748" s="14" t="s">
        <v>952</v>
      </c>
      <c r="C1748" s="14" t="s">
        <v>11</v>
      </c>
      <c r="D1748" s="14" t="s">
        <v>1697</v>
      </c>
      <c r="E1748" s="14" t="s">
        <v>9830</v>
      </c>
      <c r="F1748" s="15">
        <v>43759</v>
      </c>
      <c r="G1748" s="14" t="s">
        <v>1880</v>
      </c>
      <c r="H1748" s="16">
        <v>3</v>
      </c>
      <c r="I1748" s="14" t="s">
        <v>1150</v>
      </c>
      <c r="J1748" s="16" t="b">
        <v>0</v>
      </c>
    </row>
    <row r="1749" spans="1:10" ht="12" customHeight="1">
      <c r="A1749" s="14" t="s">
        <v>9829</v>
      </c>
      <c r="B1749" s="14" t="s">
        <v>952</v>
      </c>
      <c r="C1749" s="14" t="s">
        <v>11</v>
      </c>
      <c r="D1749" s="14" t="s">
        <v>1697</v>
      </c>
      <c r="E1749" s="14" t="s">
        <v>9830</v>
      </c>
      <c r="F1749" s="15">
        <v>43759</v>
      </c>
      <c r="G1749" s="14" t="s">
        <v>1880</v>
      </c>
      <c r="H1749" s="16">
        <v>4</v>
      </c>
      <c r="I1749" s="14" t="s">
        <v>1151</v>
      </c>
      <c r="J1749" s="16" t="b">
        <v>0</v>
      </c>
    </row>
    <row r="1750" spans="1:10" ht="12" customHeight="1">
      <c r="A1750" s="14" t="s">
        <v>9829</v>
      </c>
      <c r="B1750" s="14" t="s">
        <v>952</v>
      </c>
      <c r="C1750" s="14" t="s">
        <v>11</v>
      </c>
      <c r="D1750" s="14" t="s">
        <v>1697</v>
      </c>
      <c r="E1750" s="14" t="s">
        <v>9830</v>
      </c>
      <c r="F1750" s="15">
        <v>43759</v>
      </c>
      <c r="G1750" s="14" t="s">
        <v>1881</v>
      </c>
      <c r="H1750" s="16">
        <v>1</v>
      </c>
      <c r="I1750" s="14" t="s">
        <v>1158</v>
      </c>
      <c r="J1750" s="16" t="b">
        <v>0</v>
      </c>
    </row>
    <row r="1751" spans="1:10" ht="12" customHeight="1">
      <c r="A1751" s="14" t="s">
        <v>9829</v>
      </c>
      <c r="B1751" s="14" t="s">
        <v>952</v>
      </c>
      <c r="C1751" s="14" t="s">
        <v>11</v>
      </c>
      <c r="D1751" s="14" t="s">
        <v>1697</v>
      </c>
      <c r="E1751" s="14" t="s">
        <v>9830</v>
      </c>
      <c r="F1751" s="15">
        <v>43759</v>
      </c>
      <c r="G1751" s="14" t="s">
        <v>1881</v>
      </c>
      <c r="H1751" s="16">
        <v>2</v>
      </c>
      <c r="I1751" s="14" t="s">
        <v>1159</v>
      </c>
      <c r="J1751" s="16" t="b">
        <v>0</v>
      </c>
    </row>
    <row r="1752" spans="1:10" ht="12" customHeight="1">
      <c r="A1752" s="14" t="s">
        <v>9829</v>
      </c>
      <c r="B1752" s="14" t="s">
        <v>952</v>
      </c>
      <c r="C1752" s="14" t="s">
        <v>11</v>
      </c>
      <c r="D1752" s="14" t="s">
        <v>1697</v>
      </c>
      <c r="E1752" s="14" t="s">
        <v>9830</v>
      </c>
      <c r="F1752" s="15">
        <v>43759</v>
      </c>
      <c r="G1752" s="14" t="s">
        <v>1881</v>
      </c>
      <c r="H1752" s="16">
        <v>3</v>
      </c>
      <c r="I1752" s="14" t="s">
        <v>1160</v>
      </c>
      <c r="J1752" s="16" t="b">
        <v>0</v>
      </c>
    </row>
    <row r="1753" spans="1:10" ht="12" customHeight="1">
      <c r="A1753" s="14" t="s">
        <v>9829</v>
      </c>
      <c r="B1753" s="14" t="s">
        <v>952</v>
      </c>
      <c r="C1753" s="14" t="s">
        <v>11</v>
      </c>
      <c r="D1753" s="14" t="s">
        <v>1697</v>
      </c>
      <c r="E1753" s="14" t="s">
        <v>9830</v>
      </c>
      <c r="F1753" s="15">
        <v>43759</v>
      </c>
      <c r="G1753" s="14" t="s">
        <v>1881</v>
      </c>
      <c r="H1753" s="16">
        <v>4</v>
      </c>
      <c r="I1753" s="14" t="s">
        <v>1161</v>
      </c>
      <c r="J1753" s="16" t="b">
        <v>0</v>
      </c>
    </row>
    <row r="1754" spans="1:10" ht="12" customHeight="1">
      <c r="A1754" s="14" t="s">
        <v>9829</v>
      </c>
      <c r="B1754" s="14" t="s">
        <v>952</v>
      </c>
      <c r="C1754" s="14" t="s">
        <v>11</v>
      </c>
      <c r="D1754" s="14" t="s">
        <v>1697</v>
      </c>
      <c r="E1754" s="14" t="s">
        <v>9830</v>
      </c>
      <c r="F1754" s="15">
        <v>43759</v>
      </c>
      <c r="G1754" s="14" t="s">
        <v>1882</v>
      </c>
      <c r="H1754" s="16">
        <v>1</v>
      </c>
      <c r="I1754" s="14" t="s">
        <v>1192</v>
      </c>
      <c r="J1754" s="16" t="b">
        <v>0</v>
      </c>
    </row>
    <row r="1755" spans="1:10" ht="12" customHeight="1">
      <c r="A1755" s="14" t="s">
        <v>9829</v>
      </c>
      <c r="B1755" s="14" t="s">
        <v>952</v>
      </c>
      <c r="C1755" s="14" t="s">
        <v>11</v>
      </c>
      <c r="D1755" s="14" t="s">
        <v>1697</v>
      </c>
      <c r="E1755" s="14" t="s">
        <v>9830</v>
      </c>
      <c r="F1755" s="15">
        <v>43759</v>
      </c>
      <c r="G1755" s="14" t="s">
        <v>1882</v>
      </c>
      <c r="H1755" s="16">
        <v>2</v>
      </c>
      <c r="I1755" s="14" t="s">
        <v>1193</v>
      </c>
      <c r="J1755" s="16" t="b">
        <v>0</v>
      </c>
    </row>
    <row r="1756" spans="1:10" ht="12" customHeight="1">
      <c r="A1756" s="14" t="s">
        <v>9829</v>
      </c>
      <c r="B1756" s="14" t="s">
        <v>952</v>
      </c>
      <c r="C1756" s="14" t="s">
        <v>11</v>
      </c>
      <c r="D1756" s="14" t="s">
        <v>1697</v>
      </c>
      <c r="E1756" s="14" t="s">
        <v>9830</v>
      </c>
      <c r="F1756" s="15">
        <v>43759</v>
      </c>
      <c r="G1756" s="14" t="s">
        <v>1882</v>
      </c>
      <c r="H1756" s="16">
        <v>3</v>
      </c>
      <c r="I1756" s="14" t="s">
        <v>1194</v>
      </c>
      <c r="J1756" s="16" t="b">
        <v>0</v>
      </c>
    </row>
    <row r="1757" spans="1:10" ht="12" customHeight="1">
      <c r="A1757" s="14" t="s">
        <v>9829</v>
      </c>
      <c r="B1757" s="14" t="s">
        <v>952</v>
      </c>
      <c r="C1757" s="14" t="s">
        <v>11</v>
      </c>
      <c r="D1757" s="14" t="s">
        <v>1697</v>
      </c>
      <c r="E1757" s="14" t="s">
        <v>9830</v>
      </c>
      <c r="F1757" s="15">
        <v>43759</v>
      </c>
      <c r="G1757" s="14" t="s">
        <v>1882</v>
      </c>
      <c r="H1757" s="16">
        <v>4</v>
      </c>
      <c r="I1757" s="14" t="s">
        <v>1195</v>
      </c>
      <c r="J1757" s="16" t="b">
        <v>0</v>
      </c>
    </row>
    <row r="1758" spans="1:10" ht="12" customHeight="1">
      <c r="A1758" s="14" t="s">
        <v>9829</v>
      </c>
      <c r="B1758" s="14" t="s">
        <v>952</v>
      </c>
      <c r="C1758" s="14" t="s">
        <v>11</v>
      </c>
      <c r="D1758" s="14" t="s">
        <v>1697</v>
      </c>
      <c r="E1758" s="14" t="s">
        <v>9830</v>
      </c>
      <c r="F1758" s="15">
        <v>43759</v>
      </c>
      <c r="G1758" s="14" t="s">
        <v>1883</v>
      </c>
      <c r="H1758" s="16">
        <v>1</v>
      </c>
      <c r="I1758" s="14" t="s">
        <v>1206</v>
      </c>
      <c r="J1758" s="16" t="b">
        <v>0</v>
      </c>
    </row>
    <row r="1759" spans="1:10" ht="12" customHeight="1">
      <c r="A1759" s="14" t="s">
        <v>9829</v>
      </c>
      <c r="B1759" s="14" t="s">
        <v>952</v>
      </c>
      <c r="C1759" s="14" t="s">
        <v>11</v>
      </c>
      <c r="D1759" s="14" t="s">
        <v>1697</v>
      </c>
      <c r="E1759" s="14" t="s">
        <v>9830</v>
      </c>
      <c r="F1759" s="15">
        <v>43759</v>
      </c>
      <c r="G1759" s="14" t="s">
        <v>1883</v>
      </c>
      <c r="H1759" s="16">
        <v>2</v>
      </c>
      <c r="I1759" s="14" t="s">
        <v>1207</v>
      </c>
      <c r="J1759" s="16" t="b">
        <v>0</v>
      </c>
    </row>
    <row r="1760" spans="1:10" ht="12" customHeight="1">
      <c r="A1760" s="14" t="s">
        <v>9829</v>
      </c>
      <c r="B1760" s="14" t="s">
        <v>952</v>
      </c>
      <c r="C1760" s="14" t="s">
        <v>11</v>
      </c>
      <c r="D1760" s="14" t="s">
        <v>1697</v>
      </c>
      <c r="E1760" s="14" t="s">
        <v>9830</v>
      </c>
      <c r="F1760" s="15">
        <v>43759</v>
      </c>
      <c r="G1760" s="14" t="s">
        <v>1883</v>
      </c>
      <c r="H1760" s="16">
        <v>3</v>
      </c>
      <c r="I1760" s="14" t="s">
        <v>1208</v>
      </c>
      <c r="J1760" s="16" t="b">
        <v>0</v>
      </c>
    </row>
    <row r="1761" spans="1:10" ht="12" customHeight="1">
      <c r="A1761" s="14" t="s">
        <v>9829</v>
      </c>
      <c r="B1761" s="14" t="s">
        <v>952</v>
      </c>
      <c r="C1761" s="14" t="s">
        <v>11</v>
      </c>
      <c r="D1761" s="14" t="s">
        <v>1697</v>
      </c>
      <c r="E1761" s="14" t="s">
        <v>9830</v>
      </c>
      <c r="F1761" s="15">
        <v>43759</v>
      </c>
      <c r="G1761" s="14" t="s">
        <v>1883</v>
      </c>
      <c r="H1761" s="16">
        <v>4</v>
      </c>
      <c r="I1761" s="14" t="s">
        <v>1209</v>
      </c>
      <c r="J1761" s="16" t="b">
        <v>0</v>
      </c>
    </row>
    <row r="1762" spans="1:10" ht="12" customHeight="1">
      <c r="A1762" s="14" t="s">
        <v>9829</v>
      </c>
      <c r="B1762" s="14" t="s">
        <v>952</v>
      </c>
      <c r="C1762" s="14" t="s">
        <v>11</v>
      </c>
      <c r="D1762" s="14" t="s">
        <v>1697</v>
      </c>
      <c r="E1762" s="14" t="s">
        <v>9830</v>
      </c>
      <c r="F1762" s="15">
        <v>43759</v>
      </c>
      <c r="G1762" s="14" t="s">
        <v>1884</v>
      </c>
      <c r="H1762" s="16">
        <v>1</v>
      </c>
      <c r="I1762" s="14" t="s">
        <v>1324</v>
      </c>
      <c r="J1762" s="16" t="b">
        <v>0</v>
      </c>
    </row>
    <row r="1763" spans="1:10" ht="12" customHeight="1">
      <c r="A1763" s="14" t="s">
        <v>9829</v>
      </c>
      <c r="B1763" s="14" t="s">
        <v>952</v>
      </c>
      <c r="C1763" s="14" t="s">
        <v>11</v>
      </c>
      <c r="D1763" s="14" t="s">
        <v>1697</v>
      </c>
      <c r="E1763" s="14" t="s">
        <v>9830</v>
      </c>
      <c r="F1763" s="15">
        <v>43759</v>
      </c>
      <c r="G1763" s="14" t="s">
        <v>1884</v>
      </c>
      <c r="H1763" s="16">
        <v>2</v>
      </c>
      <c r="I1763" s="14" t="s">
        <v>1325</v>
      </c>
      <c r="J1763" s="16" t="b">
        <v>0</v>
      </c>
    </row>
    <row r="1764" spans="1:10" ht="12" customHeight="1">
      <c r="A1764" s="14" t="s">
        <v>9829</v>
      </c>
      <c r="B1764" s="14" t="s">
        <v>952</v>
      </c>
      <c r="C1764" s="14" t="s">
        <v>11</v>
      </c>
      <c r="D1764" s="14" t="s">
        <v>1697</v>
      </c>
      <c r="E1764" s="14" t="s">
        <v>9830</v>
      </c>
      <c r="F1764" s="15">
        <v>43759</v>
      </c>
      <c r="G1764" s="14" t="s">
        <v>1884</v>
      </c>
      <c r="H1764" s="16">
        <v>3</v>
      </c>
      <c r="I1764" s="14" t="s">
        <v>1326</v>
      </c>
      <c r="J1764" s="16" t="b">
        <v>0</v>
      </c>
    </row>
    <row r="1765" spans="1:10" ht="12" customHeight="1">
      <c r="A1765" s="14" t="s">
        <v>9829</v>
      </c>
      <c r="B1765" s="14" t="s">
        <v>952</v>
      </c>
      <c r="C1765" s="14" t="s">
        <v>11</v>
      </c>
      <c r="D1765" s="14" t="s">
        <v>1697</v>
      </c>
      <c r="E1765" s="14" t="s">
        <v>9830</v>
      </c>
      <c r="F1765" s="15">
        <v>43759</v>
      </c>
      <c r="G1765" s="14" t="s">
        <v>1884</v>
      </c>
      <c r="H1765" s="16">
        <v>4</v>
      </c>
      <c r="I1765" s="14" t="s">
        <v>1327</v>
      </c>
      <c r="J1765" s="16" t="b">
        <v>0</v>
      </c>
    </row>
    <row r="1766" spans="1:10" ht="12" customHeight="1">
      <c r="A1766" s="14" t="s">
        <v>9829</v>
      </c>
      <c r="B1766" s="14" t="s">
        <v>952</v>
      </c>
      <c r="C1766" s="14" t="s">
        <v>11</v>
      </c>
      <c r="D1766" s="14" t="s">
        <v>1697</v>
      </c>
      <c r="E1766" s="14" t="s">
        <v>9830</v>
      </c>
      <c r="F1766" s="15">
        <v>43759</v>
      </c>
      <c r="G1766" s="14" t="s">
        <v>1885</v>
      </c>
      <c r="H1766" s="16">
        <v>1</v>
      </c>
      <c r="I1766" s="14" t="s">
        <v>1649</v>
      </c>
      <c r="J1766" s="16" t="b">
        <v>0</v>
      </c>
    </row>
    <row r="1767" spans="1:10" ht="12" customHeight="1">
      <c r="A1767" s="14" t="s">
        <v>9829</v>
      </c>
      <c r="B1767" s="14" t="s">
        <v>952</v>
      </c>
      <c r="C1767" s="14" t="s">
        <v>11</v>
      </c>
      <c r="D1767" s="14" t="s">
        <v>1697</v>
      </c>
      <c r="E1767" s="14" t="s">
        <v>9830</v>
      </c>
      <c r="F1767" s="15">
        <v>43759</v>
      </c>
      <c r="G1767" s="14" t="s">
        <v>1885</v>
      </c>
      <c r="H1767" s="16">
        <v>2</v>
      </c>
      <c r="I1767" s="14" t="s">
        <v>1650</v>
      </c>
      <c r="J1767" s="16" t="b">
        <v>0</v>
      </c>
    </row>
    <row r="1768" spans="1:10" ht="12" customHeight="1">
      <c r="A1768" s="14" t="s">
        <v>9829</v>
      </c>
      <c r="B1768" s="14" t="s">
        <v>952</v>
      </c>
      <c r="C1768" s="14" t="s">
        <v>11</v>
      </c>
      <c r="D1768" s="14" t="s">
        <v>1697</v>
      </c>
      <c r="E1768" s="14" t="s">
        <v>9830</v>
      </c>
      <c r="F1768" s="15">
        <v>43759</v>
      </c>
      <c r="G1768" s="14" t="s">
        <v>1885</v>
      </c>
      <c r="H1768" s="16">
        <v>3</v>
      </c>
      <c r="I1768" s="14" t="s">
        <v>1651</v>
      </c>
      <c r="J1768" s="16" t="b">
        <v>0</v>
      </c>
    </row>
    <row r="1769" spans="1:10" ht="12" customHeight="1">
      <c r="A1769" s="14" t="s">
        <v>9829</v>
      </c>
      <c r="B1769" s="14" t="s">
        <v>952</v>
      </c>
      <c r="C1769" s="14" t="s">
        <v>11</v>
      </c>
      <c r="D1769" s="14" t="s">
        <v>1697</v>
      </c>
      <c r="E1769" s="14" t="s">
        <v>9830</v>
      </c>
      <c r="F1769" s="15">
        <v>43759</v>
      </c>
      <c r="G1769" s="14" t="s">
        <v>1885</v>
      </c>
      <c r="H1769" s="16">
        <v>4</v>
      </c>
      <c r="I1769" s="14" t="s">
        <v>1652</v>
      </c>
      <c r="J1769" s="16" t="b">
        <v>0</v>
      </c>
    </row>
    <row r="1770" spans="1:10" ht="12" customHeight="1">
      <c r="A1770" s="14" t="s">
        <v>9829</v>
      </c>
      <c r="B1770" s="14" t="s">
        <v>952</v>
      </c>
      <c r="C1770" s="14" t="s">
        <v>11</v>
      </c>
      <c r="D1770" s="14" t="s">
        <v>1697</v>
      </c>
      <c r="E1770" s="14" t="s">
        <v>9830</v>
      </c>
      <c r="F1770" s="15">
        <v>43759</v>
      </c>
      <c r="G1770" s="14" t="s">
        <v>1886</v>
      </c>
      <c r="H1770" s="16">
        <v>1</v>
      </c>
      <c r="I1770" s="14" t="s">
        <v>1309</v>
      </c>
      <c r="J1770" s="16" t="b">
        <v>0</v>
      </c>
    </row>
    <row r="1771" spans="1:10" ht="12" customHeight="1">
      <c r="A1771" s="14" t="s">
        <v>9829</v>
      </c>
      <c r="B1771" s="14" t="s">
        <v>952</v>
      </c>
      <c r="C1771" s="14" t="s">
        <v>11</v>
      </c>
      <c r="D1771" s="14" t="s">
        <v>1697</v>
      </c>
      <c r="E1771" s="14" t="s">
        <v>9830</v>
      </c>
      <c r="F1771" s="15">
        <v>43759</v>
      </c>
      <c r="G1771" s="14" t="s">
        <v>1886</v>
      </c>
      <c r="H1771" s="16">
        <v>2</v>
      </c>
      <c r="I1771" s="14" t="s">
        <v>1310</v>
      </c>
      <c r="J1771" s="16" t="b">
        <v>0</v>
      </c>
    </row>
    <row r="1772" spans="1:10" ht="12" customHeight="1">
      <c r="A1772" s="14" t="s">
        <v>9829</v>
      </c>
      <c r="B1772" s="14" t="s">
        <v>952</v>
      </c>
      <c r="C1772" s="14" t="s">
        <v>11</v>
      </c>
      <c r="D1772" s="14" t="s">
        <v>1697</v>
      </c>
      <c r="E1772" s="14" t="s">
        <v>9830</v>
      </c>
      <c r="F1772" s="15">
        <v>43759</v>
      </c>
      <c r="G1772" s="14" t="s">
        <v>1886</v>
      </c>
      <c r="H1772" s="16">
        <v>3</v>
      </c>
      <c r="I1772" s="14" t="s">
        <v>1311</v>
      </c>
      <c r="J1772" s="16" t="b">
        <v>0</v>
      </c>
    </row>
    <row r="1773" spans="1:10" ht="12" customHeight="1">
      <c r="A1773" s="14" t="s">
        <v>9829</v>
      </c>
      <c r="B1773" s="14" t="s">
        <v>952</v>
      </c>
      <c r="C1773" s="14" t="s">
        <v>11</v>
      </c>
      <c r="D1773" s="14" t="s">
        <v>1697</v>
      </c>
      <c r="E1773" s="14" t="s">
        <v>9830</v>
      </c>
      <c r="F1773" s="15">
        <v>43759</v>
      </c>
      <c r="G1773" s="14" t="s">
        <v>1886</v>
      </c>
      <c r="H1773" s="16">
        <v>4</v>
      </c>
      <c r="I1773" s="14" t="s">
        <v>1312</v>
      </c>
      <c r="J1773" s="16" t="b">
        <v>0</v>
      </c>
    </row>
    <row r="1774" spans="1:10" ht="12" customHeight="1">
      <c r="A1774" s="14" t="s">
        <v>9829</v>
      </c>
      <c r="B1774" s="14" t="s">
        <v>952</v>
      </c>
      <c r="C1774" s="14" t="s">
        <v>11</v>
      </c>
      <c r="D1774" s="14" t="s">
        <v>1697</v>
      </c>
      <c r="E1774" s="14" t="s">
        <v>9830</v>
      </c>
      <c r="F1774" s="15">
        <v>43759</v>
      </c>
      <c r="G1774" s="14" t="s">
        <v>1887</v>
      </c>
      <c r="H1774" s="16">
        <v>1</v>
      </c>
      <c r="I1774" s="14" t="s">
        <v>1236</v>
      </c>
      <c r="J1774" s="16" t="b">
        <v>0</v>
      </c>
    </row>
    <row r="1775" spans="1:10" ht="12" customHeight="1">
      <c r="A1775" s="14" t="s">
        <v>9829</v>
      </c>
      <c r="B1775" s="14" t="s">
        <v>952</v>
      </c>
      <c r="C1775" s="14" t="s">
        <v>11</v>
      </c>
      <c r="D1775" s="14" t="s">
        <v>1697</v>
      </c>
      <c r="E1775" s="14" t="s">
        <v>9830</v>
      </c>
      <c r="F1775" s="15">
        <v>43759</v>
      </c>
      <c r="G1775" s="14" t="s">
        <v>1887</v>
      </c>
      <c r="H1775" s="16">
        <v>2</v>
      </c>
      <c r="I1775" s="14" t="s">
        <v>1237</v>
      </c>
      <c r="J1775" s="16" t="b">
        <v>0</v>
      </c>
    </row>
    <row r="1776" spans="1:10" ht="12" customHeight="1">
      <c r="A1776" s="14" t="s">
        <v>9829</v>
      </c>
      <c r="B1776" s="14" t="s">
        <v>952</v>
      </c>
      <c r="C1776" s="14" t="s">
        <v>11</v>
      </c>
      <c r="D1776" s="14" t="s">
        <v>1697</v>
      </c>
      <c r="E1776" s="14" t="s">
        <v>9830</v>
      </c>
      <c r="F1776" s="15">
        <v>43759</v>
      </c>
      <c r="G1776" s="14" t="s">
        <v>1887</v>
      </c>
      <c r="H1776" s="16">
        <v>3</v>
      </c>
      <c r="I1776" s="14" t="s">
        <v>1238</v>
      </c>
      <c r="J1776" s="16" t="b">
        <v>0</v>
      </c>
    </row>
    <row r="1777" spans="1:10" ht="12" customHeight="1">
      <c r="A1777" s="14" t="s">
        <v>9829</v>
      </c>
      <c r="B1777" s="14" t="s">
        <v>952</v>
      </c>
      <c r="C1777" s="14" t="s">
        <v>11</v>
      </c>
      <c r="D1777" s="14" t="s">
        <v>1697</v>
      </c>
      <c r="E1777" s="14" t="s">
        <v>9830</v>
      </c>
      <c r="F1777" s="15">
        <v>43759</v>
      </c>
      <c r="G1777" s="14" t="s">
        <v>1887</v>
      </c>
      <c r="H1777" s="16">
        <v>4</v>
      </c>
      <c r="I1777" s="14" t="s">
        <v>1239</v>
      </c>
      <c r="J1777" s="16" t="b">
        <v>0</v>
      </c>
    </row>
    <row r="1778" spans="1:10" ht="12" customHeight="1">
      <c r="A1778" s="14" t="s">
        <v>9829</v>
      </c>
      <c r="B1778" s="14" t="s">
        <v>952</v>
      </c>
      <c r="C1778" s="14" t="s">
        <v>11</v>
      </c>
      <c r="D1778" s="14" t="s">
        <v>1697</v>
      </c>
      <c r="E1778" s="14" t="s">
        <v>9830</v>
      </c>
      <c r="F1778" s="15">
        <v>43759</v>
      </c>
      <c r="G1778" s="14" t="s">
        <v>1888</v>
      </c>
      <c r="H1778" s="16">
        <v>1</v>
      </c>
      <c r="I1778" s="14" t="s">
        <v>1581</v>
      </c>
      <c r="J1778" s="16" t="b">
        <v>0</v>
      </c>
    </row>
    <row r="1779" spans="1:10" ht="12" customHeight="1">
      <c r="A1779" s="14" t="s">
        <v>9829</v>
      </c>
      <c r="B1779" s="14" t="s">
        <v>952</v>
      </c>
      <c r="C1779" s="14" t="s">
        <v>11</v>
      </c>
      <c r="D1779" s="14" t="s">
        <v>1697</v>
      </c>
      <c r="E1779" s="14" t="s">
        <v>9830</v>
      </c>
      <c r="F1779" s="15">
        <v>43759</v>
      </c>
      <c r="G1779" s="14" t="s">
        <v>1888</v>
      </c>
      <c r="H1779" s="16">
        <v>2</v>
      </c>
      <c r="I1779" s="14" t="s">
        <v>1582</v>
      </c>
      <c r="J1779" s="16" t="b">
        <v>0</v>
      </c>
    </row>
    <row r="1780" spans="1:10" ht="12" customHeight="1">
      <c r="A1780" s="14" t="s">
        <v>9829</v>
      </c>
      <c r="B1780" s="14" t="s">
        <v>952</v>
      </c>
      <c r="C1780" s="14" t="s">
        <v>11</v>
      </c>
      <c r="D1780" s="14" t="s">
        <v>1697</v>
      </c>
      <c r="E1780" s="14" t="s">
        <v>9830</v>
      </c>
      <c r="F1780" s="15">
        <v>43759</v>
      </c>
      <c r="G1780" s="14" t="s">
        <v>1888</v>
      </c>
      <c r="H1780" s="16">
        <v>3</v>
      </c>
      <c r="I1780" s="14" t="s">
        <v>1583</v>
      </c>
      <c r="J1780" s="16" t="b">
        <v>0</v>
      </c>
    </row>
    <row r="1781" spans="1:10" ht="12" customHeight="1">
      <c r="A1781" s="14" t="s">
        <v>9829</v>
      </c>
      <c r="B1781" s="14" t="s">
        <v>952</v>
      </c>
      <c r="C1781" s="14" t="s">
        <v>11</v>
      </c>
      <c r="D1781" s="14" t="s">
        <v>1697</v>
      </c>
      <c r="E1781" s="14" t="s">
        <v>9830</v>
      </c>
      <c r="F1781" s="15">
        <v>43759</v>
      </c>
      <c r="G1781" s="14" t="s">
        <v>1888</v>
      </c>
      <c r="H1781" s="16">
        <v>4</v>
      </c>
      <c r="I1781" s="14" t="s">
        <v>1584</v>
      </c>
      <c r="J1781" s="16" t="b">
        <v>0</v>
      </c>
    </row>
    <row r="1782" spans="1:10" ht="12" customHeight="1">
      <c r="A1782" s="14" t="s">
        <v>2022</v>
      </c>
      <c r="B1782" s="14" t="s">
        <v>279</v>
      </c>
      <c r="C1782" s="14" t="s">
        <v>11</v>
      </c>
      <c r="D1782" s="14" t="s">
        <v>2023</v>
      </c>
      <c r="E1782" s="14" t="s">
        <v>9830</v>
      </c>
      <c r="F1782" s="15">
        <v>43394</v>
      </c>
      <c r="G1782" s="14" t="s">
        <v>2097</v>
      </c>
      <c r="H1782" s="16">
        <v>1</v>
      </c>
      <c r="I1782" s="14" t="s">
        <v>2098</v>
      </c>
      <c r="J1782" s="16" t="b">
        <v>0</v>
      </c>
    </row>
    <row r="1783" spans="1:10" ht="12" customHeight="1">
      <c r="A1783" s="14" t="s">
        <v>2022</v>
      </c>
      <c r="B1783" s="14" t="s">
        <v>279</v>
      </c>
      <c r="C1783" s="14" t="s">
        <v>11</v>
      </c>
      <c r="D1783" s="14" t="s">
        <v>2023</v>
      </c>
      <c r="E1783" s="14" t="s">
        <v>9830</v>
      </c>
      <c r="F1783" s="15">
        <v>43394</v>
      </c>
      <c r="G1783" s="14" t="s">
        <v>2097</v>
      </c>
      <c r="H1783" s="16">
        <v>2</v>
      </c>
      <c r="I1783" s="14" t="s">
        <v>2099</v>
      </c>
      <c r="J1783" s="16" t="b">
        <v>0</v>
      </c>
    </row>
    <row r="1784" spans="1:10" ht="12" customHeight="1">
      <c r="A1784" s="14" t="s">
        <v>2022</v>
      </c>
      <c r="B1784" s="14" t="s">
        <v>279</v>
      </c>
      <c r="C1784" s="14" t="s">
        <v>11</v>
      </c>
      <c r="D1784" s="14" t="s">
        <v>2023</v>
      </c>
      <c r="E1784" s="14" t="s">
        <v>9830</v>
      </c>
      <c r="F1784" s="15">
        <v>43394</v>
      </c>
      <c r="G1784" s="14" t="s">
        <v>2097</v>
      </c>
      <c r="H1784" s="16">
        <v>3</v>
      </c>
      <c r="I1784" s="14" t="s">
        <v>2100</v>
      </c>
      <c r="J1784" s="16" t="b">
        <v>0</v>
      </c>
    </row>
    <row r="1785" spans="1:10" ht="12" customHeight="1">
      <c r="A1785" s="14" t="s">
        <v>2022</v>
      </c>
      <c r="B1785" s="14" t="s">
        <v>279</v>
      </c>
      <c r="C1785" s="14" t="s">
        <v>11</v>
      </c>
      <c r="D1785" s="14" t="s">
        <v>2023</v>
      </c>
      <c r="E1785" s="14" t="s">
        <v>9830</v>
      </c>
      <c r="F1785" s="15">
        <v>43394</v>
      </c>
      <c r="G1785" s="14" t="s">
        <v>2097</v>
      </c>
      <c r="H1785" s="16">
        <v>4</v>
      </c>
      <c r="I1785" s="14" t="s">
        <v>2101</v>
      </c>
      <c r="J1785" s="16" t="b">
        <v>0</v>
      </c>
    </row>
    <row r="1786" spans="1:10" ht="12" customHeight="1">
      <c r="A1786" s="14" t="s">
        <v>9827</v>
      </c>
      <c r="B1786" s="14" t="s">
        <v>952</v>
      </c>
      <c r="C1786" s="14" t="s">
        <v>11</v>
      </c>
      <c r="D1786" s="14" t="s">
        <v>2309</v>
      </c>
      <c r="E1786" s="14" t="s">
        <v>9830</v>
      </c>
      <c r="F1786" s="15">
        <v>43394</v>
      </c>
      <c r="G1786" s="14" t="s">
        <v>2310</v>
      </c>
      <c r="H1786" s="16">
        <v>1</v>
      </c>
      <c r="I1786" s="14" t="s">
        <v>2086</v>
      </c>
      <c r="J1786" s="16" t="b">
        <v>0</v>
      </c>
    </row>
    <row r="1787" spans="1:10" ht="12" customHeight="1">
      <c r="A1787" s="14" t="s">
        <v>9827</v>
      </c>
      <c r="B1787" s="14" t="s">
        <v>952</v>
      </c>
      <c r="C1787" s="14" t="s">
        <v>11</v>
      </c>
      <c r="D1787" s="14" t="s">
        <v>2309</v>
      </c>
      <c r="E1787" s="14" t="s">
        <v>9830</v>
      </c>
      <c r="F1787" s="15">
        <v>43394</v>
      </c>
      <c r="G1787" s="14" t="s">
        <v>2310</v>
      </c>
      <c r="H1787" s="16">
        <v>2</v>
      </c>
      <c r="I1787" s="14" t="s">
        <v>2087</v>
      </c>
      <c r="J1787" s="16" t="b">
        <v>0</v>
      </c>
    </row>
    <row r="1788" spans="1:10" ht="12" customHeight="1">
      <c r="A1788" s="14" t="s">
        <v>9827</v>
      </c>
      <c r="B1788" s="14" t="s">
        <v>952</v>
      </c>
      <c r="C1788" s="14" t="s">
        <v>11</v>
      </c>
      <c r="D1788" s="14" t="s">
        <v>2309</v>
      </c>
      <c r="E1788" s="14" t="s">
        <v>9830</v>
      </c>
      <c r="F1788" s="15">
        <v>43394</v>
      </c>
      <c r="G1788" s="14" t="s">
        <v>2310</v>
      </c>
      <c r="H1788" s="16">
        <v>3</v>
      </c>
      <c r="I1788" s="14" t="s">
        <v>2088</v>
      </c>
      <c r="J1788" s="16" t="b">
        <v>1</v>
      </c>
    </row>
    <row r="1789" spans="1:10" ht="12" customHeight="1">
      <c r="A1789" s="14" t="s">
        <v>9827</v>
      </c>
      <c r="B1789" s="14" t="s">
        <v>952</v>
      </c>
      <c r="C1789" s="14" t="s">
        <v>11</v>
      </c>
      <c r="D1789" s="14" t="s">
        <v>2309</v>
      </c>
      <c r="E1789" s="14" t="s">
        <v>9830</v>
      </c>
      <c r="F1789" s="15">
        <v>43394</v>
      </c>
      <c r="G1789" s="14" t="s">
        <v>2310</v>
      </c>
      <c r="H1789" s="16">
        <v>4</v>
      </c>
      <c r="I1789" s="14" t="s">
        <v>2089</v>
      </c>
      <c r="J1789" s="16" t="b">
        <v>0</v>
      </c>
    </row>
    <row r="1790" spans="1:10" ht="12" customHeight="1">
      <c r="A1790" s="14" t="s">
        <v>9827</v>
      </c>
      <c r="B1790" s="14" t="s">
        <v>952</v>
      </c>
      <c r="C1790" s="14" t="s">
        <v>11</v>
      </c>
      <c r="D1790" s="14" t="s">
        <v>2309</v>
      </c>
      <c r="E1790" s="14" t="s">
        <v>9830</v>
      </c>
      <c r="F1790" s="15">
        <v>43394</v>
      </c>
      <c r="G1790" s="14" t="s">
        <v>2311</v>
      </c>
      <c r="H1790" s="16">
        <v>1</v>
      </c>
      <c r="I1790" s="14" t="s">
        <v>2090</v>
      </c>
      <c r="J1790" s="16" t="b">
        <v>0</v>
      </c>
    </row>
    <row r="1791" spans="1:10" ht="12" customHeight="1">
      <c r="A1791" s="14" t="s">
        <v>9827</v>
      </c>
      <c r="B1791" s="14" t="s">
        <v>952</v>
      </c>
      <c r="C1791" s="14" t="s">
        <v>11</v>
      </c>
      <c r="D1791" s="14" t="s">
        <v>2309</v>
      </c>
      <c r="E1791" s="14" t="s">
        <v>9830</v>
      </c>
      <c r="F1791" s="15">
        <v>43394</v>
      </c>
      <c r="G1791" s="14" t="s">
        <v>2311</v>
      </c>
      <c r="H1791" s="16">
        <v>2</v>
      </c>
      <c r="I1791" s="14" t="s">
        <v>2091</v>
      </c>
      <c r="J1791" s="16" t="b">
        <v>0</v>
      </c>
    </row>
    <row r="1792" spans="1:10" ht="12" customHeight="1">
      <c r="A1792" s="14" t="s">
        <v>9827</v>
      </c>
      <c r="B1792" s="14" t="s">
        <v>952</v>
      </c>
      <c r="C1792" s="14" t="s">
        <v>11</v>
      </c>
      <c r="D1792" s="14" t="s">
        <v>2309</v>
      </c>
      <c r="E1792" s="14" t="s">
        <v>9830</v>
      </c>
      <c r="F1792" s="15">
        <v>43394</v>
      </c>
      <c r="G1792" s="14" t="s">
        <v>2311</v>
      </c>
      <c r="H1792" s="16">
        <v>3</v>
      </c>
      <c r="I1792" s="14" t="s">
        <v>2092</v>
      </c>
      <c r="J1792" s="16" t="b">
        <v>0</v>
      </c>
    </row>
    <row r="1793" spans="1:10" ht="12" customHeight="1">
      <c r="A1793" s="14" t="s">
        <v>9827</v>
      </c>
      <c r="B1793" s="14" t="s">
        <v>952</v>
      </c>
      <c r="C1793" s="14" t="s">
        <v>11</v>
      </c>
      <c r="D1793" s="14" t="s">
        <v>2309</v>
      </c>
      <c r="E1793" s="14" t="s">
        <v>9830</v>
      </c>
      <c r="F1793" s="15">
        <v>43394</v>
      </c>
      <c r="G1793" s="14" t="s">
        <v>2311</v>
      </c>
      <c r="H1793" s="16">
        <v>4</v>
      </c>
      <c r="I1793" s="14" t="s">
        <v>2093</v>
      </c>
      <c r="J1793" s="16" t="b">
        <v>0</v>
      </c>
    </row>
    <row r="1794" spans="1:10" ht="12" customHeight="1">
      <c r="A1794" s="14" t="s">
        <v>9827</v>
      </c>
      <c r="B1794" s="14" t="s">
        <v>952</v>
      </c>
      <c r="C1794" s="14" t="s">
        <v>11</v>
      </c>
      <c r="D1794" s="14" t="s">
        <v>2309</v>
      </c>
      <c r="E1794" s="14" t="s">
        <v>9830</v>
      </c>
      <c r="F1794" s="15">
        <v>43394</v>
      </c>
      <c r="G1794" s="14" t="s">
        <v>2312</v>
      </c>
      <c r="H1794" s="16">
        <v>1</v>
      </c>
      <c r="I1794" s="14" t="s">
        <v>2313</v>
      </c>
      <c r="J1794" s="16" t="b">
        <v>0</v>
      </c>
    </row>
    <row r="1795" spans="1:10" ht="12" customHeight="1">
      <c r="A1795" s="14" t="s">
        <v>9827</v>
      </c>
      <c r="B1795" s="14" t="s">
        <v>952</v>
      </c>
      <c r="C1795" s="14" t="s">
        <v>11</v>
      </c>
      <c r="D1795" s="14" t="s">
        <v>2309</v>
      </c>
      <c r="E1795" s="14" t="s">
        <v>9830</v>
      </c>
      <c r="F1795" s="15">
        <v>43394</v>
      </c>
      <c r="G1795" s="14" t="s">
        <v>2312</v>
      </c>
      <c r="H1795" s="16">
        <v>2</v>
      </c>
      <c r="I1795" s="14" t="s">
        <v>2314</v>
      </c>
      <c r="J1795" s="16" t="b">
        <v>0</v>
      </c>
    </row>
    <row r="1796" spans="1:10" ht="12" customHeight="1">
      <c r="A1796" s="14" t="s">
        <v>9827</v>
      </c>
      <c r="B1796" s="14" t="s">
        <v>952</v>
      </c>
      <c r="C1796" s="14" t="s">
        <v>11</v>
      </c>
      <c r="D1796" s="14" t="s">
        <v>2309</v>
      </c>
      <c r="E1796" s="14" t="s">
        <v>9830</v>
      </c>
      <c r="F1796" s="15">
        <v>43394</v>
      </c>
      <c r="G1796" s="14" t="s">
        <v>2312</v>
      </c>
      <c r="H1796" s="16">
        <v>3</v>
      </c>
      <c r="I1796" s="14" t="s">
        <v>2315</v>
      </c>
      <c r="J1796" s="16" t="b">
        <v>0</v>
      </c>
    </row>
    <row r="1797" spans="1:10" ht="12" customHeight="1">
      <c r="A1797" s="14" t="s">
        <v>9827</v>
      </c>
      <c r="B1797" s="14" t="s">
        <v>952</v>
      </c>
      <c r="C1797" s="14" t="s">
        <v>11</v>
      </c>
      <c r="D1797" s="14" t="s">
        <v>2309</v>
      </c>
      <c r="E1797" s="14" t="s">
        <v>9830</v>
      </c>
      <c r="F1797" s="15">
        <v>43394</v>
      </c>
      <c r="G1797" s="14" t="s">
        <v>2312</v>
      </c>
      <c r="H1797" s="16">
        <v>4</v>
      </c>
      <c r="I1797" s="14" t="s">
        <v>2316</v>
      </c>
      <c r="J1797" s="16" t="b">
        <v>0</v>
      </c>
    </row>
    <row r="1798" spans="1:10" ht="12" customHeight="1">
      <c r="A1798" s="14" t="s">
        <v>9827</v>
      </c>
      <c r="B1798" s="14" t="s">
        <v>952</v>
      </c>
      <c r="C1798" s="14" t="s">
        <v>11</v>
      </c>
      <c r="D1798" s="14" t="s">
        <v>2309</v>
      </c>
      <c r="E1798" s="14" t="s">
        <v>9830</v>
      </c>
      <c r="F1798" s="15">
        <v>43394</v>
      </c>
      <c r="G1798" s="14" t="s">
        <v>2317</v>
      </c>
      <c r="H1798" s="16">
        <v>1</v>
      </c>
      <c r="I1798" s="14" t="s">
        <v>1586</v>
      </c>
      <c r="J1798" s="16" t="b">
        <v>0</v>
      </c>
    </row>
    <row r="1799" spans="1:10" ht="12" customHeight="1">
      <c r="A1799" s="14" t="s">
        <v>9827</v>
      </c>
      <c r="B1799" s="14" t="s">
        <v>952</v>
      </c>
      <c r="C1799" s="14" t="s">
        <v>11</v>
      </c>
      <c r="D1799" s="14" t="s">
        <v>2309</v>
      </c>
      <c r="E1799" s="14" t="s">
        <v>9830</v>
      </c>
      <c r="F1799" s="15">
        <v>43394</v>
      </c>
      <c r="G1799" s="14" t="s">
        <v>2317</v>
      </c>
      <c r="H1799" s="16">
        <v>2</v>
      </c>
      <c r="I1799" s="14" t="s">
        <v>1587</v>
      </c>
      <c r="J1799" s="16" t="b">
        <v>0</v>
      </c>
    </row>
    <row r="1800" spans="1:10" ht="12" customHeight="1">
      <c r="A1800" s="14" t="s">
        <v>9827</v>
      </c>
      <c r="B1800" s="14" t="s">
        <v>952</v>
      </c>
      <c r="C1800" s="14" t="s">
        <v>11</v>
      </c>
      <c r="D1800" s="14" t="s">
        <v>2309</v>
      </c>
      <c r="E1800" s="14" t="s">
        <v>9830</v>
      </c>
      <c r="F1800" s="15">
        <v>43394</v>
      </c>
      <c r="G1800" s="14" t="s">
        <v>2317</v>
      </c>
      <c r="H1800" s="16">
        <v>3</v>
      </c>
      <c r="I1800" s="14" t="s">
        <v>1588</v>
      </c>
      <c r="J1800" s="16" t="b">
        <v>0</v>
      </c>
    </row>
    <row r="1801" spans="1:10" ht="12" customHeight="1">
      <c r="A1801" s="14" t="s">
        <v>9827</v>
      </c>
      <c r="B1801" s="14" t="s">
        <v>952</v>
      </c>
      <c r="C1801" s="14" t="s">
        <v>11</v>
      </c>
      <c r="D1801" s="14" t="s">
        <v>2309</v>
      </c>
      <c r="E1801" s="14" t="s">
        <v>9830</v>
      </c>
      <c r="F1801" s="15">
        <v>43394</v>
      </c>
      <c r="G1801" s="14" t="s">
        <v>2317</v>
      </c>
      <c r="H1801" s="16">
        <v>4</v>
      </c>
      <c r="I1801" s="14" t="s">
        <v>2318</v>
      </c>
      <c r="J1801" s="16" t="b">
        <v>0</v>
      </c>
    </row>
    <row r="1802" spans="1:10" ht="12" customHeight="1">
      <c r="A1802" s="14" t="s">
        <v>9827</v>
      </c>
      <c r="B1802" s="14" t="s">
        <v>952</v>
      </c>
      <c r="C1802" s="14" t="s">
        <v>11</v>
      </c>
      <c r="D1802" s="14" t="s">
        <v>2309</v>
      </c>
      <c r="E1802" s="14" t="s">
        <v>9830</v>
      </c>
      <c r="F1802" s="15">
        <v>43394</v>
      </c>
      <c r="G1802" s="14" t="s">
        <v>2319</v>
      </c>
      <c r="H1802" s="16">
        <v>1</v>
      </c>
      <c r="I1802" s="14" t="s">
        <v>2300</v>
      </c>
      <c r="J1802" s="16" t="b">
        <v>0</v>
      </c>
    </row>
    <row r="1803" spans="1:10" ht="12" customHeight="1">
      <c r="A1803" s="14" t="s">
        <v>9827</v>
      </c>
      <c r="B1803" s="14" t="s">
        <v>952</v>
      </c>
      <c r="C1803" s="14" t="s">
        <v>11</v>
      </c>
      <c r="D1803" s="14" t="s">
        <v>2309</v>
      </c>
      <c r="E1803" s="14" t="s">
        <v>9830</v>
      </c>
      <c r="F1803" s="15">
        <v>43394</v>
      </c>
      <c r="G1803" s="14" t="s">
        <v>2319</v>
      </c>
      <c r="H1803" s="16">
        <v>2</v>
      </c>
      <c r="I1803" s="14" t="s">
        <v>2301</v>
      </c>
      <c r="J1803" s="16" t="b">
        <v>0</v>
      </c>
    </row>
    <row r="1804" spans="1:10" ht="12" customHeight="1">
      <c r="A1804" s="14" t="s">
        <v>9827</v>
      </c>
      <c r="B1804" s="14" t="s">
        <v>952</v>
      </c>
      <c r="C1804" s="14" t="s">
        <v>11</v>
      </c>
      <c r="D1804" s="14" t="s">
        <v>2309</v>
      </c>
      <c r="E1804" s="14" t="s">
        <v>9830</v>
      </c>
      <c r="F1804" s="15">
        <v>43394</v>
      </c>
      <c r="G1804" s="14" t="s">
        <v>2319</v>
      </c>
      <c r="H1804" s="16">
        <v>3</v>
      </c>
      <c r="I1804" s="14" t="s">
        <v>2302</v>
      </c>
      <c r="J1804" s="16" t="b">
        <v>0</v>
      </c>
    </row>
    <row r="1805" spans="1:10" ht="12" customHeight="1">
      <c r="A1805" s="14" t="s">
        <v>9827</v>
      </c>
      <c r="B1805" s="14" t="s">
        <v>952</v>
      </c>
      <c r="C1805" s="14" t="s">
        <v>11</v>
      </c>
      <c r="D1805" s="14" t="s">
        <v>2309</v>
      </c>
      <c r="E1805" s="14" t="s">
        <v>9830</v>
      </c>
      <c r="F1805" s="15">
        <v>43394</v>
      </c>
      <c r="G1805" s="14" t="s">
        <v>2319</v>
      </c>
      <c r="H1805" s="16">
        <v>4</v>
      </c>
      <c r="I1805" s="14" t="s">
        <v>2303</v>
      </c>
      <c r="J1805" s="16" t="b">
        <v>0</v>
      </c>
    </row>
    <row r="1806" spans="1:10" ht="12" customHeight="1">
      <c r="A1806" s="14" t="s">
        <v>9827</v>
      </c>
      <c r="B1806" s="14" t="s">
        <v>952</v>
      </c>
      <c r="C1806" s="14" t="s">
        <v>11</v>
      </c>
      <c r="D1806" s="14" t="s">
        <v>2309</v>
      </c>
      <c r="E1806" s="14" t="s">
        <v>9830</v>
      </c>
      <c r="F1806" s="15">
        <v>43394</v>
      </c>
      <c r="G1806" s="14" t="s">
        <v>2320</v>
      </c>
      <c r="H1806" s="16">
        <v>1</v>
      </c>
      <c r="I1806" s="14" t="s">
        <v>2146</v>
      </c>
      <c r="J1806" s="16" t="b">
        <v>0</v>
      </c>
    </row>
    <row r="1807" spans="1:10" ht="12" customHeight="1">
      <c r="A1807" s="14" t="s">
        <v>9827</v>
      </c>
      <c r="B1807" s="14" t="s">
        <v>952</v>
      </c>
      <c r="C1807" s="14" t="s">
        <v>11</v>
      </c>
      <c r="D1807" s="14" t="s">
        <v>2309</v>
      </c>
      <c r="E1807" s="14" t="s">
        <v>9830</v>
      </c>
      <c r="F1807" s="15">
        <v>43394</v>
      </c>
      <c r="G1807" s="14" t="s">
        <v>2320</v>
      </c>
      <c r="H1807" s="16">
        <v>2</v>
      </c>
      <c r="I1807" s="14" t="s">
        <v>2147</v>
      </c>
      <c r="J1807" s="16" t="b">
        <v>0</v>
      </c>
    </row>
    <row r="1808" spans="1:10" ht="12" customHeight="1">
      <c r="A1808" s="14" t="s">
        <v>9827</v>
      </c>
      <c r="B1808" s="14" t="s">
        <v>952</v>
      </c>
      <c r="C1808" s="14" t="s">
        <v>11</v>
      </c>
      <c r="D1808" s="14" t="s">
        <v>2309</v>
      </c>
      <c r="E1808" s="14" t="s">
        <v>9830</v>
      </c>
      <c r="F1808" s="15">
        <v>43394</v>
      </c>
      <c r="G1808" s="14" t="s">
        <v>2320</v>
      </c>
      <c r="H1808" s="16">
        <v>3</v>
      </c>
      <c r="I1808" s="14" t="s">
        <v>2148</v>
      </c>
      <c r="J1808" s="16" t="b">
        <v>0</v>
      </c>
    </row>
    <row r="1809" spans="1:10" ht="12" customHeight="1">
      <c r="A1809" s="14" t="s">
        <v>9827</v>
      </c>
      <c r="B1809" s="14" t="s">
        <v>952</v>
      </c>
      <c r="C1809" s="14" t="s">
        <v>11</v>
      </c>
      <c r="D1809" s="14" t="s">
        <v>2309</v>
      </c>
      <c r="E1809" s="14" t="s">
        <v>9830</v>
      </c>
      <c r="F1809" s="15">
        <v>43394</v>
      </c>
      <c r="G1809" s="14" t="s">
        <v>2320</v>
      </c>
      <c r="H1809" s="16">
        <v>4</v>
      </c>
      <c r="I1809" s="14" t="s">
        <v>2149</v>
      </c>
      <c r="J1809" s="16" t="b">
        <v>0</v>
      </c>
    </row>
    <row r="1810" spans="1:10" ht="12" customHeight="1">
      <c r="A1810" s="14" t="s">
        <v>9827</v>
      </c>
      <c r="B1810" s="14" t="s">
        <v>952</v>
      </c>
      <c r="C1810" s="14" t="s">
        <v>11</v>
      </c>
      <c r="D1810" s="14" t="s">
        <v>2309</v>
      </c>
      <c r="E1810" s="14" t="s">
        <v>9830</v>
      </c>
      <c r="F1810" s="15">
        <v>43394</v>
      </c>
      <c r="G1810" s="14" t="s">
        <v>2321</v>
      </c>
      <c r="H1810" s="16">
        <v>1</v>
      </c>
      <c r="I1810" s="14" t="s">
        <v>2106</v>
      </c>
      <c r="J1810" s="16" t="b">
        <v>0</v>
      </c>
    </row>
    <row r="1811" spans="1:10" ht="12" customHeight="1">
      <c r="A1811" s="14" t="s">
        <v>9827</v>
      </c>
      <c r="B1811" s="14" t="s">
        <v>952</v>
      </c>
      <c r="C1811" s="14" t="s">
        <v>11</v>
      </c>
      <c r="D1811" s="14" t="s">
        <v>2309</v>
      </c>
      <c r="E1811" s="14" t="s">
        <v>9830</v>
      </c>
      <c r="F1811" s="15">
        <v>43394</v>
      </c>
      <c r="G1811" s="14" t="s">
        <v>2321</v>
      </c>
      <c r="H1811" s="16">
        <v>2</v>
      </c>
      <c r="I1811" s="14" t="s">
        <v>2107</v>
      </c>
      <c r="J1811" s="16" t="b">
        <v>0</v>
      </c>
    </row>
    <row r="1812" spans="1:10" ht="12" customHeight="1">
      <c r="A1812" s="14" t="s">
        <v>9827</v>
      </c>
      <c r="B1812" s="14" t="s">
        <v>952</v>
      </c>
      <c r="C1812" s="14" t="s">
        <v>11</v>
      </c>
      <c r="D1812" s="14" t="s">
        <v>2309</v>
      </c>
      <c r="E1812" s="14" t="s">
        <v>9830</v>
      </c>
      <c r="F1812" s="15">
        <v>43394</v>
      </c>
      <c r="G1812" s="14" t="s">
        <v>2321</v>
      </c>
      <c r="H1812" s="16">
        <v>3</v>
      </c>
      <c r="I1812" s="14" t="s">
        <v>2108</v>
      </c>
      <c r="J1812" s="16" t="b">
        <v>0</v>
      </c>
    </row>
    <row r="1813" spans="1:10" ht="12" customHeight="1">
      <c r="A1813" s="14" t="s">
        <v>9827</v>
      </c>
      <c r="B1813" s="14" t="s">
        <v>952</v>
      </c>
      <c r="C1813" s="14" t="s">
        <v>11</v>
      </c>
      <c r="D1813" s="14" t="s">
        <v>2309</v>
      </c>
      <c r="E1813" s="14" t="s">
        <v>9830</v>
      </c>
      <c r="F1813" s="15">
        <v>43394</v>
      </c>
      <c r="G1813" s="14" t="s">
        <v>2321</v>
      </c>
      <c r="H1813" s="16">
        <v>4</v>
      </c>
      <c r="I1813" s="14" t="s">
        <v>2109</v>
      </c>
      <c r="J1813" s="16" t="b">
        <v>0</v>
      </c>
    </row>
    <row r="1814" spans="1:10" ht="12" customHeight="1">
      <c r="A1814" s="14" t="s">
        <v>9827</v>
      </c>
      <c r="B1814" s="14" t="s">
        <v>952</v>
      </c>
      <c r="C1814" s="14" t="s">
        <v>11</v>
      </c>
      <c r="D1814" s="14" t="s">
        <v>2309</v>
      </c>
      <c r="E1814" s="14" t="s">
        <v>9830</v>
      </c>
      <c r="F1814" s="15">
        <v>43394</v>
      </c>
      <c r="G1814" s="14" t="s">
        <v>2322</v>
      </c>
      <c r="H1814" s="16">
        <v>1</v>
      </c>
      <c r="I1814" s="14" t="s">
        <v>2323</v>
      </c>
      <c r="J1814" s="16" t="b">
        <v>0</v>
      </c>
    </row>
    <row r="1815" spans="1:10" ht="12" customHeight="1">
      <c r="A1815" s="14" t="s">
        <v>9827</v>
      </c>
      <c r="B1815" s="14" t="s">
        <v>952</v>
      </c>
      <c r="C1815" s="14" t="s">
        <v>11</v>
      </c>
      <c r="D1815" s="14" t="s">
        <v>2309</v>
      </c>
      <c r="E1815" s="14" t="s">
        <v>9830</v>
      </c>
      <c r="F1815" s="15">
        <v>43394</v>
      </c>
      <c r="G1815" s="14" t="s">
        <v>2322</v>
      </c>
      <c r="H1815" s="16">
        <v>2</v>
      </c>
      <c r="I1815" s="14" t="s">
        <v>2324</v>
      </c>
      <c r="J1815" s="16" t="b">
        <v>0</v>
      </c>
    </row>
    <row r="1816" spans="1:10" ht="12" customHeight="1">
      <c r="A1816" s="14" t="s">
        <v>9827</v>
      </c>
      <c r="B1816" s="14" t="s">
        <v>952</v>
      </c>
      <c r="C1816" s="14" t="s">
        <v>11</v>
      </c>
      <c r="D1816" s="14" t="s">
        <v>2309</v>
      </c>
      <c r="E1816" s="14" t="s">
        <v>9830</v>
      </c>
      <c r="F1816" s="15">
        <v>43394</v>
      </c>
      <c r="G1816" s="14" t="s">
        <v>2322</v>
      </c>
      <c r="H1816" s="16">
        <v>3</v>
      </c>
      <c r="I1816" s="14" t="s">
        <v>2325</v>
      </c>
      <c r="J1816" s="16" t="b">
        <v>0</v>
      </c>
    </row>
    <row r="1817" spans="1:10" ht="12" customHeight="1">
      <c r="A1817" s="14" t="s">
        <v>9827</v>
      </c>
      <c r="B1817" s="14" t="s">
        <v>952</v>
      </c>
      <c r="C1817" s="14" t="s">
        <v>11</v>
      </c>
      <c r="D1817" s="14" t="s">
        <v>2309</v>
      </c>
      <c r="E1817" s="14" t="s">
        <v>9830</v>
      </c>
      <c r="F1817" s="15">
        <v>43394</v>
      </c>
      <c r="G1817" s="14" t="s">
        <v>2322</v>
      </c>
      <c r="H1817" s="16">
        <v>4</v>
      </c>
      <c r="I1817" s="14" t="s">
        <v>2326</v>
      </c>
      <c r="J1817" s="16" t="b">
        <v>0</v>
      </c>
    </row>
    <row r="1818" spans="1:10" ht="12" customHeight="1">
      <c r="A1818" s="14" t="s">
        <v>9827</v>
      </c>
      <c r="B1818" s="14" t="s">
        <v>952</v>
      </c>
      <c r="C1818" s="14" t="s">
        <v>11</v>
      </c>
      <c r="D1818" s="14" t="s">
        <v>2309</v>
      </c>
      <c r="E1818" s="14" t="s">
        <v>9830</v>
      </c>
      <c r="F1818" s="15">
        <v>43394</v>
      </c>
      <c r="G1818" s="14" t="s">
        <v>2327</v>
      </c>
      <c r="H1818" s="16">
        <v>1</v>
      </c>
      <c r="I1818" s="14" t="s">
        <v>2328</v>
      </c>
      <c r="J1818" s="16" t="b">
        <v>0</v>
      </c>
    </row>
    <row r="1819" spans="1:10" ht="12" customHeight="1">
      <c r="A1819" s="14" t="s">
        <v>9827</v>
      </c>
      <c r="B1819" s="14" t="s">
        <v>952</v>
      </c>
      <c r="C1819" s="14" t="s">
        <v>11</v>
      </c>
      <c r="D1819" s="14" t="s">
        <v>2309</v>
      </c>
      <c r="E1819" s="14" t="s">
        <v>9830</v>
      </c>
      <c r="F1819" s="15">
        <v>43394</v>
      </c>
      <c r="G1819" s="14" t="s">
        <v>2327</v>
      </c>
      <c r="H1819" s="16">
        <v>2</v>
      </c>
      <c r="I1819" s="14" t="s">
        <v>2218</v>
      </c>
      <c r="J1819" s="16" t="b">
        <v>0</v>
      </c>
    </row>
    <row r="1820" spans="1:10" ht="12" customHeight="1">
      <c r="A1820" s="14" t="s">
        <v>9827</v>
      </c>
      <c r="B1820" s="14" t="s">
        <v>952</v>
      </c>
      <c r="C1820" s="14" t="s">
        <v>11</v>
      </c>
      <c r="D1820" s="14" t="s">
        <v>2309</v>
      </c>
      <c r="E1820" s="14" t="s">
        <v>9830</v>
      </c>
      <c r="F1820" s="15">
        <v>43394</v>
      </c>
      <c r="G1820" s="14" t="s">
        <v>2327</v>
      </c>
      <c r="H1820" s="16">
        <v>3</v>
      </c>
      <c r="I1820" s="14" t="s">
        <v>2219</v>
      </c>
      <c r="J1820" s="16" t="b">
        <v>0</v>
      </c>
    </row>
    <row r="1821" spans="1:10" ht="12" customHeight="1">
      <c r="A1821" s="14" t="s">
        <v>9827</v>
      </c>
      <c r="B1821" s="14" t="s">
        <v>952</v>
      </c>
      <c r="C1821" s="14" t="s">
        <v>11</v>
      </c>
      <c r="D1821" s="14" t="s">
        <v>2309</v>
      </c>
      <c r="E1821" s="14" t="s">
        <v>9830</v>
      </c>
      <c r="F1821" s="15">
        <v>43394</v>
      </c>
      <c r="G1821" s="14" t="s">
        <v>2327</v>
      </c>
      <c r="H1821" s="16">
        <v>4</v>
      </c>
      <c r="I1821" s="14" t="s">
        <v>2220</v>
      </c>
      <c r="J1821" s="16" t="b">
        <v>0</v>
      </c>
    </row>
    <row r="1822" spans="1:10" ht="12" customHeight="1">
      <c r="A1822" s="14" t="s">
        <v>9827</v>
      </c>
      <c r="B1822" s="14" t="s">
        <v>952</v>
      </c>
      <c r="C1822" s="14" t="s">
        <v>11</v>
      </c>
      <c r="D1822" s="14" t="s">
        <v>2309</v>
      </c>
      <c r="E1822" s="14" t="s">
        <v>9830</v>
      </c>
      <c r="F1822" s="15">
        <v>43394</v>
      </c>
      <c r="G1822" s="14" t="s">
        <v>2329</v>
      </c>
      <c r="H1822" s="16">
        <v>1</v>
      </c>
      <c r="I1822" s="14" t="s">
        <v>2305</v>
      </c>
      <c r="J1822" s="16" t="b">
        <v>0</v>
      </c>
    </row>
    <row r="1823" spans="1:10" ht="12" customHeight="1">
      <c r="A1823" s="14" t="s">
        <v>9827</v>
      </c>
      <c r="B1823" s="14" t="s">
        <v>952</v>
      </c>
      <c r="C1823" s="14" t="s">
        <v>11</v>
      </c>
      <c r="D1823" s="14" t="s">
        <v>2309</v>
      </c>
      <c r="E1823" s="14" t="s">
        <v>9830</v>
      </c>
      <c r="F1823" s="15">
        <v>43394</v>
      </c>
      <c r="G1823" s="14" t="s">
        <v>2329</v>
      </c>
      <c r="H1823" s="16">
        <v>2</v>
      </c>
      <c r="I1823" s="14" t="s">
        <v>2306</v>
      </c>
      <c r="J1823" s="16" t="b">
        <v>0</v>
      </c>
    </row>
    <row r="1824" spans="1:10" ht="12" customHeight="1">
      <c r="A1824" s="14" t="s">
        <v>9827</v>
      </c>
      <c r="B1824" s="14" t="s">
        <v>952</v>
      </c>
      <c r="C1824" s="14" t="s">
        <v>11</v>
      </c>
      <c r="D1824" s="14" t="s">
        <v>2309</v>
      </c>
      <c r="E1824" s="14" t="s">
        <v>9830</v>
      </c>
      <c r="F1824" s="15">
        <v>43394</v>
      </c>
      <c r="G1824" s="14" t="s">
        <v>2329</v>
      </c>
      <c r="H1824" s="16">
        <v>3</v>
      </c>
      <c r="I1824" s="14" t="s">
        <v>2307</v>
      </c>
      <c r="J1824" s="16" t="b">
        <v>0</v>
      </c>
    </row>
    <row r="1825" spans="1:10" ht="12" customHeight="1">
      <c r="A1825" s="14" t="s">
        <v>9827</v>
      </c>
      <c r="B1825" s="14" t="s">
        <v>952</v>
      </c>
      <c r="C1825" s="14" t="s">
        <v>11</v>
      </c>
      <c r="D1825" s="14" t="s">
        <v>2309</v>
      </c>
      <c r="E1825" s="14" t="s">
        <v>9830</v>
      </c>
      <c r="F1825" s="15">
        <v>43394</v>
      </c>
      <c r="G1825" s="14" t="s">
        <v>2329</v>
      </c>
      <c r="H1825" s="16">
        <v>4</v>
      </c>
      <c r="I1825" s="14" t="s">
        <v>2308</v>
      </c>
      <c r="J1825" s="16" t="b">
        <v>0</v>
      </c>
    </row>
    <row r="1826" spans="1:10" ht="12" customHeight="1">
      <c r="A1826" s="14" t="s">
        <v>9827</v>
      </c>
      <c r="B1826" s="14" t="s">
        <v>952</v>
      </c>
      <c r="C1826" s="14" t="s">
        <v>11</v>
      </c>
      <c r="D1826" s="14" t="s">
        <v>2309</v>
      </c>
      <c r="E1826" s="14" t="s">
        <v>9830</v>
      </c>
      <c r="F1826" s="15">
        <v>43394</v>
      </c>
      <c r="G1826" s="14" t="s">
        <v>2330</v>
      </c>
      <c r="H1826" s="16">
        <v>1</v>
      </c>
      <c r="I1826" s="14" t="s">
        <v>1290</v>
      </c>
      <c r="J1826" s="16" t="b">
        <v>0</v>
      </c>
    </row>
    <row r="1827" spans="1:10" ht="12" customHeight="1">
      <c r="A1827" s="14" t="s">
        <v>9827</v>
      </c>
      <c r="B1827" s="14" t="s">
        <v>952</v>
      </c>
      <c r="C1827" s="14" t="s">
        <v>11</v>
      </c>
      <c r="D1827" s="14" t="s">
        <v>2309</v>
      </c>
      <c r="E1827" s="14" t="s">
        <v>9830</v>
      </c>
      <c r="F1827" s="15">
        <v>43394</v>
      </c>
      <c r="G1827" s="14" t="s">
        <v>2330</v>
      </c>
      <c r="H1827" s="16">
        <v>2</v>
      </c>
      <c r="I1827" s="14" t="s">
        <v>1291</v>
      </c>
      <c r="J1827" s="16" t="b">
        <v>0</v>
      </c>
    </row>
    <row r="1828" spans="1:10" ht="12" customHeight="1">
      <c r="A1828" s="14" t="s">
        <v>9827</v>
      </c>
      <c r="B1828" s="14" t="s">
        <v>952</v>
      </c>
      <c r="C1828" s="14" t="s">
        <v>11</v>
      </c>
      <c r="D1828" s="14" t="s">
        <v>2309</v>
      </c>
      <c r="E1828" s="14" t="s">
        <v>9830</v>
      </c>
      <c r="F1828" s="15">
        <v>43394</v>
      </c>
      <c r="G1828" s="14" t="s">
        <v>2330</v>
      </c>
      <c r="H1828" s="16">
        <v>3</v>
      </c>
      <c r="I1828" s="14" t="s">
        <v>1292</v>
      </c>
      <c r="J1828" s="16" t="b">
        <v>0</v>
      </c>
    </row>
    <row r="1829" spans="1:10" ht="12" customHeight="1">
      <c r="A1829" s="14" t="s">
        <v>9827</v>
      </c>
      <c r="B1829" s="14" t="s">
        <v>952</v>
      </c>
      <c r="C1829" s="14" t="s">
        <v>11</v>
      </c>
      <c r="D1829" s="14" t="s">
        <v>2309</v>
      </c>
      <c r="E1829" s="14" t="s">
        <v>9830</v>
      </c>
      <c r="F1829" s="15">
        <v>43394</v>
      </c>
      <c r="G1829" s="14" t="s">
        <v>2330</v>
      </c>
      <c r="H1829" s="16">
        <v>4</v>
      </c>
      <c r="I1829" s="14" t="s">
        <v>917</v>
      </c>
      <c r="J1829" s="16" t="b">
        <v>0</v>
      </c>
    </row>
    <row r="1830" spans="1:10" ht="12" customHeight="1">
      <c r="A1830" s="14" t="s">
        <v>9827</v>
      </c>
      <c r="B1830" s="14" t="s">
        <v>952</v>
      </c>
      <c r="C1830" s="14" t="s">
        <v>11</v>
      </c>
      <c r="D1830" s="14" t="s">
        <v>2309</v>
      </c>
      <c r="E1830" s="14" t="s">
        <v>9830</v>
      </c>
      <c r="F1830" s="15">
        <v>43394</v>
      </c>
      <c r="G1830" s="14" t="s">
        <v>2331</v>
      </c>
      <c r="H1830" s="16">
        <v>1</v>
      </c>
      <c r="I1830" s="14" t="s">
        <v>2128</v>
      </c>
      <c r="J1830" s="16" t="b">
        <v>0</v>
      </c>
    </row>
    <row r="1831" spans="1:10" ht="12" customHeight="1">
      <c r="A1831" s="14" t="s">
        <v>9827</v>
      </c>
      <c r="B1831" s="14" t="s">
        <v>952</v>
      </c>
      <c r="C1831" s="14" t="s">
        <v>11</v>
      </c>
      <c r="D1831" s="14" t="s">
        <v>2309</v>
      </c>
      <c r="E1831" s="14" t="s">
        <v>9830</v>
      </c>
      <c r="F1831" s="15">
        <v>43394</v>
      </c>
      <c r="G1831" s="14" t="s">
        <v>2331</v>
      </c>
      <c r="H1831" s="16">
        <v>2</v>
      </c>
      <c r="I1831" s="14" t="s">
        <v>2129</v>
      </c>
      <c r="J1831" s="16" t="b">
        <v>0</v>
      </c>
    </row>
    <row r="1832" spans="1:10" ht="12" customHeight="1">
      <c r="A1832" s="14" t="s">
        <v>9827</v>
      </c>
      <c r="B1832" s="14" t="s">
        <v>952</v>
      </c>
      <c r="C1832" s="14" t="s">
        <v>11</v>
      </c>
      <c r="D1832" s="14" t="s">
        <v>2309</v>
      </c>
      <c r="E1832" s="14" t="s">
        <v>9830</v>
      </c>
      <c r="F1832" s="15">
        <v>43394</v>
      </c>
      <c r="G1832" s="14" t="s">
        <v>2331</v>
      </c>
      <c r="H1832" s="16">
        <v>3</v>
      </c>
      <c r="I1832" s="14" t="s">
        <v>2332</v>
      </c>
      <c r="J1832" s="16" t="b">
        <v>0</v>
      </c>
    </row>
    <row r="1833" spans="1:10" ht="12" customHeight="1">
      <c r="A1833" s="14" t="s">
        <v>9827</v>
      </c>
      <c r="B1833" s="14" t="s">
        <v>952</v>
      </c>
      <c r="C1833" s="14" t="s">
        <v>11</v>
      </c>
      <c r="D1833" s="14" t="s">
        <v>2309</v>
      </c>
      <c r="E1833" s="14" t="s">
        <v>9830</v>
      </c>
      <c r="F1833" s="15">
        <v>43394</v>
      </c>
      <c r="G1833" s="14" t="s">
        <v>2331</v>
      </c>
      <c r="H1833" s="16">
        <v>4</v>
      </c>
      <c r="I1833" s="14" t="s">
        <v>2333</v>
      </c>
      <c r="J1833" s="16" t="b">
        <v>0</v>
      </c>
    </row>
    <row r="1834" spans="1:10" ht="12" customHeight="1">
      <c r="A1834" s="14" t="s">
        <v>9827</v>
      </c>
      <c r="B1834" s="14" t="s">
        <v>952</v>
      </c>
      <c r="C1834" s="14" t="s">
        <v>11</v>
      </c>
      <c r="D1834" s="14" t="s">
        <v>2309</v>
      </c>
      <c r="E1834" s="14" t="s">
        <v>9830</v>
      </c>
      <c r="F1834" s="15">
        <v>43394</v>
      </c>
      <c r="G1834" s="14" t="s">
        <v>2334</v>
      </c>
      <c r="H1834" s="16">
        <v>1</v>
      </c>
      <c r="I1834" s="14" t="s">
        <v>2156</v>
      </c>
      <c r="J1834" s="16" t="b">
        <v>0</v>
      </c>
    </row>
    <row r="1835" spans="1:10" ht="12" customHeight="1">
      <c r="A1835" s="14" t="s">
        <v>9827</v>
      </c>
      <c r="B1835" s="14" t="s">
        <v>952</v>
      </c>
      <c r="C1835" s="14" t="s">
        <v>11</v>
      </c>
      <c r="D1835" s="14" t="s">
        <v>2309</v>
      </c>
      <c r="E1835" s="14" t="s">
        <v>9830</v>
      </c>
      <c r="F1835" s="15">
        <v>43394</v>
      </c>
      <c r="G1835" s="14" t="s">
        <v>2334</v>
      </c>
      <c r="H1835" s="16">
        <v>2</v>
      </c>
      <c r="I1835" s="14" t="s">
        <v>2157</v>
      </c>
      <c r="J1835" s="16" t="b">
        <v>0</v>
      </c>
    </row>
    <row r="1836" spans="1:10" ht="12" customHeight="1">
      <c r="A1836" s="14" t="s">
        <v>9827</v>
      </c>
      <c r="B1836" s="14" t="s">
        <v>952</v>
      </c>
      <c r="C1836" s="14" t="s">
        <v>11</v>
      </c>
      <c r="D1836" s="14" t="s">
        <v>2309</v>
      </c>
      <c r="E1836" s="14" t="s">
        <v>9830</v>
      </c>
      <c r="F1836" s="15">
        <v>43394</v>
      </c>
      <c r="G1836" s="14" t="s">
        <v>2334</v>
      </c>
      <c r="H1836" s="16">
        <v>3</v>
      </c>
      <c r="I1836" s="14" t="s">
        <v>2158</v>
      </c>
      <c r="J1836" s="16" t="b">
        <v>0</v>
      </c>
    </row>
    <row r="1837" spans="1:10" ht="12" customHeight="1">
      <c r="A1837" s="14" t="s">
        <v>9827</v>
      </c>
      <c r="B1837" s="14" t="s">
        <v>952</v>
      </c>
      <c r="C1837" s="14" t="s">
        <v>11</v>
      </c>
      <c r="D1837" s="14" t="s">
        <v>2309</v>
      </c>
      <c r="E1837" s="14" t="s">
        <v>9830</v>
      </c>
      <c r="F1837" s="15">
        <v>43394</v>
      </c>
      <c r="G1837" s="14" t="s">
        <v>2334</v>
      </c>
      <c r="H1837" s="16">
        <v>4</v>
      </c>
      <c r="I1837" s="14" t="s">
        <v>2159</v>
      </c>
      <c r="J1837" s="16" t="b">
        <v>0</v>
      </c>
    </row>
    <row r="1838" spans="1:10" ht="12" customHeight="1">
      <c r="A1838" s="14" t="s">
        <v>9827</v>
      </c>
      <c r="B1838" s="14" t="s">
        <v>952</v>
      </c>
      <c r="C1838" s="14" t="s">
        <v>11</v>
      </c>
      <c r="D1838" s="14" t="s">
        <v>2309</v>
      </c>
      <c r="E1838" s="14" t="s">
        <v>9830</v>
      </c>
      <c r="F1838" s="15">
        <v>43394</v>
      </c>
      <c r="G1838" s="14" t="s">
        <v>2335</v>
      </c>
      <c r="H1838" s="16">
        <v>1</v>
      </c>
      <c r="I1838" s="14" t="s">
        <v>2336</v>
      </c>
      <c r="J1838" s="16" t="b">
        <v>0</v>
      </c>
    </row>
    <row r="1839" spans="1:10" ht="12" customHeight="1">
      <c r="A1839" s="14" t="s">
        <v>9827</v>
      </c>
      <c r="B1839" s="14" t="s">
        <v>952</v>
      </c>
      <c r="C1839" s="14" t="s">
        <v>11</v>
      </c>
      <c r="D1839" s="14" t="s">
        <v>2309</v>
      </c>
      <c r="E1839" s="14" t="s">
        <v>9830</v>
      </c>
      <c r="F1839" s="15">
        <v>43394</v>
      </c>
      <c r="G1839" s="14" t="s">
        <v>2335</v>
      </c>
      <c r="H1839" s="16">
        <v>2</v>
      </c>
      <c r="I1839" s="14" t="s">
        <v>2337</v>
      </c>
      <c r="J1839" s="16" t="b">
        <v>0</v>
      </c>
    </row>
    <row r="1840" spans="1:10" ht="12" customHeight="1">
      <c r="A1840" s="14" t="s">
        <v>9827</v>
      </c>
      <c r="B1840" s="14" t="s">
        <v>952</v>
      </c>
      <c r="C1840" s="14" t="s">
        <v>11</v>
      </c>
      <c r="D1840" s="14" t="s">
        <v>2309</v>
      </c>
      <c r="E1840" s="14" t="s">
        <v>9830</v>
      </c>
      <c r="F1840" s="15">
        <v>43394</v>
      </c>
      <c r="G1840" s="14" t="s">
        <v>2335</v>
      </c>
      <c r="H1840" s="16">
        <v>3</v>
      </c>
      <c r="I1840" s="14" t="s">
        <v>2132</v>
      </c>
      <c r="J1840" s="16" t="b">
        <v>0</v>
      </c>
    </row>
    <row r="1841" spans="1:10" ht="12" customHeight="1">
      <c r="A1841" s="14" t="s">
        <v>9827</v>
      </c>
      <c r="B1841" s="14" t="s">
        <v>952</v>
      </c>
      <c r="C1841" s="14" t="s">
        <v>11</v>
      </c>
      <c r="D1841" s="14" t="s">
        <v>2309</v>
      </c>
      <c r="E1841" s="14" t="s">
        <v>9830</v>
      </c>
      <c r="F1841" s="15">
        <v>43394</v>
      </c>
      <c r="G1841" s="14" t="s">
        <v>2335</v>
      </c>
      <c r="H1841" s="16">
        <v>4</v>
      </c>
      <c r="I1841" s="14" t="s">
        <v>2338</v>
      </c>
      <c r="J1841" s="16" t="b">
        <v>0</v>
      </c>
    </row>
    <row r="1842" spans="1:10" ht="12" customHeight="1">
      <c r="A1842" s="14" t="s">
        <v>9827</v>
      </c>
      <c r="B1842" s="14" t="s">
        <v>952</v>
      </c>
      <c r="C1842" s="14" t="s">
        <v>11</v>
      </c>
      <c r="D1842" s="14" t="s">
        <v>2309</v>
      </c>
      <c r="E1842" s="14" t="s">
        <v>9830</v>
      </c>
      <c r="F1842" s="15">
        <v>43394</v>
      </c>
      <c r="G1842" s="14" t="s">
        <v>2339</v>
      </c>
      <c r="H1842" s="16">
        <v>1</v>
      </c>
      <c r="I1842" s="14" t="s">
        <v>2229</v>
      </c>
      <c r="J1842" s="16" t="b">
        <v>0</v>
      </c>
    </row>
    <row r="1843" spans="1:10" ht="12" customHeight="1">
      <c r="A1843" s="14" t="s">
        <v>9827</v>
      </c>
      <c r="B1843" s="14" t="s">
        <v>952</v>
      </c>
      <c r="C1843" s="14" t="s">
        <v>11</v>
      </c>
      <c r="D1843" s="14" t="s">
        <v>2309</v>
      </c>
      <c r="E1843" s="14" t="s">
        <v>9830</v>
      </c>
      <c r="F1843" s="15">
        <v>43394</v>
      </c>
      <c r="G1843" s="14" t="s">
        <v>2339</v>
      </c>
      <c r="H1843" s="16">
        <v>2</v>
      </c>
      <c r="I1843" s="14" t="s">
        <v>2230</v>
      </c>
      <c r="J1843" s="16" t="b">
        <v>0</v>
      </c>
    </row>
    <row r="1844" spans="1:10" ht="12" customHeight="1">
      <c r="A1844" s="14" t="s">
        <v>9827</v>
      </c>
      <c r="B1844" s="14" t="s">
        <v>952</v>
      </c>
      <c r="C1844" s="14" t="s">
        <v>11</v>
      </c>
      <c r="D1844" s="14" t="s">
        <v>2309</v>
      </c>
      <c r="E1844" s="14" t="s">
        <v>9830</v>
      </c>
      <c r="F1844" s="15">
        <v>43394</v>
      </c>
      <c r="G1844" s="14" t="s">
        <v>2339</v>
      </c>
      <c r="H1844" s="16">
        <v>3</v>
      </c>
      <c r="I1844" s="14" t="s">
        <v>2231</v>
      </c>
      <c r="J1844" s="16" t="b">
        <v>0</v>
      </c>
    </row>
    <row r="1845" spans="1:10" ht="12" customHeight="1">
      <c r="A1845" s="14" t="s">
        <v>9827</v>
      </c>
      <c r="B1845" s="14" t="s">
        <v>952</v>
      </c>
      <c r="C1845" s="14" t="s">
        <v>11</v>
      </c>
      <c r="D1845" s="14" t="s">
        <v>2309</v>
      </c>
      <c r="E1845" s="14" t="s">
        <v>9830</v>
      </c>
      <c r="F1845" s="15">
        <v>43394</v>
      </c>
      <c r="G1845" s="14" t="s">
        <v>2339</v>
      </c>
      <c r="H1845" s="16">
        <v>4</v>
      </c>
      <c r="I1845" s="14" t="s">
        <v>2232</v>
      </c>
      <c r="J1845" s="16" t="b">
        <v>0</v>
      </c>
    </row>
    <row r="1846" spans="1:10" ht="12" customHeight="1">
      <c r="A1846" s="14" t="s">
        <v>9827</v>
      </c>
      <c r="B1846" s="14" t="s">
        <v>952</v>
      </c>
      <c r="C1846" s="14" t="s">
        <v>11</v>
      </c>
      <c r="D1846" s="14" t="s">
        <v>2309</v>
      </c>
      <c r="E1846" s="14" t="s">
        <v>9830</v>
      </c>
      <c r="F1846" s="15">
        <v>43394</v>
      </c>
      <c r="G1846" s="14" t="s">
        <v>2340</v>
      </c>
      <c r="H1846" s="16">
        <v>1</v>
      </c>
      <c r="I1846" s="14" t="s">
        <v>2136</v>
      </c>
      <c r="J1846" s="16" t="b">
        <v>0</v>
      </c>
    </row>
    <row r="1847" spans="1:10" ht="12" customHeight="1">
      <c r="A1847" s="14" t="s">
        <v>9827</v>
      </c>
      <c r="B1847" s="14" t="s">
        <v>952</v>
      </c>
      <c r="C1847" s="14" t="s">
        <v>11</v>
      </c>
      <c r="D1847" s="14" t="s">
        <v>2309</v>
      </c>
      <c r="E1847" s="14" t="s">
        <v>9830</v>
      </c>
      <c r="F1847" s="15">
        <v>43394</v>
      </c>
      <c r="G1847" s="14" t="s">
        <v>2340</v>
      </c>
      <c r="H1847" s="16">
        <v>2</v>
      </c>
      <c r="I1847" s="14" t="s">
        <v>2137</v>
      </c>
      <c r="J1847" s="16" t="b">
        <v>0</v>
      </c>
    </row>
    <row r="1848" spans="1:10" ht="12" customHeight="1">
      <c r="A1848" s="14" t="s">
        <v>9827</v>
      </c>
      <c r="B1848" s="14" t="s">
        <v>952</v>
      </c>
      <c r="C1848" s="14" t="s">
        <v>11</v>
      </c>
      <c r="D1848" s="14" t="s">
        <v>2309</v>
      </c>
      <c r="E1848" s="14" t="s">
        <v>9830</v>
      </c>
      <c r="F1848" s="15">
        <v>43394</v>
      </c>
      <c r="G1848" s="14" t="s">
        <v>2340</v>
      </c>
      <c r="H1848" s="16">
        <v>3</v>
      </c>
      <c r="I1848" s="14" t="s">
        <v>2138</v>
      </c>
      <c r="J1848" s="16" t="b">
        <v>0</v>
      </c>
    </row>
    <row r="1849" spans="1:10" ht="12" customHeight="1">
      <c r="A1849" s="14" t="s">
        <v>9827</v>
      </c>
      <c r="B1849" s="14" t="s">
        <v>952</v>
      </c>
      <c r="C1849" s="14" t="s">
        <v>11</v>
      </c>
      <c r="D1849" s="14" t="s">
        <v>2309</v>
      </c>
      <c r="E1849" s="14" t="s">
        <v>9830</v>
      </c>
      <c r="F1849" s="15">
        <v>43394</v>
      </c>
      <c r="G1849" s="14" t="s">
        <v>2340</v>
      </c>
      <c r="H1849" s="16">
        <v>4</v>
      </c>
      <c r="I1849" s="14" t="s">
        <v>2139</v>
      </c>
      <c r="J1849" s="16" t="b">
        <v>0</v>
      </c>
    </row>
    <row r="1850" spans="1:10" ht="12" customHeight="1">
      <c r="A1850" s="14" t="s">
        <v>9827</v>
      </c>
      <c r="B1850" s="14" t="s">
        <v>952</v>
      </c>
      <c r="C1850" s="14" t="s">
        <v>11</v>
      </c>
      <c r="D1850" s="14" t="s">
        <v>2309</v>
      </c>
      <c r="E1850" s="14" t="s">
        <v>9830</v>
      </c>
      <c r="F1850" s="15">
        <v>43394</v>
      </c>
      <c r="G1850" s="14" t="s">
        <v>2341</v>
      </c>
      <c r="H1850" s="16">
        <v>1</v>
      </c>
      <c r="I1850" s="14" t="s">
        <v>2342</v>
      </c>
      <c r="J1850" s="16" t="b">
        <v>0</v>
      </c>
    </row>
    <row r="1851" spans="1:10" ht="12" customHeight="1">
      <c r="A1851" s="14" t="s">
        <v>9827</v>
      </c>
      <c r="B1851" s="14" t="s">
        <v>952</v>
      </c>
      <c r="C1851" s="14" t="s">
        <v>11</v>
      </c>
      <c r="D1851" s="14" t="s">
        <v>2309</v>
      </c>
      <c r="E1851" s="14" t="s">
        <v>9830</v>
      </c>
      <c r="F1851" s="15">
        <v>43394</v>
      </c>
      <c r="G1851" s="14" t="s">
        <v>2341</v>
      </c>
      <c r="H1851" s="16">
        <v>2</v>
      </c>
      <c r="I1851" s="14" t="s">
        <v>2343</v>
      </c>
      <c r="J1851" s="16" t="b">
        <v>0</v>
      </c>
    </row>
    <row r="1852" spans="1:10" ht="12" customHeight="1">
      <c r="A1852" s="14" t="s">
        <v>9827</v>
      </c>
      <c r="B1852" s="14" t="s">
        <v>952</v>
      </c>
      <c r="C1852" s="14" t="s">
        <v>11</v>
      </c>
      <c r="D1852" s="14" t="s">
        <v>2309</v>
      </c>
      <c r="E1852" s="14" t="s">
        <v>9830</v>
      </c>
      <c r="F1852" s="15">
        <v>43394</v>
      </c>
      <c r="G1852" s="14" t="s">
        <v>2341</v>
      </c>
      <c r="H1852" s="16">
        <v>3</v>
      </c>
      <c r="I1852" s="14" t="s">
        <v>2344</v>
      </c>
      <c r="J1852" s="16" t="b">
        <v>0</v>
      </c>
    </row>
    <row r="1853" spans="1:10" ht="12" customHeight="1">
      <c r="A1853" s="14" t="s">
        <v>9827</v>
      </c>
      <c r="B1853" s="14" t="s">
        <v>952</v>
      </c>
      <c r="C1853" s="14" t="s">
        <v>11</v>
      </c>
      <c r="D1853" s="14" t="s">
        <v>2309</v>
      </c>
      <c r="E1853" s="14" t="s">
        <v>9830</v>
      </c>
      <c r="F1853" s="15">
        <v>43394</v>
      </c>
      <c r="G1853" s="14" t="s">
        <v>2341</v>
      </c>
      <c r="H1853" s="16">
        <v>4</v>
      </c>
      <c r="I1853" s="14" t="s">
        <v>2345</v>
      </c>
      <c r="J1853" s="16" t="b">
        <v>0</v>
      </c>
    </row>
    <row r="1854" spans="1:10" ht="12" customHeight="1">
      <c r="A1854" s="14" t="s">
        <v>9827</v>
      </c>
      <c r="B1854" s="14" t="s">
        <v>952</v>
      </c>
      <c r="C1854" s="14" t="s">
        <v>11</v>
      </c>
      <c r="D1854" s="14" t="s">
        <v>2309</v>
      </c>
      <c r="E1854" s="14" t="s">
        <v>9830</v>
      </c>
      <c r="F1854" s="15">
        <v>43394</v>
      </c>
      <c r="G1854" s="14" t="s">
        <v>2346</v>
      </c>
      <c r="H1854" s="16">
        <v>1</v>
      </c>
      <c r="I1854" s="14" t="s">
        <v>2143</v>
      </c>
      <c r="J1854" s="16" t="b">
        <v>0</v>
      </c>
    </row>
    <row r="1855" spans="1:10" ht="12" customHeight="1">
      <c r="A1855" s="14" t="s">
        <v>9827</v>
      </c>
      <c r="B1855" s="14" t="s">
        <v>952</v>
      </c>
      <c r="C1855" s="14" t="s">
        <v>11</v>
      </c>
      <c r="D1855" s="14" t="s">
        <v>2309</v>
      </c>
      <c r="E1855" s="14" t="s">
        <v>9830</v>
      </c>
      <c r="F1855" s="15">
        <v>43394</v>
      </c>
      <c r="G1855" s="14" t="s">
        <v>2346</v>
      </c>
      <c r="H1855" s="16">
        <v>2</v>
      </c>
      <c r="I1855" s="14" t="s">
        <v>2144</v>
      </c>
      <c r="J1855" s="16" t="b">
        <v>0</v>
      </c>
    </row>
    <row r="1856" spans="1:10" ht="12" customHeight="1">
      <c r="A1856" s="14" t="s">
        <v>9827</v>
      </c>
      <c r="B1856" s="14" t="s">
        <v>952</v>
      </c>
      <c r="C1856" s="14" t="s">
        <v>11</v>
      </c>
      <c r="D1856" s="14" t="s">
        <v>2309</v>
      </c>
      <c r="E1856" s="14" t="s">
        <v>9830</v>
      </c>
      <c r="F1856" s="15">
        <v>43394</v>
      </c>
      <c r="G1856" s="14" t="s">
        <v>2346</v>
      </c>
      <c r="H1856" s="16">
        <v>3</v>
      </c>
      <c r="I1856" s="14" t="s">
        <v>2145</v>
      </c>
      <c r="J1856" s="16" t="b">
        <v>0</v>
      </c>
    </row>
    <row r="1857" spans="1:10" ht="12" customHeight="1">
      <c r="A1857" s="14" t="s">
        <v>9827</v>
      </c>
      <c r="B1857" s="14" t="s">
        <v>952</v>
      </c>
      <c r="C1857" s="14" t="s">
        <v>11</v>
      </c>
      <c r="D1857" s="14" t="s">
        <v>2309</v>
      </c>
      <c r="E1857" s="14" t="s">
        <v>9830</v>
      </c>
      <c r="F1857" s="15">
        <v>43394</v>
      </c>
      <c r="G1857" s="14" t="s">
        <v>2346</v>
      </c>
      <c r="H1857" s="16">
        <v>4</v>
      </c>
      <c r="I1857" s="14" t="s">
        <v>475</v>
      </c>
      <c r="J1857" s="16" t="b">
        <v>0</v>
      </c>
    </row>
    <row r="1858" spans="1:10" ht="12" customHeight="1">
      <c r="A1858" s="14" t="s">
        <v>9827</v>
      </c>
      <c r="B1858" s="14" t="s">
        <v>952</v>
      </c>
      <c r="C1858" s="14" t="s">
        <v>11</v>
      </c>
      <c r="D1858" s="14" t="s">
        <v>2309</v>
      </c>
      <c r="E1858" s="14" t="s">
        <v>9830</v>
      </c>
      <c r="F1858" s="15">
        <v>43394</v>
      </c>
      <c r="G1858" s="14" t="s">
        <v>2347</v>
      </c>
      <c r="H1858" s="16">
        <v>1</v>
      </c>
      <c r="I1858" s="14" t="s">
        <v>2348</v>
      </c>
      <c r="J1858" s="16" t="b">
        <v>0</v>
      </c>
    </row>
    <row r="1859" spans="1:10" ht="12" customHeight="1">
      <c r="A1859" s="14" t="s">
        <v>9827</v>
      </c>
      <c r="B1859" s="14" t="s">
        <v>952</v>
      </c>
      <c r="C1859" s="14" t="s">
        <v>11</v>
      </c>
      <c r="D1859" s="14" t="s">
        <v>2309</v>
      </c>
      <c r="E1859" s="14" t="s">
        <v>9830</v>
      </c>
      <c r="F1859" s="15">
        <v>43394</v>
      </c>
      <c r="G1859" s="14" t="s">
        <v>2347</v>
      </c>
      <c r="H1859" s="16">
        <v>2</v>
      </c>
      <c r="I1859" s="14" t="s">
        <v>2349</v>
      </c>
      <c r="J1859" s="16" t="b">
        <v>0</v>
      </c>
    </row>
    <row r="1860" spans="1:10" ht="12" customHeight="1">
      <c r="A1860" s="14" t="s">
        <v>9827</v>
      </c>
      <c r="B1860" s="14" t="s">
        <v>952</v>
      </c>
      <c r="C1860" s="14" t="s">
        <v>11</v>
      </c>
      <c r="D1860" s="14" t="s">
        <v>2309</v>
      </c>
      <c r="E1860" s="14" t="s">
        <v>9830</v>
      </c>
      <c r="F1860" s="15">
        <v>43394</v>
      </c>
      <c r="G1860" s="14" t="s">
        <v>2347</v>
      </c>
      <c r="H1860" s="16">
        <v>3</v>
      </c>
      <c r="I1860" s="14" t="s">
        <v>2350</v>
      </c>
      <c r="J1860" s="16" t="b">
        <v>0</v>
      </c>
    </row>
    <row r="1861" spans="1:10" ht="12" customHeight="1">
      <c r="A1861" s="14" t="s">
        <v>9827</v>
      </c>
      <c r="B1861" s="14" t="s">
        <v>952</v>
      </c>
      <c r="C1861" s="14" t="s">
        <v>11</v>
      </c>
      <c r="D1861" s="14" t="s">
        <v>2309</v>
      </c>
      <c r="E1861" s="14" t="s">
        <v>9830</v>
      </c>
      <c r="F1861" s="15">
        <v>43394</v>
      </c>
      <c r="G1861" s="14" t="s">
        <v>2347</v>
      </c>
      <c r="H1861" s="16">
        <v>4</v>
      </c>
      <c r="I1861" s="14" t="s">
        <v>2351</v>
      </c>
      <c r="J1861" s="16" t="b">
        <v>0</v>
      </c>
    </row>
    <row r="1862" spans="1:10" ht="12" customHeight="1">
      <c r="A1862" s="14" t="s">
        <v>9827</v>
      </c>
      <c r="B1862" s="14" t="s">
        <v>952</v>
      </c>
      <c r="C1862" s="14" t="s">
        <v>11</v>
      </c>
      <c r="D1862" s="14" t="s">
        <v>2309</v>
      </c>
      <c r="E1862" s="14" t="s">
        <v>9830</v>
      </c>
      <c r="F1862" s="15">
        <v>43394</v>
      </c>
      <c r="G1862" s="14" t="s">
        <v>2352</v>
      </c>
      <c r="H1862" s="16">
        <v>1</v>
      </c>
      <c r="I1862" s="14" t="s">
        <v>1394</v>
      </c>
      <c r="J1862" s="16" t="b">
        <v>0</v>
      </c>
    </row>
    <row r="1863" spans="1:10" ht="12" customHeight="1">
      <c r="A1863" s="14" t="s">
        <v>9827</v>
      </c>
      <c r="B1863" s="14" t="s">
        <v>952</v>
      </c>
      <c r="C1863" s="14" t="s">
        <v>11</v>
      </c>
      <c r="D1863" s="14" t="s">
        <v>2309</v>
      </c>
      <c r="E1863" s="14" t="s">
        <v>9830</v>
      </c>
      <c r="F1863" s="15">
        <v>43394</v>
      </c>
      <c r="G1863" s="14" t="s">
        <v>2352</v>
      </c>
      <c r="H1863" s="16">
        <v>2</v>
      </c>
      <c r="I1863" s="14" t="s">
        <v>1395</v>
      </c>
      <c r="J1863" s="16" t="b">
        <v>0</v>
      </c>
    </row>
    <row r="1864" spans="1:10" ht="12" customHeight="1">
      <c r="A1864" s="14" t="s">
        <v>9827</v>
      </c>
      <c r="B1864" s="14" t="s">
        <v>952</v>
      </c>
      <c r="C1864" s="14" t="s">
        <v>11</v>
      </c>
      <c r="D1864" s="14" t="s">
        <v>2309</v>
      </c>
      <c r="E1864" s="14" t="s">
        <v>9830</v>
      </c>
      <c r="F1864" s="15">
        <v>43394</v>
      </c>
      <c r="G1864" s="14" t="s">
        <v>2352</v>
      </c>
      <c r="H1864" s="16">
        <v>3</v>
      </c>
      <c r="I1864" s="14" t="s">
        <v>1396</v>
      </c>
      <c r="J1864" s="16" t="b">
        <v>0</v>
      </c>
    </row>
    <row r="1865" spans="1:10" ht="12" customHeight="1">
      <c r="A1865" s="14" t="s">
        <v>9827</v>
      </c>
      <c r="B1865" s="14" t="s">
        <v>952</v>
      </c>
      <c r="C1865" s="14" t="s">
        <v>11</v>
      </c>
      <c r="D1865" s="14" t="s">
        <v>2309</v>
      </c>
      <c r="E1865" s="14" t="s">
        <v>9830</v>
      </c>
      <c r="F1865" s="15">
        <v>43394</v>
      </c>
      <c r="G1865" s="14" t="s">
        <v>2352</v>
      </c>
      <c r="H1865" s="16">
        <v>4</v>
      </c>
      <c r="I1865" s="14" t="s">
        <v>1397</v>
      </c>
      <c r="J1865" s="16" t="b">
        <v>0</v>
      </c>
    </row>
    <row r="1866" spans="1:10" ht="12" customHeight="1">
      <c r="A1866" s="14" t="s">
        <v>9827</v>
      </c>
      <c r="B1866" s="14" t="s">
        <v>952</v>
      </c>
      <c r="C1866" s="14" t="s">
        <v>11</v>
      </c>
      <c r="D1866" s="14" t="s">
        <v>2309</v>
      </c>
      <c r="E1866" s="14" t="s">
        <v>9830</v>
      </c>
      <c r="F1866" s="15">
        <v>43394</v>
      </c>
      <c r="G1866" s="14" t="s">
        <v>2353</v>
      </c>
      <c r="H1866" s="16">
        <v>1</v>
      </c>
      <c r="I1866" s="14" t="s">
        <v>2354</v>
      </c>
      <c r="J1866" s="16" t="b">
        <v>0</v>
      </c>
    </row>
    <row r="1867" spans="1:10" ht="12" customHeight="1">
      <c r="A1867" s="14" t="s">
        <v>9827</v>
      </c>
      <c r="B1867" s="14" t="s">
        <v>952</v>
      </c>
      <c r="C1867" s="14" t="s">
        <v>11</v>
      </c>
      <c r="D1867" s="14" t="s">
        <v>2309</v>
      </c>
      <c r="E1867" s="14" t="s">
        <v>9830</v>
      </c>
      <c r="F1867" s="15">
        <v>43394</v>
      </c>
      <c r="G1867" s="14" t="s">
        <v>2353</v>
      </c>
      <c r="H1867" s="16">
        <v>2</v>
      </c>
      <c r="I1867" s="14" t="s">
        <v>2355</v>
      </c>
      <c r="J1867" s="16" t="b">
        <v>0</v>
      </c>
    </row>
    <row r="1868" spans="1:10" ht="12" customHeight="1">
      <c r="A1868" s="14" t="s">
        <v>9827</v>
      </c>
      <c r="B1868" s="14" t="s">
        <v>952</v>
      </c>
      <c r="C1868" s="14" t="s">
        <v>11</v>
      </c>
      <c r="D1868" s="14" t="s">
        <v>2309</v>
      </c>
      <c r="E1868" s="14" t="s">
        <v>9830</v>
      </c>
      <c r="F1868" s="15">
        <v>43394</v>
      </c>
      <c r="G1868" s="14" t="s">
        <v>2353</v>
      </c>
      <c r="H1868" s="16">
        <v>3</v>
      </c>
      <c r="I1868" s="14" t="s">
        <v>2356</v>
      </c>
      <c r="J1868" s="16" t="b">
        <v>0</v>
      </c>
    </row>
    <row r="1869" spans="1:10" ht="12" customHeight="1">
      <c r="A1869" s="14" t="s">
        <v>9827</v>
      </c>
      <c r="B1869" s="14" t="s">
        <v>952</v>
      </c>
      <c r="C1869" s="14" t="s">
        <v>11</v>
      </c>
      <c r="D1869" s="14" t="s">
        <v>2309</v>
      </c>
      <c r="E1869" s="14" t="s">
        <v>9830</v>
      </c>
      <c r="F1869" s="15">
        <v>43394</v>
      </c>
      <c r="G1869" s="14" t="s">
        <v>2353</v>
      </c>
      <c r="H1869" s="16">
        <v>4</v>
      </c>
      <c r="I1869" s="14" t="s">
        <v>1151</v>
      </c>
      <c r="J1869" s="16" t="b">
        <v>0</v>
      </c>
    </row>
    <row r="1870" spans="1:10" ht="12" customHeight="1">
      <c r="A1870" s="14" t="s">
        <v>9827</v>
      </c>
      <c r="B1870" s="14" t="s">
        <v>952</v>
      </c>
      <c r="C1870" s="14" t="s">
        <v>11</v>
      </c>
      <c r="D1870" s="14" t="s">
        <v>2309</v>
      </c>
      <c r="E1870" s="14" t="s">
        <v>9830</v>
      </c>
      <c r="F1870" s="15">
        <v>43394</v>
      </c>
      <c r="G1870" s="14" t="s">
        <v>2357</v>
      </c>
      <c r="H1870" s="16">
        <v>1</v>
      </c>
      <c r="I1870" s="14" t="s">
        <v>2358</v>
      </c>
      <c r="J1870" s="16" t="b">
        <v>0</v>
      </c>
    </row>
    <row r="1871" spans="1:10" ht="12" customHeight="1">
      <c r="A1871" s="14" t="s">
        <v>9827</v>
      </c>
      <c r="B1871" s="14" t="s">
        <v>952</v>
      </c>
      <c r="C1871" s="14" t="s">
        <v>11</v>
      </c>
      <c r="D1871" s="14" t="s">
        <v>2309</v>
      </c>
      <c r="E1871" s="14" t="s">
        <v>9830</v>
      </c>
      <c r="F1871" s="15">
        <v>43394</v>
      </c>
      <c r="G1871" s="14" t="s">
        <v>2357</v>
      </c>
      <c r="H1871" s="16">
        <v>2</v>
      </c>
      <c r="I1871" s="14" t="s">
        <v>2359</v>
      </c>
      <c r="J1871" s="16" t="b">
        <v>0</v>
      </c>
    </row>
    <row r="1872" spans="1:10" ht="12" customHeight="1">
      <c r="A1872" s="14" t="s">
        <v>9827</v>
      </c>
      <c r="B1872" s="14" t="s">
        <v>952</v>
      </c>
      <c r="C1872" s="14" t="s">
        <v>11</v>
      </c>
      <c r="D1872" s="14" t="s">
        <v>2309</v>
      </c>
      <c r="E1872" s="14" t="s">
        <v>9830</v>
      </c>
      <c r="F1872" s="15">
        <v>43394</v>
      </c>
      <c r="G1872" s="14" t="s">
        <v>2357</v>
      </c>
      <c r="H1872" s="16">
        <v>3</v>
      </c>
      <c r="I1872" s="14" t="s">
        <v>2360</v>
      </c>
      <c r="J1872" s="16" t="b">
        <v>0</v>
      </c>
    </row>
    <row r="1873" spans="1:10" ht="12" customHeight="1">
      <c r="A1873" s="14" t="s">
        <v>9827</v>
      </c>
      <c r="B1873" s="14" t="s">
        <v>952</v>
      </c>
      <c r="C1873" s="14" t="s">
        <v>11</v>
      </c>
      <c r="D1873" s="14" t="s">
        <v>2309</v>
      </c>
      <c r="E1873" s="14" t="s">
        <v>9830</v>
      </c>
      <c r="F1873" s="15">
        <v>43394</v>
      </c>
      <c r="G1873" s="14" t="s">
        <v>2357</v>
      </c>
      <c r="H1873" s="16">
        <v>4</v>
      </c>
      <c r="I1873" s="14" t="s">
        <v>2361</v>
      </c>
      <c r="J1873" s="16" t="b">
        <v>0</v>
      </c>
    </row>
    <row r="1874" spans="1:10" ht="12" customHeight="1">
      <c r="A1874" s="14" t="s">
        <v>9827</v>
      </c>
      <c r="B1874" s="14" t="s">
        <v>952</v>
      </c>
      <c r="C1874" s="14" t="s">
        <v>11</v>
      </c>
      <c r="D1874" s="14" t="s">
        <v>2309</v>
      </c>
      <c r="E1874" s="14" t="s">
        <v>9830</v>
      </c>
      <c r="F1874" s="15">
        <v>43394</v>
      </c>
      <c r="G1874" s="14" t="s">
        <v>2362</v>
      </c>
      <c r="H1874" s="16">
        <v>1</v>
      </c>
      <c r="I1874" s="14" t="s">
        <v>2151</v>
      </c>
      <c r="J1874" s="16" t="b">
        <v>0</v>
      </c>
    </row>
    <row r="1875" spans="1:10" ht="12" customHeight="1">
      <c r="A1875" s="14" t="s">
        <v>9827</v>
      </c>
      <c r="B1875" s="14" t="s">
        <v>952</v>
      </c>
      <c r="C1875" s="14" t="s">
        <v>11</v>
      </c>
      <c r="D1875" s="14" t="s">
        <v>2309</v>
      </c>
      <c r="E1875" s="14" t="s">
        <v>9830</v>
      </c>
      <c r="F1875" s="15">
        <v>43394</v>
      </c>
      <c r="G1875" s="14" t="s">
        <v>2362</v>
      </c>
      <c r="H1875" s="16">
        <v>2</v>
      </c>
      <c r="I1875" s="14" t="s">
        <v>1765</v>
      </c>
      <c r="J1875" s="16" t="b">
        <v>0</v>
      </c>
    </row>
    <row r="1876" spans="1:10" ht="12" customHeight="1">
      <c r="A1876" s="14" t="s">
        <v>9827</v>
      </c>
      <c r="B1876" s="14" t="s">
        <v>952</v>
      </c>
      <c r="C1876" s="14" t="s">
        <v>11</v>
      </c>
      <c r="D1876" s="14" t="s">
        <v>2309</v>
      </c>
      <c r="E1876" s="14" t="s">
        <v>9830</v>
      </c>
      <c r="F1876" s="15">
        <v>43394</v>
      </c>
      <c r="G1876" s="14" t="s">
        <v>2362</v>
      </c>
      <c r="H1876" s="16">
        <v>3</v>
      </c>
      <c r="I1876" s="14" t="s">
        <v>2363</v>
      </c>
      <c r="J1876" s="16" t="b">
        <v>0</v>
      </c>
    </row>
    <row r="1877" spans="1:10" ht="12" customHeight="1">
      <c r="A1877" s="14" t="s">
        <v>9827</v>
      </c>
      <c r="B1877" s="14" t="s">
        <v>952</v>
      </c>
      <c r="C1877" s="14" t="s">
        <v>11</v>
      </c>
      <c r="D1877" s="14" t="s">
        <v>2309</v>
      </c>
      <c r="E1877" s="14" t="s">
        <v>9830</v>
      </c>
      <c r="F1877" s="15">
        <v>43394</v>
      </c>
      <c r="G1877" s="14" t="s">
        <v>2362</v>
      </c>
      <c r="H1877" s="16">
        <v>4</v>
      </c>
      <c r="I1877" s="14" t="s">
        <v>2152</v>
      </c>
      <c r="J1877" s="16" t="b">
        <v>0</v>
      </c>
    </row>
    <row r="1878" spans="1:10" ht="12" customHeight="1">
      <c r="A1878" s="14" t="s">
        <v>9827</v>
      </c>
      <c r="B1878" s="14" t="s">
        <v>952</v>
      </c>
      <c r="C1878" s="14" t="s">
        <v>11</v>
      </c>
      <c r="D1878" s="14" t="s">
        <v>2309</v>
      </c>
      <c r="E1878" s="14" t="s">
        <v>9830</v>
      </c>
      <c r="F1878" s="15">
        <v>43394</v>
      </c>
      <c r="G1878" s="14" t="s">
        <v>2364</v>
      </c>
      <c r="H1878" s="16">
        <v>1</v>
      </c>
      <c r="I1878" s="14" t="s">
        <v>2365</v>
      </c>
      <c r="J1878" s="16" t="b">
        <v>0</v>
      </c>
    </row>
    <row r="1879" spans="1:10" ht="12" customHeight="1">
      <c r="A1879" s="14" t="s">
        <v>9827</v>
      </c>
      <c r="B1879" s="14" t="s">
        <v>952</v>
      </c>
      <c r="C1879" s="14" t="s">
        <v>11</v>
      </c>
      <c r="D1879" s="14" t="s">
        <v>2309</v>
      </c>
      <c r="E1879" s="14" t="s">
        <v>9830</v>
      </c>
      <c r="F1879" s="15">
        <v>43394</v>
      </c>
      <c r="G1879" s="14" t="s">
        <v>2364</v>
      </c>
      <c r="H1879" s="16">
        <v>2</v>
      </c>
      <c r="I1879" s="14" t="s">
        <v>2366</v>
      </c>
      <c r="J1879" s="16" t="b">
        <v>0</v>
      </c>
    </row>
    <row r="1880" spans="1:10" ht="12" customHeight="1">
      <c r="A1880" s="14" t="s">
        <v>9827</v>
      </c>
      <c r="B1880" s="14" t="s">
        <v>952</v>
      </c>
      <c r="C1880" s="14" t="s">
        <v>11</v>
      </c>
      <c r="D1880" s="14" t="s">
        <v>2309</v>
      </c>
      <c r="E1880" s="14" t="s">
        <v>9830</v>
      </c>
      <c r="F1880" s="15">
        <v>43394</v>
      </c>
      <c r="G1880" s="14" t="s">
        <v>2364</v>
      </c>
      <c r="H1880" s="16">
        <v>3</v>
      </c>
      <c r="I1880" s="14" t="s">
        <v>2367</v>
      </c>
      <c r="J1880" s="16" t="b">
        <v>0</v>
      </c>
    </row>
    <row r="1881" spans="1:10" ht="12" customHeight="1">
      <c r="A1881" s="14" t="s">
        <v>9827</v>
      </c>
      <c r="B1881" s="14" t="s">
        <v>952</v>
      </c>
      <c r="C1881" s="14" t="s">
        <v>11</v>
      </c>
      <c r="D1881" s="14" t="s">
        <v>2309</v>
      </c>
      <c r="E1881" s="14" t="s">
        <v>9830</v>
      </c>
      <c r="F1881" s="15">
        <v>43394</v>
      </c>
      <c r="G1881" s="14" t="s">
        <v>2364</v>
      </c>
      <c r="H1881" s="16">
        <v>4</v>
      </c>
      <c r="I1881" s="14" t="s">
        <v>2368</v>
      </c>
      <c r="J1881" s="16" t="b">
        <v>0</v>
      </c>
    </row>
    <row r="1882" spans="1:10" ht="12" customHeight="1">
      <c r="A1882" s="14" t="s">
        <v>9827</v>
      </c>
      <c r="B1882" s="14" t="s">
        <v>952</v>
      </c>
      <c r="C1882" s="14" t="s">
        <v>11</v>
      </c>
      <c r="D1882" s="14" t="s">
        <v>2309</v>
      </c>
      <c r="E1882" s="14" t="s">
        <v>9830</v>
      </c>
      <c r="F1882" s="15">
        <v>43394</v>
      </c>
      <c r="G1882" s="14" t="s">
        <v>2369</v>
      </c>
      <c r="H1882" s="16">
        <v>1</v>
      </c>
      <c r="I1882" s="14" t="s">
        <v>2370</v>
      </c>
      <c r="J1882" s="16" t="b">
        <v>0</v>
      </c>
    </row>
    <row r="1883" spans="1:10" ht="12" customHeight="1">
      <c r="A1883" s="14" t="s">
        <v>9827</v>
      </c>
      <c r="B1883" s="14" t="s">
        <v>952</v>
      </c>
      <c r="C1883" s="14" t="s">
        <v>11</v>
      </c>
      <c r="D1883" s="14" t="s">
        <v>2309</v>
      </c>
      <c r="E1883" s="14" t="s">
        <v>9830</v>
      </c>
      <c r="F1883" s="15">
        <v>43394</v>
      </c>
      <c r="G1883" s="14" t="s">
        <v>2369</v>
      </c>
      <c r="H1883" s="16">
        <v>2</v>
      </c>
      <c r="I1883" s="14" t="s">
        <v>2371</v>
      </c>
      <c r="J1883" s="16" t="b">
        <v>0</v>
      </c>
    </row>
    <row r="1884" spans="1:10" ht="12" customHeight="1">
      <c r="A1884" s="14" t="s">
        <v>9827</v>
      </c>
      <c r="B1884" s="14" t="s">
        <v>952</v>
      </c>
      <c r="C1884" s="14" t="s">
        <v>11</v>
      </c>
      <c r="D1884" s="14" t="s">
        <v>2309</v>
      </c>
      <c r="E1884" s="14" t="s">
        <v>9830</v>
      </c>
      <c r="F1884" s="15">
        <v>43394</v>
      </c>
      <c r="G1884" s="14" t="s">
        <v>2369</v>
      </c>
      <c r="H1884" s="16">
        <v>3</v>
      </c>
      <c r="I1884" s="14" t="s">
        <v>2372</v>
      </c>
      <c r="J1884" s="16" t="b">
        <v>0</v>
      </c>
    </row>
    <row r="1885" spans="1:10" ht="12" customHeight="1">
      <c r="A1885" s="14" t="s">
        <v>9827</v>
      </c>
      <c r="B1885" s="14" t="s">
        <v>952</v>
      </c>
      <c r="C1885" s="14" t="s">
        <v>11</v>
      </c>
      <c r="D1885" s="14" t="s">
        <v>2309</v>
      </c>
      <c r="E1885" s="14" t="s">
        <v>9830</v>
      </c>
      <c r="F1885" s="15">
        <v>43394</v>
      </c>
      <c r="G1885" s="14" t="s">
        <v>2369</v>
      </c>
      <c r="H1885" s="16">
        <v>4</v>
      </c>
      <c r="I1885" s="14" t="s">
        <v>2373</v>
      </c>
      <c r="J1885" s="16" t="b">
        <v>0</v>
      </c>
    </row>
    <row r="1886" spans="1:10" ht="12" customHeight="1">
      <c r="A1886" s="14" t="s">
        <v>9827</v>
      </c>
      <c r="B1886" s="14" t="s">
        <v>952</v>
      </c>
      <c r="C1886" s="14" t="s">
        <v>11</v>
      </c>
      <c r="D1886" s="14" t="s">
        <v>2309</v>
      </c>
      <c r="E1886" s="14" t="s">
        <v>9830</v>
      </c>
      <c r="F1886" s="15">
        <v>43394</v>
      </c>
      <c r="G1886" s="14" t="s">
        <v>2374</v>
      </c>
      <c r="H1886" s="16">
        <v>1</v>
      </c>
      <c r="I1886" s="14" t="s">
        <v>2375</v>
      </c>
      <c r="J1886" s="16" t="b">
        <v>0</v>
      </c>
    </row>
    <row r="1887" spans="1:10" ht="12" customHeight="1">
      <c r="A1887" s="14" t="s">
        <v>9827</v>
      </c>
      <c r="B1887" s="14" t="s">
        <v>952</v>
      </c>
      <c r="C1887" s="14" t="s">
        <v>11</v>
      </c>
      <c r="D1887" s="14" t="s">
        <v>2309</v>
      </c>
      <c r="E1887" s="14" t="s">
        <v>9830</v>
      </c>
      <c r="F1887" s="15">
        <v>43394</v>
      </c>
      <c r="G1887" s="14" t="s">
        <v>2374</v>
      </c>
      <c r="H1887" s="16">
        <v>2</v>
      </c>
      <c r="I1887" s="14" t="s">
        <v>2376</v>
      </c>
      <c r="J1887" s="16" t="b">
        <v>0</v>
      </c>
    </row>
    <row r="1888" spans="1:10" ht="12" customHeight="1">
      <c r="A1888" s="14" t="s">
        <v>9827</v>
      </c>
      <c r="B1888" s="14" t="s">
        <v>952</v>
      </c>
      <c r="C1888" s="14" t="s">
        <v>11</v>
      </c>
      <c r="D1888" s="14" t="s">
        <v>2309</v>
      </c>
      <c r="E1888" s="14" t="s">
        <v>9830</v>
      </c>
      <c r="F1888" s="15">
        <v>43394</v>
      </c>
      <c r="G1888" s="14" t="s">
        <v>2374</v>
      </c>
      <c r="H1888" s="16">
        <v>3</v>
      </c>
      <c r="I1888" s="14" t="s">
        <v>2377</v>
      </c>
      <c r="J1888" s="16" t="b">
        <v>0</v>
      </c>
    </row>
    <row r="1889" spans="1:10" ht="12" customHeight="1">
      <c r="A1889" s="14" t="s">
        <v>9827</v>
      </c>
      <c r="B1889" s="14" t="s">
        <v>952</v>
      </c>
      <c r="C1889" s="14" t="s">
        <v>11</v>
      </c>
      <c r="D1889" s="14" t="s">
        <v>2309</v>
      </c>
      <c r="E1889" s="14" t="s">
        <v>9830</v>
      </c>
      <c r="F1889" s="15">
        <v>43394</v>
      </c>
      <c r="G1889" s="14" t="s">
        <v>2374</v>
      </c>
      <c r="H1889" s="16">
        <v>4</v>
      </c>
      <c r="I1889" s="14" t="s">
        <v>2378</v>
      </c>
      <c r="J1889" s="16" t="b">
        <v>0</v>
      </c>
    </row>
    <row r="1890" spans="1:10" ht="12" customHeight="1">
      <c r="A1890" s="14" t="s">
        <v>9827</v>
      </c>
      <c r="B1890" s="14" t="s">
        <v>952</v>
      </c>
      <c r="C1890" s="14" t="s">
        <v>11</v>
      </c>
      <c r="D1890" s="14" t="s">
        <v>2309</v>
      </c>
      <c r="E1890" s="14" t="s">
        <v>9830</v>
      </c>
      <c r="F1890" s="15">
        <v>43394</v>
      </c>
      <c r="G1890" s="14" t="s">
        <v>2379</v>
      </c>
      <c r="H1890" s="16">
        <v>1</v>
      </c>
      <c r="I1890" s="14" t="s">
        <v>2380</v>
      </c>
      <c r="J1890" s="16" t="b">
        <v>0</v>
      </c>
    </row>
    <row r="1891" spans="1:10" ht="12" customHeight="1">
      <c r="A1891" s="14" t="s">
        <v>9827</v>
      </c>
      <c r="B1891" s="14" t="s">
        <v>952</v>
      </c>
      <c r="C1891" s="14" t="s">
        <v>11</v>
      </c>
      <c r="D1891" s="14" t="s">
        <v>2309</v>
      </c>
      <c r="E1891" s="14" t="s">
        <v>9830</v>
      </c>
      <c r="F1891" s="15">
        <v>43394</v>
      </c>
      <c r="G1891" s="14" t="s">
        <v>2379</v>
      </c>
      <c r="H1891" s="16">
        <v>2</v>
      </c>
      <c r="I1891" s="14" t="s">
        <v>2381</v>
      </c>
      <c r="J1891" s="16" t="b">
        <v>0</v>
      </c>
    </row>
    <row r="1892" spans="1:10" ht="12" customHeight="1">
      <c r="A1892" s="14" t="s">
        <v>9827</v>
      </c>
      <c r="B1892" s="14" t="s">
        <v>952</v>
      </c>
      <c r="C1892" s="14" t="s">
        <v>11</v>
      </c>
      <c r="D1892" s="14" t="s">
        <v>2309</v>
      </c>
      <c r="E1892" s="14" t="s">
        <v>9830</v>
      </c>
      <c r="F1892" s="15">
        <v>43394</v>
      </c>
      <c r="G1892" s="14" t="s">
        <v>2379</v>
      </c>
      <c r="H1892" s="16">
        <v>3</v>
      </c>
      <c r="I1892" s="14" t="s">
        <v>2382</v>
      </c>
      <c r="J1892" s="16" t="b">
        <v>0</v>
      </c>
    </row>
    <row r="1893" spans="1:10" ht="12" customHeight="1">
      <c r="A1893" s="14" t="s">
        <v>9827</v>
      </c>
      <c r="B1893" s="14" t="s">
        <v>952</v>
      </c>
      <c r="C1893" s="14" t="s">
        <v>11</v>
      </c>
      <c r="D1893" s="14" t="s">
        <v>2309</v>
      </c>
      <c r="E1893" s="14" t="s">
        <v>9830</v>
      </c>
      <c r="F1893" s="15">
        <v>43394</v>
      </c>
      <c r="G1893" s="14" t="s">
        <v>2379</v>
      </c>
      <c r="H1893" s="16">
        <v>4</v>
      </c>
      <c r="I1893" s="14" t="s">
        <v>917</v>
      </c>
      <c r="J1893" s="16" t="b">
        <v>0</v>
      </c>
    </row>
    <row r="1894" spans="1:10" ht="12" customHeight="1">
      <c r="A1894" s="14" t="s">
        <v>9827</v>
      </c>
      <c r="B1894" s="14" t="s">
        <v>952</v>
      </c>
      <c r="C1894" s="14" t="s">
        <v>11</v>
      </c>
      <c r="D1894" s="14" t="s">
        <v>2309</v>
      </c>
      <c r="E1894" s="14" t="s">
        <v>9830</v>
      </c>
      <c r="F1894" s="15">
        <v>43394</v>
      </c>
      <c r="G1894" s="14" t="s">
        <v>2383</v>
      </c>
      <c r="H1894" s="16">
        <v>1</v>
      </c>
      <c r="I1894" s="14" t="s">
        <v>2246</v>
      </c>
      <c r="J1894" s="16" t="b">
        <v>0</v>
      </c>
    </row>
    <row r="1895" spans="1:10" ht="12" customHeight="1">
      <c r="A1895" s="14" t="s">
        <v>9827</v>
      </c>
      <c r="B1895" s="14" t="s">
        <v>952</v>
      </c>
      <c r="C1895" s="14" t="s">
        <v>11</v>
      </c>
      <c r="D1895" s="14" t="s">
        <v>2309</v>
      </c>
      <c r="E1895" s="14" t="s">
        <v>9830</v>
      </c>
      <c r="F1895" s="15">
        <v>43394</v>
      </c>
      <c r="G1895" s="14" t="s">
        <v>2383</v>
      </c>
      <c r="H1895" s="16">
        <v>2</v>
      </c>
      <c r="I1895" s="14" t="s">
        <v>2247</v>
      </c>
      <c r="J1895" s="16" t="b">
        <v>0</v>
      </c>
    </row>
    <row r="1896" spans="1:10" ht="12" customHeight="1">
      <c r="A1896" s="14" t="s">
        <v>9827</v>
      </c>
      <c r="B1896" s="14" t="s">
        <v>952</v>
      </c>
      <c r="C1896" s="14" t="s">
        <v>11</v>
      </c>
      <c r="D1896" s="14" t="s">
        <v>2309</v>
      </c>
      <c r="E1896" s="14" t="s">
        <v>9830</v>
      </c>
      <c r="F1896" s="15">
        <v>43394</v>
      </c>
      <c r="G1896" s="14" t="s">
        <v>2383</v>
      </c>
      <c r="H1896" s="16">
        <v>3</v>
      </c>
      <c r="I1896" s="14" t="s">
        <v>2384</v>
      </c>
      <c r="J1896" s="16" t="b">
        <v>0</v>
      </c>
    </row>
    <row r="1897" spans="1:10" ht="12" customHeight="1">
      <c r="A1897" s="14" t="s">
        <v>9827</v>
      </c>
      <c r="B1897" s="14" t="s">
        <v>952</v>
      </c>
      <c r="C1897" s="14" t="s">
        <v>11</v>
      </c>
      <c r="D1897" s="14" t="s">
        <v>2309</v>
      </c>
      <c r="E1897" s="14" t="s">
        <v>9830</v>
      </c>
      <c r="F1897" s="15">
        <v>43394</v>
      </c>
      <c r="G1897" s="14" t="s">
        <v>2383</v>
      </c>
      <c r="H1897" s="16">
        <v>4</v>
      </c>
      <c r="I1897" s="14" t="s">
        <v>2248</v>
      </c>
      <c r="J1897" s="16" t="b">
        <v>0</v>
      </c>
    </row>
    <row r="1898" spans="1:10" ht="12" customHeight="1">
      <c r="A1898" s="14" t="s">
        <v>9827</v>
      </c>
      <c r="B1898" s="14" t="s">
        <v>952</v>
      </c>
      <c r="C1898" s="14" t="s">
        <v>11</v>
      </c>
      <c r="D1898" s="14" t="s">
        <v>2309</v>
      </c>
      <c r="E1898" s="14" t="s">
        <v>9830</v>
      </c>
      <c r="F1898" s="15">
        <v>43394</v>
      </c>
      <c r="G1898" s="14" t="s">
        <v>2385</v>
      </c>
      <c r="H1898" s="16">
        <v>1</v>
      </c>
      <c r="I1898" s="14" t="s">
        <v>2160</v>
      </c>
      <c r="J1898" s="16" t="b">
        <v>0</v>
      </c>
    </row>
    <row r="1899" spans="1:10" ht="12" customHeight="1">
      <c r="A1899" s="14" t="s">
        <v>9827</v>
      </c>
      <c r="B1899" s="14" t="s">
        <v>952</v>
      </c>
      <c r="C1899" s="14" t="s">
        <v>11</v>
      </c>
      <c r="D1899" s="14" t="s">
        <v>2309</v>
      </c>
      <c r="E1899" s="14" t="s">
        <v>9830</v>
      </c>
      <c r="F1899" s="15">
        <v>43394</v>
      </c>
      <c r="G1899" s="14" t="s">
        <v>2385</v>
      </c>
      <c r="H1899" s="16">
        <v>2</v>
      </c>
      <c r="I1899" s="14" t="s">
        <v>2161</v>
      </c>
      <c r="J1899" s="16" t="b">
        <v>0</v>
      </c>
    </row>
    <row r="1900" spans="1:10" ht="12" customHeight="1">
      <c r="A1900" s="14" t="s">
        <v>9827</v>
      </c>
      <c r="B1900" s="14" t="s">
        <v>952</v>
      </c>
      <c r="C1900" s="14" t="s">
        <v>11</v>
      </c>
      <c r="D1900" s="14" t="s">
        <v>2309</v>
      </c>
      <c r="E1900" s="14" t="s">
        <v>9830</v>
      </c>
      <c r="F1900" s="15">
        <v>43394</v>
      </c>
      <c r="G1900" s="14" t="s">
        <v>2385</v>
      </c>
      <c r="H1900" s="16">
        <v>3</v>
      </c>
      <c r="I1900" s="14" t="s">
        <v>2162</v>
      </c>
      <c r="J1900" s="16" t="b">
        <v>0</v>
      </c>
    </row>
    <row r="1901" spans="1:10" ht="12" customHeight="1">
      <c r="A1901" s="14" t="s">
        <v>9827</v>
      </c>
      <c r="B1901" s="14" t="s">
        <v>952</v>
      </c>
      <c r="C1901" s="14" t="s">
        <v>11</v>
      </c>
      <c r="D1901" s="14" t="s">
        <v>2309</v>
      </c>
      <c r="E1901" s="14" t="s">
        <v>9830</v>
      </c>
      <c r="F1901" s="15">
        <v>43394</v>
      </c>
      <c r="G1901" s="14" t="s">
        <v>2385</v>
      </c>
      <c r="H1901" s="16">
        <v>4</v>
      </c>
      <c r="I1901" s="14" t="s">
        <v>2163</v>
      </c>
      <c r="J1901" s="16" t="b">
        <v>0</v>
      </c>
    </row>
    <row r="1902" spans="1:10" ht="12" customHeight="1">
      <c r="A1902" s="14" t="s">
        <v>9827</v>
      </c>
      <c r="B1902" s="14" t="s">
        <v>952</v>
      </c>
      <c r="C1902" s="14" t="s">
        <v>11</v>
      </c>
      <c r="D1902" s="14" t="s">
        <v>2309</v>
      </c>
      <c r="E1902" s="14" t="s">
        <v>9830</v>
      </c>
      <c r="F1902" s="15">
        <v>43394</v>
      </c>
      <c r="G1902" s="14" t="s">
        <v>2386</v>
      </c>
      <c r="H1902" s="16">
        <v>1</v>
      </c>
      <c r="I1902" s="14" t="s">
        <v>2025</v>
      </c>
      <c r="J1902" s="16" t="b">
        <v>0</v>
      </c>
    </row>
    <row r="1903" spans="1:10" ht="12" customHeight="1">
      <c r="A1903" s="14" t="s">
        <v>9827</v>
      </c>
      <c r="B1903" s="14" t="s">
        <v>952</v>
      </c>
      <c r="C1903" s="14" t="s">
        <v>11</v>
      </c>
      <c r="D1903" s="14" t="s">
        <v>2309</v>
      </c>
      <c r="E1903" s="14" t="s">
        <v>9830</v>
      </c>
      <c r="F1903" s="15">
        <v>43394</v>
      </c>
      <c r="G1903" s="14" t="s">
        <v>2386</v>
      </c>
      <c r="H1903" s="16">
        <v>2</v>
      </c>
      <c r="I1903" s="14" t="s">
        <v>2026</v>
      </c>
      <c r="J1903" s="16" t="b">
        <v>0</v>
      </c>
    </row>
    <row r="1904" spans="1:10" ht="12" customHeight="1">
      <c r="A1904" s="14" t="s">
        <v>9827</v>
      </c>
      <c r="B1904" s="14" t="s">
        <v>952</v>
      </c>
      <c r="C1904" s="14" t="s">
        <v>11</v>
      </c>
      <c r="D1904" s="14" t="s">
        <v>2309</v>
      </c>
      <c r="E1904" s="14" t="s">
        <v>9830</v>
      </c>
      <c r="F1904" s="15">
        <v>43394</v>
      </c>
      <c r="G1904" s="14" t="s">
        <v>2386</v>
      </c>
      <c r="H1904" s="16">
        <v>3</v>
      </c>
      <c r="I1904" s="14" t="s">
        <v>2027</v>
      </c>
      <c r="J1904" s="16" t="b">
        <v>0</v>
      </c>
    </row>
    <row r="1905" spans="1:10" ht="12" customHeight="1">
      <c r="A1905" s="14" t="s">
        <v>9827</v>
      </c>
      <c r="B1905" s="14" t="s">
        <v>952</v>
      </c>
      <c r="C1905" s="14" t="s">
        <v>11</v>
      </c>
      <c r="D1905" s="14" t="s">
        <v>2309</v>
      </c>
      <c r="E1905" s="14" t="s">
        <v>9830</v>
      </c>
      <c r="F1905" s="15">
        <v>43394</v>
      </c>
      <c r="G1905" s="14" t="s">
        <v>2386</v>
      </c>
      <c r="H1905" s="16">
        <v>4</v>
      </c>
      <c r="I1905" s="14" t="s">
        <v>2028</v>
      </c>
      <c r="J1905" s="16" t="b">
        <v>0</v>
      </c>
    </row>
    <row r="1906" spans="1:10" ht="12" customHeight="1">
      <c r="A1906" s="14" t="s">
        <v>9827</v>
      </c>
      <c r="B1906" s="14" t="s">
        <v>952</v>
      </c>
      <c r="C1906" s="14" t="s">
        <v>11</v>
      </c>
      <c r="D1906" s="14" t="s">
        <v>2309</v>
      </c>
      <c r="E1906" s="14" t="s">
        <v>9830</v>
      </c>
      <c r="F1906" s="15">
        <v>43394</v>
      </c>
      <c r="G1906" s="14" t="s">
        <v>2387</v>
      </c>
      <c r="H1906" s="16">
        <v>1</v>
      </c>
      <c r="I1906" s="14" t="s">
        <v>2388</v>
      </c>
      <c r="J1906" s="16" t="b">
        <v>0</v>
      </c>
    </row>
    <row r="1907" spans="1:10" ht="12" customHeight="1">
      <c r="A1907" s="14" t="s">
        <v>9827</v>
      </c>
      <c r="B1907" s="14" t="s">
        <v>952</v>
      </c>
      <c r="C1907" s="14" t="s">
        <v>11</v>
      </c>
      <c r="D1907" s="14" t="s">
        <v>2309</v>
      </c>
      <c r="E1907" s="14" t="s">
        <v>9830</v>
      </c>
      <c r="F1907" s="15">
        <v>43394</v>
      </c>
      <c r="G1907" s="14" t="s">
        <v>2387</v>
      </c>
      <c r="H1907" s="16">
        <v>2</v>
      </c>
      <c r="I1907" s="14" t="s">
        <v>2389</v>
      </c>
      <c r="J1907" s="16" t="b">
        <v>0</v>
      </c>
    </row>
    <row r="1908" spans="1:10" ht="12" customHeight="1">
      <c r="A1908" s="14" t="s">
        <v>9827</v>
      </c>
      <c r="B1908" s="14" t="s">
        <v>952</v>
      </c>
      <c r="C1908" s="14" t="s">
        <v>11</v>
      </c>
      <c r="D1908" s="14" t="s">
        <v>2309</v>
      </c>
      <c r="E1908" s="14" t="s">
        <v>9830</v>
      </c>
      <c r="F1908" s="15">
        <v>43394</v>
      </c>
      <c r="G1908" s="14" t="s">
        <v>2387</v>
      </c>
      <c r="H1908" s="16">
        <v>3</v>
      </c>
      <c r="I1908" s="14" t="s">
        <v>2390</v>
      </c>
      <c r="J1908" s="16" t="b">
        <v>0</v>
      </c>
    </row>
    <row r="1909" spans="1:10" ht="12" customHeight="1">
      <c r="A1909" s="14" t="s">
        <v>9827</v>
      </c>
      <c r="B1909" s="14" t="s">
        <v>952</v>
      </c>
      <c r="C1909" s="14" t="s">
        <v>11</v>
      </c>
      <c r="D1909" s="14" t="s">
        <v>2309</v>
      </c>
      <c r="E1909" s="14" t="s">
        <v>9830</v>
      </c>
      <c r="F1909" s="15">
        <v>43394</v>
      </c>
      <c r="G1909" s="14" t="s">
        <v>2387</v>
      </c>
      <c r="H1909" s="16">
        <v>4</v>
      </c>
      <c r="I1909" s="14" t="s">
        <v>2391</v>
      </c>
      <c r="J1909" s="16" t="b">
        <v>0</v>
      </c>
    </row>
    <row r="1910" spans="1:10" ht="12" customHeight="1">
      <c r="A1910" s="14" t="s">
        <v>9827</v>
      </c>
      <c r="B1910" s="14" t="s">
        <v>952</v>
      </c>
      <c r="C1910" s="14" t="s">
        <v>11</v>
      </c>
      <c r="D1910" s="14" t="s">
        <v>2309</v>
      </c>
      <c r="E1910" s="14" t="s">
        <v>9830</v>
      </c>
      <c r="F1910" s="15">
        <v>43394</v>
      </c>
      <c r="G1910" s="14" t="s">
        <v>2392</v>
      </c>
      <c r="H1910" s="16">
        <v>1</v>
      </c>
      <c r="I1910" s="14" t="s">
        <v>2393</v>
      </c>
      <c r="J1910" s="16" t="b">
        <v>0</v>
      </c>
    </row>
    <row r="1911" spans="1:10" ht="12" customHeight="1">
      <c r="A1911" s="14" t="s">
        <v>9827</v>
      </c>
      <c r="B1911" s="14" t="s">
        <v>952</v>
      </c>
      <c r="C1911" s="14" t="s">
        <v>11</v>
      </c>
      <c r="D1911" s="14" t="s">
        <v>2309</v>
      </c>
      <c r="E1911" s="14" t="s">
        <v>9830</v>
      </c>
      <c r="F1911" s="15">
        <v>43394</v>
      </c>
      <c r="G1911" s="14" t="s">
        <v>2392</v>
      </c>
      <c r="H1911" s="16">
        <v>2</v>
      </c>
      <c r="I1911" s="14" t="s">
        <v>2394</v>
      </c>
      <c r="J1911" s="16" t="b">
        <v>0</v>
      </c>
    </row>
    <row r="1912" spans="1:10" ht="12" customHeight="1">
      <c r="A1912" s="14" t="s">
        <v>9827</v>
      </c>
      <c r="B1912" s="14" t="s">
        <v>952</v>
      </c>
      <c r="C1912" s="14" t="s">
        <v>11</v>
      </c>
      <c r="D1912" s="14" t="s">
        <v>2309</v>
      </c>
      <c r="E1912" s="14" t="s">
        <v>9830</v>
      </c>
      <c r="F1912" s="15">
        <v>43394</v>
      </c>
      <c r="G1912" s="14" t="s">
        <v>2392</v>
      </c>
      <c r="H1912" s="16">
        <v>3</v>
      </c>
      <c r="I1912" s="14" t="s">
        <v>2395</v>
      </c>
      <c r="J1912" s="16" t="b">
        <v>0</v>
      </c>
    </row>
    <row r="1913" spans="1:10" ht="12" customHeight="1">
      <c r="A1913" s="14" t="s">
        <v>9827</v>
      </c>
      <c r="B1913" s="14" t="s">
        <v>952</v>
      </c>
      <c r="C1913" s="14" t="s">
        <v>11</v>
      </c>
      <c r="D1913" s="14" t="s">
        <v>2309</v>
      </c>
      <c r="E1913" s="14" t="s">
        <v>9830</v>
      </c>
      <c r="F1913" s="15">
        <v>43394</v>
      </c>
      <c r="G1913" s="14" t="s">
        <v>2392</v>
      </c>
      <c r="H1913" s="16">
        <v>4</v>
      </c>
      <c r="I1913" s="14" t="s">
        <v>2396</v>
      </c>
      <c r="J1913" s="16" t="b">
        <v>0</v>
      </c>
    </row>
    <row r="1914" spans="1:10" ht="12" customHeight="1">
      <c r="A1914" s="14" t="s">
        <v>9827</v>
      </c>
      <c r="B1914" s="14" t="s">
        <v>952</v>
      </c>
      <c r="C1914" s="14" t="s">
        <v>11</v>
      </c>
      <c r="D1914" s="14" t="s">
        <v>2309</v>
      </c>
      <c r="E1914" s="14" t="s">
        <v>9830</v>
      </c>
      <c r="F1914" s="15">
        <v>43394</v>
      </c>
      <c r="G1914" s="14" t="s">
        <v>2397</v>
      </c>
      <c r="H1914" s="16">
        <v>1</v>
      </c>
      <c r="I1914" s="14" t="s">
        <v>2038</v>
      </c>
      <c r="J1914" s="16" t="b">
        <v>0</v>
      </c>
    </row>
    <row r="1915" spans="1:10" ht="12" customHeight="1">
      <c r="A1915" s="14" t="s">
        <v>9827</v>
      </c>
      <c r="B1915" s="14" t="s">
        <v>952</v>
      </c>
      <c r="C1915" s="14" t="s">
        <v>11</v>
      </c>
      <c r="D1915" s="14" t="s">
        <v>2309</v>
      </c>
      <c r="E1915" s="14" t="s">
        <v>9830</v>
      </c>
      <c r="F1915" s="15">
        <v>43394</v>
      </c>
      <c r="G1915" s="14" t="s">
        <v>2397</v>
      </c>
      <c r="H1915" s="16">
        <v>2</v>
      </c>
      <c r="I1915" s="14" t="s">
        <v>2039</v>
      </c>
      <c r="J1915" s="16" t="b">
        <v>0</v>
      </c>
    </row>
    <row r="1916" spans="1:10" ht="12" customHeight="1">
      <c r="A1916" s="14" t="s">
        <v>9827</v>
      </c>
      <c r="B1916" s="14" t="s">
        <v>952</v>
      </c>
      <c r="C1916" s="14" t="s">
        <v>11</v>
      </c>
      <c r="D1916" s="14" t="s">
        <v>2309</v>
      </c>
      <c r="E1916" s="14" t="s">
        <v>9830</v>
      </c>
      <c r="F1916" s="15">
        <v>43394</v>
      </c>
      <c r="G1916" s="14" t="s">
        <v>2397</v>
      </c>
      <c r="H1916" s="16">
        <v>3</v>
      </c>
      <c r="I1916" s="14" t="s">
        <v>2398</v>
      </c>
      <c r="J1916" s="16" t="b">
        <v>0</v>
      </c>
    </row>
    <row r="1917" spans="1:10" ht="12" customHeight="1">
      <c r="A1917" s="14" t="s">
        <v>9827</v>
      </c>
      <c r="B1917" s="14" t="s">
        <v>952</v>
      </c>
      <c r="C1917" s="14" t="s">
        <v>11</v>
      </c>
      <c r="D1917" s="14" t="s">
        <v>2309</v>
      </c>
      <c r="E1917" s="14" t="s">
        <v>9830</v>
      </c>
      <c r="F1917" s="15">
        <v>43394</v>
      </c>
      <c r="G1917" s="14" t="s">
        <v>2397</v>
      </c>
      <c r="H1917" s="16">
        <v>4</v>
      </c>
      <c r="I1917" s="14" t="s">
        <v>2399</v>
      </c>
      <c r="J1917" s="16" t="b">
        <v>0</v>
      </c>
    </row>
    <row r="1918" spans="1:10" ht="12" customHeight="1">
      <c r="A1918" s="14" t="s">
        <v>9827</v>
      </c>
      <c r="B1918" s="14" t="s">
        <v>952</v>
      </c>
      <c r="C1918" s="14" t="s">
        <v>11</v>
      </c>
      <c r="D1918" s="14" t="s">
        <v>2309</v>
      </c>
      <c r="E1918" s="14" t="s">
        <v>9830</v>
      </c>
      <c r="F1918" s="15">
        <v>43394</v>
      </c>
      <c r="G1918" s="14" t="s">
        <v>2400</v>
      </c>
      <c r="H1918" s="16">
        <v>1</v>
      </c>
      <c r="I1918" s="14" t="s">
        <v>2401</v>
      </c>
      <c r="J1918" s="16" t="b">
        <v>0</v>
      </c>
    </row>
    <row r="1919" spans="1:10" ht="12" customHeight="1">
      <c r="A1919" s="14" t="s">
        <v>9827</v>
      </c>
      <c r="B1919" s="14" t="s">
        <v>952</v>
      </c>
      <c r="C1919" s="14" t="s">
        <v>11</v>
      </c>
      <c r="D1919" s="14" t="s">
        <v>2309</v>
      </c>
      <c r="E1919" s="14" t="s">
        <v>9830</v>
      </c>
      <c r="F1919" s="15">
        <v>43394</v>
      </c>
      <c r="G1919" s="14" t="s">
        <v>2400</v>
      </c>
      <c r="H1919" s="16">
        <v>2</v>
      </c>
      <c r="I1919" s="14" t="s">
        <v>2402</v>
      </c>
      <c r="J1919" s="16" t="b">
        <v>0</v>
      </c>
    </row>
    <row r="1920" spans="1:10" ht="12" customHeight="1">
      <c r="A1920" s="14" t="s">
        <v>9827</v>
      </c>
      <c r="B1920" s="14" t="s">
        <v>952</v>
      </c>
      <c r="C1920" s="14" t="s">
        <v>11</v>
      </c>
      <c r="D1920" s="14" t="s">
        <v>2309</v>
      </c>
      <c r="E1920" s="14" t="s">
        <v>9830</v>
      </c>
      <c r="F1920" s="15">
        <v>43394</v>
      </c>
      <c r="G1920" s="14" t="s">
        <v>2400</v>
      </c>
      <c r="H1920" s="16">
        <v>3</v>
      </c>
      <c r="I1920" s="14" t="s">
        <v>2403</v>
      </c>
      <c r="J1920" s="16" t="b">
        <v>0</v>
      </c>
    </row>
    <row r="1921" spans="1:10" ht="12" customHeight="1">
      <c r="A1921" s="14" t="s">
        <v>9827</v>
      </c>
      <c r="B1921" s="14" t="s">
        <v>952</v>
      </c>
      <c r="C1921" s="14" t="s">
        <v>11</v>
      </c>
      <c r="D1921" s="14" t="s">
        <v>2309</v>
      </c>
      <c r="E1921" s="14" t="s">
        <v>9830</v>
      </c>
      <c r="F1921" s="15">
        <v>43394</v>
      </c>
      <c r="G1921" s="14" t="s">
        <v>2400</v>
      </c>
      <c r="H1921" s="16">
        <v>4</v>
      </c>
      <c r="I1921" s="14" t="s">
        <v>2404</v>
      </c>
      <c r="J1921" s="16" t="b">
        <v>0</v>
      </c>
    </row>
    <row r="1922" spans="1:10" ht="12" customHeight="1">
      <c r="A1922" s="14" t="s">
        <v>9827</v>
      </c>
      <c r="B1922" s="14" t="s">
        <v>952</v>
      </c>
      <c r="C1922" s="14" t="s">
        <v>11</v>
      </c>
      <c r="D1922" s="14" t="s">
        <v>2309</v>
      </c>
      <c r="E1922" s="14" t="s">
        <v>9830</v>
      </c>
      <c r="F1922" s="15">
        <v>43394</v>
      </c>
      <c r="G1922" s="14" t="s">
        <v>2405</v>
      </c>
      <c r="H1922" s="16">
        <v>1</v>
      </c>
      <c r="I1922" s="14" t="s">
        <v>2045</v>
      </c>
      <c r="J1922" s="16" t="b">
        <v>0</v>
      </c>
    </row>
    <row r="1923" spans="1:10" ht="12" customHeight="1">
      <c r="A1923" s="14" t="s">
        <v>9827</v>
      </c>
      <c r="B1923" s="14" t="s">
        <v>952</v>
      </c>
      <c r="C1923" s="14" t="s">
        <v>11</v>
      </c>
      <c r="D1923" s="14" t="s">
        <v>2309</v>
      </c>
      <c r="E1923" s="14" t="s">
        <v>9830</v>
      </c>
      <c r="F1923" s="15">
        <v>43394</v>
      </c>
      <c r="G1923" s="14" t="s">
        <v>2405</v>
      </c>
      <c r="H1923" s="16">
        <v>2</v>
      </c>
      <c r="I1923" s="14" t="s">
        <v>2046</v>
      </c>
      <c r="J1923" s="16" t="b">
        <v>0</v>
      </c>
    </row>
    <row r="1924" spans="1:10" ht="12" customHeight="1">
      <c r="A1924" s="14" t="s">
        <v>9827</v>
      </c>
      <c r="B1924" s="14" t="s">
        <v>952</v>
      </c>
      <c r="C1924" s="14" t="s">
        <v>11</v>
      </c>
      <c r="D1924" s="14" t="s">
        <v>2309</v>
      </c>
      <c r="E1924" s="14" t="s">
        <v>9830</v>
      </c>
      <c r="F1924" s="15">
        <v>43394</v>
      </c>
      <c r="G1924" s="14" t="s">
        <v>2405</v>
      </c>
      <c r="H1924" s="16">
        <v>3</v>
      </c>
      <c r="I1924" s="14" t="s">
        <v>2047</v>
      </c>
      <c r="J1924" s="16" t="b">
        <v>0</v>
      </c>
    </row>
    <row r="1925" spans="1:10" ht="12" customHeight="1">
      <c r="A1925" s="14" t="s">
        <v>9827</v>
      </c>
      <c r="B1925" s="14" t="s">
        <v>952</v>
      </c>
      <c r="C1925" s="14" t="s">
        <v>11</v>
      </c>
      <c r="D1925" s="14" t="s">
        <v>2309</v>
      </c>
      <c r="E1925" s="14" t="s">
        <v>9830</v>
      </c>
      <c r="F1925" s="15">
        <v>43394</v>
      </c>
      <c r="G1925" s="14" t="s">
        <v>2405</v>
      </c>
      <c r="H1925" s="16">
        <v>4</v>
      </c>
      <c r="I1925" s="14" t="s">
        <v>2406</v>
      </c>
      <c r="J1925" s="16" t="b">
        <v>0</v>
      </c>
    </row>
    <row r="1926" spans="1:10" ht="12" customHeight="1">
      <c r="A1926" s="14" t="s">
        <v>9827</v>
      </c>
      <c r="B1926" s="14" t="s">
        <v>952</v>
      </c>
      <c r="C1926" s="14" t="s">
        <v>11</v>
      </c>
      <c r="D1926" s="14" t="s">
        <v>2309</v>
      </c>
      <c r="E1926" s="14" t="s">
        <v>9830</v>
      </c>
      <c r="F1926" s="15">
        <v>43394</v>
      </c>
      <c r="G1926" s="14" t="s">
        <v>2407</v>
      </c>
      <c r="H1926" s="16">
        <v>1</v>
      </c>
      <c r="I1926" s="14" t="s">
        <v>2408</v>
      </c>
      <c r="J1926" s="16" t="b">
        <v>0</v>
      </c>
    </row>
    <row r="1927" spans="1:10" ht="12" customHeight="1">
      <c r="A1927" s="14" t="s">
        <v>9827</v>
      </c>
      <c r="B1927" s="14" t="s">
        <v>952</v>
      </c>
      <c r="C1927" s="14" t="s">
        <v>11</v>
      </c>
      <c r="D1927" s="14" t="s">
        <v>2309</v>
      </c>
      <c r="E1927" s="14" t="s">
        <v>9830</v>
      </c>
      <c r="F1927" s="15">
        <v>43394</v>
      </c>
      <c r="G1927" s="14" t="s">
        <v>2407</v>
      </c>
      <c r="H1927" s="16">
        <v>2</v>
      </c>
      <c r="I1927" s="14" t="s">
        <v>2409</v>
      </c>
      <c r="J1927" s="16" t="b">
        <v>0</v>
      </c>
    </row>
    <row r="1928" spans="1:10" ht="12" customHeight="1">
      <c r="A1928" s="14" t="s">
        <v>9827</v>
      </c>
      <c r="B1928" s="14" t="s">
        <v>952</v>
      </c>
      <c r="C1928" s="14" t="s">
        <v>11</v>
      </c>
      <c r="D1928" s="14" t="s">
        <v>2309</v>
      </c>
      <c r="E1928" s="14" t="s">
        <v>9830</v>
      </c>
      <c r="F1928" s="15">
        <v>43394</v>
      </c>
      <c r="G1928" s="14" t="s">
        <v>2407</v>
      </c>
      <c r="H1928" s="16">
        <v>3</v>
      </c>
      <c r="I1928" s="14" t="s">
        <v>2410</v>
      </c>
      <c r="J1928" s="16" t="b">
        <v>0</v>
      </c>
    </row>
    <row r="1929" spans="1:10" ht="12" customHeight="1">
      <c r="A1929" s="14" t="s">
        <v>9827</v>
      </c>
      <c r="B1929" s="14" t="s">
        <v>952</v>
      </c>
      <c r="C1929" s="14" t="s">
        <v>11</v>
      </c>
      <c r="D1929" s="14" t="s">
        <v>2309</v>
      </c>
      <c r="E1929" s="14" t="s">
        <v>9830</v>
      </c>
      <c r="F1929" s="15">
        <v>43394</v>
      </c>
      <c r="G1929" s="14" t="s">
        <v>2407</v>
      </c>
      <c r="H1929" s="16">
        <v>4</v>
      </c>
      <c r="I1929" s="14" t="s">
        <v>2411</v>
      </c>
      <c r="J1929" s="16" t="b">
        <v>0</v>
      </c>
    </row>
    <row r="1930" spans="1:10" ht="12" customHeight="1">
      <c r="A1930" s="14" t="s">
        <v>9827</v>
      </c>
      <c r="B1930" s="14" t="s">
        <v>952</v>
      </c>
      <c r="C1930" s="14" t="s">
        <v>11</v>
      </c>
      <c r="D1930" s="14" t="s">
        <v>2309</v>
      </c>
      <c r="E1930" s="14" t="s">
        <v>9830</v>
      </c>
      <c r="F1930" s="15">
        <v>43394</v>
      </c>
      <c r="G1930" s="14" t="s">
        <v>2412</v>
      </c>
      <c r="H1930" s="16">
        <v>1</v>
      </c>
      <c r="I1930" s="14" t="s">
        <v>2049</v>
      </c>
      <c r="J1930" s="16" t="b">
        <v>0</v>
      </c>
    </row>
    <row r="1931" spans="1:10" ht="12" customHeight="1">
      <c r="A1931" s="14" t="s">
        <v>9827</v>
      </c>
      <c r="B1931" s="14" t="s">
        <v>952</v>
      </c>
      <c r="C1931" s="14" t="s">
        <v>11</v>
      </c>
      <c r="D1931" s="14" t="s">
        <v>2309</v>
      </c>
      <c r="E1931" s="14" t="s">
        <v>9830</v>
      </c>
      <c r="F1931" s="15">
        <v>43394</v>
      </c>
      <c r="G1931" s="14" t="s">
        <v>2412</v>
      </c>
      <c r="H1931" s="16">
        <v>2</v>
      </c>
      <c r="I1931" s="14" t="s">
        <v>2050</v>
      </c>
      <c r="J1931" s="16" t="b">
        <v>0</v>
      </c>
    </row>
    <row r="1932" spans="1:10" ht="12" customHeight="1">
      <c r="A1932" s="14" t="s">
        <v>9827</v>
      </c>
      <c r="B1932" s="14" t="s">
        <v>952</v>
      </c>
      <c r="C1932" s="14" t="s">
        <v>11</v>
      </c>
      <c r="D1932" s="14" t="s">
        <v>2309</v>
      </c>
      <c r="E1932" s="14" t="s">
        <v>9830</v>
      </c>
      <c r="F1932" s="15">
        <v>43394</v>
      </c>
      <c r="G1932" s="14" t="s">
        <v>2412</v>
      </c>
      <c r="H1932" s="16">
        <v>3</v>
      </c>
      <c r="I1932" s="14" t="s">
        <v>2051</v>
      </c>
      <c r="J1932" s="16" t="b">
        <v>0</v>
      </c>
    </row>
    <row r="1933" spans="1:10" ht="12" customHeight="1">
      <c r="A1933" s="14" t="s">
        <v>9827</v>
      </c>
      <c r="B1933" s="14" t="s">
        <v>952</v>
      </c>
      <c r="C1933" s="14" t="s">
        <v>11</v>
      </c>
      <c r="D1933" s="14" t="s">
        <v>2309</v>
      </c>
      <c r="E1933" s="14" t="s">
        <v>9830</v>
      </c>
      <c r="F1933" s="15">
        <v>43394</v>
      </c>
      <c r="G1933" s="14" t="s">
        <v>2412</v>
      </c>
      <c r="H1933" s="16">
        <v>4</v>
      </c>
      <c r="I1933" s="14" t="s">
        <v>2052</v>
      </c>
      <c r="J1933" s="16" t="b">
        <v>0</v>
      </c>
    </row>
    <row r="1934" spans="1:10" ht="12" customHeight="1">
      <c r="A1934" s="14" t="s">
        <v>9827</v>
      </c>
      <c r="B1934" s="14" t="s">
        <v>952</v>
      </c>
      <c r="C1934" s="14" t="s">
        <v>11</v>
      </c>
      <c r="D1934" s="14" t="s">
        <v>2309</v>
      </c>
      <c r="E1934" s="14" t="s">
        <v>9830</v>
      </c>
      <c r="F1934" s="15">
        <v>43394</v>
      </c>
      <c r="G1934" s="14" t="s">
        <v>2413</v>
      </c>
      <c r="H1934" s="16">
        <v>1</v>
      </c>
      <c r="I1934" s="14" t="s">
        <v>2414</v>
      </c>
      <c r="J1934" s="16" t="b">
        <v>0</v>
      </c>
    </row>
    <row r="1935" spans="1:10" ht="12" customHeight="1">
      <c r="A1935" s="14" t="s">
        <v>9827</v>
      </c>
      <c r="B1935" s="14" t="s">
        <v>952</v>
      </c>
      <c r="C1935" s="14" t="s">
        <v>11</v>
      </c>
      <c r="D1935" s="14" t="s">
        <v>2309</v>
      </c>
      <c r="E1935" s="14" t="s">
        <v>9830</v>
      </c>
      <c r="F1935" s="15">
        <v>43394</v>
      </c>
      <c r="G1935" s="14" t="s">
        <v>2413</v>
      </c>
      <c r="H1935" s="16">
        <v>2</v>
      </c>
      <c r="I1935" s="14" t="s">
        <v>2415</v>
      </c>
      <c r="J1935" s="16" t="b">
        <v>0</v>
      </c>
    </row>
    <row r="1936" spans="1:10" ht="12" customHeight="1">
      <c r="A1936" s="14" t="s">
        <v>9827</v>
      </c>
      <c r="B1936" s="14" t="s">
        <v>952</v>
      </c>
      <c r="C1936" s="14" t="s">
        <v>11</v>
      </c>
      <c r="D1936" s="14" t="s">
        <v>2309</v>
      </c>
      <c r="E1936" s="14" t="s">
        <v>9830</v>
      </c>
      <c r="F1936" s="15">
        <v>43394</v>
      </c>
      <c r="G1936" s="14" t="s">
        <v>2413</v>
      </c>
      <c r="H1936" s="16">
        <v>3</v>
      </c>
      <c r="I1936" s="14" t="s">
        <v>2416</v>
      </c>
      <c r="J1936" s="16" t="b">
        <v>0</v>
      </c>
    </row>
    <row r="1937" spans="1:10" ht="12" customHeight="1">
      <c r="A1937" s="14" t="s">
        <v>9827</v>
      </c>
      <c r="B1937" s="14" t="s">
        <v>952</v>
      </c>
      <c r="C1937" s="14" t="s">
        <v>11</v>
      </c>
      <c r="D1937" s="14" t="s">
        <v>2309</v>
      </c>
      <c r="E1937" s="14" t="s">
        <v>9830</v>
      </c>
      <c r="F1937" s="15">
        <v>43394</v>
      </c>
      <c r="G1937" s="14" t="s">
        <v>2413</v>
      </c>
      <c r="H1937" s="16">
        <v>4</v>
      </c>
      <c r="I1937" s="14" t="s">
        <v>917</v>
      </c>
      <c r="J1937" s="16" t="b">
        <v>0</v>
      </c>
    </row>
    <row r="1938" spans="1:10" ht="12" customHeight="1">
      <c r="A1938" s="14" t="s">
        <v>9827</v>
      </c>
      <c r="B1938" s="14" t="s">
        <v>952</v>
      </c>
      <c r="C1938" s="14" t="s">
        <v>11</v>
      </c>
      <c r="D1938" s="14" t="s">
        <v>2309</v>
      </c>
      <c r="E1938" s="14" t="s">
        <v>9830</v>
      </c>
      <c r="F1938" s="15">
        <v>43394</v>
      </c>
      <c r="G1938" s="14" t="s">
        <v>2417</v>
      </c>
      <c r="H1938" s="16">
        <v>1</v>
      </c>
      <c r="I1938" s="14" t="s">
        <v>2418</v>
      </c>
      <c r="J1938" s="16" t="b">
        <v>0</v>
      </c>
    </row>
    <row r="1939" spans="1:10" ht="12" customHeight="1">
      <c r="A1939" s="14" t="s">
        <v>9827</v>
      </c>
      <c r="B1939" s="14" t="s">
        <v>952</v>
      </c>
      <c r="C1939" s="14" t="s">
        <v>11</v>
      </c>
      <c r="D1939" s="14" t="s">
        <v>2309</v>
      </c>
      <c r="E1939" s="14" t="s">
        <v>9830</v>
      </c>
      <c r="F1939" s="15">
        <v>43394</v>
      </c>
      <c r="G1939" s="14" t="s">
        <v>2417</v>
      </c>
      <c r="H1939" s="16">
        <v>2</v>
      </c>
      <c r="I1939" s="14" t="s">
        <v>2419</v>
      </c>
      <c r="J1939" s="16" t="b">
        <v>0</v>
      </c>
    </row>
    <row r="1940" spans="1:10" ht="12" customHeight="1">
      <c r="A1940" s="14" t="s">
        <v>9827</v>
      </c>
      <c r="B1940" s="14" t="s">
        <v>952</v>
      </c>
      <c r="C1940" s="14" t="s">
        <v>11</v>
      </c>
      <c r="D1940" s="14" t="s">
        <v>2309</v>
      </c>
      <c r="E1940" s="14" t="s">
        <v>9830</v>
      </c>
      <c r="F1940" s="15">
        <v>43394</v>
      </c>
      <c r="G1940" s="14" t="s">
        <v>2417</v>
      </c>
      <c r="H1940" s="16">
        <v>3</v>
      </c>
      <c r="I1940" s="14" t="s">
        <v>2420</v>
      </c>
      <c r="J1940" s="16" t="b">
        <v>0</v>
      </c>
    </row>
    <row r="1941" spans="1:10" ht="12" customHeight="1">
      <c r="A1941" s="14" t="s">
        <v>9827</v>
      </c>
      <c r="B1941" s="14" t="s">
        <v>952</v>
      </c>
      <c r="C1941" s="14" t="s">
        <v>11</v>
      </c>
      <c r="D1941" s="14" t="s">
        <v>2309</v>
      </c>
      <c r="E1941" s="14" t="s">
        <v>9830</v>
      </c>
      <c r="F1941" s="15">
        <v>43394</v>
      </c>
      <c r="G1941" s="14" t="s">
        <v>2417</v>
      </c>
      <c r="H1941" s="16">
        <v>4</v>
      </c>
      <c r="I1941" s="14" t="s">
        <v>2421</v>
      </c>
      <c r="J1941" s="16" t="b">
        <v>0</v>
      </c>
    </row>
    <row r="1942" spans="1:10" ht="12" customHeight="1">
      <c r="A1942" s="14" t="s">
        <v>9827</v>
      </c>
      <c r="B1942" s="14" t="s">
        <v>952</v>
      </c>
      <c r="C1942" s="14" t="s">
        <v>11</v>
      </c>
      <c r="D1942" s="14" t="s">
        <v>2309</v>
      </c>
      <c r="E1942" s="14" t="s">
        <v>9830</v>
      </c>
      <c r="F1942" s="15">
        <v>43394</v>
      </c>
      <c r="G1942" s="14" t="s">
        <v>2422</v>
      </c>
      <c r="H1942" s="16">
        <v>1</v>
      </c>
      <c r="I1942" s="14" t="s">
        <v>2423</v>
      </c>
      <c r="J1942" s="16" t="b">
        <v>0</v>
      </c>
    </row>
    <row r="1943" spans="1:10" ht="12" customHeight="1">
      <c r="A1943" s="14" t="s">
        <v>9827</v>
      </c>
      <c r="B1943" s="14" t="s">
        <v>952</v>
      </c>
      <c r="C1943" s="14" t="s">
        <v>11</v>
      </c>
      <c r="D1943" s="14" t="s">
        <v>2309</v>
      </c>
      <c r="E1943" s="14" t="s">
        <v>9830</v>
      </c>
      <c r="F1943" s="15">
        <v>43394</v>
      </c>
      <c r="G1943" s="14" t="s">
        <v>2422</v>
      </c>
      <c r="H1943" s="16">
        <v>2</v>
      </c>
      <c r="I1943" s="14" t="s">
        <v>2061</v>
      </c>
      <c r="J1943" s="16" t="b">
        <v>0</v>
      </c>
    </row>
    <row r="1944" spans="1:10" ht="12" customHeight="1">
      <c r="A1944" s="14" t="s">
        <v>9827</v>
      </c>
      <c r="B1944" s="14" t="s">
        <v>952</v>
      </c>
      <c r="C1944" s="14" t="s">
        <v>11</v>
      </c>
      <c r="D1944" s="14" t="s">
        <v>2309</v>
      </c>
      <c r="E1944" s="14" t="s">
        <v>9830</v>
      </c>
      <c r="F1944" s="15">
        <v>43394</v>
      </c>
      <c r="G1944" s="14" t="s">
        <v>2422</v>
      </c>
      <c r="H1944" s="16">
        <v>3</v>
      </c>
      <c r="I1944" s="14" t="s">
        <v>2062</v>
      </c>
      <c r="J1944" s="16" t="b">
        <v>0</v>
      </c>
    </row>
    <row r="1945" spans="1:10" ht="12" customHeight="1">
      <c r="A1945" s="14" t="s">
        <v>9827</v>
      </c>
      <c r="B1945" s="14" t="s">
        <v>952</v>
      </c>
      <c r="C1945" s="14" t="s">
        <v>11</v>
      </c>
      <c r="D1945" s="14" t="s">
        <v>2309</v>
      </c>
      <c r="E1945" s="14" t="s">
        <v>9830</v>
      </c>
      <c r="F1945" s="15">
        <v>43394</v>
      </c>
      <c r="G1945" s="14" t="s">
        <v>2422</v>
      </c>
      <c r="H1945" s="16">
        <v>4</v>
      </c>
      <c r="I1945" s="14" t="s">
        <v>2063</v>
      </c>
      <c r="J1945" s="16" t="b">
        <v>0</v>
      </c>
    </row>
    <row r="1946" spans="1:10" ht="12" customHeight="1">
      <c r="A1946" s="14" t="s">
        <v>9827</v>
      </c>
      <c r="B1946" s="14" t="s">
        <v>952</v>
      </c>
      <c r="C1946" s="14" t="s">
        <v>11</v>
      </c>
      <c r="D1946" s="14" t="s">
        <v>2309</v>
      </c>
      <c r="E1946" s="14" t="s">
        <v>9830</v>
      </c>
      <c r="F1946" s="15">
        <v>43394</v>
      </c>
      <c r="G1946" s="14" t="s">
        <v>2424</v>
      </c>
      <c r="H1946" s="16">
        <v>1</v>
      </c>
      <c r="I1946" s="14" t="s">
        <v>2064</v>
      </c>
      <c r="J1946" s="16" t="b">
        <v>0</v>
      </c>
    </row>
    <row r="1947" spans="1:10" ht="12" customHeight="1">
      <c r="A1947" s="14" t="s">
        <v>9827</v>
      </c>
      <c r="B1947" s="14" t="s">
        <v>952</v>
      </c>
      <c r="C1947" s="14" t="s">
        <v>11</v>
      </c>
      <c r="D1947" s="14" t="s">
        <v>2309</v>
      </c>
      <c r="E1947" s="14" t="s">
        <v>9830</v>
      </c>
      <c r="F1947" s="15">
        <v>43394</v>
      </c>
      <c r="G1947" s="14" t="s">
        <v>2424</v>
      </c>
      <c r="H1947" s="16">
        <v>2</v>
      </c>
      <c r="I1947" s="14" t="s">
        <v>2065</v>
      </c>
      <c r="J1947" s="16" t="b">
        <v>0</v>
      </c>
    </row>
    <row r="1948" spans="1:10" ht="12" customHeight="1">
      <c r="A1948" s="14" t="s">
        <v>9827</v>
      </c>
      <c r="B1948" s="14" t="s">
        <v>952</v>
      </c>
      <c r="C1948" s="14" t="s">
        <v>11</v>
      </c>
      <c r="D1948" s="14" t="s">
        <v>2309</v>
      </c>
      <c r="E1948" s="14" t="s">
        <v>9830</v>
      </c>
      <c r="F1948" s="15">
        <v>43394</v>
      </c>
      <c r="G1948" s="14" t="s">
        <v>2424</v>
      </c>
      <c r="H1948" s="16">
        <v>3</v>
      </c>
      <c r="I1948" s="14" t="s">
        <v>2066</v>
      </c>
      <c r="J1948" s="16" t="b">
        <v>0</v>
      </c>
    </row>
    <row r="1949" spans="1:10" ht="12" customHeight="1">
      <c r="A1949" s="14" t="s">
        <v>9827</v>
      </c>
      <c r="B1949" s="14" t="s">
        <v>952</v>
      </c>
      <c r="C1949" s="14" t="s">
        <v>11</v>
      </c>
      <c r="D1949" s="14" t="s">
        <v>2309</v>
      </c>
      <c r="E1949" s="14" t="s">
        <v>9830</v>
      </c>
      <c r="F1949" s="15">
        <v>43394</v>
      </c>
      <c r="G1949" s="14" t="s">
        <v>2424</v>
      </c>
      <c r="H1949" s="16">
        <v>4</v>
      </c>
      <c r="I1949" s="14" t="s">
        <v>2067</v>
      </c>
      <c r="J1949" s="16" t="b">
        <v>0</v>
      </c>
    </row>
    <row r="1950" spans="1:10" ht="12" customHeight="1">
      <c r="A1950" s="14" t="s">
        <v>9827</v>
      </c>
      <c r="B1950" s="14" t="s">
        <v>952</v>
      </c>
      <c r="C1950" s="14" t="s">
        <v>11</v>
      </c>
      <c r="D1950" s="14" t="s">
        <v>2309</v>
      </c>
      <c r="E1950" s="14" t="s">
        <v>9830</v>
      </c>
      <c r="F1950" s="15">
        <v>43394</v>
      </c>
      <c r="G1950" s="14" t="s">
        <v>2425</v>
      </c>
      <c r="H1950" s="16">
        <v>1</v>
      </c>
      <c r="I1950" s="14" t="s">
        <v>2426</v>
      </c>
      <c r="J1950" s="16" t="b">
        <v>0</v>
      </c>
    </row>
    <row r="1951" spans="1:10" ht="12" customHeight="1">
      <c r="A1951" s="14" t="s">
        <v>9827</v>
      </c>
      <c r="B1951" s="14" t="s">
        <v>952</v>
      </c>
      <c r="C1951" s="14" t="s">
        <v>11</v>
      </c>
      <c r="D1951" s="14" t="s">
        <v>2309</v>
      </c>
      <c r="E1951" s="14" t="s">
        <v>9830</v>
      </c>
      <c r="F1951" s="15">
        <v>43394</v>
      </c>
      <c r="G1951" s="14" t="s">
        <v>2425</v>
      </c>
      <c r="H1951" s="16">
        <v>2</v>
      </c>
      <c r="I1951" s="14" t="s">
        <v>2427</v>
      </c>
      <c r="J1951" s="16" t="b">
        <v>0</v>
      </c>
    </row>
    <row r="1952" spans="1:10" ht="12" customHeight="1">
      <c r="A1952" s="14" t="s">
        <v>9827</v>
      </c>
      <c r="B1952" s="14" t="s">
        <v>952</v>
      </c>
      <c r="C1952" s="14" t="s">
        <v>11</v>
      </c>
      <c r="D1952" s="14" t="s">
        <v>2309</v>
      </c>
      <c r="E1952" s="14" t="s">
        <v>9830</v>
      </c>
      <c r="F1952" s="15">
        <v>43394</v>
      </c>
      <c r="G1952" s="14" t="s">
        <v>2425</v>
      </c>
      <c r="H1952" s="16">
        <v>3</v>
      </c>
      <c r="I1952" s="14" t="s">
        <v>2428</v>
      </c>
      <c r="J1952" s="16" t="b">
        <v>0</v>
      </c>
    </row>
    <row r="1953" spans="1:10" ht="12" customHeight="1">
      <c r="A1953" s="14" t="s">
        <v>9827</v>
      </c>
      <c r="B1953" s="14" t="s">
        <v>952</v>
      </c>
      <c r="C1953" s="14" t="s">
        <v>11</v>
      </c>
      <c r="D1953" s="14" t="s">
        <v>2309</v>
      </c>
      <c r="E1953" s="14" t="s">
        <v>9830</v>
      </c>
      <c r="F1953" s="15">
        <v>43394</v>
      </c>
      <c r="G1953" s="14" t="s">
        <v>2425</v>
      </c>
      <c r="H1953" s="16">
        <v>4</v>
      </c>
      <c r="I1953" s="14" t="s">
        <v>2429</v>
      </c>
      <c r="J1953" s="16" t="b">
        <v>0</v>
      </c>
    </row>
    <row r="1954" spans="1:10" ht="12" customHeight="1">
      <c r="A1954" s="14" t="s">
        <v>9827</v>
      </c>
      <c r="B1954" s="14" t="s">
        <v>952</v>
      </c>
      <c r="C1954" s="14" t="s">
        <v>11</v>
      </c>
      <c r="D1954" s="14" t="s">
        <v>2309</v>
      </c>
      <c r="E1954" s="14" t="s">
        <v>9830</v>
      </c>
      <c r="F1954" s="15">
        <v>43394</v>
      </c>
      <c r="G1954" s="14" t="s">
        <v>2430</v>
      </c>
      <c r="H1954" s="16">
        <v>1</v>
      </c>
      <c r="I1954" s="14" t="s">
        <v>2034</v>
      </c>
      <c r="J1954" s="16" t="b">
        <v>0</v>
      </c>
    </row>
    <row r="1955" spans="1:10" ht="12" customHeight="1">
      <c r="A1955" s="14" t="s">
        <v>9827</v>
      </c>
      <c r="B1955" s="14" t="s">
        <v>952</v>
      </c>
      <c r="C1955" s="14" t="s">
        <v>11</v>
      </c>
      <c r="D1955" s="14" t="s">
        <v>2309</v>
      </c>
      <c r="E1955" s="14" t="s">
        <v>9830</v>
      </c>
      <c r="F1955" s="15">
        <v>43394</v>
      </c>
      <c r="G1955" s="14" t="s">
        <v>2430</v>
      </c>
      <c r="H1955" s="16">
        <v>2</v>
      </c>
      <c r="I1955" s="14" t="s">
        <v>2035</v>
      </c>
      <c r="J1955" s="16" t="b">
        <v>0</v>
      </c>
    </row>
    <row r="1956" spans="1:10" ht="12" customHeight="1">
      <c r="A1956" s="14" t="s">
        <v>9827</v>
      </c>
      <c r="B1956" s="14" t="s">
        <v>952</v>
      </c>
      <c r="C1956" s="14" t="s">
        <v>11</v>
      </c>
      <c r="D1956" s="14" t="s">
        <v>2309</v>
      </c>
      <c r="E1956" s="14" t="s">
        <v>9830</v>
      </c>
      <c r="F1956" s="15">
        <v>43394</v>
      </c>
      <c r="G1956" s="14" t="s">
        <v>2430</v>
      </c>
      <c r="H1956" s="16">
        <v>3</v>
      </c>
      <c r="I1956" s="14" t="s">
        <v>2036</v>
      </c>
      <c r="J1956" s="16" t="b">
        <v>0</v>
      </c>
    </row>
    <row r="1957" spans="1:10" ht="12" customHeight="1">
      <c r="A1957" s="14" t="s">
        <v>9827</v>
      </c>
      <c r="B1957" s="14" t="s">
        <v>952</v>
      </c>
      <c r="C1957" s="14" t="s">
        <v>11</v>
      </c>
      <c r="D1957" s="14" t="s">
        <v>2309</v>
      </c>
      <c r="E1957" s="14" t="s">
        <v>9830</v>
      </c>
      <c r="F1957" s="15">
        <v>43394</v>
      </c>
      <c r="G1957" s="14" t="s">
        <v>2430</v>
      </c>
      <c r="H1957" s="16">
        <v>4</v>
      </c>
      <c r="I1957" s="14" t="s">
        <v>2037</v>
      </c>
      <c r="J1957" s="16" t="b">
        <v>0</v>
      </c>
    </row>
    <row r="1958" spans="1:10" ht="12" customHeight="1">
      <c r="A1958" s="14" t="s">
        <v>9827</v>
      </c>
      <c r="B1958" s="14" t="s">
        <v>952</v>
      </c>
      <c r="C1958" s="14" t="s">
        <v>11</v>
      </c>
      <c r="D1958" s="14" t="s">
        <v>2309</v>
      </c>
      <c r="E1958" s="14" t="s">
        <v>9830</v>
      </c>
      <c r="F1958" s="15">
        <v>43394</v>
      </c>
      <c r="G1958" s="14" t="s">
        <v>2431</v>
      </c>
      <c r="H1958" s="16">
        <v>1</v>
      </c>
      <c r="I1958" s="14" t="s">
        <v>2432</v>
      </c>
      <c r="J1958" s="16" t="b">
        <v>0</v>
      </c>
    </row>
    <row r="1959" spans="1:10" ht="12" customHeight="1">
      <c r="A1959" s="14" t="s">
        <v>9827</v>
      </c>
      <c r="B1959" s="14" t="s">
        <v>952</v>
      </c>
      <c r="C1959" s="14" t="s">
        <v>11</v>
      </c>
      <c r="D1959" s="14" t="s">
        <v>2309</v>
      </c>
      <c r="E1959" s="14" t="s">
        <v>9830</v>
      </c>
      <c r="F1959" s="15">
        <v>43394</v>
      </c>
      <c r="G1959" s="14" t="s">
        <v>2431</v>
      </c>
      <c r="H1959" s="16">
        <v>2</v>
      </c>
      <c r="I1959" s="14" t="s">
        <v>2433</v>
      </c>
      <c r="J1959" s="16" t="b">
        <v>0</v>
      </c>
    </row>
    <row r="1960" spans="1:10" ht="12" customHeight="1">
      <c r="A1960" s="14" t="s">
        <v>9827</v>
      </c>
      <c r="B1960" s="14" t="s">
        <v>952</v>
      </c>
      <c r="C1960" s="14" t="s">
        <v>11</v>
      </c>
      <c r="D1960" s="14" t="s">
        <v>2309</v>
      </c>
      <c r="E1960" s="14" t="s">
        <v>9830</v>
      </c>
      <c r="F1960" s="15">
        <v>43394</v>
      </c>
      <c r="G1960" s="14" t="s">
        <v>2431</v>
      </c>
      <c r="H1960" s="16">
        <v>3</v>
      </c>
      <c r="I1960" s="14" t="s">
        <v>2434</v>
      </c>
      <c r="J1960" s="16" t="b">
        <v>0</v>
      </c>
    </row>
    <row r="1961" spans="1:10" ht="12" customHeight="1">
      <c r="A1961" s="14" t="s">
        <v>9827</v>
      </c>
      <c r="B1961" s="14" t="s">
        <v>952</v>
      </c>
      <c r="C1961" s="14" t="s">
        <v>11</v>
      </c>
      <c r="D1961" s="14" t="s">
        <v>2309</v>
      </c>
      <c r="E1961" s="14" t="s">
        <v>9830</v>
      </c>
      <c r="F1961" s="15">
        <v>43394</v>
      </c>
      <c r="G1961" s="14" t="s">
        <v>2431</v>
      </c>
      <c r="H1961" s="16">
        <v>4</v>
      </c>
      <c r="I1961" s="14" t="s">
        <v>2435</v>
      </c>
      <c r="J1961" s="16" t="b">
        <v>0</v>
      </c>
    </row>
    <row r="1962" spans="1:10" ht="12" customHeight="1">
      <c r="A1962" s="14" t="s">
        <v>9827</v>
      </c>
      <c r="B1962" s="14" t="s">
        <v>952</v>
      </c>
      <c r="C1962" s="14" t="s">
        <v>11</v>
      </c>
      <c r="D1962" s="14" t="s">
        <v>2309</v>
      </c>
      <c r="E1962" s="14" t="s">
        <v>9830</v>
      </c>
      <c r="F1962" s="15">
        <v>43394</v>
      </c>
      <c r="G1962" s="14" t="s">
        <v>2436</v>
      </c>
      <c r="H1962" s="16">
        <v>1</v>
      </c>
      <c r="I1962" s="14" t="s">
        <v>9952</v>
      </c>
      <c r="J1962" s="16" t="b">
        <v>0</v>
      </c>
    </row>
    <row r="1963" spans="1:10" ht="12" customHeight="1">
      <c r="A1963" s="14" t="s">
        <v>9827</v>
      </c>
      <c r="B1963" s="14" t="s">
        <v>952</v>
      </c>
      <c r="C1963" s="14" t="s">
        <v>11</v>
      </c>
      <c r="D1963" s="14" t="s">
        <v>2309</v>
      </c>
      <c r="E1963" s="14" t="s">
        <v>9830</v>
      </c>
      <c r="F1963" s="15">
        <v>43394</v>
      </c>
      <c r="G1963" s="14" t="s">
        <v>2436</v>
      </c>
      <c r="H1963" s="16">
        <v>2</v>
      </c>
      <c r="I1963" s="14" t="s">
        <v>9953</v>
      </c>
      <c r="J1963" s="16" t="b">
        <v>0</v>
      </c>
    </row>
    <row r="1964" spans="1:10" ht="12" customHeight="1">
      <c r="A1964" s="14" t="s">
        <v>9827</v>
      </c>
      <c r="B1964" s="14" t="s">
        <v>952</v>
      </c>
      <c r="C1964" s="14" t="s">
        <v>11</v>
      </c>
      <c r="D1964" s="14" t="s">
        <v>2309</v>
      </c>
      <c r="E1964" s="14" t="s">
        <v>9830</v>
      </c>
      <c r="F1964" s="15">
        <v>43394</v>
      </c>
      <c r="G1964" s="14" t="s">
        <v>2436</v>
      </c>
      <c r="H1964" s="16">
        <v>3</v>
      </c>
      <c r="I1964" s="14" t="s">
        <v>9954</v>
      </c>
      <c r="J1964" s="16" t="b">
        <v>0</v>
      </c>
    </row>
    <row r="1965" spans="1:10" ht="12" customHeight="1">
      <c r="A1965" s="14" t="s">
        <v>9827</v>
      </c>
      <c r="B1965" s="14" t="s">
        <v>952</v>
      </c>
      <c r="C1965" s="14" t="s">
        <v>11</v>
      </c>
      <c r="D1965" s="14" t="s">
        <v>2309</v>
      </c>
      <c r="E1965" s="14" t="s">
        <v>9830</v>
      </c>
      <c r="F1965" s="15">
        <v>43394</v>
      </c>
      <c r="G1965" s="14" t="s">
        <v>2436</v>
      </c>
      <c r="H1965" s="16">
        <v>4</v>
      </c>
      <c r="I1965" s="14" t="s">
        <v>9955</v>
      </c>
      <c r="J1965" s="16" t="b">
        <v>0</v>
      </c>
    </row>
    <row r="1966" spans="1:10" ht="12" customHeight="1">
      <c r="A1966" s="14" t="s">
        <v>9827</v>
      </c>
      <c r="B1966" s="14" t="s">
        <v>952</v>
      </c>
      <c r="C1966" s="14" t="s">
        <v>11</v>
      </c>
      <c r="D1966" s="14" t="s">
        <v>2309</v>
      </c>
      <c r="E1966" s="14" t="s">
        <v>9830</v>
      </c>
      <c r="F1966" s="15">
        <v>43394</v>
      </c>
      <c r="G1966" s="14" t="s">
        <v>2437</v>
      </c>
      <c r="H1966" s="16">
        <v>1</v>
      </c>
      <c r="I1966" s="14" t="s">
        <v>2075</v>
      </c>
      <c r="J1966" s="16" t="b">
        <v>0</v>
      </c>
    </row>
    <row r="1967" spans="1:10" ht="12" customHeight="1">
      <c r="A1967" s="14" t="s">
        <v>9827</v>
      </c>
      <c r="B1967" s="14" t="s">
        <v>952</v>
      </c>
      <c r="C1967" s="14" t="s">
        <v>11</v>
      </c>
      <c r="D1967" s="14" t="s">
        <v>2309</v>
      </c>
      <c r="E1967" s="14" t="s">
        <v>9830</v>
      </c>
      <c r="F1967" s="15">
        <v>43394</v>
      </c>
      <c r="G1967" s="14" t="s">
        <v>2437</v>
      </c>
      <c r="H1967" s="16">
        <v>2</v>
      </c>
      <c r="I1967" s="14" t="s">
        <v>2076</v>
      </c>
      <c r="J1967" s="16" t="b">
        <v>0</v>
      </c>
    </row>
    <row r="1968" spans="1:10" ht="12" customHeight="1">
      <c r="A1968" s="14" t="s">
        <v>9827</v>
      </c>
      <c r="B1968" s="14" t="s">
        <v>952</v>
      </c>
      <c r="C1968" s="14" t="s">
        <v>11</v>
      </c>
      <c r="D1968" s="14" t="s">
        <v>2309</v>
      </c>
      <c r="E1968" s="14" t="s">
        <v>9830</v>
      </c>
      <c r="F1968" s="15">
        <v>43394</v>
      </c>
      <c r="G1968" s="14" t="s">
        <v>2437</v>
      </c>
      <c r="H1968" s="16">
        <v>3</v>
      </c>
      <c r="I1968" s="14" t="s">
        <v>2077</v>
      </c>
      <c r="J1968" s="16" t="b">
        <v>0</v>
      </c>
    </row>
    <row r="1969" spans="1:10" ht="12" customHeight="1">
      <c r="A1969" s="14" t="s">
        <v>9827</v>
      </c>
      <c r="B1969" s="14" t="s">
        <v>952</v>
      </c>
      <c r="C1969" s="14" t="s">
        <v>11</v>
      </c>
      <c r="D1969" s="14" t="s">
        <v>2309</v>
      </c>
      <c r="E1969" s="14" t="s">
        <v>9830</v>
      </c>
      <c r="F1969" s="15">
        <v>43394</v>
      </c>
      <c r="G1969" s="14" t="s">
        <v>2437</v>
      </c>
      <c r="H1969" s="16">
        <v>4</v>
      </c>
      <c r="I1969" s="14" t="s">
        <v>2078</v>
      </c>
      <c r="J1969" s="16" t="b">
        <v>0</v>
      </c>
    </row>
    <row r="1970" spans="1:10" ht="12" customHeight="1">
      <c r="A1970" s="14" t="s">
        <v>9827</v>
      </c>
      <c r="B1970" s="14" t="s">
        <v>952</v>
      </c>
      <c r="C1970" s="14" t="s">
        <v>11</v>
      </c>
      <c r="D1970" s="14" t="s">
        <v>2309</v>
      </c>
      <c r="E1970" s="14" t="s">
        <v>9830</v>
      </c>
      <c r="F1970" s="15">
        <v>43394</v>
      </c>
      <c r="G1970" s="14" t="s">
        <v>2438</v>
      </c>
      <c r="H1970" s="16">
        <v>1</v>
      </c>
      <c r="I1970" s="14" t="s">
        <v>2079</v>
      </c>
      <c r="J1970" s="16" t="b">
        <v>0</v>
      </c>
    </row>
    <row r="1971" spans="1:10" ht="12" customHeight="1">
      <c r="A1971" s="14" t="s">
        <v>9827</v>
      </c>
      <c r="B1971" s="14" t="s">
        <v>952</v>
      </c>
      <c r="C1971" s="14" t="s">
        <v>11</v>
      </c>
      <c r="D1971" s="14" t="s">
        <v>2309</v>
      </c>
      <c r="E1971" s="14" t="s">
        <v>9830</v>
      </c>
      <c r="F1971" s="15">
        <v>43394</v>
      </c>
      <c r="G1971" s="14" t="s">
        <v>2438</v>
      </c>
      <c r="H1971" s="16">
        <v>2</v>
      </c>
      <c r="I1971" s="14" t="s">
        <v>2080</v>
      </c>
      <c r="J1971" s="16" t="b">
        <v>0</v>
      </c>
    </row>
    <row r="1972" spans="1:10" ht="12" customHeight="1">
      <c r="A1972" s="14" t="s">
        <v>9827</v>
      </c>
      <c r="B1972" s="14" t="s">
        <v>952</v>
      </c>
      <c r="C1972" s="14" t="s">
        <v>11</v>
      </c>
      <c r="D1972" s="14" t="s">
        <v>2309</v>
      </c>
      <c r="E1972" s="14" t="s">
        <v>9830</v>
      </c>
      <c r="F1972" s="15">
        <v>43394</v>
      </c>
      <c r="G1972" s="14" t="s">
        <v>2438</v>
      </c>
      <c r="H1972" s="16">
        <v>3</v>
      </c>
      <c r="I1972" s="14" t="s">
        <v>2081</v>
      </c>
      <c r="J1972" s="16" t="b">
        <v>0</v>
      </c>
    </row>
    <row r="1973" spans="1:10" ht="12" customHeight="1">
      <c r="A1973" s="14" t="s">
        <v>9827</v>
      </c>
      <c r="B1973" s="14" t="s">
        <v>952</v>
      </c>
      <c r="C1973" s="14" t="s">
        <v>11</v>
      </c>
      <c r="D1973" s="14" t="s">
        <v>2309</v>
      </c>
      <c r="E1973" s="14" t="s">
        <v>9830</v>
      </c>
      <c r="F1973" s="15">
        <v>43394</v>
      </c>
      <c r="G1973" s="14" t="s">
        <v>2438</v>
      </c>
      <c r="H1973" s="16">
        <v>4</v>
      </c>
      <c r="I1973" s="14" t="s">
        <v>2439</v>
      </c>
      <c r="J1973" s="16" t="b">
        <v>0</v>
      </c>
    </row>
    <row r="1974" spans="1:10" ht="12" customHeight="1">
      <c r="A1974" s="14" t="s">
        <v>9827</v>
      </c>
      <c r="B1974" s="14" t="s">
        <v>952</v>
      </c>
      <c r="C1974" s="14" t="s">
        <v>11</v>
      </c>
      <c r="D1974" s="14" t="s">
        <v>2309</v>
      </c>
      <c r="E1974" s="14" t="s">
        <v>9830</v>
      </c>
      <c r="F1974" s="15">
        <v>43394</v>
      </c>
      <c r="G1974" s="14" t="s">
        <v>2440</v>
      </c>
      <c r="H1974" s="16">
        <v>1</v>
      </c>
      <c r="I1974" s="14" t="s">
        <v>2441</v>
      </c>
      <c r="J1974" s="16" t="b">
        <v>0</v>
      </c>
    </row>
    <row r="1975" spans="1:10" ht="12" customHeight="1">
      <c r="A1975" s="14" t="s">
        <v>9827</v>
      </c>
      <c r="B1975" s="14" t="s">
        <v>952</v>
      </c>
      <c r="C1975" s="14" t="s">
        <v>11</v>
      </c>
      <c r="D1975" s="14" t="s">
        <v>2309</v>
      </c>
      <c r="E1975" s="14" t="s">
        <v>9830</v>
      </c>
      <c r="F1975" s="15">
        <v>43394</v>
      </c>
      <c r="G1975" s="14" t="s">
        <v>2440</v>
      </c>
      <c r="H1975" s="16">
        <v>2</v>
      </c>
      <c r="I1975" s="14" t="s">
        <v>2442</v>
      </c>
      <c r="J1975" s="16" t="b">
        <v>0</v>
      </c>
    </row>
    <row r="1976" spans="1:10" ht="12" customHeight="1">
      <c r="A1976" s="14" t="s">
        <v>9827</v>
      </c>
      <c r="B1976" s="14" t="s">
        <v>952</v>
      </c>
      <c r="C1976" s="14" t="s">
        <v>11</v>
      </c>
      <c r="D1976" s="14" t="s">
        <v>2309</v>
      </c>
      <c r="E1976" s="14" t="s">
        <v>9830</v>
      </c>
      <c r="F1976" s="15">
        <v>43394</v>
      </c>
      <c r="G1976" s="14" t="s">
        <v>2440</v>
      </c>
      <c r="H1976" s="16">
        <v>3</v>
      </c>
      <c r="I1976" s="14" t="s">
        <v>2443</v>
      </c>
      <c r="J1976" s="16" t="b">
        <v>0</v>
      </c>
    </row>
    <row r="1977" spans="1:10" ht="12" customHeight="1">
      <c r="A1977" s="14" t="s">
        <v>9827</v>
      </c>
      <c r="B1977" s="14" t="s">
        <v>952</v>
      </c>
      <c r="C1977" s="14" t="s">
        <v>11</v>
      </c>
      <c r="D1977" s="14" t="s">
        <v>2309</v>
      </c>
      <c r="E1977" s="14" t="s">
        <v>9830</v>
      </c>
      <c r="F1977" s="15">
        <v>43394</v>
      </c>
      <c r="G1977" s="14" t="s">
        <v>2440</v>
      </c>
      <c r="H1977" s="16">
        <v>4</v>
      </c>
      <c r="I1977" s="14" t="s">
        <v>2444</v>
      </c>
      <c r="J1977" s="16" t="b">
        <v>0</v>
      </c>
    </row>
    <row r="1978" spans="1:10" ht="12" customHeight="1">
      <c r="A1978" s="14" t="s">
        <v>9827</v>
      </c>
      <c r="B1978" s="14" t="s">
        <v>952</v>
      </c>
      <c r="C1978" s="14" t="s">
        <v>11</v>
      </c>
      <c r="D1978" s="14" t="s">
        <v>2309</v>
      </c>
      <c r="E1978" s="14" t="s">
        <v>9830</v>
      </c>
      <c r="F1978" s="15">
        <v>43394</v>
      </c>
      <c r="G1978" s="14" t="s">
        <v>2445</v>
      </c>
      <c r="H1978" s="16">
        <v>1</v>
      </c>
      <c r="I1978" s="14" t="s">
        <v>2446</v>
      </c>
      <c r="J1978" s="16" t="b">
        <v>0</v>
      </c>
    </row>
    <row r="1979" spans="1:10" ht="12" customHeight="1">
      <c r="A1979" s="14" t="s">
        <v>9827</v>
      </c>
      <c r="B1979" s="14" t="s">
        <v>952</v>
      </c>
      <c r="C1979" s="14" t="s">
        <v>11</v>
      </c>
      <c r="D1979" s="14" t="s">
        <v>2309</v>
      </c>
      <c r="E1979" s="14" t="s">
        <v>9830</v>
      </c>
      <c r="F1979" s="15">
        <v>43394</v>
      </c>
      <c r="G1979" s="14" t="s">
        <v>2445</v>
      </c>
      <c r="H1979" s="16">
        <v>2</v>
      </c>
      <c r="I1979" s="14" t="s">
        <v>2447</v>
      </c>
      <c r="J1979" s="16" t="b">
        <v>0</v>
      </c>
    </row>
    <row r="1980" spans="1:10" ht="12" customHeight="1">
      <c r="A1980" s="14" t="s">
        <v>9827</v>
      </c>
      <c r="B1980" s="14" t="s">
        <v>952</v>
      </c>
      <c r="C1980" s="14" t="s">
        <v>11</v>
      </c>
      <c r="D1980" s="14" t="s">
        <v>2309</v>
      </c>
      <c r="E1980" s="14" t="s">
        <v>9830</v>
      </c>
      <c r="F1980" s="15">
        <v>43394</v>
      </c>
      <c r="G1980" s="14" t="s">
        <v>2445</v>
      </c>
      <c r="H1980" s="16">
        <v>3</v>
      </c>
      <c r="I1980" s="14" t="s">
        <v>2448</v>
      </c>
      <c r="J1980" s="16" t="b">
        <v>0</v>
      </c>
    </row>
    <row r="1981" spans="1:10" ht="12" customHeight="1">
      <c r="A1981" s="14" t="s">
        <v>9827</v>
      </c>
      <c r="B1981" s="14" t="s">
        <v>952</v>
      </c>
      <c r="C1981" s="14" t="s">
        <v>11</v>
      </c>
      <c r="D1981" s="14" t="s">
        <v>2309</v>
      </c>
      <c r="E1981" s="14" t="s">
        <v>9830</v>
      </c>
      <c r="F1981" s="15">
        <v>43394</v>
      </c>
      <c r="G1981" s="14" t="s">
        <v>2445</v>
      </c>
      <c r="H1981" s="16">
        <v>4</v>
      </c>
      <c r="I1981" s="14" t="s">
        <v>2048</v>
      </c>
      <c r="J1981" s="16" t="b">
        <v>0</v>
      </c>
    </row>
    <row r="1982" spans="1:10" ht="12" customHeight="1">
      <c r="A1982" s="14" t="s">
        <v>9827</v>
      </c>
      <c r="B1982" s="14" t="s">
        <v>952</v>
      </c>
      <c r="C1982" s="14" t="s">
        <v>11</v>
      </c>
      <c r="D1982" s="14" t="s">
        <v>2309</v>
      </c>
      <c r="E1982" s="14" t="s">
        <v>9830</v>
      </c>
      <c r="F1982" s="15">
        <v>43394</v>
      </c>
      <c r="G1982" s="14" t="s">
        <v>2449</v>
      </c>
      <c r="H1982" s="16">
        <v>1</v>
      </c>
      <c r="I1982" s="14" t="s">
        <v>2054</v>
      </c>
      <c r="J1982" s="16" t="b">
        <v>0</v>
      </c>
    </row>
    <row r="1983" spans="1:10" ht="12" customHeight="1">
      <c r="A1983" s="14" t="s">
        <v>9827</v>
      </c>
      <c r="B1983" s="14" t="s">
        <v>952</v>
      </c>
      <c r="C1983" s="14" t="s">
        <v>11</v>
      </c>
      <c r="D1983" s="14" t="s">
        <v>2309</v>
      </c>
      <c r="E1983" s="14" t="s">
        <v>9830</v>
      </c>
      <c r="F1983" s="15">
        <v>43394</v>
      </c>
      <c r="G1983" s="14" t="s">
        <v>2449</v>
      </c>
      <c r="H1983" s="16">
        <v>2</v>
      </c>
      <c r="I1983" s="14" t="s">
        <v>2450</v>
      </c>
      <c r="J1983" s="16" t="b">
        <v>0</v>
      </c>
    </row>
    <row r="1984" spans="1:10" ht="12" customHeight="1">
      <c r="A1984" s="14" t="s">
        <v>9827</v>
      </c>
      <c r="B1984" s="14" t="s">
        <v>952</v>
      </c>
      <c r="C1984" s="14" t="s">
        <v>11</v>
      </c>
      <c r="D1984" s="14" t="s">
        <v>2309</v>
      </c>
      <c r="E1984" s="14" t="s">
        <v>9830</v>
      </c>
      <c r="F1984" s="15">
        <v>43394</v>
      </c>
      <c r="G1984" s="14" t="s">
        <v>2449</v>
      </c>
      <c r="H1984" s="16">
        <v>3</v>
      </c>
      <c r="I1984" s="14" t="s">
        <v>2056</v>
      </c>
      <c r="J1984" s="16" t="b">
        <v>0</v>
      </c>
    </row>
    <row r="1985" spans="1:10" ht="12" customHeight="1">
      <c r="A1985" s="14" t="s">
        <v>9827</v>
      </c>
      <c r="B1985" s="14" t="s">
        <v>952</v>
      </c>
      <c r="C1985" s="14" t="s">
        <v>11</v>
      </c>
      <c r="D1985" s="14" t="s">
        <v>2309</v>
      </c>
      <c r="E1985" s="14" t="s">
        <v>9830</v>
      </c>
      <c r="F1985" s="15">
        <v>43394</v>
      </c>
      <c r="G1985" s="14" t="s">
        <v>2449</v>
      </c>
      <c r="H1985" s="16">
        <v>4</v>
      </c>
      <c r="I1985" s="14" t="s">
        <v>2057</v>
      </c>
      <c r="J1985" s="16" t="b">
        <v>0</v>
      </c>
    </row>
    <row r="1986" spans="1:10" ht="12" customHeight="1">
      <c r="A1986" s="14" t="s">
        <v>9827</v>
      </c>
      <c r="B1986" s="14" t="s">
        <v>952</v>
      </c>
      <c r="C1986" s="14" t="s">
        <v>11</v>
      </c>
      <c r="D1986" s="14" t="s">
        <v>2309</v>
      </c>
      <c r="E1986" s="14" t="s">
        <v>9830</v>
      </c>
      <c r="F1986" s="15">
        <v>43394</v>
      </c>
      <c r="G1986" s="14" t="s">
        <v>2451</v>
      </c>
      <c r="H1986" s="16">
        <v>1</v>
      </c>
      <c r="I1986" s="14" t="s">
        <v>2192</v>
      </c>
      <c r="J1986" s="16" t="b">
        <v>0</v>
      </c>
    </row>
    <row r="1987" spans="1:10" ht="12" customHeight="1">
      <c r="A1987" s="14" t="s">
        <v>9827</v>
      </c>
      <c r="B1987" s="14" t="s">
        <v>952</v>
      </c>
      <c r="C1987" s="14" t="s">
        <v>11</v>
      </c>
      <c r="D1987" s="14" t="s">
        <v>2309</v>
      </c>
      <c r="E1987" s="14" t="s">
        <v>9830</v>
      </c>
      <c r="F1987" s="15">
        <v>43394</v>
      </c>
      <c r="G1987" s="14" t="s">
        <v>2451</v>
      </c>
      <c r="H1987" s="16">
        <v>2</v>
      </c>
      <c r="I1987" s="14" t="s">
        <v>2193</v>
      </c>
      <c r="J1987" s="16" t="b">
        <v>0</v>
      </c>
    </row>
    <row r="1988" spans="1:10" ht="12" customHeight="1">
      <c r="A1988" s="14" t="s">
        <v>9827</v>
      </c>
      <c r="B1988" s="14" t="s">
        <v>952</v>
      </c>
      <c r="C1988" s="14" t="s">
        <v>11</v>
      </c>
      <c r="D1988" s="14" t="s">
        <v>2309</v>
      </c>
      <c r="E1988" s="14" t="s">
        <v>9830</v>
      </c>
      <c r="F1988" s="15">
        <v>43394</v>
      </c>
      <c r="G1988" s="14" t="s">
        <v>2451</v>
      </c>
      <c r="H1988" s="16">
        <v>3</v>
      </c>
      <c r="I1988" s="14" t="s">
        <v>2194</v>
      </c>
      <c r="J1988" s="16" t="b">
        <v>0</v>
      </c>
    </row>
    <row r="1989" spans="1:10" ht="12" customHeight="1">
      <c r="A1989" s="14" t="s">
        <v>9827</v>
      </c>
      <c r="B1989" s="14" t="s">
        <v>952</v>
      </c>
      <c r="C1989" s="14" t="s">
        <v>11</v>
      </c>
      <c r="D1989" s="14" t="s">
        <v>2309</v>
      </c>
      <c r="E1989" s="14" t="s">
        <v>9830</v>
      </c>
      <c r="F1989" s="15">
        <v>43394</v>
      </c>
      <c r="G1989" s="14" t="s">
        <v>2451</v>
      </c>
      <c r="H1989" s="16">
        <v>4</v>
      </c>
      <c r="I1989" s="14" t="s">
        <v>2195</v>
      </c>
      <c r="J1989" s="16" t="b">
        <v>0</v>
      </c>
    </row>
    <row r="1990" spans="1:10" ht="12" customHeight="1">
      <c r="A1990" s="14" t="s">
        <v>9827</v>
      </c>
      <c r="B1990" s="14" t="s">
        <v>952</v>
      </c>
      <c r="C1990" s="14" t="s">
        <v>11</v>
      </c>
      <c r="D1990" s="14" t="s">
        <v>2309</v>
      </c>
      <c r="E1990" s="14" t="s">
        <v>9830</v>
      </c>
      <c r="F1990" s="15">
        <v>43394</v>
      </c>
      <c r="G1990" s="14" t="s">
        <v>2452</v>
      </c>
      <c r="H1990" s="16">
        <v>1</v>
      </c>
      <c r="I1990" s="14" t="s">
        <v>2024</v>
      </c>
      <c r="J1990" s="16" t="b">
        <v>0</v>
      </c>
    </row>
    <row r="1991" spans="1:10" ht="12" customHeight="1">
      <c r="A1991" s="14" t="s">
        <v>9827</v>
      </c>
      <c r="B1991" s="14" t="s">
        <v>952</v>
      </c>
      <c r="C1991" s="14" t="s">
        <v>11</v>
      </c>
      <c r="D1991" s="14" t="s">
        <v>2309</v>
      </c>
      <c r="E1991" s="14" t="s">
        <v>9830</v>
      </c>
      <c r="F1991" s="15">
        <v>43394</v>
      </c>
      <c r="G1991" s="14" t="s">
        <v>2452</v>
      </c>
      <c r="H1991" s="16">
        <v>2</v>
      </c>
      <c r="I1991" s="14" t="s">
        <v>2453</v>
      </c>
      <c r="J1991" s="16" t="b">
        <v>0</v>
      </c>
    </row>
    <row r="1992" spans="1:10" ht="12" customHeight="1">
      <c r="A1992" s="14" t="s">
        <v>9827</v>
      </c>
      <c r="B1992" s="14" t="s">
        <v>952</v>
      </c>
      <c r="C1992" s="14" t="s">
        <v>11</v>
      </c>
      <c r="D1992" s="14" t="s">
        <v>2309</v>
      </c>
      <c r="E1992" s="14" t="s">
        <v>9830</v>
      </c>
      <c r="F1992" s="15">
        <v>43394</v>
      </c>
      <c r="G1992" s="14" t="s">
        <v>2452</v>
      </c>
      <c r="H1992" s="16">
        <v>3</v>
      </c>
      <c r="I1992" s="14" t="s">
        <v>2454</v>
      </c>
      <c r="J1992" s="16" t="b">
        <v>0</v>
      </c>
    </row>
    <row r="1993" spans="1:10" ht="12" customHeight="1">
      <c r="A1993" s="14" t="s">
        <v>9827</v>
      </c>
      <c r="B1993" s="14" t="s">
        <v>952</v>
      </c>
      <c r="C1993" s="14" t="s">
        <v>11</v>
      </c>
      <c r="D1993" s="14" t="s">
        <v>2309</v>
      </c>
      <c r="E1993" s="14" t="s">
        <v>9830</v>
      </c>
      <c r="F1993" s="15">
        <v>43394</v>
      </c>
      <c r="G1993" s="14" t="s">
        <v>2452</v>
      </c>
      <c r="H1993" s="16">
        <v>4</v>
      </c>
      <c r="I1993" s="14" t="s">
        <v>1002</v>
      </c>
      <c r="J1993" s="16" t="b">
        <v>0</v>
      </c>
    </row>
    <row r="1994" spans="1:10" ht="12" customHeight="1">
      <c r="A1994" s="14" t="s">
        <v>9827</v>
      </c>
      <c r="B1994" s="14" t="s">
        <v>952</v>
      </c>
      <c r="C1994" s="14" t="s">
        <v>11</v>
      </c>
      <c r="D1994" s="14" t="s">
        <v>2309</v>
      </c>
      <c r="E1994" s="14" t="s">
        <v>9830</v>
      </c>
      <c r="F1994" s="15">
        <v>43394</v>
      </c>
      <c r="G1994" s="14" t="s">
        <v>2455</v>
      </c>
      <c r="H1994" s="16">
        <v>1</v>
      </c>
      <c r="I1994" s="14" t="s">
        <v>2094</v>
      </c>
      <c r="J1994" s="16" t="b">
        <v>0</v>
      </c>
    </row>
    <row r="1995" spans="1:10" ht="12" customHeight="1">
      <c r="A1995" s="14" t="s">
        <v>9827</v>
      </c>
      <c r="B1995" s="14" t="s">
        <v>952</v>
      </c>
      <c r="C1995" s="14" t="s">
        <v>11</v>
      </c>
      <c r="D1995" s="14" t="s">
        <v>2309</v>
      </c>
      <c r="E1995" s="14" t="s">
        <v>9830</v>
      </c>
      <c r="F1995" s="15">
        <v>43394</v>
      </c>
      <c r="G1995" s="14" t="s">
        <v>2455</v>
      </c>
      <c r="H1995" s="16">
        <v>2</v>
      </c>
      <c r="I1995" s="14" t="s">
        <v>2095</v>
      </c>
      <c r="J1995" s="16" t="b">
        <v>0</v>
      </c>
    </row>
    <row r="1996" spans="1:10" ht="12" customHeight="1">
      <c r="A1996" s="14" t="s">
        <v>9827</v>
      </c>
      <c r="B1996" s="14" t="s">
        <v>952</v>
      </c>
      <c r="C1996" s="14" t="s">
        <v>11</v>
      </c>
      <c r="D1996" s="14" t="s">
        <v>2309</v>
      </c>
      <c r="E1996" s="14" t="s">
        <v>9830</v>
      </c>
      <c r="F1996" s="15">
        <v>43394</v>
      </c>
      <c r="G1996" s="14" t="s">
        <v>2455</v>
      </c>
      <c r="H1996" s="16">
        <v>3</v>
      </c>
      <c r="I1996" s="14" t="s">
        <v>2456</v>
      </c>
      <c r="J1996" s="16" t="b">
        <v>0</v>
      </c>
    </row>
    <row r="1997" spans="1:10" ht="12" customHeight="1">
      <c r="A1997" s="14" t="s">
        <v>9827</v>
      </c>
      <c r="B1997" s="14" t="s">
        <v>952</v>
      </c>
      <c r="C1997" s="14" t="s">
        <v>11</v>
      </c>
      <c r="D1997" s="14" t="s">
        <v>2309</v>
      </c>
      <c r="E1997" s="14" t="s">
        <v>9830</v>
      </c>
      <c r="F1997" s="15">
        <v>43394</v>
      </c>
      <c r="G1997" s="14" t="s">
        <v>2455</v>
      </c>
      <c r="H1997" s="16">
        <v>4</v>
      </c>
      <c r="I1997" s="14" t="s">
        <v>2096</v>
      </c>
      <c r="J1997" s="16" t="b">
        <v>0</v>
      </c>
    </row>
    <row r="1998" spans="1:10" ht="12" customHeight="1">
      <c r="A1998" s="14" t="s">
        <v>9827</v>
      </c>
      <c r="B1998" s="14" t="s">
        <v>952</v>
      </c>
      <c r="C1998" s="14" t="s">
        <v>11</v>
      </c>
      <c r="D1998" s="14" t="s">
        <v>2309</v>
      </c>
      <c r="E1998" s="14" t="s">
        <v>9830</v>
      </c>
      <c r="F1998" s="15">
        <v>43394</v>
      </c>
      <c r="G1998" s="14" t="s">
        <v>2457</v>
      </c>
      <c r="H1998" s="16">
        <v>1</v>
      </c>
      <c r="I1998" s="14" t="s">
        <v>2458</v>
      </c>
      <c r="J1998" s="16" t="b">
        <v>0</v>
      </c>
    </row>
    <row r="1999" spans="1:10" ht="12" customHeight="1">
      <c r="A1999" s="14" t="s">
        <v>9827</v>
      </c>
      <c r="B1999" s="14" t="s">
        <v>952</v>
      </c>
      <c r="C1999" s="14" t="s">
        <v>11</v>
      </c>
      <c r="D1999" s="14" t="s">
        <v>2309</v>
      </c>
      <c r="E1999" s="14" t="s">
        <v>9830</v>
      </c>
      <c r="F1999" s="15">
        <v>43394</v>
      </c>
      <c r="G1999" s="14" t="s">
        <v>2457</v>
      </c>
      <c r="H1999" s="16">
        <v>2</v>
      </c>
      <c r="I1999" s="14" t="s">
        <v>2068</v>
      </c>
      <c r="J1999" s="16" t="b">
        <v>0</v>
      </c>
    </row>
    <row r="2000" spans="1:10" ht="12" customHeight="1">
      <c r="A2000" s="14" t="s">
        <v>9827</v>
      </c>
      <c r="B2000" s="14" t="s">
        <v>952</v>
      </c>
      <c r="C2000" s="14" t="s">
        <v>11</v>
      </c>
      <c r="D2000" s="14" t="s">
        <v>2309</v>
      </c>
      <c r="E2000" s="14" t="s">
        <v>9830</v>
      </c>
      <c r="F2000" s="15">
        <v>43394</v>
      </c>
      <c r="G2000" s="14" t="s">
        <v>2457</v>
      </c>
      <c r="H2000" s="16">
        <v>3</v>
      </c>
      <c r="I2000" s="14" t="s">
        <v>2459</v>
      </c>
      <c r="J2000" s="16" t="b">
        <v>0</v>
      </c>
    </row>
    <row r="2001" spans="1:10" ht="12" customHeight="1">
      <c r="A2001" s="14" t="s">
        <v>9827</v>
      </c>
      <c r="B2001" s="14" t="s">
        <v>952</v>
      </c>
      <c r="C2001" s="14" t="s">
        <v>11</v>
      </c>
      <c r="D2001" s="14" t="s">
        <v>2309</v>
      </c>
      <c r="E2001" s="14" t="s">
        <v>9830</v>
      </c>
      <c r="F2001" s="15">
        <v>43394</v>
      </c>
      <c r="G2001" s="14" t="s">
        <v>2457</v>
      </c>
      <c r="H2001" s="16">
        <v>4</v>
      </c>
      <c r="I2001" s="14" t="s">
        <v>2069</v>
      </c>
      <c r="J2001" s="16" t="b">
        <v>0</v>
      </c>
    </row>
    <row r="2002" spans="1:10" ht="12" customHeight="1">
      <c r="A2002" s="14" t="s">
        <v>9827</v>
      </c>
      <c r="B2002" s="14" t="s">
        <v>952</v>
      </c>
      <c r="C2002" s="14" t="s">
        <v>11</v>
      </c>
      <c r="D2002" s="14" t="s">
        <v>2309</v>
      </c>
      <c r="E2002" s="14" t="s">
        <v>9830</v>
      </c>
      <c r="F2002" s="15">
        <v>43394</v>
      </c>
      <c r="G2002" s="14" t="s">
        <v>9956</v>
      </c>
      <c r="H2002" s="16">
        <v>1</v>
      </c>
      <c r="I2002" s="14" t="s">
        <v>2460</v>
      </c>
      <c r="J2002" s="16" t="b">
        <v>0</v>
      </c>
    </row>
    <row r="2003" spans="1:10" ht="12" customHeight="1">
      <c r="A2003" s="14" t="s">
        <v>9827</v>
      </c>
      <c r="B2003" s="14" t="s">
        <v>952</v>
      </c>
      <c r="C2003" s="14" t="s">
        <v>11</v>
      </c>
      <c r="D2003" s="14" t="s">
        <v>2309</v>
      </c>
      <c r="E2003" s="14" t="s">
        <v>9830</v>
      </c>
      <c r="F2003" s="15">
        <v>43394</v>
      </c>
      <c r="G2003" s="14" t="s">
        <v>9956</v>
      </c>
      <c r="H2003" s="16">
        <v>2</v>
      </c>
      <c r="I2003" s="14" t="s">
        <v>2461</v>
      </c>
      <c r="J2003" s="16" t="b">
        <v>0</v>
      </c>
    </row>
    <row r="2004" spans="1:10" ht="12" customHeight="1">
      <c r="A2004" s="14" t="s">
        <v>9827</v>
      </c>
      <c r="B2004" s="14" t="s">
        <v>952</v>
      </c>
      <c r="C2004" s="14" t="s">
        <v>11</v>
      </c>
      <c r="D2004" s="14" t="s">
        <v>2309</v>
      </c>
      <c r="E2004" s="14" t="s">
        <v>9830</v>
      </c>
      <c r="F2004" s="15">
        <v>43394</v>
      </c>
      <c r="G2004" s="14" t="s">
        <v>9956</v>
      </c>
      <c r="H2004" s="16">
        <v>3</v>
      </c>
      <c r="I2004" s="14" t="s">
        <v>2462</v>
      </c>
      <c r="J2004" s="16" t="b">
        <v>0</v>
      </c>
    </row>
    <row r="2005" spans="1:10" ht="12" customHeight="1">
      <c r="A2005" s="14" t="s">
        <v>9827</v>
      </c>
      <c r="B2005" s="14" t="s">
        <v>952</v>
      </c>
      <c r="C2005" s="14" t="s">
        <v>11</v>
      </c>
      <c r="D2005" s="14" t="s">
        <v>2309</v>
      </c>
      <c r="E2005" s="14" t="s">
        <v>9830</v>
      </c>
      <c r="F2005" s="15">
        <v>43394</v>
      </c>
      <c r="G2005" s="14" t="s">
        <v>9956</v>
      </c>
      <c r="H2005" s="16">
        <v>4</v>
      </c>
      <c r="I2005" s="14" t="s">
        <v>2463</v>
      </c>
      <c r="J2005" s="16" t="b">
        <v>0</v>
      </c>
    </row>
    <row r="2006" spans="1:10" ht="12" customHeight="1">
      <c r="A2006" s="14" t="s">
        <v>9827</v>
      </c>
      <c r="B2006" s="14" t="s">
        <v>952</v>
      </c>
      <c r="C2006" s="14" t="s">
        <v>11</v>
      </c>
      <c r="D2006" s="14" t="s">
        <v>2309</v>
      </c>
      <c r="E2006" s="14" t="s">
        <v>9830</v>
      </c>
      <c r="F2006" s="15">
        <v>43394</v>
      </c>
      <c r="G2006" s="14" t="s">
        <v>2464</v>
      </c>
      <c r="H2006" s="16">
        <v>1</v>
      </c>
      <c r="I2006" s="14" t="s">
        <v>2115</v>
      </c>
      <c r="J2006" s="16" t="b">
        <v>0</v>
      </c>
    </row>
    <row r="2007" spans="1:10" ht="12" customHeight="1">
      <c r="A2007" s="14" t="s">
        <v>9827</v>
      </c>
      <c r="B2007" s="14" t="s">
        <v>952</v>
      </c>
      <c r="C2007" s="14" t="s">
        <v>11</v>
      </c>
      <c r="D2007" s="14" t="s">
        <v>2309</v>
      </c>
      <c r="E2007" s="14" t="s">
        <v>9830</v>
      </c>
      <c r="F2007" s="15">
        <v>43394</v>
      </c>
      <c r="G2007" s="14" t="s">
        <v>2464</v>
      </c>
      <c r="H2007" s="16">
        <v>2</v>
      </c>
      <c r="I2007" s="14" t="s">
        <v>2465</v>
      </c>
      <c r="J2007" s="16" t="b">
        <v>0</v>
      </c>
    </row>
    <row r="2008" spans="1:10" ht="12" customHeight="1">
      <c r="A2008" s="14" t="s">
        <v>9827</v>
      </c>
      <c r="B2008" s="14" t="s">
        <v>952</v>
      </c>
      <c r="C2008" s="14" t="s">
        <v>11</v>
      </c>
      <c r="D2008" s="14" t="s">
        <v>2309</v>
      </c>
      <c r="E2008" s="14" t="s">
        <v>9830</v>
      </c>
      <c r="F2008" s="15">
        <v>43394</v>
      </c>
      <c r="G2008" s="14" t="s">
        <v>2464</v>
      </c>
      <c r="H2008" s="16">
        <v>3</v>
      </c>
      <c r="I2008" s="14" t="s">
        <v>2466</v>
      </c>
      <c r="J2008" s="16" t="b">
        <v>0</v>
      </c>
    </row>
    <row r="2009" spans="1:10" ht="12" customHeight="1">
      <c r="A2009" s="14" t="s">
        <v>9827</v>
      </c>
      <c r="B2009" s="14" t="s">
        <v>952</v>
      </c>
      <c r="C2009" s="14" t="s">
        <v>11</v>
      </c>
      <c r="D2009" s="14" t="s">
        <v>2309</v>
      </c>
      <c r="E2009" s="14" t="s">
        <v>9830</v>
      </c>
      <c r="F2009" s="15">
        <v>43394</v>
      </c>
      <c r="G2009" s="14" t="s">
        <v>2464</v>
      </c>
      <c r="H2009" s="16">
        <v>4</v>
      </c>
      <c r="I2009" s="14" t="s">
        <v>2467</v>
      </c>
      <c r="J2009" s="16" t="b">
        <v>0</v>
      </c>
    </row>
    <row r="2010" spans="1:10" ht="12" customHeight="1">
      <c r="A2010" s="14" t="s">
        <v>9827</v>
      </c>
      <c r="B2010" s="14" t="s">
        <v>952</v>
      </c>
      <c r="C2010" s="14" t="s">
        <v>11</v>
      </c>
      <c r="D2010" s="14" t="s">
        <v>2309</v>
      </c>
      <c r="E2010" s="14" t="s">
        <v>9830</v>
      </c>
      <c r="F2010" s="15">
        <v>43394</v>
      </c>
      <c r="G2010" s="14" t="s">
        <v>2468</v>
      </c>
      <c r="H2010" s="16">
        <v>1</v>
      </c>
      <c r="I2010" s="14" t="s">
        <v>2082</v>
      </c>
      <c r="J2010" s="16" t="b">
        <v>0</v>
      </c>
    </row>
    <row r="2011" spans="1:10" ht="12" customHeight="1">
      <c r="A2011" s="14" t="s">
        <v>9827</v>
      </c>
      <c r="B2011" s="14" t="s">
        <v>952</v>
      </c>
      <c r="C2011" s="14" t="s">
        <v>11</v>
      </c>
      <c r="D2011" s="14" t="s">
        <v>2309</v>
      </c>
      <c r="E2011" s="14" t="s">
        <v>9830</v>
      </c>
      <c r="F2011" s="15">
        <v>43394</v>
      </c>
      <c r="G2011" s="14" t="s">
        <v>2468</v>
      </c>
      <c r="H2011" s="16">
        <v>2</v>
      </c>
      <c r="I2011" s="14" t="s">
        <v>2469</v>
      </c>
      <c r="J2011" s="16" t="b">
        <v>0</v>
      </c>
    </row>
    <row r="2012" spans="1:10" ht="12" customHeight="1">
      <c r="A2012" s="14" t="s">
        <v>9827</v>
      </c>
      <c r="B2012" s="14" t="s">
        <v>952</v>
      </c>
      <c r="C2012" s="14" t="s">
        <v>11</v>
      </c>
      <c r="D2012" s="14" t="s">
        <v>2309</v>
      </c>
      <c r="E2012" s="14" t="s">
        <v>9830</v>
      </c>
      <c r="F2012" s="15">
        <v>43394</v>
      </c>
      <c r="G2012" s="14" t="s">
        <v>2468</v>
      </c>
      <c r="H2012" s="16">
        <v>3</v>
      </c>
      <c r="I2012" s="14" t="s">
        <v>2470</v>
      </c>
      <c r="J2012" s="16" t="b">
        <v>0</v>
      </c>
    </row>
    <row r="2013" spans="1:10" ht="12" customHeight="1">
      <c r="A2013" s="14" t="s">
        <v>9827</v>
      </c>
      <c r="B2013" s="14" t="s">
        <v>952</v>
      </c>
      <c r="C2013" s="14" t="s">
        <v>11</v>
      </c>
      <c r="D2013" s="14" t="s">
        <v>2309</v>
      </c>
      <c r="E2013" s="14" t="s">
        <v>9830</v>
      </c>
      <c r="F2013" s="15">
        <v>43394</v>
      </c>
      <c r="G2013" s="14" t="s">
        <v>2468</v>
      </c>
      <c r="H2013" s="16">
        <v>4</v>
      </c>
      <c r="I2013" s="14" t="s">
        <v>2083</v>
      </c>
      <c r="J2013" s="16" t="b">
        <v>0</v>
      </c>
    </row>
    <row r="2014" spans="1:10" ht="12" customHeight="1">
      <c r="A2014" s="14" t="s">
        <v>9827</v>
      </c>
      <c r="B2014" s="14" t="s">
        <v>952</v>
      </c>
      <c r="C2014" s="14" t="s">
        <v>11</v>
      </c>
      <c r="D2014" s="14" t="s">
        <v>2309</v>
      </c>
      <c r="E2014" s="14" t="s">
        <v>9830</v>
      </c>
      <c r="F2014" s="15">
        <v>43394</v>
      </c>
      <c r="G2014" s="14" t="s">
        <v>2471</v>
      </c>
      <c r="H2014" s="16">
        <v>1</v>
      </c>
      <c r="I2014" s="14" t="s">
        <v>2084</v>
      </c>
      <c r="J2014" s="16" t="b">
        <v>0</v>
      </c>
    </row>
    <row r="2015" spans="1:10" ht="12" customHeight="1">
      <c r="A2015" s="14" t="s">
        <v>9827</v>
      </c>
      <c r="B2015" s="14" t="s">
        <v>952</v>
      </c>
      <c r="C2015" s="14" t="s">
        <v>11</v>
      </c>
      <c r="D2015" s="14" t="s">
        <v>2309</v>
      </c>
      <c r="E2015" s="14" t="s">
        <v>9830</v>
      </c>
      <c r="F2015" s="15">
        <v>43394</v>
      </c>
      <c r="G2015" s="14" t="s">
        <v>2471</v>
      </c>
      <c r="H2015" s="16">
        <v>2</v>
      </c>
      <c r="I2015" s="14" t="s">
        <v>2472</v>
      </c>
      <c r="J2015" s="16" t="b">
        <v>0</v>
      </c>
    </row>
    <row r="2016" spans="1:10" ht="12" customHeight="1">
      <c r="A2016" s="14" t="s">
        <v>9827</v>
      </c>
      <c r="B2016" s="14" t="s">
        <v>952</v>
      </c>
      <c r="C2016" s="14" t="s">
        <v>11</v>
      </c>
      <c r="D2016" s="14" t="s">
        <v>2309</v>
      </c>
      <c r="E2016" s="14" t="s">
        <v>9830</v>
      </c>
      <c r="F2016" s="15">
        <v>43394</v>
      </c>
      <c r="G2016" s="14" t="s">
        <v>2471</v>
      </c>
      <c r="H2016" s="16">
        <v>3</v>
      </c>
      <c r="I2016" s="14" t="s">
        <v>2473</v>
      </c>
      <c r="J2016" s="16" t="b">
        <v>0</v>
      </c>
    </row>
    <row r="2017" spans="1:10" ht="12" customHeight="1">
      <c r="A2017" s="14" t="s">
        <v>9827</v>
      </c>
      <c r="B2017" s="14" t="s">
        <v>952</v>
      </c>
      <c r="C2017" s="14" t="s">
        <v>11</v>
      </c>
      <c r="D2017" s="14" t="s">
        <v>2309</v>
      </c>
      <c r="E2017" s="14" t="s">
        <v>9830</v>
      </c>
      <c r="F2017" s="15">
        <v>43394</v>
      </c>
      <c r="G2017" s="14" t="s">
        <v>2471</v>
      </c>
      <c r="H2017" s="16">
        <v>4</v>
      </c>
      <c r="I2017" s="14" t="s">
        <v>2085</v>
      </c>
      <c r="J2017" s="16" t="b">
        <v>0</v>
      </c>
    </row>
    <row r="2018" spans="1:10" ht="12" customHeight="1">
      <c r="A2018" s="14" t="s">
        <v>9827</v>
      </c>
      <c r="B2018" s="14" t="s">
        <v>952</v>
      </c>
      <c r="C2018" s="14" t="s">
        <v>11</v>
      </c>
      <c r="D2018" s="14" t="s">
        <v>2309</v>
      </c>
      <c r="E2018" s="14" t="s">
        <v>9830</v>
      </c>
      <c r="F2018" s="15">
        <v>43394</v>
      </c>
      <c r="G2018" s="14" t="s">
        <v>2474</v>
      </c>
      <c r="H2018" s="16">
        <v>1</v>
      </c>
      <c r="I2018" s="14" t="s">
        <v>2214</v>
      </c>
      <c r="J2018" s="16" t="b">
        <v>0</v>
      </c>
    </row>
    <row r="2019" spans="1:10" ht="12" customHeight="1">
      <c r="A2019" s="14" t="s">
        <v>9827</v>
      </c>
      <c r="B2019" s="14" t="s">
        <v>952</v>
      </c>
      <c r="C2019" s="14" t="s">
        <v>11</v>
      </c>
      <c r="D2019" s="14" t="s">
        <v>2309</v>
      </c>
      <c r="E2019" s="14" t="s">
        <v>9830</v>
      </c>
      <c r="F2019" s="15">
        <v>43394</v>
      </c>
      <c r="G2019" s="14" t="s">
        <v>2474</v>
      </c>
      <c r="H2019" s="16">
        <v>2</v>
      </c>
      <c r="I2019" s="14" t="s">
        <v>2215</v>
      </c>
      <c r="J2019" s="16" t="b">
        <v>0</v>
      </c>
    </row>
    <row r="2020" spans="1:10" ht="12" customHeight="1">
      <c r="A2020" s="14" t="s">
        <v>9827</v>
      </c>
      <c r="B2020" s="14" t="s">
        <v>952</v>
      </c>
      <c r="C2020" s="14" t="s">
        <v>11</v>
      </c>
      <c r="D2020" s="14" t="s">
        <v>2309</v>
      </c>
      <c r="E2020" s="14" t="s">
        <v>9830</v>
      </c>
      <c r="F2020" s="15">
        <v>43394</v>
      </c>
      <c r="G2020" s="14" t="s">
        <v>2474</v>
      </c>
      <c r="H2020" s="16">
        <v>3</v>
      </c>
      <c r="I2020" s="14" t="s">
        <v>2216</v>
      </c>
      <c r="J2020" s="16" t="b">
        <v>0</v>
      </c>
    </row>
    <row r="2021" spans="1:10" ht="12" customHeight="1">
      <c r="A2021" s="14" t="s">
        <v>9827</v>
      </c>
      <c r="B2021" s="14" t="s">
        <v>952</v>
      </c>
      <c r="C2021" s="14" t="s">
        <v>11</v>
      </c>
      <c r="D2021" s="14" t="s">
        <v>2309</v>
      </c>
      <c r="E2021" s="14" t="s">
        <v>9830</v>
      </c>
      <c r="F2021" s="15">
        <v>43394</v>
      </c>
      <c r="G2021" s="14" t="s">
        <v>2474</v>
      </c>
      <c r="H2021" s="16">
        <v>4</v>
      </c>
      <c r="I2021" s="14" t="s">
        <v>2217</v>
      </c>
      <c r="J2021" s="16" t="b">
        <v>0</v>
      </c>
    </row>
    <row r="2022" spans="1:10" ht="12" customHeight="1">
      <c r="A2022" s="14" t="s">
        <v>9827</v>
      </c>
      <c r="B2022" s="14" t="s">
        <v>952</v>
      </c>
      <c r="C2022" s="14" t="s">
        <v>11</v>
      </c>
      <c r="D2022" s="14" t="s">
        <v>2309</v>
      </c>
      <c r="E2022" s="14" t="s">
        <v>9830</v>
      </c>
      <c r="F2022" s="15">
        <v>43394</v>
      </c>
      <c r="G2022" s="14" t="s">
        <v>2475</v>
      </c>
      <c r="H2022" s="16">
        <v>1</v>
      </c>
      <c r="I2022" s="14" t="s">
        <v>2133</v>
      </c>
      <c r="J2022" s="16" t="b">
        <v>0</v>
      </c>
    </row>
    <row r="2023" spans="1:10" ht="12" customHeight="1">
      <c r="A2023" s="14" t="s">
        <v>9827</v>
      </c>
      <c r="B2023" s="14" t="s">
        <v>952</v>
      </c>
      <c r="C2023" s="14" t="s">
        <v>11</v>
      </c>
      <c r="D2023" s="14" t="s">
        <v>2309</v>
      </c>
      <c r="E2023" s="14" t="s">
        <v>9830</v>
      </c>
      <c r="F2023" s="15">
        <v>43394</v>
      </c>
      <c r="G2023" s="14" t="s">
        <v>2475</v>
      </c>
      <c r="H2023" s="16">
        <v>2</v>
      </c>
      <c r="I2023" s="14" t="s">
        <v>2134</v>
      </c>
      <c r="J2023" s="16" t="b">
        <v>0</v>
      </c>
    </row>
    <row r="2024" spans="1:10" ht="12" customHeight="1">
      <c r="A2024" s="14" t="s">
        <v>9827</v>
      </c>
      <c r="B2024" s="14" t="s">
        <v>952</v>
      </c>
      <c r="C2024" s="14" t="s">
        <v>11</v>
      </c>
      <c r="D2024" s="14" t="s">
        <v>2309</v>
      </c>
      <c r="E2024" s="14" t="s">
        <v>9830</v>
      </c>
      <c r="F2024" s="15">
        <v>43394</v>
      </c>
      <c r="G2024" s="14" t="s">
        <v>2475</v>
      </c>
      <c r="H2024" s="16">
        <v>3</v>
      </c>
      <c r="I2024" s="14" t="s">
        <v>2135</v>
      </c>
      <c r="J2024" s="16" t="b">
        <v>0</v>
      </c>
    </row>
    <row r="2025" spans="1:10" ht="12" customHeight="1">
      <c r="A2025" s="14" t="s">
        <v>9827</v>
      </c>
      <c r="B2025" s="14" t="s">
        <v>952</v>
      </c>
      <c r="C2025" s="14" t="s">
        <v>11</v>
      </c>
      <c r="D2025" s="14" t="s">
        <v>2309</v>
      </c>
      <c r="E2025" s="14" t="s">
        <v>9830</v>
      </c>
      <c r="F2025" s="15">
        <v>43394</v>
      </c>
      <c r="G2025" s="14" t="s">
        <v>2475</v>
      </c>
      <c r="H2025" s="16">
        <v>4</v>
      </c>
      <c r="I2025" s="14" t="s">
        <v>2476</v>
      </c>
      <c r="J2025" s="16" t="b">
        <v>0</v>
      </c>
    </row>
    <row r="2026" spans="1:10" ht="12" customHeight="1">
      <c r="A2026" s="14" t="s">
        <v>9827</v>
      </c>
      <c r="B2026" s="14" t="s">
        <v>952</v>
      </c>
      <c r="C2026" s="14" t="s">
        <v>11</v>
      </c>
      <c r="D2026" s="14" t="s">
        <v>2309</v>
      </c>
      <c r="E2026" s="14" t="s">
        <v>9830</v>
      </c>
      <c r="F2026" s="15">
        <v>43394</v>
      </c>
      <c r="G2026" s="14" t="s">
        <v>2477</v>
      </c>
      <c r="H2026" s="16">
        <v>1</v>
      </c>
      <c r="I2026" s="14" t="s">
        <v>2225</v>
      </c>
      <c r="J2026" s="16" t="b">
        <v>0</v>
      </c>
    </row>
    <row r="2027" spans="1:10" ht="12" customHeight="1">
      <c r="A2027" s="14" t="s">
        <v>9827</v>
      </c>
      <c r="B2027" s="14" t="s">
        <v>952</v>
      </c>
      <c r="C2027" s="14" t="s">
        <v>11</v>
      </c>
      <c r="D2027" s="14" t="s">
        <v>2309</v>
      </c>
      <c r="E2027" s="14" t="s">
        <v>9830</v>
      </c>
      <c r="F2027" s="15">
        <v>43394</v>
      </c>
      <c r="G2027" s="14" t="s">
        <v>2477</v>
      </c>
      <c r="H2027" s="16">
        <v>2</v>
      </c>
      <c r="I2027" s="14" t="s">
        <v>2226</v>
      </c>
      <c r="J2027" s="16" t="b">
        <v>0</v>
      </c>
    </row>
    <row r="2028" spans="1:10" ht="12" customHeight="1">
      <c r="A2028" s="14" t="s">
        <v>9827</v>
      </c>
      <c r="B2028" s="14" t="s">
        <v>952</v>
      </c>
      <c r="C2028" s="14" t="s">
        <v>11</v>
      </c>
      <c r="D2028" s="14" t="s">
        <v>2309</v>
      </c>
      <c r="E2028" s="14" t="s">
        <v>9830</v>
      </c>
      <c r="F2028" s="15">
        <v>43394</v>
      </c>
      <c r="G2028" s="14" t="s">
        <v>2477</v>
      </c>
      <c r="H2028" s="16">
        <v>3</v>
      </c>
      <c r="I2028" s="14" t="s">
        <v>2227</v>
      </c>
      <c r="J2028" s="16" t="b">
        <v>0</v>
      </c>
    </row>
    <row r="2029" spans="1:10" ht="12" customHeight="1">
      <c r="A2029" s="14" t="s">
        <v>9827</v>
      </c>
      <c r="B2029" s="14" t="s">
        <v>952</v>
      </c>
      <c r="C2029" s="14" t="s">
        <v>11</v>
      </c>
      <c r="D2029" s="14" t="s">
        <v>2309</v>
      </c>
      <c r="E2029" s="14" t="s">
        <v>9830</v>
      </c>
      <c r="F2029" s="15">
        <v>43394</v>
      </c>
      <c r="G2029" s="14" t="s">
        <v>2477</v>
      </c>
      <c r="H2029" s="16">
        <v>4</v>
      </c>
      <c r="I2029" s="14" t="s">
        <v>2228</v>
      </c>
      <c r="J2029" s="16" t="b">
        <v>0</v>
      </c>
    </row>
    <row r="2030" spans="1:10" ht="12" customHeight="1">
      <c r="A2030" s="14" t="s">
        <v>9827</v>
      </c>
      <c r="B2030" s="14" t="s">
        <v>952</v>
      </c>
      <c r="C2030" s="14" t="s">
        <v>11</v>
      </c>
      <c r="D2030" s="14" t="s">
        <v>2309</v>
      </c>
      <c r="E2030" s="14" t="s">
        <v>9830</v>
      </c>
      <c r="F2030" s="15">
        <v>43394</v>
      </c>
      <c r="G2030" s="14" t="s">
        <v>2478</v>
      </c>
      <c r="H2030" s="16">
        <v>1</v>
      </c>
      <c r="I2030" s="14" t="s">
        <v>2102</v>
      </c>
      <c r="J2030" s="16" t="b">
        <v>0</v>
      </c>
    </row>
    <row r="2031" spans="1:10" ht="12" customHeight="1">
      <c r="A2031" s="14" t="s">
        <v>9827</v>
      </c>
      <c r="B2031" s="14" t="s">
        <v>952</v>
      </c>
      <c r="C2031" s="14" t="s">
        <v>11</v>
      </c>
      <c r="D2031" s="14" t="s">
        <v>2309</v>
      </c>
      <c r="E2031" s="14" t="s">
        <v>9830</v>
      </c>
      <c r="F2031" s="15">
        <v>43394</v>
      </c>
      <c r="G2031" s="14" t="s">
        <v>2478</v>
      </c>
      <c r="H2031" s="16">
        <v>2</v>
      </c>
      <c r="I2031" s="14" t="s">
        <v>2103</v>
      </c>
      <c r="J2031" s="16" t="b">
        <v>0</v>
      </c>
    </row>
    <row r="2032" spans="1:10" ht="12" customHeight="1">
      <c r="A2032" s="14" t="s">
        <v>9827</v>
      </c>
      <c r="B2032" s="14" t="s">
        <v>952</v>
      </c>
      <c r="C2032" s="14" t="s">
        <v>11</v>
      </c>
      <c r="D2032" s="14" t="s">
        <v>2309</v>
      </c>
      <c r="E2032" s="14" t="s">
        <v>9830</v>
      </c>
      <c r="F2032" s="15">
        <v>43394</v>
      </c>
      <c r="G2032" s="14" t="s">
        <v>2478</v>
      </c>
      <c r="H2032" s="16">
        <v>3</v>
      </c>
      <c r="I2032" s="14" t="s">
        <v>2104</v>
      </c>
      <c r="J2032" s="16" t="b">
        <v>0</v>
      </c>
    </row>
    <row r="2033" spans="1:10" ht="12" customHeight="1">
      <c r="A2033" s="14" t="s">
        <v>9827</v>
      </c>
      <c r="B2033" s="14" t="s">
        <v>952</v>
      </c>
      <c r="C2033" s="14" t="s">
        <v>11</v>
      </c>
      <c r="D2033" s="14" t="s">
        <v>2309</v>
      </c>
      <c r="E2033" s="14" t="s">
        <v>9830</v>
      </c>
      <c r="F2033" s="15">
        <v>43394</v>
      </c>
      <c r="G2033" s="14" t="s">
        <v>2478</v>
      </c>
      <c r="H2033" s="16">
        <v>4</v>
      </c>
      <c r="I2033" s="14" t="s">
        <v>2105</v>
      </c>
      <c r="J2033" s="16" t="b">
        <v>0</v>
      </c>
    </row>
    <row r="2034" spans="1:10" ht="12" customHeight="1">
      <c r="A2034" s="14" t="s">
        <v>9827</v>
      </c>
      <c r="B2034" s="14" t="s">
        <v>952</v>
      </c>
      <c r="C2034" s="14" t="s">
        <v>11</v>
      </c>
      <c r="D2034" s="14" t="s">
        <v>2309</v>
      </c>
      <c r="E2034" s="14" t="s">
        <v>9830</v>
      </c>
      <c r="F2034" s="15">
        <v>43394</v>
      </c>
      <c r="G2034" s="14" t="s">
        <v>2479</v>
      </c>
      <c r="H2034" s="16">
        <v>1</v>
      </c>
      <c r="I2034" s="14" t="s">
        <v>2480</v>
      </c>
      <c r="J2034" s="16" t="b">
        <v>0</v>
      </c>
    </row>
    <row r="2035" spans="1:10" ht="12" customHeight="1">
      <c r="A2035" s="14" t="s">
        <v>9827</v>
      </c>
      <c r="B2035" s="14" t="s">
        <v>952</v>
      </c>
      <c r="C2035" s="14" t="s">
        <v>11</v>
      </c>
      <c r="D2035" s="14" t="s">
        <v>2309</v>
      </c>
      <c r="E2035" s="14" t="s">
        <v>9830</v>
      </c>
      <c r="F2035" s="15">
        <v>43394</v>
      </c>
      <c r="G2035" s="14" t="s">
        <v>2479</v>
      </c>
      <c r="H2035" s="16">
        <v>2</v>
      </c>
      <c r="I2035" s="14" t="s">
        <v>2481</v>
      </c>
      <c r="J2035" s="16" t="b">
        <v>0</v>
      </c>
    </row>
    <row r="2036" spans="1:10" ht="12" customHeight="1">
      <c r="A2036" s="14" t="s">
        <v>9827</v>
      </c>
      <c r="B2036" s="14" t="s">
        <v>952</v>
      </c>
      <c r="C2036" s="14" t="s">
        <v>11</v>
      </c>
      <c r="D2036" s="14" t="s">
        <v>2309</v>
      </c>
      <c r="E2036" s="14" t="s">
        <v>9830</v>
      </c>
      <c r="F2036" s="15">
        <v>43394</v>
      </c>
      <c r="G2036" s="14" t="s">
        <v>2479</v>
      </c>
      <c r="H2036" s="16">
        <v>3</v>
      </c>
      <c r="I2036" s="14" t="s">
        <v>2482</v>
      </c>
      <c r="J2036" s="16" t="b">
        <v>0</v>
      </c>
    </row>
    <row r="2037" spans="1:10" ht="12" customHeight="1">
      <c r="A2037" s="14" t="s">
        <v>9827</v>
      </c>
      <c r="B2037" s="14" t="s">
        <v>952</v>
      </c>
      <c r="C2037" s="14" t="s">
        <v>11</v>
      </c>
      <c r="D2037" s="14" t="s">
        <v>2309</v>
      </c>
      <c r="E2037" s="14" t="s">
        <v>9830</v>
      </c>
      <c r="F2037" s="15">
        <v>43394</v>
      </c>
      <c r="G2037" s="14" t="s">
        <v>2479</v>
      </c>
      <c r="H2037" s="16">
        <v>4</v>
      </c>
      <c r="I2037" s="14" t="s">
        <v>2483</v>
      </c>
      <c r="J2037" s="16" t="b">
        <v>0</v>
      </c>
    </row>
    <row r="2038" spans="1:10" ht="12" customHeight="1">
      <c r="A2038" s="14" t="s">
        <v>9827</v>
      </c>
      <c r="B2038" s="14" t="s">
        <v>952</v>
      </c>
      <c r="C2038" s="14" t="s">
        <v>11</v>
      </c>
      <c r="D2038" s="14" t="s">
        <v>2309</v>
      </c>
      <c r="E2038" s="14" t="s">
        <v>9830</v>
      </c>
      <c r="F2038" s="15">
        <v>43394</v>
      </c>
      <c r="G2038" s="14" t="s">
        <v>2484</v>
      </c>
      <c r="H2038" s="16">
        <v>1</v>
      </c>
      <c r="I2038" s="14" t="s">
        <v>1404</v>
      </c>
      <c r="J2038" s="16" t="b">
        <v>0</v>
      </c>
    </row>
    <row r="2039" spans="1:10" ht="12" customHeight="1">
      <c r="A2039" s="14" t="s">
        <v>9827</v>
      </c>
      <c r="B2039" s="14" t="s">
        <v>952</v>
      </c>
      <c r="C2039" s="14" t="s">
        <v>11</v>
      </c>
      <c r="D2039" s="14" t="s">
        <v>2309</v>
      </c>
      <c r="E2039" s="14" t="s">
        <v>9830</v>
      </c>
      <c r="F2039" s="15">
        <v>43394</v>
      </c>
      <c r="G2039" s="14" t="s">
        <v>2484</v>
      </c>
      <c r="H2039" s="16">
        <v>2</v>
      </c>
      <c r="I2039" s="14" t="s">
        <v>1405</v>
      </c>
      <c r="J2039" s="16" t="b">
        <v>0</v>
      </c>
    </row>
    <row r="2040" spans="1:10" ht="12" customHeight="1">
      <c r="A2040" s="14" t="s">
        <v>9827</v>
      </c>
      <c r="B2040" s="14" t="s">
        <v>952</v>
      </c>
      <c r="C2040" s="14" t="s">
        <v>11</v>
      </c>
      <c r="D2040" s="14" t="s">
        <v>2309</v>
      </c>
      <c r="E2040" s="14" t="s">
        <v>9830</v>
      </c>
      <c r="F2040" s="15">
        <v>43394</v>
      </c>
      <c r="G2040" s="14" t="s">
        <v>2484</v>
      </c>
      <c r="H2040" s="16">
        <v>3</v>
      </c>
      <c r="I2040" s="14" t="s">
        <v>1406</v>
      </c>
      <c r="J2040" s="16" t="b">
        <v>0</v>
      </c>
    </row>
    <row r="2041" spans="1:10" ht="12" customHeight="1">
      <c r="A2041" s="14" t="s">
        <v>9827</v>
      </c>
      <c r="B2041" s="14" t="s">
        <v>952</v>
      </c>
      <c r="C2041" s="14" t="s">
        <v>11</v>
      </c>
      <c r="D2041" s="14" t="s">
        <v>2309</v>
      </c>
      <c r="E2041" s="14" t="s">
        <v>9830</v>
      </c>
      <c r="F2041" s="15">
        <v>43394</v>
      </c>
      <c r="G2041" s="14" t="s">
        <v>2484</v>
      </c>
      <c r="H2041" s="16">
        <v>4</v>
      </c>
      <c r="I2041" s="14" t="s">
        <v>1504</v>
      </c>
      <c r="J2041" s="16" t="b">
        <v>0</v>
      </c>
    </row>
    <row r="2042" spans="1:10" ht="12" customHeight="1">
      <c r="A2042" s="14" t="s">
        <v>9827</v>
      </c>
      <c r="B2042" s="14" t="s">
        <v>952</v>
      </c>
      <c r="C2042" s="14" t="s">
        <v>11</v>
      </c>
      <c r="D2042" s="14" t="s">
        <v>2309</v>
      </c>
      <c r="E2042" s="14" t="s">
        <v>9830</v>
      </c>
      <c r="F2042" s="15">
        <v>43394</v>
      </c>
      <c r="G2042" s="14" t="s">
        <v>2485</v>
      </c>
      <c r="H2042" s="16">
        <v>1</v>
      </c>
      <c r="I2042" s="14" t="s">
        <v>2119</v>
      </c>
      <c r="J2042" s="16" t="b">
        <v>0</v>
      </c>
    </row>
    <row r="2043" spans="1:10" ht="12" customHeight="1">
      <c r="A2043" s="14" t="s">
        <v>9827</v>
      </c>
      <c r="B2043" s="14" t="s">
        <v>952</v>
      </c>
      <c r="C2043" s="14" t="s">
        <v>11</v>
      </c>
      <c r="D2043" s="14" t="s">
        <v>2309</v>
      </c>
      <c r="E2043" s="14" t="s">
        <v>9830</v>
      </c>
      <c r="F2043" s="15">
        <v>43394</v>
      </c>
      <c r="G2043" s="14" t="s">
        <v>2485</v>
      </c>
      <c r="H2043" s="16">
        <v>2</v>
      </c>
      <c r="I2043" s="14" t="s">
        <v>2120</v>
      </c>
      <c r="J2043" s="16" t="b">
        <v>0</v>
      </c>
    </row>
    <row r="2044" spans="1:10" ht="12" customHeight="1">
      <c r="A2044" s="14" t="s">
        <v>9827</v>
      </c>
      <c r="B2044" s="14" t="s">
        <v>952</v>
      </c>
      <c r="C2044" s="14" t="s">
        <v>11</v>
      </c>
      <c r="D2044" s="14" t="s">
        <v>2309</v>
      </c>
      <c r="E2044" s="14" t="s">
        <v>9830</v>
      </c>
      <c r="F2044" s="15">
        <v>43394</v>
      </c>
      <c r="G2044" s="14" t="s">
        <v>2485</v>
      </c>
      <c r="H2044" s="16">
        <v>3</v>
      </c>
      <c r="I2044" s="14" t="s">
        <v>2121</v>
      </c>
      <c r="J2044" s="16" t="b">
        <v>0</v>
      </c>
    </row>
    <row r="2045" spans="1:10" ht="12" customHeight="1">
      <c r="A2045" s="14" t="s">
        <v>9827</v>
      </c>
      <c r="B2045" s="14" t="s">
        <v>952</v>
      </c>
      <c r="C2045" s="14" t="s">
        <v>11</v>
      </c>
      <c r="D2045" s="14" t="s">
        <v>2309</v>
      </c>
      <c r="E2045" s="14" t="s">
        <v>9830</v>
      </c>
      <c r="F2045" s="15">
        <v>43394</v>
      </c>
      <c r="G2045" s="14" t="s">
        <v>2485</v>
      </c>
      <c r="H2045" s="16">
        <v>4</v>
      </c>
      <c r="I2045" s="14" t="s">
        <v>2122</v>
      </c>
      <c r="J2045" s="16" t="b">
        <v>0</v>
      </c>
    </row>
    <row r="2046" spans="1:10" ht="12" customHeight="1">
      <c r="A2046" s="14" t="s">
        <v>9827</v>
      </c>
      <c r="B2046" s="14" t="s">
        <v>952</v>
      </c>
      <c r="C2046" s="14" t="s">
        <v>11</v>
      </c>
      <c r="D2046" s="14" t="s">
        <v>2309</v>
      </c>
      <c r="E2046" s="14" t="s">
        <v>9830</v>
      </c>
      <c r="F2046" s="15">
        <v>43394</v>
      </c>
      <c r="G2046" s="14" t="s">
        <v>2486</v>
      </c>
      <c r="H2046" s="16">
        <v>1</v>
      </c>
      <c r="I2046" s="14" t="s">
        <v>2123</v>
      </c>
      <c r="J2046" s="16" t="b">
        <v>0</v>
      </c>
    </row>
    <row r="2047" spans="1:10" ht="12" customHeight="1">
      <c r="A2047" s="14" t="s">
        <v>9827</v>
      </c>
      <c r="B2047" s="14" t="s">
        <v>952</v>
      </c>
      <c r="C2047" s="14" t="s">
        <v>11</v>
      </c>
      <c r="D2047" s="14" t="s">
        <v>2309</v>
      </c>
      <c r="E2047" s="14" t="s">
        <v>9830</v>
      </c>
      <c r="F2047" s="15">
        <v>43394</v>
      </c>
      <c r="G2047" s="14" t="s">
        <v>2486</v>
      </c>
      <c r="H2047" s="16">
        <v>2</v>
      </c>
      <c r="I2047" s="14" t="s">
        <v>2124</v>
      </c>
      <c r="J2047" s="16" t="b">
        <v>0</v>
      </c>
    </row>
    <row r="2048" spans="1:10" ht="12" customHeight="1">
      <c r="A2048" s="14" t="s">
        <v>9827</v>
      </c>
      <c r="B2048" s="14" t="s">
        <v>952</v>
      </c>
      <c r="C2048" s="14" t="s">
        <v>11</v>
      </c>
      <c r="D2048" s="14" t="s">
        <v>2309</v>
      </c>
      <c r="E2048" s="14" t="s">
        <v>9830</v>
      </c>
      <c r="F2048" s="15">
        <v>43394</v>
      </c>
      <c r="G2048" s="14" t="s">
        <v>2486</v>
      </c>
      <c r="H2048" s="16">
        <v>3</v>
      </c>
      <c r="I2048" s="14" t="s">
        <v>2125</v>
      </c>
      <c r="J2048" s="16" t="b">
        <v>0</v>
      </c>
    </row>
    <row r="2049" spans="1:10" ht="12" customHeight="1">
      <c r="A2049" s="14" t="s">
        <v>9827</v>
      </c>
      <c r="B2049" s="14" t="s">
        <v>952</v>
      </c>
      <c r="C2049" s="14" t="s">
        <v>11</v>
      </c>
      <c r="D2049" s="14" t="s">
        <v>2309</v>
      </c>
      <c r="E2049" s="14" t="s">
        <v>9830</v>
      </c>
      <c r="F2049" s="15">
        <v>43394</v>
      </c>
      <c r="G2049" s="14" t="s">
        <v>2486</v>
      </c>
      <c r="H2049" s="16">
        <v>4</v>
      </c>
      <c r="I2049" s="14" t="s">
        <v>2126</v>
      </c>
      <c r="J2049" s="16" t="b">
        <v>0</v>
      </c>
    </row>
    <row r="2050" spans="1:10" ht="12" customHeight="1">
      <c r="A2050" s="14" t="s">
        <v>9827</v>
      </c>
      <c r="B2050" s="14" t="s">
        <v>952</v>
      </c>
      <c r="C2050" s="14" t="s">
        <v>11</v>
      </c>
      <c r="D2050" s="14" t="s">
        <v>2309</v>
      </c>
      <c r="E2050" s="14" t="s">
        <v>9830</v>
      </c>
      <c r="F2050" s="15">
        <v>43394</v>
      </c>
      <c r="G2050" s="14" t="s">
        <v>2487</v>
      </c>
      <c r="H2050" s="16">
        <v>1</v>
      </c>
      <c r="I2050" s="14" t="s">
        <v>2488</v>
      </c>
      <c r="J2050" s="16" t="b">
        <v>0</v>
      </c>
    </row>
    <row r="2051" spans="1:10" ht="12" customHeight="1">
      <c r="A2051" s="14" t="s">
        <v>9827</v>
      </c>
      <c r="B2051" s="14" t="s">
        <v>952</v>
      </c>
      <c r="C2051" s="14" t="s">
        <v>11</v>
      </c>
      <c r="D2051" s="14" t="s">
        <v>2309</v>
      </c>
      <c r="E2051" s="14" t="s">
        <v>9830</v>
      </c>
      <c r="F2051" s="15">
        <v>43394</v>
      </c>
      <c r="G2051" s="14" t="s">
        <v>2487</v>
      </c>
      <c r="H2051" s="16">
        <v>2</v>
      </c>
      <c r="I2051" s="14" t="s">
        <v>2489</v>
      </c>
      <c r="J2051" s="16" t="b">
        <v>0</v>
      </c>
    </row>
    <row r="2052" spans="1:10" ht="12" customHeight="1">
      <c r="A2052" s="14" t="s">
        <v>9827</v>
      </c>
      <c r="B2052" s="14" t="s">
        <v>952</v>
      </c>
      <c r="C2052" s="14" t="s">
        <v>11</v>
      </c>
      <c r="D2052" s="14" t="s">
        <v>2309</v>
      </c>
      <c r="E2052" s="14" t="s">
        <v>9830</v>
      </c>
      <c r="F2052" s="15">
        <v>43394</v>
      </c>
      <c r="G2052" s="14" t="s">
        <v>2487</v>
      </c>
      <c r="H2052" s="16">
        <v>3</v>
      </c>
      <c r="I2052" s="14" t="s">
        <v>2490</v>
      </c>
      <c r="J2052" s="16" t="b">
        <v>0</v>
      </c>
    </row>
    <row r="2053" spans="1:10" ht="12" customHeight="1">
      <c r="A2053" s="14" t="s">
        <v>9827</v>
      </c>
      <c r="B2053" s="14" t="s">
        <v>952</v>
      </c>
      <c r="C2053" s="14" t="s">
        <v>11</v>
      </c>
      <c r="D2053" s="14" t="s">
        <v>2309</v>
      </c>
      <c r="E2053" s="14" t="s">
        <v>9830</v>
      </c>
      <c r="F2053" s="15">
        <v>43394</v>
      </c>
      <c r="G2053" s="14" t="s">
        <v>2487</v>
      </c>
      <c r="H2053" s="16">
        <v>4</v>
      </c>
      <c r="I2053" s="14" t="s">
        <v>2491</v>
      </c>
      <c r="J2053" s="16" t="b">
        <v>0</v>
      </c>
    </row>
    <row r="2054" spans="1:10" ht="12" customHeight="1">
      <c r="A2054" s="14" t="s">
        <v>9827</v>
      </c>
      <c r="B2054" s="14" t="s">
        <v>952</v>
      </c>
      <c r="C2054" s="14" t="s">
        <v>11</v>
      </c>
      <c r="D2054" s="14" t="s">
        <v>2309</v>
      </c>
      <c r="E2054" s="14" t="s">
        <v>9830</v>
      </c>
      <c r="F2054" s="15">
        <v>43394</v>
      </c>
      <c r="G2054" s="14" t="s">
        <v>2492</v>
      </c>
      <c r="H2054" s="16">
        <v>1</v>
      </c>
      <c r="I2054" s="14" t="s">
        <v>1449</v>
      </c>
      <c r="J2054" s="16" t="b">
        <v>0</v>
      </c>
    </row>
    <row r="2055" spans="1:10" ht="12" customHeight="1">
      <c r="A2055" s="14" t="s">
        <v>9827</v>
      </c>
      <c r="B2055" s="14" t="s">
        <v>952</v>
      </c>
      <c r="C2055" s="14" t="s">
        <v>11</v>
      </c>
      <c r="D2055" s="14" t="s">
        <v>2309</v>
      </c>
      <c r="E2055" s="14" t="s">
        <v>9830</v>
      </c>
      <c r="F2055" s="15">
        <v>43394</v>
      </c>
      <c r="G2055" s="14" t="s">
        <v>2492</v>
      </c>
      <c r="H2055" s="16">
        <v>2</v>
      </c>
      <c r="I2055" s="14" t="s">
        <v>1450</v>
      </c>
      <c r="J2055" s="16" t="b">
        <v>0</v>
      </c>
    </row>
    <row r="2056" spans="1:10" ht="12" customHeight="1">
      <c r="A2056" s="14" t="s">
        <v>9827</v>
      </c>
      <c r="B2056" s="14" t="s">
        <v>952</v>
      </c>
      <c r="C2056" s="14" t="s">
        <v>11</v>
      </c>
      <c r="D2056" s="14" t="s">
        <v>2309</v>
      </c>
      <c r="E2056" s="14" t="s">
        <v>9830</v>
      </c>
      <c r="F2056" s="15">
        <v>43394</v>
      </c>
      <c r="G2056" s="14" t="s">
        <v>2492</v>
      </c>
      <c r="H2056" s="16">
        <v>3</v>
      </c>
      <c r="I2056" s="14" t="s">
        <v>2493</v>
      </c>
      <c r="J2056" s="16" t="b">
        <v>0</v>
      </c>
    </row>
    <row r="2057" spans="1:10" ht="12" customHeight="1">
      <c r="A2057" s="14" t="s">
        <v>9827</v>
      </c>
      <c r="B2057" s="14" t="s">
        <v>952</v>
      </c>
      <c r="C2057" s="14" t="s">
        <v>11</v>
      </c>
      <c r="D2057" s="14" t="s">
        <v>2309</v>
      </c>
      <c r="E2057" s="14" t="s">
        <v>9830</v>
      </c>
      <c r="F2057" s="15">
        <v>43394</v>
      </c>
      <c r="G2057" s="14" t="s">
        <v>2492</v>
      </c>
      <c r="H2057" s="16">
        <v>4</v>
      </c>
      <c r="I2057" s="14" t="s">
        <v>2494</v>
      </c>
      <c r="J2057" s="16" t="b">
        <v>0</v>
      </c>
    </row>
    <row r="2058" spans="1:10" ht="12" customHeight="1">
      <c r="A2058" s="14" t="s">
        <v>9827</v>
      </c>
      <c r="B2058" s="14" t="s">
        <v>952</v>
      </c>
      <c r="C2058" s="14" t="s">
        <v>11</v>
      </c>
      <c r="D2058" s="14" t="s">
        <v>2309</v>
      </c>
      <c r="E2058" s="14" t="s">
        <v>9830</v>
      </c>
      <c r="F2058" s="15">
        <v>43394</v>
      </c>
      <c r="G2058" s="14" t="s">
        <v>2495</v>
      </c>
      <c r="H2058" s="16">
        <v>1</v>
      </c>
      <c r="I2058" s="14" t="s">
        <v>2140</v>
      </c>
      <c r="J2058" s="16" t="b">
        <v>0</v>
      </c>
    </row>
    <row r="2059" spans="1:10" ht="12" customHeight="1">
      <c r="A2059" s="14" t="s">
        <v>9827</v>
      </c>
      <c r="B2059" s="14" t="s">
        <v>952</v>
      </c>
      <c r="C2059" s="14" t="s">
        <v>11</v>
      </c>
      <c r="D2059" s="14" t="s">
        <v>2309</v>
      </c>
      <c r="E2059" s="14" t="s">
        <v>9830</v>
      </c>
      <c r="F2059" s="15">
        <v>43394</v>
      </c>
      <c r="G2059" s="14" t="s">
        <v>2495</v>
      </c>
      <c r="H2059" s="16">
        <v>2</v>
      </c>
      <c r="I2059" s="14" t="s">
        <v>2496</v>
      </c>
      <c r="J2059" s="16" t="b">
        <v>0</v>
      </c>
    </row>
    <row r="2060" spans="1:10" ht="12" customHeight="1">
      <c r="A2060" s="14" t="s">
        <v>9827</v>
      </c>
      <c r="B2060" s="14" t="s">
        <v>952</v>
      </c>
      <c r="C2060" s="14" t="s">
        <v>11</v>
      </c>
      <c r="D2060" s="14" t="s">
        <v>2309</v>
      </c>
      <c r="E2060" s="14" t="s">
        <v>9830</v>
      </c>
      <c r="F2060" s="15">
        <v>43394</v>
      </c>
      <c r="G2060" s="14" t="s">
        <v>2495</v>
      </c>
      <c r="H2060" s="16">
        <v>3</v>
      </c>
      <c r="I2060" s="14" t="s">
        <v>2141</v>
      </c>
      <c r="J2060" s="16" t="b">
        <v>0</v>
      </c>
    </row>
    <row r="2061" spans="1:10" ht="12" customHeight="1">
      <c r="A2061" s="14" t="s">
        <v>9827</v>
      </c>
      <c r="B2061" s="14" t="s">
        <v>952</v>
      </c>
      <c r="C2061" s="14" t="s">
        <v>11</v>
      </c>
      <c r="D2061" s="14" t="s">
        <v>2309</v>
      </c>
      <c r="E2061" s="14" t="s">
        <v>9830</v>
      </c>
      <c r="F2061" s="15">
        <v>43394</v>
      </c>
      <c r="G2061" s="14" t="s">
        <v>2495</v>
      </c>
      <c r="H2061" s="16">
        <v>4</v>
      </c>
      <c r="I2061" s="14" t="s">
        <v>2142</v>
      </c>
      <c r="J2061" s="16" t="b">
        <v>0</v>
      </c>
    </row>
    <row r="2062" spans="1:10" ht="12" customHeight="1">
      <c r="A2062" s="14" t="s">
        <v>9827</v>
      </c>
      <c r="B2062" s="14" t="s">
        <v>952</v>
      </c>
      <c r="C2062" s="14" t="s">
        <v>11</v>
      </c>
      <c r="D2062" s="14" t="s">
        <v>2309</v>
      </c>
      <c r="E2062" s="14" t="s">
        <v>9830</v>
      </c>
      <c r="F2062" s="15">
        <v>43394</v>
      </c>
      <c r="G2062" s="14" t="s">
        <v>2497</v>
      </c>
      <c r="H2062" s="16">
        <v>1</v>
      </c>
      <c r="I2062" s="14" t="s">
        <v>2498</v>
      </c>
      <c r="J2062" s="16" t="b">
        <v>0</v>
      </c>
    </row>
    <row r="2063" spans="1:10" ht="12" customHeight="1">
      <c r="A2063" s="14" t="s">
        <v>9827</v>
      </c>
      <c r="B2063" s="14" t="s">
        <v>952</v>
      </c>
      <c r="C2063" s="14" t="s">
        <v>11</v>
      </c>
      <c r="D2063" s="14" t="s">
        <v>2309</v>
      </c>
      <c r="E2063" s="14" t="s">
        <v>9830</v>
      </c>
      <c r="F2063" s="15">
        <v>43394</v>
      </c>
      <c r="G2063" s="14" t="s">
        <v>2497</v>
      </c>
      <c r="H2063" s="16">
        <v>2</v>
      </c>
      <c r="I2063" s="14" t="s">
        <v>2244</v>
      </c>
      <c r="J2063" s="16" t="b">
        <v>0</v>
      </c>
    </row>
    <row r="2064" spans="1:10" ht="12" customHeight="1">
      <c r="A2064" s="14" t="s">
        <v>9827</v>
      </c>
      <c r="B2064" s="14" t="s">
        <v>952</v>
      </c>
      <c r="C2064" s="14" t="s">
        <v>11</v>
      </c>
      <c r="D2064" s="14" t="s">
        <v>2309</v>
      </c>
      <c r="E2064" s="14" t="s">
        <v>9830</v>
      </c>
      <c r="F2064" s="15">
        <v>43394</v>
      </c>
      <c r="G2064" s="14" t="s">
        <v>2497</v>
      </c>
      <c r="H2064" s="16">
        <v>3</v>
      </c>
      <c r="I2064" s="14" t="s">
        <v>2499</v>
      </c>
      <c r="J2064" s="16" t="b">
        <v>0</v>
      </c>
    </row>
    <row r="2065" spans="1:10" ht="12" customHeight="1">
      <c r="A2065" s="14" t="s">
        <v>9827</v>
      </c>
      <c r="B2065" s="14" t="s">
        <v>952</v>
      </c>
      <c r="C2065" s="14" t="s">
        <v>11</v>
      </c>
      <c r="D2065" s="14" t="s">
        <v>2309</v>
      </c>
      <c r="E2065" s="14" t="s">
        <v>9830</v>
      </c>
      <c r="F2065" s="15">
        <v>43394</v>
      </c>
      <c r="G2065" s="14" t="s">
        <v>2497</v>
      </c>
      <c r="H2065" s="16">
        <v>4</v>
      </c>
      <c r="I2065" s="14" t="s">
        <v>2500</v>
      </c>
      <c r="J2065" s="16" t="b">
        <v>0</v>
      </c>
    </row>
    <row r="2066" spans="1:10" ht="12" customHeight="1">
      <c r="A2066" s="14" t="s">
        <v>9827</v>
      </c>
      <c r="B2066" s="14" t="s">
        <v>952</v>
      </c>
      <c r="C2066" s="14" t="s">
        <v>11</v>
      </c>
      <c r="D2066" s="14" t="s">
        <v>2309</v>
      </c>
      <c r="E2066" s="14" t="s">
        <v>9830</v>
      </c>
      <c r="F2066" s="15">
        <v>43394</v>
      </c>
      <c r="G2066" s="14" t="s">
        <v>2501</v>
      </c>
      <c r="H2066" s="16">
        <v>1</v>
      </c>
      <c r="I2066" s="14" t="s">
        <v>2502</v>
      </c>
      <c r="J2066" s="16" t="b">
        <v>0</v>
      </c>
    </row>
    <row r="2067" spans="1:10" ht="12" customHeight="1">
      <c r="A2067" s="14" t="s">
        <v>9827</v>
      </c>
      <c r="B2067" s="14" t="s">
        <v>952</v>
      </c>
      <c r="C2067" s="14" t="s">
        <v>11</v>
      </c>
      <c r="D2067" s="14" t="s">
        <v>2309</v>
      </c>
      <c r="E2067" s="14" t="s">
        <v>9830</v>
      </c>
      <c r="F2067" s="15">
        <v>43394</v>
      </c>
      <c r="G2067" s="14" t="s">
        <v>2501</v>
      </c>
      <c r="H2067" s="16">
        <v>2</v>
      </c>
      <c r="I2067" s="14" t="s">
        <v>2503</v>
      </c>
      <c r="J2067" s="16" t="b">
        <v>0</v>
      </c>
    </row>
    <row r="2068" spans="1:10" ht="12" customHeight="1">
      <c r="A2068" s="14" t="s">
        <v>9827</v>
      </c>
      <c r="B2068" s="14" t="s">
        <v>952</v>
      </c>
      <c r="C2068" s="14" t="s">
        <v>11</v>
      </c>
      <c r="D2068" s="14" t="s">
        <v>2309</v>
      </c>
      <c r="E2068" s="14" t="s">
        <v>9830</v>
      </c>
      <c r="F2068" s="15">
        <v>43394</v>
      </c>
      <c r="G2068" s="14" t="s">
        <v>2501</v>
      </c>
      <c r="H2068" s="16">
        <v>3</v>
      </c>
      <c r="I2068" s="14" t="s">
        <v>2504</v>
      </c>
      <c r="J2068" s="16" t="b">
        <v>0</v>
      </c>
    </row>
    <row r="2069" spans="1:10" ht="12" customHeight="1">
      <c r="A2069" s="14" t="s">
        <v>9827</v>
      </c>
      <c r="B2069" s="14" t="s">
        <v>952</v>
      </c>
      <c r="C2069" s="14" t="s">
        <v>11</v>
      </c>
      <c r="D2069" s="14" t="s">
        <v>2309</v>
      </c>
      <c r="E2069" s="14" t="s">
        <v>9830</v>
      </c>
      <c r="F2069" s="15">
        <v>43394</v>
      </c>
      <c r="G2069" s="14" t="s">
        <v>2501</v>
      </c>
      <c r="H2069" s="16">
        <v>4</v>
      </c>
      <c r="I2069" s="14" t="s">
        <v>1504</v>
      </c>
      <c r="J2069" s="16" t="b">
        <v>0</v>
      </c>
    </row>
    <row r="2070" spans="1:10" ht="12" customHeight="1">
      <c r="A2070" s="14" t="s">
        <v>9827</v>
      </c>
      <c r="B2070" s="14" t="s">
        <v>952</v>
      </c>
      <c r="C2070" s="14" t="s">
        <v>11</v>
      </c>
      <c r="D2070" s="14" t="s">
        <v>2309</v>
      </c>
      <c r="E2070" s="14" t="s">
        <v>9830</v>
      </c>
      <c r="F2070" s="15">
        <v>43394</v>
      </c>
      <c r="G2070" s="14" t="s">
        <v>2505</v>
      </c>
      <c r="H2070" s="16">
        <v>1</v>
      </c>
      <c r="I2070" s="14" t="s">
        <v>2249</v>
      </c>
      <c r="J2070" s="16" t="b">
        <v>0</v>
      </c>
    </row>
    <row r="2071" spans="1:10" ht="12" customHeight="1">
      <c r="A2071" s="14" t="s">
        <v>9827</v>
      </c>
      <c r="B2071" s="14" t="s">
        <v>952</v>
      </c>
      <c r="C2071" s="14" t="s">
        <v>11</v>
      </c>
      <c r="D2071" s="14" t="s">
        <v>2309</v>
      </c>
      <c r="E2071" s="14" t="s">
        <v>9830</v>
      </c>
      <c r="F2071" s="15">
        <v>43394</v>
      </c>
      <c r="G2071" s="14" t="s">
        <v>2505</v>
      </c>
      <c r="H2071" s="16">
        <v>2</v>
      </c>
      <c r="I2071" s="14" t="s">
        <v>2250</v>
      </c>
      <c r="J2071" s="16" t="b">
        <v>0</v>
      </c>
    </row>
    <row r="2072" spans="1:10" ht="12" customHeight="1">
      <c r="A2072" s="14" t="s">
        <v>9827</v>
      </c>
      <c r="B2072" s="14" t="s">
        <v>952</v>
      </c>
      <c r="C2072" s="14" t="s">
        <v>11</v>
      </c>
      <c r="D2072" s="14" t="s">
        <v>2309</v>
      </c>
      <c r="E2072" s="14" t="s">
        <v>9830</v>
      </c>
      <c r="F2072" s="15">
        <v>43394</v>
      </c>
      <c r="G2072" s="14" t="s">
        <v>2505</v>
      </c>
      <c r="H2072" s="16">
        <v>3</v>
      </c>
      <c r="I2072" s="14" t="s">
        <v>2251</v>
      </c>
      <c r="J2072" s="16" t="b">
        <v>0</v>
      </c>
    </row>
    <row r="2073" spans="1:10" ht="12" customHeight="1">
      <c r="A2073" s="14" t="s">
        <v>9827</v>
      </c>
      <c r="B2073" s="14" t="s">
        <v>952</v>
      </c>
      <c r="C2073" s="14" t="s">
        <v>11</v>
      </c>
      <c r="D2073" s="14" t="s">
        <v>2309</v>
      </c>
      <c r="E2073" s="14" t="s">
        <v>9830</v>
      </c>
      <c r="F2073" s="15">
        <v>43394</v>
      </c>
      <c r="G2073" s="14" t="s">
        <v>2505</v>
      </c>
      <c r="H2073" s="16">
        <v>4</v>
      </c>
      <c r="I2073" s="14" t="s">
        <v>2506</v>
      </c>
      <c r="J2073" s="16" t="b">
        <v>0</v>
      </c>
    </row>
    <row r="2074" spans="1:10" ht="12" customHeight="1">
      <c r="A2074" s="14" t="s">
        <v>9827</v>
      </c>
      <c r="B2074" s="14" t="s">
        <v>952</v>
      </c>
      <c r="C2074" s="14" t="s">
        <v>11</v>
      </c>
      <c r="D2074" s="14" t="s">
        <v>2309</v>
      </c>
      <c r="E2074" s="14" t="s">
        <v>9830</v>
      </c>
      <c r="F2074" s="15">
        <v>43394</v>
      </c>
      <c r="G2074" s="14" t="s">
        <v>2507</v>
      </c>
      <c r="H2074" s="16">
        <v>1</v>
      </c>
      <c r="I2074" s="14" t="s">
        <v>2153</v>
      </c>
      <c r="J2074" s="16" t="b">
        <v>0</v>
      </c>
    </row>
    <row r="2075" spans="1:10" ht="12" customHeight="1">
      <c r="A2075" s="14" t="s">
        <v>9827</v>
      </c>
      <c r="B2075" s="14" t="s">
        <v>952</v>
      </c>
      <c r="C2075" s="14" t="s">
        <v>11</v>
      </c>
      <c r="D2075" s="14" t="s">
        <v>2309</v>
      </c>
      <c r="E2075" s="14" t="s">
        <v>9830</v>
      </c>
      <c r="F2075" s="15">
        <v>43394</v>
      </c>
      <c r="G2075" s="14" t="s">
        <v>2507</v>
      </c>
      <c r="H2075" s="16">
        <v>2</v>
      </c>
      <c r="I2075" s="14" t="s">
        <v>2154</v>
      </c>
      <c r="J2075" s="16" t="b">
        <v>0</v>
      </c>
    </row>
    <row r="2076" spans="1:10" ht="12" customHeight="1">
      <c r="A2076" s="14" t="s">
        <v>9827</v>
      </c>
      <c r="B2076" s="14" t="s">
        <v>952</v>
      </c>
      <c r="C2076" s="14" t="s">
        <v>11</v>
      </c>
      <c r="D2076" s="14" t="s">
        <v>2309</v>
      </c>
      <c r="E2076" s="14" t="s">
        <v>9830</v>
      </c>
      <c r="F2076" s="15">
        <v>43394</v>
      </c>
      <c r="G2076" s="14" t="s">
        <v>2507</v>
      </c>
      <c r="H2076" s="16">
        <v>3</v>
      </c>
      <c r="I2076" s="14" t="s">
        <v>2155</v>
      </c>
      <c r="J2076" s="16" t="b">
        <v>0</v>
      </c>
    </row>
    <row r="2077" spans="1:10" ht="12" customHeight="1">
      <c r="A2077" s="14" t="s">
        <v>9827</v>
      </c>
      <c r="B2077" s="14" t="s">
        <v>952</v>
      </c>
      <c r="C2077" s="14" t="s">
        <v>11</v>
      </c>
      <c r="D2077" s="14" t="s">
        <v>2309</v>
      </c>
      <c r="E2077" s="14" t="s">
        <v>9830</v>
      </c>
      <c r="F2077" s="15">
        <v>43394</v>
      </c>
      <c r="G2077" s="14" t="s">
        <v>2507</v>
      </c>
      <c r="H2077" s="16">
        <v>4</v>
      </c>
      <c r="I2077" s="14" t="s">
        <v>917</v>
      </c>
      <c r="J2077" s="16" t="b">
        <v>0</v>
      </c>
    </row>
    <row r="2078" spans="1:10" ht="12" customHeight="1">
      <c r="A2078" s="14" t="s">
        <v>9827</v>
      </c>
      <c r="B2078" s="14" t="s">
        <v>952</v>
      </c>
      <c r="C2078" s="14" t="s">
        <v>11</v>
      </c>
      <c r="D2078" s="14" t="s">
        <v>2309</v>
      </c>
      <c r="E2078" s="14" t="s">
        <v>9830</v>
      </c>
      <c r="F2078" s="15">
        <v>43394</v>
      </c>
      <c r="G2078" s="14" t="s">
        <v>2508</v>
      </c>
      <c r="H2078" s="16">
        <v>1</v>
      </c>
      <c r="I2078" s="14" t="s">
        <v>2173</v>
      </c>
      <c r="J2078" s="16" t="b">
        <v>0</v>
      </c>
    </row>
    <row r="2079" spans="1:10" ht="12" customHeight="1">
      <c r="A2079" s="14" t="s">
        <v>9827</v>
      </c>
      <c r="B2079" s="14" t="s">
        <v>952</v>
      </c>
      <c r="C2079" s="14" t="s">
        <v>11</v>
      </c>
      <c r="D2079" s="14" t="s">
        <v>2309</v>
      </c>
      <c r="E2079" s="14" t="s">
        <v>9830</v>
      </c>
      <c r="F2079" s="15">
        <v>43394</v>
      </c>
      <c r="G2079" s="14" t="s">
        <v>2508</v>
      </c>
      <c r="H2079" s="16">
        <v>2</v>
      </c>
      <c r="I2079" s="14" t="s">
        <v>2174</v>
      </c>
      <c r="J2079" s="16" t="b">
        <v>0</v>
      </c>
    </row>
    <row r="2080" spans="1:10" ht="12" customHeight="1">
      <c r="A2080" s="14" t="s">
        <v>9827</v>
      </c>
      <c r="B2080" s="14" t="s">
        <v>952</v>
      </c>
      <c r="C2080" s="14" t="s">
        <v>11</v>
      </c>
      <c r="D2080" s="14" t="s">
        <v>2309</v>
      </c>
      <c r="E2080" s="14" t="s">
        <v>9830</v>
      </c>
      <c r="F2080" s="15">
        <v>43394</v>
      </c>
      <c r="G2080" s="14" t="s">
        <v>2508</v>
      </c>
      <c r="H2080" s="16">
        <v>3</v>
      </c>
      <c r="I2080" s="14" t="s">
        <v>2175</v>
      </c>
      <c r="J2080" s="16" t="b">
        <v>0</v>
      </c>
    </row>
    <row r="2081" spans="1:10" ht="12" customHeight="1">
      <c r="A2081" s="14" t="s">
        <v>9827</v>
      </c>
      <c r="B2081" s="14" t="s">
        <v>952</v>
      </c>
      <c r="C2081" s="14" t="s">
        <v>11</v>
      </c>
      <c r="D2081" s="14" t="s">
        <v>2309</v>
      </c>
      <c r="E2081" s="14" t="s">
        <v>9830</v>
      </c>
      <c r="F2081" s="15">
        <v>43394</v>
      </c>
      <c r="G2081" s="14" t="s">
        <v>2508</v>
      </c>
      <c r="H2081" s="16">
        <v>4</v>
      </c>
      <c r="I2081" s="14" t="s">
        <v>2176</v>
      </c>
      <c r="J2081" s="16" t="b">
        <v>0</v>
      </c>
    </row>
    <row r="2082" spans="1:10" ht="12" customHeight="1">
      <c r="A2082" s="14" t="s">
        <v>9827</v>
      </c>
      <c r="B2082" s="14" t="s">
        <v>952</v>
      </c>
      <c r="C2082" s="14" t="s">
        <v>11</v>
      </c>
      <c r="D2082" s="14" t="s">
        <v>2309</v>
      </c>
      <c r="E2082" s="14" t="s">
        <v>9830</v>
      </c>
      <c r="F2082" s="15">
        <v>43394</v>
      </c>
      <c r="G2082" s="14" t="s">
        <v>2509</v>
      </c>
      <c r="H2082" s="16">
        <v>1</v>
      </c>
      <c r="I2082" s="14" t="s">
        <v>2177</v>
      </c>
      <c r="J2082" s="16" t="b">
        <v>0</v>
      </c>
    </row>
    <row r="2083" spans="1:10" ht="12" customHeight="1">
      <c r="A2083" s="14" t="s">
        <v>9827</v>
      </c>
      <c r="B2083" s="14" t="s">
        <v>952</v>
      </c>
      <c r="C2083" s="14" t="s">
        <v>11</v>
      </c>
      <c r="D2083" s="14" t="s">
        <v>2309</v>
      </c>
      <c r="E2083" s="14" t="s">
        <v>9830</v>
      </c>
      <c r="F2083" s="15">
        <v>43394</v>
      </c>
      <c r="G2083" s="14" t="s">
        <v>2509</v>
      </c>
      <c r="H2083" s="16">
        <v>2</v>
      </c>
      <c r="I2083" s="14" t="s">
        <v>2178</v>
      </c>
      <c r="J2083" s="16" t="b">
        <v>0</v>
      </c>
    </row>
    <row r="2084" spans="1:10" ht="12" customHeight="1">
      <c r="A2084" s="14" t="s">
        <v>9827</v>
      </c>
      <c r="B2084" s="14" t="s">
        <v>952</v>
      </c>
      <c r="C2084" s="14" t="s">
        <v>11</v>
      </c>
      <c r="D2084" s="14" t="s">
        <v>2309</v>
      </c>
      <c r="E2084" s="14" t="s">
        <v>9830</v>
      </c>
      <c r="F2084" s="15">
        <v>43394</v>
      </c>
      <c r="G2084" s="14" t="s">
        <v>2509</v>
      </c>
      <c r="H2084" s="16">
        <v>3</v>
      </c>
      <c r="I2084" s="14" t="s">
        <v>2179</v>
      </c>
      <c r="J2084" s="16" t="b">
        <v>0</v>
      </c>
    </row>
    <row r="2085" spans="1:10" ht="12" customHeight="1">
      <c r="A2085" s="14" t="s">
        <v>9827</v>
      </c>
      <c r="B2085" s="14" t="s">
        <v>952</v>
      </c>
      <c r="C2085" s="14" t="s">
        <v>11</v>
      </c>
      <c r="D2085" s="14" t="s">
        <v>2309</v>
      </c>
      <c r="E2085" s="14" t="s">
        <v>9830</v>
      </c>
      <c r="F2085" s="15">
        <v>43394</v>
      </c>
      <c r="G2085" s="14" t="s">
        <v>2509</v>
      </c>
      <c r="H2085" s="16">
        <v>4</v>
      </c>
      <c r="I2085" s="14" t="s">
        <v>2180</v>
      </c>
      <c r="J2085" s="16" t="b">
        <v>0</v>
      </c>
    </row>
    <row r="2086" spans="1:10" ht="12" customHeight="1">
      <c r="A2086" s="14" t="s">
        <v>9827</v>
      </c>
      <c r="B2086" s="14" t="s">
        <v>952</v>
      </c>
      <c r="C2086" s="14" t="s">
        <v>11</v>
      </c>
      <c r="D2086" s="14" t="s">
        <v>2309</v>
      </c>
      <c r="E2086" s="14" t="s">
        <v>9830</v>
      </c>
      <c r="F2086" s="15">
        <v>43394</v>
      </c>
      <c r="G2086" s="14" t="s">
        <v>2510</v>
      </c>
      <c r="H2086" s="16">
        <v>1</v>
      </c>
      <c r="I2086" s="14" t="s">
        <v>2256</v>
      </c>
      <c r="J2086" s="16" t="b">
        <v>0</v>
      </c>
    </row>
    <row r="2087" spans="1:10" ht="12" customHeight="1">
      <c r="A2087" s="14" t="s">
        <v>9827</v>
      </c>
      <c r="B2087" s="14" t="s">
        <v>952</v>
      </c>
      <c r="C2087" s="14" t="s">
        <v>11</v>
      </c>
      <c r="D2087" s="14" t="s">
        <v>2309</v>
      </c>
      <c r="E2087" s="14" t="s">
        <v>9830</v>
      </c>
      <c r="F2087" s="15">
        <v>43394</v>
      </c>
      <c r="G2087" s="14" t="s">
        <v>2510</v>
      </c>
      <c r="H2087" s="16">
        <v>2</v>
      </c>
      <c r="I2087" s="14" t="s">
        <v>2257</v>
      </c>
      <c r="J2087" s="16" t="b">
        <v>0</v>
      </c>
    </row>
    <row r="2088" spans="1:10" ht="12" customHeight="1">
      <c r="A2088" s="14" t="s">
        <v>9827</v>
      </c>
      <c r="B2088" s="14" t="s">
        <v>952</v>
      </c>
      <c r="C2088" s="14" t="s">
        <v>11</v>
      </c>
      <c r="D2088" s="14" t="s">
        <v>2309</v>
      </c>
      <c r="E2088" s="14" t="s">
        <v>9830</v>
      </c>
      <c r="F2088" s="15">
        <v>43394</v>
      </c>
      <c r="G2088" s="14" t="s">
        <v>2510</v>
      </c>
      <c r="H2088" s="16">
        <v>3</v>
      </c>
      <c r="I2088" s="14" t="s">
        <v>2258</v>
      </c>
      <c r="J2088" s="16" t="b">
        <v>0</v>
      </c>
    </row>
    <row r="2089" spans="1:10" ht="12" customHeight="1">
      <c r="A2089" s="14" t="s">
        <v>9827</v>
      </c>
      <c r="B2089" s="14" t="s">
        <v>952</v>
      </c>
      <c r="C2089" s="14" t="s">
        <v>11</v>
      </c>
      <c r="D2089" s="14" t="s">
        <v>2309</v>
      </c>
      <c r="E2089" s="14" t="s">
        <v>9830</v>
      </c>
      <c r="F2089" s="15">
        <v>43394</v>
      </c>
      <c r="G2089" s="14" t="s">
        <v>2510</v>
      </c>
      <c r="H2089" s="16">
        <v>4</v>
      </c>
      <c r="I2089" s="14" t="s">
        <v>2259</v>
      </c>
      <c r="J2089" s="16" t="b">
        <v>0</v>
      </c>
    </row>
    <row r="2090" spans="1:10" ht="12" customHeight="1">
      <c r="A2090" s="14" t="s">
        <v>9827</v>
      </c>
      <c r="B2090" s="14" t="s">
        <v>952</v>
      </c>
      <c r="C2090" s="14" t="s">
        <v>11</v>
      </c>
      <c r="D2090" s="14" t="s">
        <v>2309</v>
      </c>
      <c r="E2090" s="14" t="s">
        <v>9830</v>
      </c>
      <c r="F2090" s="15">
        <v>43394</v>
      </c>
      <c r="G2090" s="14" t="s">
        <v>2511</v>
      </c>
      <c r="H2090" s="16">
        <v>1</v>
      </c>
      <c r="I2090" s="14" t="s">
        <v>2164</v>
      </c>
      <c r="J2090" s="16" t="b">
        <v>0</v>
      </c>
    </row>
    <row r="2091" spans="1:10" ht="12" customHeight="1">
      <c r="A2091" s="14" t="s">
        <v>9827</v>
      </c>
      <c r="B2091" s="14" t="s">
        <v>952</v>
      </c>
      <c r="C2091" s="14" t="s">
        <v>11</v>
      </c>
      <c r="D2091" s="14" t="s">
        <v>2309</v>
      </c>
      <c r="E2091" s="14" t="s">
        <v>9830</v>
      </c>
      <c r="F2091" s="15">
        <v>43394</v>
      </c>
      <c r="G2091" s="14" t="s">
        <v>2511</v>
      </c>
      <c r="H2091" s="16">
        <v>2</v>
      </c>
      <c r="I2091" s="14" t="s">
        <v>2165</v>
      </c>
      <c r="J2091" s="16" t="b">
        <v>0</v>
      </c>
    </row>
    <row r="2092" spans="1:10" ht="12" customHeight="1">
      <c r="A2092" s="14" t="s">
        <v>9827</v>
      </c>
      <c r="B2092" s="14" t="s">
        <v>952</v>
      </c>
      <c r="C2092" s="14" t="s">
        <v>11</v>
      </c>
      <c r="D2092" s="14" t="s">
        <v>2309</v>
      </c>
      <c r="E2092" s="14" t="s">
        <v>9830</v>
      </c>
      <c r="F2092" s="15">
        <v>43394</v>
      </c>
      <c r="G2092" s="14" t="s">
        <v>2511</v>
      </c>
      <c r="H2092" s="16">
        <v>3</v>
      </c>
      <c r="I2092" s="14" t="s">
        <v>2166</v>
      </c>
      <c r="J2092" s="16" t="b">
        <v>0</v>
      </c>
    </row>
    <row r="2093" spans="1:10" ht="12" customHeight="1">
      <c r="A2093" s="14" t="s">
        <v>9827</v>
      </c>
      <c r="B2093" s="14" t="s">
        <v>952</v>
      </c>
      <c r="C2093" s="14" t="s">
        <v>11</v>
      </c>
      <c r="D2093" s="14" t="s">
        <v>2309</v>
      </c>
      <c r="E2093" s="14" t="s">
        <v>9830</v>
      </c>
      <c r="F2093" s="15">
        <v>43394</v>
      </c>
      <c r="G2093" s="14" t="s">
        <v>2511</v>
      </c>
      <c r="H2093" s="16">
        <v>4</v>
      </c>
      <c r="I2093" s="14" t="s">
        <v>2512</v>
      </c>
      <c r="J2093" s="16" t="b">
        <v>0</v>
      </c>
    </row>
    <row r="2094" spans="1:10" ht="12" customHeight="1">
      <c r="A2094" s="14" t="s">
        <v>9827</v>
      </c>
      <c r="B2094" s="14" t="s">
        <v>952</v>
      </c>
      <c r="C2094" s="14" t="s">
        <v>11</v>
      </c>
      <c r="D2094" s="14" t="s">
        <v>2309</v>
      </c>
      <c r="E2094" s="14" t="s">
        <v>9830</v>
      </c>
      <c r="F2094" s="15">
        <v>43394</v>
      </c>
      <c r="G2094" s="14" t="s">
        <v>9957</v>
      </c>
      <c r="H2094" s="16">
        <v>1</v>
      </c>
      <c r="I2094" s="14" t="s">
        <v>9958</v>
      </c>
      <c r="J2094" s="16" t="b">
        <v>0</v>
      </c>
    </row>
    <row r="2095" spans="1:10" ht="12" customHeight="1">
      <c r="A2095" s="14" t="s">
        <v>9827</v>
      </c>
      <c r="B2095" s="14" t="s">
        <v>952</v>
      </c>
      <c r="C2095" s="14" t="s">
        <v>11</v>
      </c>
      <c r="D2095" s="14" t="s">
        <v>2309</v>
      </c>
      <c r="E2095" s="14" t="s">
        <v>9830</v>
      </c>
      <c r="F2095" s="15">
        <v>43394</v>
      </c>
      <c r="G2095" s="14" t="s">
        <v>9957</v>
      </c>
      <c r="H2095" s="16">
        <v>2</v>
      </c>
      <c r="I2095" s="14" t="s">
        <v>9959</v>
      </c>
      <c r="J2095" s="16" t="b">
        <v>0</v>
      </c>
    </row>
    <row r="2096" spans="1:10" ht="12" customHeight="1">
      <c r="A2096" s="14" t="s">
        <v>9827</v>
      </c>
      <c r="B2096" s="14" t="s">
        <v>952</v>
      </c>
      <c r="C2096" s="14" t="s">
        <v>11</v>
      </c>
      <c r="D2096" s="14" t="s">
        <v>2309</v>
      </c>
      <c r="E2096" s="14" t="s">
        <v>9830</v>
      </c>
      <c r="F2096" s="15">
        <v>43394</v>
      </c>
      <c r="G2096" s="14" t="s">
        <v>9957</v>
      </c>
      <c r="H2096" s="16">
        <v>3</v>
      </c>
      <c r="I2096" s="14" t="s">
        <v>9960</v>
      </c>
      <c r="J2096" s="16" t="b">
        <v>0</v>
      </c>
    </row>
    <row r="2097" spans="1:10" ht="12" customHeight="1">
      <c r="A2097" s="14" t="s">
        <v>9827</v>
      </c>
      <c r="B2097" s="14" t="s">
        <v>952</v>
      </c>
      <c r="C2097" s="14" t="s">
        <v>11</v>
      </c>
      <c r="D2097" s="14" t="s">
        <v>2309</v>
      </c>
      <c r="E2097" s="14" t="s">
        <v>9830</v>
      </c>
      <c r="F2097" s="15">
        <v>43394</v>
      </c>
      <c r="G2097" s="14" t="s">
        <v>9957</v>
      </c>
      <c r="H2097" s="16">
        <v>4</v>
      </c>
      <c r="I2097" s="14" t="s">
        <v>9961</v>
      </c>
      <c r="J2097" s="16" t="b">
        <v>0</v>
      </c>
    </row>
    <row r="2098" spans="1:10" ht="12" customHeight="1">
      <c r="A2098" s="14" t="s">
        <v>9827</v>
      </c>
      <c r="B2098" s="14" t="s">
        <v>952</v>
      </c>
      <c r="C2098" s="14" t="s">
        <v>11</v>
      </c>
      <c r="D2098" s="14" t="s">
        <v>2309</v>
      </c>
      <c r="E2098" s="14" t="s">
        <v>9830</v>
      </c>
      <c r="F2098" s="15">
        <v>43394</v>
      </c>
      <c r="G2098" s="14" t="s">
        <v>2513</v>
      </c>
      <c r="H2098" s="16">
        <v>1</v>
      </c>
      <c r="I2098" s="14" t="s">
        <v>2169</v>
      </c>
      <c r="J2098" s="16" t="b">
        <v>0</v>
      </c>
    </row>
    <row r="2099" spans="1:10" ht="12" customHeight="1">
      <c r="A2099" s="14" t="s">
        <v>9827</v>
      </c>
      <c r="B2099" s="14" t="s">
        <v>952</v>
      </c>
      <c r="C2099" s="14" t="s">
        <v>11</v>
      </c>
      <c r="D2099" s="14" t="s">
        <v>2309</v>
      </c>
      <c r="E2099" s="14" t="s">
        <v>9830</v>
      </c>
      <c r="F2099" s="15">
        <v>43394</v>
      </c>
      <c r="G2099" s="14" t="s">
        <v>2513</v>
      </c>
      <c r="H2099" s="16">
        <v>2</v>
      </c>
      <c r="I2099" s="14" t="s">
        <v>2170</v>
      </c>
      <c r="J2099" s="16" t="b">
        <v>0</v>
      </c>
    </row>
    <row r="2100" spans="1:10" ht="12" customHeight="1">
      <c r="A2100" s="14" t="s">
        <v>9827</v>
      </c>
      <c r="B2100" s="14" t="s">
        <v>952</v>
      </c>
      <c r="C2100" s="14" t="s">
        <v>11</v>
      </c>
      <c r="D2100" s="14" t="s">
        <v>2309</v>
      </c>
      <c r="E2100" s="14" t="s">
        <v>9830</v>
      </c>
      <c r="F2100" s="15">
        <v>43394</v>
      </c>
      <c r="G2100" s="14" t="s">
        <v>2513</v>
      </c>
      <c r="H2100" s="16">
        <v>3</v>
      </c>
      <c r="I2100" s="14" t="s">
        <v>2171</v>
      </c>
      <c r="J2100" s="16" t="b">
        <v>0</v>
      </c>
    </row>
    <row r="2101" spans="1:10" ht="12" customHeight="1">
      <c r="A2101" s="14" t="s">
        <v>9827</v>
      </c>
      <c r="B2101" s="14" t="s">
        <v>952</v>
      </c>
      <c r="C2101" s="14" t="s">
        <v>11</v>
      </c>
      <c r="D2101" s="14" t="s">
        <v>2309</v>
      </c>
      <c r="E2101" s="14" t="s">
        <v>9830</v>
      </c>
      <c r="F2101" s="15">
        <v>43394</v>
      </c>
      <c r="G2101" s="14" t="s">
        <v>2513</v>
      </c>
      <c r="H2101" s="16">
        <v>4</v>
      </c>
      <c r="I2101" s="14" t="s">
        <v>2172</v>
      </c>
      <c r="J2101" s="16" t="b">
        <v>0</v>
      </c>
    </row>
    <row r="2102" spans="1:10" ht="12" customHeight="1">
      <c r="A2102" s="14" t="s">
        <v>9827</v>
      </c>
      <c r="B2102" s="14" t="s">
        <v>952</v>
      </c>
      <c r="C2102" s="14" t="s">
        <v>11</v>
      </c>
      <c r="D2102" s="14" t="s">
        <v>2309</v>
      </c>
      <c r="E2102" s="14" t="s">
        <v>9830</v>
      </c>
      <c r="F2102" s="15">
        <v>43394</v>
      </c>
      <c r="G2102" s="14" t="s">
        <v>2514</v>
      </c>
      <c r="H2102" s="16">
        <v>1</v>
      </c>
      <c r="I2102" s="14" t="s">
        <v>2267</v>
      </c>
      <c r="J2102" s="16" t="b">
        <v>0</v>
      </c>
    </row>
    <row r="2103" spans="1:10" ht="12" customHeight="1">
      <c r="A2103" s="14" t="s">
        <v>9827</v>
      </c>
      <c r="B2103" s="14" t="s">
        <v>952</v>
      </c>
      <c r="C2103" s="14" t="s">
        <v>11</v>
      </c>
      <c r="D2103" s="14" t="s">
        <v>2309</v>
      </c>
      <c r="E2103" s="14" t="s">
        <v>9830</v>
      </c>
      <c r="F2103" s="15">
        <v>43394</v>
      </c>
      <c r="G2103" s="14" t="s">
        <v>2514</v>
      </c>
      <c r="H2103" s="16">
        <v>2</v>
      </c>
      <c r="I2103" s="14" t="s">
        <v>2268</v>
      </c>
      <c r="J2103" s="16" t="b">
        <v>0</v>
      </c>
    </row>
    <row r="2104" spans="1:10" ht="12" customHeight="1">
      <c r="A2104" s="14" t="s">
        <v>9827</v>
      </c>
      <c r="B2104" s="14" t="s">
        <v>952</v>
      </c>
      <c r="C2104" s="14" t="s">
        <v>11</v>
      </c>
      <c r="D2104" s="14" t="s">
        <v>2309</v>
      </c>
      <c r="E2104" s="14" t="s">
        <v>9830</v>
      </c>
      <c r="F2104" s="15">
        <v>43394</v>
      </c>
      <c r="G2104" s="14" t="s">
        <v>2514</v>
      </c>
      <c r="H2104" s="16">
        <v>3</v>
      </c>
      <c r="I2104" s="14" t="s">
        <v>2515</v>
      </c>
      <c r="J2104" s="16" t="b">
        <v>0</v>
      </c>
    </row>
    <row r="2105" spans="1:10" ht="12" customHeight="1">
      <c r="A2105" s="14" t="s">
        <v>9827</v>
      </c>
      <c r="B2105" s="14" t="s">
        <v>952</v>
      </c>
      <c r="C2105" s="14" t="s">
        <v>11</v>
      </c>
      <c r="D2105" s="14" t="s">
        <v>2309</v>
      </c>
      <c r="E2105" s="14" t="s">
        <v>9830</v>
      </c>
      <c r="F2105" s="15">
        <v>43394</v>
      </c>
      <c r="G2105" s="14" t="s">
        <v>2514</v>
      </c>
      <c r="H2105" s="16">
        <v>4</v>
      </c>
      <c r="I2105" s="14" t="s">
        <v>2516</v>
      </c>
      <c r="J2105" s="16" t="b">
        <v>0</v>
      </c>
    </row>
    <row r="2106" spans="1:10" ht="12" customHeight="1">
      <c r="A2106" s="14" t="s">
        <v>9827</v>
      </c>
      <c r="B2106" s="14" t="s">
        <v>952</v>
      </c>
      <c r="C2106" s="14" t="s">
        <v>11</v>
      </c>
      <c r="D2106" s="14" t="s">
        <v>2309</v>
      </c>
      <c r="E2106" s="14" t="s">
        <v>9830</v>
      </c>
      <c r="F2106" s="15">
        <v>43394</v>
      </c>
      <c r="G2106" s="14" t="s">
        <v>2517</v>
      </c>
      <c r="H2106" s="16">
        <v>1</v>
      </c>
      <c r="I2106" s="14" t="s">
        <v>2185</v>
      </c>
      <c r="J2106" s="16" t="b">
        <v>0</v>
      </c>
    </row>
    <row r="2107" spans="1:10" ht="12" customHeight="1">
      <c r="A2107" s="14" t="s">
        <v>9827</v>
      </c>
      <c r="B2107" s="14" t="s">
        <v>952</v>
      </c>
      <c r="C2107" s="14" t="s">
        <v>11</v>
      </c>
      <c r="D2107" s="14" t="s">
        <v>2309</v>
      </c>
      <c r="E2107" s="14" t="s">
        <v>9830</v>
      </c>
      <c r="F2107" s="15">
        <v>43394</v>
      </c>
      <c r="G2107" s="14" t="s">
        <v>2517</v>
      </c>
      <c r="H2107" s="16">
        <v>2</v>
      </c>
      <c r="I2107" s="14" t="s">
        <v>2186</v>
      </c>
      <c r="J2107" s="16" t="b">
        <v>0</v>
      </c>
    </row>
    <row r="2108" spans="1:10" ht="12" customHeight="1">
      <c r="A2108" s="14" t="s">
        <v>9827</v>
      </c>
      <c r="B2108" s="14" t="s">
        <v>952</v>
      </c>
      <c r="C2108" s="14" t="s">
        <v>11</v>
      </c>
      <c r="D2108" s="14" t="s">
        <v>2309</v>
      </c>
      <c r="E2108" s="14" t="s">
        <v>9830</v>
      </c>
      <c r="F2108" s="15">
        <v>43394</v>
      </c>
      <c r="G2108" s="14" t="s">
        <v>2517</v>
      </c>
      <c r="H2108" s="16">
        <v>3</v>
      </c>
      <c r="I2108" s="14" t="s">
        <v>2187</v>
      </c>
      <c r="J2108" s="16" t="b">
        <v>0</v>
      </c>
    </row>
    <row r="2109" spans="1:10" ht="12" customHeight="1">
      <c r="A2109" s="14" t="s">
        <v>9827</v>
      </c>
      <c r="B2109" s="14" t="s">
        <v>952</v>
      </c>
      <c r="C2109" s="14" t="s">
        <v>11</v>
      </c>
      <c r="D2109" s="14" t="s">
        <v>2309</v>
      </c>
      <c r="E2109" s="14" t="s">
        <v>9830</v>
      </c>
      <c r="F2109" s="15">
        <v>43394</v>
      </c>
      <c r="G2109" s="14" t="s">
        <v>2517</v>
      </c>
      <c r="H2109" s="16">
        <v>4</v>
      </c>
      <c r="I2109" s="14" t="s">
        <v>2518</v>
      </c>
      <c r="J2109" s="16" t="b">
        <v>0</v>
      </c>
    </row>
    <row r="2110" spans="1:10" ht="12" customHeight="1">
      <c r="A2110" s="14" t="s">
        <v>9827</v>
      </c>
      <c r="B2110" s="14" t="s">
        <v>952</v>
      </c>
      <c r="C2110" s="14" t="s">
        <v>11</v>
      </c>
      <c r="D2110" s="14" t="s">
        <v>2309</v>
      </c>
      <c r="E2110" s="14" t="s">
        <v>9830</v>
      </c>
      <c r="F2110" s="15">
        <v>43394</v>
      </c>
      <c r="G2110" s="14" t="s">
        <v>2519</v>
      </c>
      <c r="H2110" s="16">
        <v>1</v>
      </c>
      <c r="I2110" s="14" t="s">
        <v>1394</v>
      </c>
      <c r="J2110" s="16" t="b">
        <v>0</v>
      </c>
    </row>
    <row r="2111" spans="1:10" ht="12" customHeight="1">
      <c r="A2111" s="14" t="s">
        <v>9827</v>
      </c>
      <c r="B2111" s="14" t="s">
        <v>952</v>
      </c>
      <c r="C2111" s="14" t="s">
        <v>11</v>
      </c>
      <c r="D2111" s="14" t="s">
        <v>2309</v>
      </c>
      <c r="E2111" s="14" t="s">
        <v>9830</v>
      </c>
      <c r="F2111" s="15">
        <v>43394</v>
      </c>
      <c r="G2111" s="14" t="s">
        <v>2519</v>
      </c>
      <c r="H2111" s="16">
        <v>2</v>
      </c>
      <c r="I2111" s="14" t="s">
        <v>2270</v>
      </c>
      <c r="J2111" s="16" t="b">
        <v>0</v>
      </c>
    </row>
    <row r="2112" spans="1:10" ht="12" customHeight="1">
      <c r="A2112" s="14" t="s">
        <v>9827</v>
      </c>
      <c r="B2112" s="14" t="s">
        <v>952</v>
      </c>
      <c r="C2112" s="14" t="s">
        <v>11</v>
      </c>
      <c r="D2112" s="14" t="s">
        <v>2309</v>
      </c>
      <c r="E2112" s="14" t="s">
        <v>9830</v>
      </c>
      <c r="F2112" s="15">
        <v>43394</v>
      </c>
      <c r="G2112" s="14" t="s">
        <v>2519</v>
      </c>
      <c r="H2112" s="16">
        <v>3</v>
      </c>
      <c r="I2112" s="14" t="s">
        <v>1396</v>
      </c>
      <c r="J2112" s="16" t="b">
        <v>0</v>
      </c>
    </row>
    <row r="2113" spans="1:10" ht="12" customHeight="1">
      <c r="A2113" s="14" t="s">
        <v>9827</v>
      </c>
      <c r="B2113" s="14" t="s">
        <v>952</v>
      </c>
      <c r="C2113" s="14" t="s">
        <v>11</v>
      </c>
      <c r="D2113" s="14" t="s">
        <v>2309</v>
      </c>
      <c r="E2113" s="14" t="s">
        <v>9830</v>
      </c>
      <c r="F2113" s="15">
        <v>43394</v>
      </c>
      <c r="G2113" s="14" t="s">
        <v>2519</v>
      </c>
      <c r="H2113" s="16">
        <v>4</v>
      </c>
      <c r="I2113" s="14" t="s">
        <v>2271</v>
      </c>
      <c r="J2113" s="16" t="b">
        <v>0</v>
      </c>
    </row>
    <row r="2114" spans="1:10" ht="12" customHeight="1">
      <c r="A2114" s="14" t="s">
        <v>9827</v>
      </c>
      <c r="B2114" s="14" t="s">
        <v>952</v>
      </c>
      <c r="C2114" s="14" t="s">
        <v>11</v>
      </c>
      <c r="D2114" s="14" t="s">
        <v>2309</v>
      </c>
      <c r="E2114" s="14" t="s">
        <v>9830</v>
      </c>
      <c r="F2114" s="15">
        <v>43394</v>
      </c>
      <c r="G2114" s="14" t="s">
        <v>2520</v>
      </c>
      <c r="H2114" s="16">
        <v>1</v>
      </c>
      <c r="I2114" s="14" t="s">
        <v>2181</v>
      </c>
      <c r="J2114" s="16" t="b">
        <v>0</v>
      </c>
    </row>
    <row r="2115" spans="1:10" ht="12" customHeight="1">
      <c r="A2115" s="14" t="s">
        <v>9827</v>
      </c>
      <c r="B2115" s="14" t="s">
        <v>952</v>
      </c>
      <c r="C2115" s="14" t="s">
        <v>11</v>
      </c>
      <c r="D2115" s="14" t="s">
        <v>2309</v>
      </c>
      <c r="E2115" s="14" t="s">
        <v>9830</v>
      </c>
      <c r="F2115" s="15">
        <v>43394</v>
      </c>
      <c r="G2115" s="14" t="s">
        <v>2520</v>
      </c>
      <c r="H2115" s="16">
        <v>2</v>
      </c>
      <c r="I2115" s="14" t="s">
        <v>2182</v>
      </c>
      <c r="J2115" s="16" t="b">
        <v>0</v>
      </c>
    </row>
    <row r="2116" spans="1:10" ht="12" customHeight="1">
      <c r="A2116" s="14" t="s">
        <v>9827</v>
      </c>
      <c r="B2116" s="14" t="s">
        <v>952</v>
      </c>
      <c r="C2116" s="14" t="s">
        <v>11</v>
      </c>
      <c r="D2116" s="14" t="s">
        <v>2309</v>
      </c>
      <c r="E2116" s="14" t="s">
        <v>9830</v>
      </c>
      <c r="F2116" s="15">
        <v>43394</v>
      </c>
      <c r="G2116" s="14" t="s">
        <v>2520</v>
      </c>
      <c r="H2116" s="16">
        <v>3</v>
      </c>
      <c r="I2116" s="14" t="s">
        <v>2183</v>
      </c>
      <c r="J2116" s="16" t="b">
        <v>0</v>
      </c>
    </row>
    <row r="2117" spans="1:10" ht="12" customHeight="1">
      <c r="A2117" s="14" t="s">
        <v>9827</v>
      </c>
      <c r="B2117" s="14" t="s">
        <v>952</v>
      </c>
      <c r="C2117" s="14" t="s">
        <v>11</v>
      </c>
      <c r="D2117" s="14" t="s">
        <v>2309</v>
      </c>
      <c r="E2117" s="14" t="s">
        <v>9830</v>
      </c>
      <c r="F2117" s="15">
        <v>43394</v>
      </c>
      <c r="G2117" s="14" t="s">
        <v>2520</v>
      </c>
      <c r="H2117" s="16">
        <v>4</v>
      </c>
      <c r="I2117" s="14" t="s">
        <v>2184</v>
      </c>
      <c r="J2117" s="16" t="b">
        <v>0</v>
      </c>
    </row>
    <row r="2118" spans="1:10" ht="12" customHeight="1">
      <c r="A2118" s="14" t="s">
        <v>9827</v>
      </c>
      <c r="B2118" s="14" t="s">
        <v>952</v>
      </c>
      <c r="C2118" s="14" t="s">
        <v>11</v>
      </c>
      <c r="D2118" s="14" t="s">
        <v>2309</v>
      </c>
      <c r="E2118" s="14" t="s">
        <v>9830</v>
      </c>
      <c r="F2118" s="15">
        <v>43394</v>
      </c>
      <c r="G2118" s="14" t="s">
        <v>2521</v>
      </c>
      <c r="H2118" s="16">
        <v>1</v>
      </c>
      <c r="I2118" s="14" t="s">
        <v>2200</v>
      </c>
      <c r="J2118" s="16" t="b">
        <v>0</v>
      </c>
    </row>
    <row r="2119" spans="1:10" ht="12" customHeight="1">
      <c r="A2119" s="14" t="s">
        <v>9827</v>
      </c>
      <c r="B2119" s="14" t="s">
        <v>952</v>
      </c>
      <c r="C2119" s="14" t="s">
        <v>11</v>
      </c>
      <c r="D2119" s="14" t="s">
        <v>2309</v>
      </c>
      <c r="E2119" s="14" t="s">
        <v>9830</v>
      </c>
      <c r="F2119" s="15">
        <v>43394</v>
      </c>
      <c r="G2119" s="14" t="s">
        <v>2521</v>
      </c>
      <c r="H2119" s="16">
        <v>2</v>
      </c>
      <c r="I2119" s="14" t="s">
        <v>2201</v>
      </c>
      <c r="J2119" s="16" t="b">
        <v>0</v>
      </c>
    </row>
    <row r="2120" spans="1:10" ht="12" customHeight="1">
      <c r="A2120" s="14" t="s">
        <v>9827</v>
      </c>
      <c r="B2120" s="14" t="s">
        <v>952</v>
      </c>
      <c r="C2120" s="14" t="s">
        <v>11</v>
      </c>
      <c r="D2120" s="14" t="s">
        <v>2309</v>
      </c>
      <c r="E2120" s="14" t="s">
        <v>9830</v>
      </c>
      <c r="F2120" s="15">
        <v>43394</v>
      </c>
      <c r="G2120" s="14" t="s">
        <v>2521</v>
      </c>
      <c r="H2120" s="16">
        <v>3</v>
      </c>
      <c r="I2120" s="14" t="s">
        <v>2202</v>
      </c>
      <c r="J2120" s="16" t="b">
        <v>0</v>
      </c>
    </row>
    <row r="2121" spans="1:10" ht="12" customHeight="1">
      <c r="A2121" s="14" t="s">
        <v>9827</v>
      </c>
      <c r="B2121" s="14" t="s">
        <v>952</v>
      </c>
      <c r="C2121" s="14" t="s">
        <v>11</v>
      </c>
      <c r="D2121" s="14" t="s">
        <v>2309</v>
      </c>
      <c r="E2121" s="14" t="s">
        <v>9830</v>
      </c>
      <c r="F2121" s="15">
        <v>43394</v>
      </c>
      <c r="G2121" s="14" t="s">
        <v>2521</v>
      </c>
      <c r="H2121" s="16">
        <v>4</v>
      </c>
      <c r="I2121" s="14" t="s">
        <v>2203</v>
      </c>
      <c r="J2121" s="16" t="b">
        <v>0</v>
      </c>
    </row>
    <row r="2122" spans="1:10" ht="12" customHeight="1">
      <c r="A2122" s="14" t="s">
        <v>9827</v>
      </c>
      <c r="B2122" s="14" t="s">
        <v>952</v>
      </c>
      <c r="C2122" s="14" t="s">
        <v>11</v>
      </c>
      <c r="D2122" s="14" t="s">
        <v>2309</v>
      </c>
      <c r="E2122" s="14" t="s">
        <v>9830</v>
      </c>
      <c r="F2122" s="15">
        <v>43394</v>
      </c>
      <c r="G2122" s="14" t="s">
        <v>2522</v>
      </c>
      <c r="H2122" s="16">
        <v>1</v>
      </c>
      <c r="I2122" s="14" t="s">
        <v>2523</v>
      </c>
      <c r="J2122" s="16" t="b">
        <v>0</v>
      </c>
    </row>
    <row r="2123" spans="1:10" ht="12" customHeight="1">
      <c r="A2123" s="14" t="s">
        <v>9827</v>
      </c>
      <c r="B2123" s="14" t="s">
        <v>952</v>
      </c>
      <c r="C2123" s="14" t="s">
        <v>11</v>
      </c>
      <c r="D2123" s="14" t="s">
        <v>2309</v>
      </c>
      <c r="E2123" s="14" t="s">
        <v>9830</v>
      </c>
      <c r="F2123" s="15">
        <v>43394</v>
      </c>
      <c r="G2123" s="14" t="s">
        <v>2522</v>
      </c>
      <c r="H2123" s="16">
        <v>2</v>
      </c>
      <c r="I2123" s="14" t="s">
        <v>1573</v>
      </c>
      <c r="J2123" s="16" t="b">
        <v>0</v>
      </c>
    </row>
    <row r="2124" spans="1:10" ht="12" customHeight="1">
      <c r="A2124" s="14" t="s">
        <v>9827</v>
      </c>
      <c r="B2124" s="14" t="s">
        <v>952</v>
      </c>
      <c r="C2124" s="14" t="s">
        <v>11</v>
      </c>
      <c r="D2124" s="14" t="s">
        <v>2309</v>
      </c>
      <c r="E2124" s="14" t="s">
        <v>9830</v>
      </c>
      <c r="F2124" s="15">
        <v>43394</v>
      </c>
      <c r="G2124" s="14" t="s">
        <v>2522</v>
      </c>
      <c r="H2124" s="16">
        <v>3</v>
      </c>
      <c r="I2124" s="14" t="s">
        <v>2524</v>
      </c>
      <c r="J2124" s="16" t="b">
        <v>0</v>
      </c>
    </row>
    <row r="2125" spans="1:10" ht="12" customHeight="1">
      <c r="A2125" s="14" t="s">
        <v>9827</v>
      </c>
      <c r="B2125" s="14" t="s">
        <v>952</v>
      </c>
      <c r="C2125" s="14" t="s">
        <v>11</v>
      </c>
      <c r="D2125" s="14" t="s">
        <v>2309</v>
      </c>
      <c r="E2125" s="14" t="s">
        <v>9830</v>
      </c>
      <c r="F2125" s="15">
        <v>43394</v>
      </c>
      <c r="G2125" s="14" t="s">
        <v>2522</v>
      </c>
      <c r="H2125" s="16">
        <v>4</v>
      </c>
      <c r="I2125" s="14" t="s">
        <v>2525</v>
      </c>
      <c r="J2125" s="16" t="b">
        <v>0</v>
      </c>
    </row>
    <row r="2126" spans="1:10" ht="12" customHeight="1">
      <c r="A2126" s="14" t="s">
        <v>9827</v>
      </c>
      <c r="B2126" s="14" t="s">
        <v>952</v>
      </c>
      <c r="C2126" s="14" t="s">
        <v>11</v>
      </c>
      <c r="D2126" s="14" t="s">
        <v>2309</v>
      </c>
      <c r="E2126" s="14" t="s">
        <v>9830</v>
      </c>
      <c r="F2126" s="15">
        <v>43394</v>
      </c>
      <c r="G2126" s="14" t="s">
        <v>2526</v>
      </c>
      <c r="H2126" s="16">
        <v>1</v>
      </c>
      <c r="I2126" s="14" t="s">
        <v>2277</v>
      </c>
      <c r="J2126" s="16" t="b">
        <v>0</v>
      </c>
    </row>
    <row r="2127" spans="1:10" ht="12" customHeight="1">
      <c r="A2127" s="14" t="s">
        <v>9827</v>
      </c>
      <c r="B2127" s="14" t="s">
        <v>952</v>
      </c>
      <c r="C2127" s="14" t="s">
        <v>11</v>
      </c>
      <c r="D2127" s="14" t="s">
        <v>2309</v>
      </c>
      <c r="E2127" s="14" t="s">
        <v>9830</v>
      </c>
      <c r="F2127" s="15">
        <v>43394</v>
      </c>
      <c r="G2127" s="14" t="s">
        <v>2526</v>
      </c>
      <c r="H2127" s="16">
        <v>2</v>
      </c>
      <c r="I2127" s="14" t="s">
        <v>2278</v>
      </c>
      <c r="J2127" s="16" t="b">
        <v>0</v>
      </c>
    </row>
    <row r="2128" spans="1:10" ht="12" customHeight="1">
      <c r="A2128" s="14" t="s">
        <v>9827</v>
      </c>
      <c r="B2128" s="14" t="s">
        <v>952</v>
      </c>
      <c r="C2128" s="14" t="s">
        <v>11</v>
      </c>
      <c r="D2128" s="14" t="s">
        <v>2309</v>
      </c>
      <c r="E2128" s="14" t="s">
        <v>9830</v>
      </c>
      <c r="F2128" s="15">
        <v>43394</v>
      </c>
      <c r="G2128" s="14" t="s">
        <v>2526</v>
      </c>
      <c r="H2128" s="16">
        <v>3</v>
      </c>
      <c r="I2128" s="14" t="s">
        <v>2279</v>
      </c>
      <c r="J2128" s="16" t="b">
        <v>0</v>
      </c>
    </row>
    <row r="2129" spans="1:10" ht="12" customHeight="1">
      <c r="A2129" s="14" t="s">
        <v>9827</v>
      </c>
      <c r="B2129" s="14" t="s">
        <v>952</v>
      </c>
      <c r="C2129" s="14" t="s">
        <v>11</v>
      </c>
      <c r="D2129" s="14" t="s">
        <v>2309</v>
      </c>
      <c r="E2129" s="14" t="s">
        <v>9830</v>
      </c>
      <c r="F2129" s="15">
        <v>43394</v>
      </c>
      <c r="G2129" s="14" t="s">
        <v>2526</v>
      </c>
      <c r="H2129" s="16">
        <v>4</v>
      </c>
      <c r="I2129" s="14" t="s">
        <v>2280</v>
      </c>
      <c r="J2129" s="16" t="b">
        <v>0</v>
      </c>
    </row>
    <row r="2130" spans="1:10" ht="12" customHeight="1">
      <c r="A2130" s="14" t="s">
        <v>9827</v>
      </c>
      <c r="B2130" s="14" t="s">
        <v>952</v>
      </c>
      <c r="C2130" s="14" t="s">
        <v>11</v>
      </c>
      <c r="D2130" s="14" t="s">
        <v>2309</v>
      </c>
      <c r="E2130" s="14" t="s">
        <v>9830</v>
      </c>
      <c r="F2130" s="15">
        <v>43394</v>
      </c>
      <c r="G2130" s="14" t="s">
        <v>2527</v>
      </c>
      <c r="H2130" s="16">
        <v>1</v>
      </c>
      <c r="I2130" s="14" t="s">
        <v>2209</v>
      </c>
      <c r="J2130" s="16" t="b">
        <v>0</v>
      </c>
    </row>
    <row r="2131" spans="1:10" ht="12" customHeight="1">
      <c r="A2131" s="14" t="s">
        <v>9827</v>
      </c>
      <c r="B2131" s="14" t="s">
        <v>952</v>
      </c>
      <c r="C2131" s="14" t="s">
        <v>11</v>
      </c>
      <c r="D2131" s="14" t="s">
        <v>2309</v>
      </c>
      <c r="E2131" s="14" t="s">
        <v>9830</v>
      </c>
      <c r="F2131" s="15">
        <v>43394</v>
      </c>
      <c r="G2131" s="14" t="s">
        <v>2527</v>
      </c>
      <c r="H2131" s="16">
        <v>2</v>
      </c>
      <c r="I2131" s="14" t="s">
        <v>2210</v>
      </c>
      <c r="J2131" s="16" t="b">
        <v>0</v>
      </c>
    </row>
    <row r="2132" spans="1:10" ht="12" customHeight="1">
      <c r="A2132" s="14" t="s">
        <v>9827</v>
      </c>
      <c r="B2132" s="14" t="s">
        <v>952</v>
      </c>
      <c r="C2132" s="14" t="s">
        <v>11</v>
      </c>
      <c r="D2132" s="14" t="s">
        <v>2309</v>
      </c>
      <c r="E2132" s="14" t="s">
        <v>9830</v>
      </c>
      <c r="F2132" s="15">
        <v>43394</v>
      </c>
      <c r="G2132" s="14" t="s">
        <v>2527</v>
      </c>
      <c r="H2132" s="16">
        <v>3</v>
      </c>
      <c r="I2132" s="14" t="s">
        <v>2211</v>
      </c>
      <c r="J2132" s="16" t="b">
        <v>0</v>
      </c>
    </row>
    <row r="2133" spans="1:10" ht="12" customHeight="1">
      <c r="A2133" s="14" t="s">
        <v>9827</v>
      </c>
      <c r="B2133" s="14" t="s">
        <v>952</v>
      </c>
      <c r="C2133" s="14" t="s">
        <v>11</v>
      </c>
      <c r="D2133" s="14" t="s">
        <v>2309</v>
      </c>
      <c r="E2133" s="14" t="s">
        <v>9830</v>
      </c>
      <c r="F2133" s="15">
        <v>43394</v>
      </c>
      <c r="G2133" s="14" t="s">
        <v>2527</v>
      </c>
      <c r="H2133" s="16">
        <v>4</v>
      </c>
      <c r="I2133" s="14" t="s">
        <v>2212</v>
      </c>
      <c r="J2133" s="16" t="b">
        <v>0</v>
      </c>
    </row>
    <row r="2134" spans="1:10" ht="12" customHeight="1">
      <c r="A2134" s="14" t="s">
        <v>9827</v>
      </c>
      <c r="B2134" s="14" t="s">
        <v>952</v>
      </c>
      <c r="C2134" s="14" t="s">
        <v>11</v>
      </c>
      <c r="D2134" s="14" t="s">
        <v>2309</v>
      </c>
      <c r="E2134" s="14" t="s">
        <v>9830</v>
      </c>
      <c r="F2134" s="15">
        <v>43394</v>
      </c>
      <c r="G2134" s="14" t="s">
        <v>2528</v>
      </c>
      <c r="H2134" s="16">
        <v>1</v>
      </c>
      <c r="I2134" s="14" t="s">
        <v>2188</v>
      </c>
      <c r="J2134" s="16" t="b">
        <v>0</v>
      </c>
    </row>
    <row r="2135" spans="1:10" ht="12" customHeight="1">
      <c r="A2135" s="14" t="s">
        <v>9827</v>
      </c>
      <c r="B2135" s="14" t="s">
        <v>952</v>
      </c>
      <c r="C2135" s="14" t="s">
        <v>11</v>
      </c>
      <c r="D2135" s="14" t="s">
        <v>2309</v>
      </c>
      <c r="E2135" s="14" t="s">
        <v>9830</v>
      </c>
      <c r="F2135" s="15">
        <v>43394</v>
      </c>
      <c r="G2135" s="14" t="s">
        <v>2528</v>
      </c>
      <c r="H2135" s="16">
        <v>2</v>
      </c>
      <c r="I2135" s="14" t="s">
        <v>2189</v>
      </c>
      <c r="J2135" s="16" t="b">
        <v>0</v>
      </c>
    </row>
    <row r="2136" spans="1:10" ht="12" customHeight="1">
      <c r="A2136" s="14" t="s">
        <v>9827</v>
      </c>
      <c r="B2136" s="14" t="s">
        <v>952</v>
      </c>
      <c r="C2136" s="14" t="s">
        <v>11</v>
      </c>
      <c r="D2136" s="14" t="s">
        <v>2309</v>
      </c>
      <c r="E2136" s="14" t="s">
        <v>9830</v>
      </c>
      <c r="F2136" s="15">
        <v>43394</v>
      </c>
      <c r="G2136" s="14" t="s">
        <v>2528</v>
      </c>
      <c r="H2136" s="16">
        <v>3</v>
      </c>
      <c r="I2136" s="14" t="s">
        <v>2190</v>
      </c>
      <c r="J2136" s="16" t="b">
        <v>0</v>
      </c>
    </row>
    <row r="2137" spans="1:10" ht="12" customHeight="1">
      <c r="A2137" s="14" t="s">
        <v>9827</v>
      </c>
      <c r="B2137" s="14" t="s">
        <v>952</v>
      </c>
      <c r="C2137" s="14" t="s">
        <v>11</v>
      </c>
      <c r="D2137" s="14" t="s">
        <v>2309</v>
      </c>
      <c r="E2137" s="14" t="s">
        <v>9830</v>
      </c>
      <c r="F2137" s="15">
        <v>43394</v>
      </c>
      <c r="G2137" s="14" t="s">
        <v>2528</v>
      </c>
      <c r="H2137" s="16">
        <v>4</v>
      </c>
      <c r="I2137" s="14" t="s">
        <v>2191</v>
      </c>
      <c r="J2137" s="16" t="b">
        <v>0</v>
      </c>
    </row>
    <row r="2138" spans="1:10" ht="12" customHeight="1">
      <c r="A2138" s="14" t="s">
        <v>9827</v>
      </c>
      <c r="B2138" s="14" t="s">
        <v>952</v>
      </c>
      <c r="C2138" s="14" t="s">
        <v>11</v>
      </c>
      <c r="D2138" s="14" t="s">
        <v>2309</v>
      </c>
      <c r="E2138" s="14" t="s">
        <v>9830</v>
      </c>
      <c r="F2138" s="15">
        <v>43394</v>
      </c>
      <c r="G2138" s="14" t="s">
        <v>2529</v>
      </c>
      <c r="H2138" s="16">
        <v>1</v>
      </c>
      <c r="I2138" s="14" t="s">
        <v>2530</v>
      </c>
      <c r="J2138" s="16" t="b">
        <v>0</v>
      </c>
    </row>
    <row r="2139" spans="1:10" ht="12" customHeight="1">
      <c r="A2139" s="14" t="s">
        <v>9827</v>
      </c>
      <c r="B2139" s="14" t="s">
        <v>952</v>
      </c>
      <c r="C2139" s="14" t="s">
        <v>11</v>
      </c>
      <c r="D2139" s="14" t="s">
        <v>2309</v>
      </c>
      <c r="E2139" s="14" t="s">
        <v>9830</v>
      </c>
      <c r="F2139" s="15">
        <v>43394</v>
      </c>
      <c r="G2139" s="14" t="s">
        <v>2529</v>
      </c>
      <c r="H2139" s="16">
        <v>2</v>
      </c>
      <c r="I2139" s="14" t="s">
        <v>2531</v>
      </c>
      <c r="J2139" s="16" t="b">
        <v>0</v>
      </c>
    </row>
    <row r="2140" spans="1:10" ht="12" customHeight="1">
      <c r="A2140" s="14" t="s">
        <v>9827</v>
      </c>
      <c r="B2140" s="14" t="s">
        <v>952</v>
      </c>
      <c r="C2140" s="14" t="s">
        <v>11</v>
      </c>
      <c r="D2140" s="14" t="s">
        <v>2309</v>
      </c>
      <c r="E2140" s="14" t="s">
        <v>9830</v>
      </c>
      <c r="F2140" s="15">
        <v>43394</v>
      </c>
      <c r="G2140" s="14" t="s">
        <v>2529</v>
      </c>
      <c r="H2140" s="16">
        <v>3</v>
      </c>
      <c r="I2140" s="14" t="s">
        <v>2532</v>
      </c>
      <c r="J2140" s="16" t="b">
        <v>0</v>
      </c>
    </row>
    <row r="2141" spans="1:10" ht="12" customHeight="1">
      <c r="A2141" s="14" t="s">
        <v>9827</v>
      </c>
      <c r="B2141" s="14" t="s">
        <v>952</v>
      </c>
      <c r="C2141" s="14" t="s">
        <v>11</v>
      </c>
      <c r="D2141" s="14" t="s">
        <v>2309</v>
      </c>
      <c r="E2141" s="14" t="s">
        <v>9830</v>
      </c>
      <c r="F2141" s="15">
        <v>43394</v>
      </c>
      <c r="G2141" s="14" t="s">
        <v>2529</v>
      </c>
      <c r="H2141" s="16">
        <v>4</v>
      </c>
      <c r="I2141" s="14" t="s">
        <v>2533</v>
      </c>
      <c r="J2141" s="16" t="b">
        <v>0</v>
      </c>
    </row>
    <row r="2142" spans="1:10" ht="12" customHeight="1">
      <c r="A2142" s="14" t="s">
        <v>9827</v>
      </c>
      <c r="B2142" s="14" t="s">
        <v>952</v>
      </c>
      <c r="C2142" s="14" t="s">
        <v>11</v>
      </c>
      <c r="D2142" s="14" t="s">
        <v>2309</v>
      </c>
      <c r="E2142" s="14" t="s">
        <v>9830</v>
      </c>
      <c r="F2142" s="15">
        <v>43394</v>
      </c>
      <c r="G2142" s="14" t="s">
        <v>2534</v>
      </c>
      <c r="H2142" s="16">
        <v>1</v>
      </c>
      <c r="I2142" s="14" t="s">
        <v>2285</v>
      </c>
      <c r="J2142" s="16" t="b">
        <v>0</v>
      </c>
    </row>
    <row r="2143" spans="1:10" ht="12" customHeight="1">
      <c r="A2143" s="14" t="s">
        <v>9827</v>
      </c>
      <c r="B2143" s="14" t="s">
        <v>952</v>
      </c>
      <c r="C2143" s="14" t="s">
        <v>11</v>
      </c>
      <c r="D2143" s="14" t="s">
        <v>2309</v>
      </c>
      <c r="E2143" s="14" t="s">
        <v>9830</v>
      </c>
      <c r="F2143" s="15">
        <v>43394</v>
      </c>
      <c r="G2143" s="14" t="s">
        <v>2534</v>
      </c>
      <c r="H2143" s="16">
        <v>2</v>
      </c>
      <c r="I2143" s="14" t="s">
        <v>2286</v>
      </c>
      <c r="J2143" s="16" t="b">
        <v>0</v>
      </c>
    </row>
    <row r="2144" spans="1:10" ht="12" customHeight="1">
      <c r="A2144" s="14" t="s">
        <v>9827</v>
      </c>
      <c r="B2144" s="14" t="s">
        <v>952</v>
      </c>
      <c r="C2144" s="14" t="s">
        <v>11</v>
      </c>
      <c r="D2144" s="14" t="s">
        <v>2309</v>
      </c>
      <c r="E2144" s="14" t="s">
        <v>9830</v>
      </c>
      <c r="F2144" s="15">
        <v>43394</v>
      </c>
      <c r="G2144" s="14" t="s">
        <v>2534</v>
      </c>
      <c r="H2144" s="16">
        <v>3</v>
      </c>
      <c r="I2144" s="14" t="s">
        <v>2287</v>
      </c>
      <c r="J2144" s="16" t="b">
        <v>0</v>
      </c>
    </row>
    <row r="2145" spans="1:10" ht="12" customHeight="1">
      <c r="A2145" s="14" t="s">
        <v>9827</v>
      </c>
      <c r="B2145" s="14" t="s">
        <v>952</v>
      </c>
      <c r="C2145" s="14" t="s">
        <v>11</v>
      </c>
      <c r="D2145" s="14" t="s">
        <v>2309</v>
      </c>
      <c r="E2145" s="14" t="s">
        <v>9830</v>
      </c>
      <c r="F2145" s="15">
        <v>43394</v>
      </c>
      <c r="G2145" s="14" t="s">
        <v>2534</v>
      </c>
      <c r="H2145" s="16">
        <v>4</v>
      </c>
      <c r="I2145" s="14" t="s">
        <v>2288</v>
      </c>
      <c r="J2145" s="16" t="b">
        <v>0</v>
      </c>
    </row>
    <row r="2146" spans="1:10" ht="12" customHeight="1">
      <c r="A2146" s="14" t="s">
        <v>9827</v>
      </c>
      <c r="B2146" s="14" t="s">
        <v>952</v>
      </c>
      <c r="C2146" s="14" t="s">
        <v>11</v>
      </c>
      <c r="D2146" s="14" t="s">
        <v>2309</v>
      </c>
      <c r="E2146" s="14" t="s">
        <v>9830</v>
      </c>
      <c r="F2146" s="15">
        <v>43394</v>
      </c>
      <c r="G2146" s="14" t="s">
        <v>2535</v>
      </c>
      <c r="H2146" s="16">
        <v>1</v>
      </c>
      <c r="I2146" s="14" t="s">
        <v>2221</v>
      </c>
      <c r="J2146" s="16" t="b">
        <v>0</v>
      </c>
    </row>
    <row r="2147" spans="1:10" ht="12" customHeight="1">
      <c r="A2147" s="14" t="s">
        <v>9827</v>
      </c>
      <c r="B2147" s="14" t="s">
        <v>952</v>
      </c>
      <c r="C2147" s="14" t="s">
        <v>11</v>
      </c>
      <c r="D2147" s="14" t="s">
        <v>2309</v>
      </c>
      <c r="E2147" s="14" t="s">
        <v>9830</v>
      </c>
      <c r="F2147" s="15">
        <v>43394</v>
      </c>
      <c r="G2147" s="14" t="s">
        <v>2535</v>
      </c>
      <c r="H2147" s="16">
        <v>2</v>
      </c>
      <c r="I2147" s="14" t="s">
        <v>2222</v>
      </c>
      <c r="J2147" s="16" t="b">
        <v>0</v>
      </c>
    </row>
    <row r="2148" spans="1:10" ht="12" customHeight="1">
      <c r="A2148" s="14" t="s">
        <v>9827</v>
      </c>
      <c r="B2148" s="14" t="s">
        <v>952</v>
      </c>
      <c r="C2148" s="14" t="s">
        <v>11</v>
      </c>
      <c r="D2148" s="14" t="s">
        <v>2309</v>
      </c>
      <c r="E2148" s="14" t="s">
        <v>9830</v>
      </c>
      <c r="F2148" s="15">
        <v>43394</v>
      </c>
      <c r="G2148" s="14" t="s">
        <v>2535</v>
      </c>
      <c r="H2148" s="16">
        <v>3</v>
      </c>
      <c r="I2148" s="14" t="s">
        <v>2223</v>
      </c>
      <c r="J2148" s="16" t="b">
        <v>0</v>
      </c>
    </row>
    <row r="2149" spans="1:10" ht="12" customHeight="1">
      <c r="A2149" s="14" t="s">
        <v>9827</v>
      </c>
      <c r="B2149" s="14" t="s">
        <v>952</v>
      </c>
      <c r="C2149" s="14" t="s">
        <v>11</v>
      </c>
      <c r="D2149" s="14" t="s">
        <v>2309</v>
      </c>
      <c r="E2149" s="14" t="s">
        <v>9830</v>
      </c>
      <c r="F2149" s="15">
        <v>43394</v>
      </c>
      <c r="G2149" s="14" t="s">
        <v>2535</v>
      </c>
      <c r="H2149" s="16">
        <v>4</v>
      </c>
      <c r="I2149" s="14" t="s">
        <v>2224</v>
      </c>
      <c r="J2149" s="16" t="b">
        <v>0</v>
      </c>
    </row>
    <row r="2150" spans="1:10" ht="12" customHeight="1">
      <c r="A2150" s="14" t="s">
        <v>9827</v>
      </c>
      <c r="B2150" s="14" t="s">
        <v>952</v>
      </c>
      <c r="C2150" s="14" t="s">
        <v>11</v>
      </c>
      <c r="D2150" s="14" t="s">
        <v>2309</v>
      </c>
      <c r="E2150" s="14" t="s">
        <v>9830</v>
      </c>
      <c r="F2150" s="15">
        <v>43394</v>
      </c>
      <c r="G2150" s="14" t="s">
        <v>2536</v>
      </c>
      <c r="H2150" s="16">
        <v>1</v>
      </c>
      <c r="I2150" s="14" t="s">
        <v>2293</v>
      </c>
      <c r="J2150" s="16" t="b">
        <v>0</v>
      </c>
    </row>
    <row r="2151" spans="1:10" ht="12" customHeight="1">
      <c r="A2151" s="14" t="s">
        <v>9827</v>
      </c>
      <c r="B2151" s="14" t="s">
        <v>952</v>
      </c>
      <c r="C2151" s="14" t="s">
        <v>11</v>
      </c>
      <c r="D2151" s="14" t="s">
        <v>2309</v>
      </c>
      <c r="E2151" s="14" t="s">
        <v>9830</v>
      </c>
      <c r="F2151" s="15">
        <v>43394</v>
      </c>
      <c r="G2151" s="14" t="s">
        <v>2536</v>
      </c>
      <c r="H2151" s="16">
        <v>2</v>
      </c>
      <c r="I2151" s="14" t="s">
        <v>2294</v>
      </c>
      <c r="J2151" s="16" t="b">
        <v>0</v>
      </c>
    </row>
    <row r="2152" spans="1:10" ht="12" customHeight="1">
      <c r="A2152" s="14" t="s">
        <v>9827</v>
      </c>
      <c r="B2152" s="14" t="s">
        <v>952</v>
      </c>
      <c r="C2152" s="14" t="s">
        <v>11</v>
      </c>
      <c r="D2152" s="14" t="s">
        <v>2309</v>
      </c>
      <c r="E2152" s="14" t="s">
        <v>9830</v>
      </c>
      <c r="F2152" s="15">
        <v>43394</v>
      </c>
      <c r="G2152" s="14" t="s">
        <v>2536</v>
      </c>
      <c r="H2152" s="16">
        <v>3</v>
      </c>
      <c r="I2152" s="14" t="s">
        <v>2295</v>
      </c>
      <c r="J2152" s="16" t="b">
        <v>0</v>
      </c>
    </row>
    <row r="2153" spans="1:10" ht="12" customHeight="1">
      <c r="A2153" s="14" t="s">
        <v>9827</v>
      </c>
      <c r="B2153" s="14" t="s">
        <v>952</v>
      </c>
      <c r="C2153" s="14" t="s">
        <v>11</v>
      </c>
      <c r="D2153" s="14" t="s">
        <v>2309</v>
      </c>
      <c r="E2153" s="14" t="s">
        <v>9830</v>
      </c>
      <c r="F2153" s="15">
        <v>43394</v>
      </c>
      <c r="G2153" s="14" t="s">
        <v>2536</v>
      </c>
      <c r="H2153" s="16">
        <v>4</v>
      </c>
      <c r="I2153" s="14" t="s">
        <v>1002</v>
      </c>
      <c r="J2153" s="16" t="b">
        <v>0</v>
      </c>
    </row>
    <row r="2154" spans="1:10" ht="12" customHeight="1">
      <c r="A2154" s="14" t="s">
        <v>9827</v>
      </c>
      <c r="B2154" s="14" t="s">
        <v>952</v>
      </c>
      <c r="C2154" s="14" t="s">
        <v>11</v>
      </c>
      <c r="D2154" s="14" t="s">
        <v>2309</v>
      </c>
      <c r="E2154" s="14" t="s">
        <v>9830</v>
      </c>
      <c r="F2154" s="15">
        <v>43394</v>
      </c>
      <c r="G2154" s="14" t="s">
        <v>2537</v>
      </c>
      <c r="H2154" s="16">
        <v>1</v>
      </c>
      <c r="I2154" s="14" t="s">
        <v>2204</v>
      </c>
      <c r="J2154" s="16" t="b">
        <v>0</v>
      </c>
    </row>
    <row r="2155" spans="1:10" ht="12" customHeight="1">
      <c r="A2155" s="14" t="s">
        <v>9827</v>
      </c>
      <c r="B2155" s="14" t="s">
        <v>952</v>
      </c>
      <c r="C2155" s="14" t="s">
        <v>11</v>
      </c>
      <c r="D2155" s="14" t="s">
        <v>2309</v>
      </c>
      <c r="E2155" s="14" t="s">
        <v>9830</v>
      </c>
      <c r="F2155" s="15">
        <v>43394</v>
      </c>
      <c r="G2155" s="14" t="s">
        <v>2537</v>
      </c>
      <c r="H2155" s="16">
        <v>2</v>
      </c>
      <c r="I2155" s="14" t="s">
        <v>2205</v>
      </c>
      <c r="J2155" s="16" t="b">
        <v>0</v>
      </c>
    </row>
    <row r="2156" spans="1:10" ht="12" customHeight="1">
      <c r="A2156" s="14" t="s">
        <v>9827</v>
      </c>
      <c r="B2156" s="14" t="s">
        <v>952</v>
      </c>
      <c r="C2156" s="14" t="s">
        <v>11</v>
      </c>
      <c r="D2156" s="14" t="s">
        <v>2309</v>
      </c>
      <c r="E2156" s="14" t="s">
        <v>9830</v>
      </c>
      <c r="F2156" s="15">
        <v>43394</v>
      </c>
      <c r="G2156" s="14" t="s">
        <v>2537</v>
      </c>
      <c r="H2156" s="16">
        <v>3</v>
      </c>
      <c r="I2156" s="14" t="s">
        <v>2206</v>
      </c>
      <c r="J2156" s="16" t="b">
        <v>0</v>
      </c>
    </row>
    <row r="2157" spans="1:10" ht="12" customHeight="1">
      <c r="A2157" s="14" t="s">
        <v>9827</v>
      </c>
      <c r="B2157" s="14" t="s">
        <v>952</v>
      </c>
      <c r="C2157" s="14" t="s">
        <v>11</v>
      </c>
      <c r="D2157" s="14" t="s">
        <v>2309</v>
      </c>
      <c r="E2157" s="14" t="s">
        <v>9830</v>
      </c>
      <c r="F2157" s="15">
        <v>43394</v>
      </c>
      <c r="G2157" s="14" t="s">
        <v>2537</v>
      </c>
      <c r="H2157" s="16">
        <v>4</v>
      </c>
      <c r="I2157" s="14" t="s">
        <v>2207</v>
      </c>
      <c r="J2157" s="16" t="b">
        <v>0</v>
      </c>
    </row>
    <row r="2158" spans="1:10" ht="12" customHeight="1">
      <c r="A2158" s="14" t="s">
        <v>9827</v>
      </c>
      <c r="B2158" s="14" t="s">
        <v>952</v>
      </c>
      <c r="C2158" s="14" t="s">
        <v>11</v>
      </c>
      <c r="D2158" s="14" t="s">
        <v>2309</v>
      </c>
      <c r="E2158" s="14" t="s">
        <v>9830</v>
      </c>
      <c r="F2158" s="15">
        <v>43394</v>
      </c>
      <c r="G2158" s="14" t="s">
        <v>2538</v>
      </c>
      <c r="H2158" s="16">
        <v>1</v>
      </c>
      <c r="I2158" s="14" t="s">
        <v>2233</v>
      </c>
      <c r="J2158" s="16" t="b">
        <v>0</v>
      </c>
    </row>
    <row r="2159" spans="1:10" ht="12" customHeight="1">
      <c r="A2159" s="14" t="s">
        <v>9827</v>
      </c>
      <c r="B2159" s="14" t="s">
        <v>952</v>
      </c>
      <c r="C2159" s="14" t="s">
        <v>11</v>
      </c>
      <c r="D2159" s="14" t="s">
        <v>2309</v>
      </c>
      <c r="E2159" s="14" t="s">
        <v>9830</v>
      </c>
      <c r="F2159" s="15">
        <v>43394</v>
      </c>
      <c r="G2159" s="14" t="s">
        <v>2538</v>
      </c>
      <c r="H2159" s="16">
        <v>2</v>
      </c>
      <c r="I2159" s="14" t="s">
        <v>2234</v>
      </c>
      <c r="J2159" s="16" t="b">
        <v>0</v>
      </c>
    </row>
    <row r="2160" spans="1:10" ht="12" customHeight="1">
      <c r="A2160" s="14" t="s">
        <v>9827</v>
      </c>
      <c r="B2160" s="14" t="s">
        <v>952</v>
      </c>
      <c r="C2160" s="14" t="s">
        <v>11</v>
      </c>
      <c r="D2160" s="14" t="s">
        <v>2309</v>
      </c>
      <c r="E2160" s="14" t="s">
        <v>9830</v>
      </c>
      <c r="F2160" s="15">
        <v>43394</v>
      </c>
      <c r="G2160" s="14" t="s">
        <v>2538</v>
      </c>
      <c r="H2160" s="16">
        <v>3</v>
      </c>
      <c r="I2160" s="14" t="s">
        <v>2235</v>
      </c>
      <c r="J2160" s="16" t="b">
        <v>0</v>
      </c>
    </row>
    <row r="2161" spans="1:10" ht="12" customHeight="1">
      <c r="A2161" s="14" t="s">
        <v>9827</v>
      </c>
      <c r="B2161" s="14" t="s">
        <v>952</v>
      </c>
      <c r="C2161" s="14" t="s">
        <v>11</v>
      </c>
      <c r="D2161" s="14" t="s">
        <v>2309</v>
      </c>
      <c r="E2161" s="14" t="s">
        <v>9830</v>
      </c>
      <c r="F2161" s="15">
        <v>43394</v>
      </c>
      <c r="G2161" s="14" t="s">
        <v>2538</v>
      </c>
      <c r="H2161" s="16">
        <v>4</v>
      </c>
      <c r="I2161" s="14" t="s">
        <v>1151</v>
      </c>
      <c r="J2161" s="16" t="b">
        <v>0</v>
      </c>
    </row>
    <row r="2162" spans="1:10" ht="12" customHeight="1">
      <c r="A2162" s="14" t="s">
        <v>9827</v>
      </c>
      <c r="B2162" s="14" t="s">
        <v>952</v>
      </c>
      <c r="C2162" s="14" t="s">
        <v>11</v>
      </c>
      <c r="D2162" s="14" t="s">
        <v>2309</v>
      </c>
      <c r="E2162" s="14" t="s">
        <v>9830</v>
      </c>
      <c r="F2162" s="15">
        <v>43394</v>
      </c>
      <c r="G2162" s="14" t="s">
        <v>2539</v>
      </c>
      <c r="H2162" s="16">
        <v>1</v>
      </c>
      <c r="I2162" s="14" t="s">
        <v>2540</v>
      </c>
      <c r="J2162" s="16" t="b">
        <v>0</v>
      </c>
    </row>
    <row r="2163" spans="1:10" ht="12" customHeight="1">
      <c r="A2163" s="14" t="s">
        <v>9827</v>
      </c>
      <c r="B2163" s="14" t="s">
        <v>952</v>
      </c>
      <c r="C2163" s="14" t="s">
        <v>11</v>
      </c>
      <c r="D2163" s="14" t="s">
        <v>2309</v>
      </c>
      <c r="E2163" s="14" t="s">
        <v>9830</v>
      </c>
      <c r="F2163" s="15">
        <v>43394</v>
      </c>
      <c r="G2163" s="14" t="s">
        <v>2539</v>
      </c>
      <c r="H2163" s="16">
        <v>2</v>
      </c>
      <c r="I2163" s="14" t="s">
        <v>2213</v>
      </c>
      <c r="J2163" s="16" t="b">
        <v>0</v>
      </c>
    </row>
    <row r="2164" spans="1:10" ht="12" customHeight="1">
      <c r="A2164" s="14" t="s">
        <v>9827</v>
      </c>
      <c r="B2164" s="14" t="s">
        <v>952</v>
      </c>
      <c r="C2164" s="14" t="s">
        <v>11</v>
      </c>
      <c r="D2164" s="14" t="s">
        <v>2309</v>
      </c>
      <c r="E2164" s="14" t="s">
        <v>9830</v>
      </c>
      <c r="F2164" s="15">
        <v>43394</v>
      </c>
      <c r="G2164" s="14" t="s">
        <v>2539</v>
      </c>
      <c r="H2164" s="16">
        <v>3</v>
      </c>
      <c r="I2164" s="14" t="s">
        <v>2541</v>
      </c>
      <c r="J2164" s="16" t="b">
        <v>0</v>
      </c>
    </row>
    <row r="2165" spans="1:10" ht="12" customHeight="1">
      <c r="A2165" s="14" t="s">
        <v>9827</v>
      </c>
      <c r="B2165" s="14" t="s">
        <v>952</v>
      </c>
      <c r="C2165" s="14" t="s">
        <v>11</v>
      </c>
      <c r="D2165" s="14" t="s">
        <v>2309</v>
      </c>
      <c r="E2165" s="14" t="s">
        <v>9830</v>
      </c>
      <c r="F2165" s="15">
        <v>43394</v>
      </c>
      <c r="G2165" s="14" t="s">
        <v>2539</v>
      </c>
      <c r="H2165" s="16">
        <v>4</v>
      </c>
      <c r="I2165" s="14" t="s">
        <v>2542</v>
      </c>
      <c r="J2165" s="16" t="b">
        <v>0</v>
      </c>
    </row>
    <row r="2166" spans="1:10" ht="12" customHeight="1">
      <c r="A2166" s="14" t="s">
        <v>9827</v>
      </c>
      <c r="B2166" s="14" t="s">
        <v>952</v>
      </c>
      <c r="C2166" s="14" t="s">
        <v>11</v>
      </c>
      <c r="D2166" s="14" t="s">
        <v>2309</v>
      </c>
      <c r="E2166" s="14" t="s">
        <v>9830</v>
      </c>
      <c r="F2166" s="15">
        <v>43394</v>
      </c>
      <c r="G2166" s="14" t="s">
        <v>2543</v>
      </c>
      <c r="H2166" s="16">
        <v>1</v>
      </c>
      <c r="I2166" s="14" t="s">
        <v>1187</v>
      </c>
      <c r="J2166" s="16" t="b">
        <v>0</v>
      </c>
    </row>
    <row r="2167" spans="1:10" ht="12" customHeight="1">
      <c r="A2167" s="14" t="s">
        <v>9827</v>
      </c>
      <c r="B2167" s="14" t="s">
        <v>952</v>
      </c>
      <c r="C2167" s="14" t="s">
        <v>11</v>
      </c>
      <c r="D2167" s="14" t="s">
        <v>2309</v>
      </c>
      <c r="E2167" s="14" t="s">
        <v>9830</v>
      </c>
      <c r="F2167" s="15">
        <v>43394</v>
      </c>
      <c r="G2167" s="14" t="s">
        <v>2543</v>
      </c>
      <c r="H2167" s="16">
        <v>2</v>
      </c>
      <c r="I2167" s="14" t="s">
        <v>1188</v>
      </c>
      <c r="J2167" s="16" t="b">
        <v>0</v>
      </c>
    </row>
    <row r="2168" spans="1:10" ht="12" customHeight="1">
      <c r="A2168" s="14" t="s">
        <v>9827</v>
      </c>
      <c r="B2168" s="14" t="s">
        <v>952</v>
      </c>
      <c r="C2168" s="14" t="s">
        <v>11</v>
      </c>
      <c r="D2168" s="14" t="s">
        <v>2309</v>
      </c>
      <c r="E2168" s="14" t="s">
        <v>9830</v>
      </c>
      <c r="F2168" s="15">
        <v>43394</v>
      </c>
      <c r="G2168" s="14" t="s">
        <v>2543</v>
      </c>
      <c r="H2168" s="16">
        <v>3</v>
      </c>
      <c r="I2168" s="14" t="s">
        <v>1189</v>
      </c>
      <c r="J2168" s="16" t="b">
        <v>0</v>
      </c>
    </row>
    <row r="2169" spans="1:10" ht="12" customHeight="1">
      <c r="A2169" s="14" t="s">
        <v>9827</v>
      </c>
      <c r="B2169" s="14" t="s">
        <v>952</v>
      </c>
      <c r="C2169" s="14" t="s">
        <v>11</v>
      </c>
      <c r="D2169" s="14" t="s">
        <v>2309</v>
      </c>
      <c r="E2169" s="14" t="s">
        <v>9830</v>
      </c>
      <c r="F2169" s="15">
        <v>43394</v>
      </c>
      <c r="G2169" s="14" t="s">
        <v>2543</v>
      </c>
      <c r="H2169" s="16">
        <v>4</v>
      </c>
      <c r="I2169" s="14" t="s">
        <v>1190</v>
      </c>
      <c r="J2169" s="16" t="b">
        <v>0</v>
      </c>
    </row>
    <row r="2170" spans="1:10" ht="12" customHeight="1">
      <c r="A2170" s="14" t="s">
        <v>9827</v>
      </c>
      <c r="B2170" s="14" t="s">
        <v>952</v>
      </c>
      <c r="C2170" s="14" t="s">
        <v>11</v>
      </c>
      <c r="D2170" s="14" t="s">
        <v>2309</v>
      </c>
      <c r="E2170" s="14" t="s">
        <v>9830</v>
      </c>
      <c r="F2170" s="15">
        <v>43394</v>
      </c>
      <c r="G2170" s="14" t="s">
        <v>2544</v>
      </c>
      <c r="H2170" s="16">
        <v>1</v>
      </c>
      <c r="I2170" s="14" t="s">
        <v>2241</v>
      </c>
      <c r="J2170" s="16" t="b">
        <v>0</v>
      </c>
    </row>
    <row r="2171" spans="1:10" ht="12" customHeight="1">
      <c r="A2171" s="14" t="s">
        <v>9827</v>
      </c>
      <c r="B2171" s="14" t="s">
        <v>952</v>
      </c>
      <c r="C2171" s="14" t="s">
        <v>11</v>
      </c>
      <c r="D2171" s="14" t="s">
        <v>2309</v>
      </c>
      <c r="E2171" s="14" t="s">
        <v>9830</v>
      </c>
      <c r="F2171" s="15">
        <v>43394</v>
      </c>
      <c r="G2171" s="14" t="s">
        <v>2544</v>
      </c>
      <c r="H2171" s="16">
        <v>2</v>
      </c>
      <c r="I2171" s="14" t="s">
        <v>2242</v>
      </c>
      <c r="J2171" s="16" t="b">
        <v>0</v>
      </c>
    </row>
    <row r="2172" spans="1:10" ht="12" customHeight="1">
      <c r="A2172" s="14" t="s">
        <v>9827</v>
      </c>
      <c r="B2172" s="14" t="s">
        <v>952</v>
      </c>
      <c r="C2172" s="14" t="s">
        <v>11</v>
      </c>
      <c r="D2172" s="14" t="s">
        <v>2309</v>
      </c>
      <c r="E2172" s="14" t="s">
        <v>9830</v>
      </c>
      <c r="F2172" s="15">
        <v>43394</v>
      </c>
      <c r="G2172" s="14" t="s">
        <v>2544</v>
      </c>
      <c r="H2172" s="16">
        <v>3</v>
      </c>
      <c r="I2172" s="14" t="s">
        <v>2243</v>
      </c>
      <c r="J2172" s="16" t="b">
        <v>0</v>
      </c>
    </row>
    <row r="2173" spans="1:10" ht="12" customHeight="1">
      <c r="A2173" s="14" t="s">
        <v>9827</v>
      </c>
      <c r="B2173" s="14" t="s">
        <v>952</v>
      </c>
      <c r="C2173" s="14" t="s">
        <v>11</v>
      </c>
      <c r="D2173" s="14" t="s">
        <v>2309</v>
      </c>
      <c r="E2173" s="14" t="s">
        <v>9830</v>
      </c>
      <c r="F2173" s="15">
        <v>43394</v>
      </c>
      <c r="G2173" s="14" t="s">
        <v>2544</v>
      </c>
      <c r="H2173" s="16">
        <v>4</v>
      </c>
      <c r="I2173" s="14" t="s">
        <v>2545</v>
      </c>
      <c r="J2173" s="16" t="b">
        <v>0</v>
      </c>
    </row>
    <row r="2174" spans="1:10" ht="12" customHeight="1">
      <c r="A2174" s="14" t="s">
        <v>9827</v>
      </c>
      <c r="B2174" s="14" t="s">
        <v>952</v>
      </c>
      <c r="C2174" s="14" t="s">
        <v>11</v>
      </c>
      <c r="D2174" s="14" t="s">
        <v>2309</v>
      </c>
      <c r="E2174" s="14" t="s">
        <v>9830</v>
      </c>
      <c r="F2174" s="15">
        <v>43394</v>
      </c>
      <c r="G2174" s="14" t="s">
        <v>2546</v>
      </c>
      <c r="H2174" s="16">
        <v>1</v>
      </c>
      <c r="I2174" s="14" t="s">
        <v>2245</v>
      </c>
      <c r="J2174" s="16" t="b">
        <v>0</v>
      </c>
    </row>
    <row r="2175" spans="1:10" ht="12" customHeight="1">
      <c r="A2175" s="14" t="s">
        <v>9827</v>
      </c>
      <c r="B2175" s="14" t="s">
        <v>952</v>
      </c>
      <c r="C2175" s="14" t="s">
        <v>11</v>
      </c>
      <c r="D2175" s="14" t="s">
        <v>2309</v>
      </c>
      <c r="E2175" s="14" t="s">
        <v>9830</v>
      </c>
      <c r="F2175" s="15">
        <v>43394</v>
      </c>
      <c r="G2175" s="14" t="s">
        <v>2546</v>
      </c>
      <c r="H2175" s="16">
        <v>2</v>
      </c>
      <c r="I2175" s="14" t="s">
        <v>2547</v>
      </c>
      <c r="J2175" s="16" t="b">
        <v>0</v>
      </c>
    </row>
    <row r="2176" spans="1:10" ht="12" customHeight="1">
      <c r="A2176" s="14" t="s">
        <v>9827</v>
      </c>
      <c r="B2176" s="14" t="s">
        <v>952</v>
      </c>
      <c r="C2176" s="14" t="s">
        <v>11</v>
      </c>
      <c r="D2176" s="14" t="s">
        <v>2309</v>
      </c>
      <c r="E2176" s="14" t="s">
        <v>9830</v>
      </c>
      <c r="F2176" s="15">
        <v>43394</v>
      </c>
      <c r="G2176" s="14" t="s">
        <v>2546</v>
      </c>
      <c r="H2176" s="16">
        <v>3</v>
      </c>
      <c r="I2176" s="14" t="s">
        <v>2548</v>
      </c>
      <c r="J2176" s="16" t="b">
        <v>0</v>
      </c>
    </row>
    <row r="2177" spans="1:10" ht="12" customHeight="1">
      <c r="A2177" s="14" t="s">
        <v>9827</v>
      </c>
      <c r="B2177" s="14" t="s">
        <v>952</v>
      </c>
      <c r="C2177" s="14" t="s">
        <v>11</v>
      </c>
      <c r="D2177" s="14" t="s">
        <v>2309</v>
      </c>
      <c r="E2177" s="14" t="s">
        <v>9830</v>
      </c>
      <c r="F2177" s="15">
        <v>43394</v>
      </c>
      <c r="G2177" s="14" t="s">
        <v>2546</v>
      </c>
      <c r="H2177" s="16">
        <v>4</v>
      </c>
      <c r="I2177" s="14" t="s">
        <v>2549</v>
      </c>
      <c r="J2177" s="16" t="b">
        <v>0</v>
      </c>
    </row>
    <row r="2178" spans="1:10" ht="12" customHeight="1">
      <c r="A2178" s="14" t="s">
        <v>9827</v>
      </c>
      <c r="B2178" s="14" t="s">
        <v>952</v>
      </c>
      <c r="C2178" s="14" t="s">
        <v>11</v>
      </c>
      <c r="D2178" s="14" t="s">
        <v>2309</v>
      </c>
      <c r="E2178" s="14" t="s">
        <v>9830</v>
      </c>
      <c r="F2178" s="15">
        <v>43394</v>
      </c>
      <c r="G2178" s="14" t="s">
        <v>2550</v>
      </c>
      <c r="H2178" s="16">
        <v>1</v>
      </c>
      <c r="I2178" s="14" t="s">
        <v>2551</v>
      </c>
      <c r="J2178" s="16" t="b">
        <v>0</v>
      </c>
    </row>
    <row r="2179" spans="1:10" ht="12" customHeight="1">
      <c r="A2179" s="14" t="s">
        <v>9827</v>
      </c>
      <c r="B2179" s="14" t="s">
        <v>952</v>
      </c>
      <c r="C2179" s="14" t="s">
        <v>11</v>
      </c>
      <c r="D2179" s="14" t="s">
        <v>2309</v>
      </c>
      <c r="E2179" s="14" t="s">
        <v>9830</v>
      </c>
      <c r="F2179" s="15">
        <v>43394</v>
      </c>
      <c r="G2179" s="14" t="s">
        <v>2550</v>
      </c>
      <c r="H2179" s="16">
        <v>2</v>
      </c>
      <c r="I2179" s="14" t="s">
        <v>2552</v>
      </c>
      <c r="J2179" s="16" t="b">
        <v>0</v>
      </c>
    </row>
    <row r="2180" spans="1:10" ht="12" customHeight="1">
      <c r="A2180" s="14" t="s">
        <v>9827</v>
      </c>
      <c r="B2180" s="14" t="s">
        <v>952</v>
      </c>
      <c r="C2180" s="14" t="s">
        <v>11</v>
      </c>
      <c r="D2180" s="14" t="s">
        <v>2309</v>
      </c>
      <c r="E2180" s="14" t="s">
        <v>9830</v>
      </c>
      <c r="F2180" s="15">
        <v>43394</v>
      </c>
      <c r="G2180" s="14" t="s">
        <v>2550</v>
      </c>
      <c r="H2180" s="16">
        <v>3</v>
      </c>
      <c r="I2180" s="14" t="s">
        <v>2150</v>
      </c>
      <c r="J2180" s="16" t="b">
        <v>0</v>
      </c>
    </row>
    <row r="2181" spans="1:10" ht="12" customHeight="1">
      <c r="A2181" s="14" t="s">
        <v>9827</v>
      </c>
      <c r="B2181" s="14" t="s">
        <v>952</v>
      </c>
      <c r="C2181" s="14" t="s">
        <v>11</v>
      </c>
      <c r="D2181" s="14" t="s">
        <v>2309</v>
      </c>
      <c r="E2181" s="14" t="s">
        <v>9830</v>
      </c>
      <c r="F2181" s="15">
        <v>43394</v>
      </c>
      <c r="G2181" s="14" t="s">
        <v>2550</v>
      </c>
      <c r="H2181" s="16">
        <v>4</v>
      </c>
      <c r="I2181" s="14" t="s">
        <v>475</v>
      </c>
      <c r="J2181" s="16" t="b">
        <v>0</v>
      </c>
    </row>
    <row r="2182" spans="1:10" ht="12" customHeight="1">
      <c r="A2182" s="14" t="s">
        <v>9827</v>
      </c>
      <c r="B2182" s="14" t="s">
        <v>952</v>
      </c>
      <c r="C2182" s="14" t="s">
        <v>11</v>
      </c>
      <c r="D2182" s="14" t="s">
        <v>2309</v>
      </c>
      <c r="E2182" s="14" t="s">
        <v>9830</v>
      </c>
      <c r="F2182" s="15">
        <v>43394</v>
      </c>
      <c r="G2182" s="14" t="s">
        <v>2553</v>
      </c>
      <c r="H2182" s="16">
        <v>1</v>
      </c>
      <c r="I2182" s="14" t="s">
        <v>2236</v>
      </c>
      <c r="J2182" s="16" t="b">
        <v>0</v>
      </c>
    </row>
    <row r="2183" spans="1:10" ht="12" customHeight="1">
      <c r="A2183" s="14" t="s">
        <v>9827</v>
      </c>
      <c r="B2183" s="14" t="s">
        <v>952</v>
      </c>
      <c r="C2183" s="14" t="s">
        <v>11</v>
      </c>
      <c r="D2183" s="14" t="s">
        <v>2309</v>
      </c>
      <c r="E2183" s="14" t="s">
        <v>9830</v>
      </c>
      <c r="F2183" s="15">
        <v>43394</v>
      </c>
      <c r="G2183" s="14" t="s">
        <v>2553</v>
      </c>
      <c r="H2183" s="16">
        <v>2</v>
      </c>
      <c r="I2183" s="14" t="s">
        <v>2237</v>
      </c>
      <c r="J2183" s="16" t="b">
        <v>0</v>
      </c>
    </row>
    <row r="2184" spans="1:10" ht="12" customHeight="1">
      <c r="A2184" s="14" t="s">
        <v>9827</v>
      </c>
      <c r="B2184" s="14" t="s">
        <v>952</v>
      </c>
      <c r="C2184" s="14" t="s">
        <v>11</v>
      </c>
      <c r="D2184" s="14" t="s">
        <v>2309</v>
      </c>
      <c r="E2184" s="14" t="s">
        <v>9830</v>
      </c>
      <c r="F2184" s="15">
        <v>43394</v>
      </c>
      <c r="G2184" s="14" t="s">
        <v>2553</v>
      </c>
      <c r="H2184" s="16">
        <v>3</v>
      </c>
      <c r="I2184" s="14" t="s">
        <v>2238</v>
      </c>
      <c r="J2184" s="16" t="b">
        <v>0</v>
      </c>
    </row>
    <row r="2185" spans="1:10" ht="12" customHeight="1">
      <c r="A2185" s="14" t="s">
        <v>9827</v>
      </c>
      <c r="B2185" s="14" t="s">
        <v>952</v>
      </c>
      <c r="C2185" s="14" t="s">
        <v>11</v>
      </c>
      <c r="D2185" s="14" t="s">
        <v>2309</v>
      </c>
      <c r="E2185" s="14" t="s">
        <v>9830</v>
      </c>
      <c r="F2185" s="15">
        <v>43394</v>
      </c>
      <c r="G2185" s="14" t="s">
        <v>2553</v>
      </c>
      <c r="H2185" s="16">
        <v>4</v>
      </c>
      <c r="I2185" s="14" t="s">
        <v>917</v>
      </c>
      <c r="J2185" s="16" t="b">
        <v>0</v>
      </c>
    </row>
    <row r="2186" spans="1:10" ht="12" customHeight="1">
      <c r="A2186" s="14" t="s">
        <v>9827</v>
      </c>
      <c r="B2186" s="14" t="s">
        <v>952</v>
      </c>
      <c r="C2186" s="14" t="s">
        <v>11</v>
      </c>
      <c r="D2186" s="14" t="s">
        <v>2309</v>
      </c>
      <c r="E2186" s="14" t="s">
        <v>9830</v>
      </c>
      <c r="F2186" s="15">
        <v>43394</v>
      </c>
      <c r="G2186" s="14" t="s">
        <v>2554</v>
      </c>
      <c r="H2186" s="16">
        <v>1</v>
      </c>
      <c r="I2186" s="14" t="s">
        <v>2252</v>
      </c>
      <c r="J2186" s="16" t="b">
        <v>0</v>
      </c>
    </row>
    <row r="2187" spans="1:10" ht="12" customHeight="1">
      <c r="A2187" s="14" t="s">
        <v>9827</v>
      </c>
      <c r="B2187" s="14" t="s">
        <v>952</v>
      </c>
      <c r="C2187" s="14" t="s">
        <v>11</v>
      </c>
      <c r="D2187" s="14" t="s">
        <v>2309</v>
      </c>
      <c r="E2187" s="14" t="s">
        <v>9830</v>
      </c>
      <c r="F2187" s="15">
        <v>43394</v>
      </c>
      <c r="G2187" s="14" t="s">
        <v>2554</v>
      </c>
      <c r="H2187" s="16">
        <v>2</v>
      </c>
      <c r="I2187" s="14" t="s">
        <v>2253</v>
      </c>
      <c r="J2187" s="16" t="b">
        <v>0</v>
      </c>
    </row>
    <row r="2188" spans="1:10" ht="12" customHeight="1">
      <c r="A2188" s="14" t="s">
        <v>9827</v>
      </c>
      <c r="B2188" s="14" t="s">
        <v>952</v>
      </c>
      <c r="C2188" s="14" t="s">
        <v>11</v>
      </c>
      <c r="D2188" s="14" t="s">
        <v>2309</v>
      </c>
      <c r="E2188" s="14" t="s">
        <v>9830</v>
      </c>
      <c r="F2188" s="15">
        <v>43394</v>
      </c>
      <c r="G2188" s="14" t="s">
        <v>2554</v>
      </c>
      <c r="H2188" s="16">
        <v>3</v>
      </c>
      <c r="I2188" s="14" t="s">
        <v>2254</v>
      </c>
      <c r="J2188" s="16" t="b">
        <v>0</v>
      </c>
    </row>
    <row r="2189" spans="1:10" ht="12" customHeight="1">
      <c r="A2189" s="14" t="s">
        <v>9827</v>
      </c>
      <c r="B2189" s="14" t="s">
        <v>952</v>
      </c>
      <c r="C2189" s="14" t="s">
        <v>11</v>
      </c>
      <c r="D2189" s="14" t="s">
        <v>2309</v>
      </c>
      <c r="E2189" s="14" t="s">
        <v>9830</v>
      </c>
      <c r="F2189" s="15">
        <v>43394</v>
      </c>
      <c r="G2189" s="14" t="s">
        <v>2554</v>
      </c>
      <c r="H2189" s="16">
        <v>4</v>
      </c>
      <c r="I2189" s="14" t="s">
        <v>2255</v>
      </c>
      <c r="J2189" s="16" t="b">
        <v>0</v>
      </c>
    </row>
    <row r="2190" spans="1:10" ht="12" customHeight="1">
      <c r="A2190" s="14" t="s">
        <v>9827</v>
      </c>
      <c r="B2190" s="14" t="s">
        <v>952</v>
      </c>
      <c r="C2190" s="14" t="s">
        <v>11</v>
      </c>
      <c r="D2190" s="14" t="s">
        <v>2309</v>
      </c>
      <c r="E2190" s="14" t="s">
        <v>9830</v>
      </c>
      <c r="F2190" s="15">
        <v>43394</v>
      </c>
      <c r="G2190" s="14" t="s">
        <v>2555</v>
      </c>
      <c r="H2190" s="16">
        <v>1</v>
      </c>
      <c r="I2190" s="14" t="s">
        <v>2167</v>
      </c>
      <c r="J2190" s="16" t="b">
        <v>0</v>
      </c>
    </row>
    <row r="2191" spans="1:10" ht="12" customHeight="1">
      <c r="A2191" s="14" t="s">
        <v>9827</v>
      </c>
      <c r="B2191" s="14" t="s">
        <v>952</v>
      </c>
      <c r="C2191" s="14" t="s">
        <v>11</v>
      </c>
      <c r="D2191" s="14" t="s">
        <v>2309</v>
      </c>
      <c r="E2191" s="14" t="s">
        <v>9830</v>
      </c>
      <c r="F2191" s="15">
        <v>43394</v>
      </c>
      <c r="G2191" s="14" t="s">
        <v>2555</v>
      </c>
      <c r="H2191" s="16">
        <v>2</v>
      </c>
      <c r="I2191" s="14" t="s">
        <v>2168</v>
      </c>
      <c r="J2191" s="16" t="b">
        <v>0</v>
      </c>
    </row>
    <row r="2192" spans="1:10" ht="12" customHeight="1">
      <c r="A2192" s="14" t="s">
        <v>9827</v>
      </c>
      <c r="B2192" s="14" t="s">
        <v>952</v>
      </c>
      <c r="C2192" s="14" t="s">
        <v>11</v>
      </c>
      <c r="D2192" s="14" t="s">
        <v>2309</v>
      </c>
      <c r="E2192" s="14" t="s">
        <v>9830</v>
      </c>
      <c r="F2192" s="15">
        <v>43394</v>
      </c>
      <c r="G2192" s="14" t="s">
        <v>2555</v>
      </c>
      <c r="H2192" s="16">
        <v>3</v>
      </c>
      <c r="I2192" s="14" t="s">
        <v>2556</v>
      </c>
      <c r="J2192" s="16" t="b">
        <v>0</v>
      </c>
    </row>
    <row r="2193" spans="1:10" ht="12" customHeight="1">
      <c r="A2193" s="14" t="s">
        <v>9827</v>
      </c>
      <c r="B2193" s="14" t="s">
        <v>952</v>
      </c>
      <c r="C2193" s="14" t="s">
        <v>11</v>
      </c>
      <c r="D2193" s="14" t="s">
        <v>2309</v>
      </c>
      <c r="E2193" s="14" t="s">
        <v>9830</v>
      </c>
      <c r="F2193" s="15">
        <v>43394</v>
      </c>
      <c r="G2193" s="14" t="s">
        <v>2555</v>
      </c>
      <c r="H2193" s="16">
        <v>4</v>
      </c>
      <c r="I2193" s="14" t="s">
        <v>2557</v>
      </c>
      <c r="J2193" s="16" t="b">
        <v>0</v>
      </c>
    </row>
    <row r="2194" spans="1:10" ht="12" customHeight="1">
      <c r="A2194" s="14" t="s">
        <v>9827</v>
      </c>
      <c r="B2194" s="14" t="s">
        <v>952</v>
      </c>
      <c r="C2194" s="14" t="s">
        <v>11</v>
      </c>
      <c r="D2194" s="14" t="s">
        <v>2309</v>
      </c>
      <c r="E2194" s="14" t="s">
        <v>9830</v>
      </c>
      <c r="F2194" s="15">
        <v>43394</v>
      </c>
      <c r="G2194" s="14" t="s">
        <v>2558</v>
      </c>
      <c r="H2194" s="16">
        <v>1</v>
      </c>
      <c r="I2194" s="14" t="s">
        <v>2559</v>
      </c>
      <c r="J2194" s="16" t="b">
        <v>0</v>
      </c>
    </row>
    <row r="2195" spans="1:10" ht="12" customHeight="1">
      <c r="A2195" s="14" t="s">
        <v>9827</v>
      </c>
      <c r="B2195" s="14" t="s">
        <v>952</v>
      </c>
      <c r="C2195" s="14" t="s">
        <v>11</v>
      </c>
      <c r="D2195" s="14" t="s">
        <v>2309</v>
      </c>
      <c r="E2195" s="14" t="s">
        <v>9830</v>
      </c>
      <c r="F2195" s="15">
        <v>43394</v>
      </c>
      <c r="G2195" s="14" t="s">
        <v>2558</v>
      </c>
      <c r="H2195" s="16">
        <v>2</v>
      </c>
      <c r="I2195" s="14" t="s">
        <v>2264</v>
      </c>
      <c r="J2195" s="16" t="b">
        <v>0</v>
      </c>
    </row>
    <row r="2196" spans="1:10" ht="12" customHeight="1">
      <c r="A2196" s="14" t="s">
        <v>9827</v>
      </c>
      <c r="B2196" s="14" t="s">
        <v>952</v>
      </c>
      <c r="C2196" s="14" t="s">
        <v>11</v>
      </c>
      <c r="D2196" s="14" t="s">
        <v>2309</v>
      </c>
      <c r="E2196" s="14" t="s">
        <v>9830</v>
      </c>
      <c r="F2196" s="15">
        <v>43394</v>
      </c>
      <c r="G2196" s="14" t="s">
        <v>2558</v>
      </c>
      <c r="H2196" s="16">
        <v>3</v>
      </c>
      <c r="I2196" s="14" t="s">
        <v>2265</v>
      </c>
      <c r="J2196" s="16" t="b">
        <v>0</v>
      </c>
    </row>
    <row r="2197" spans="1:10" ht="12" customHeight="1">
      <c r="A2197" s="14" t="s">
        <v>9827</v>
      </c>
      <c r="B2197" s="14" t="s">
        <v>952</v>
      </c>
      <c r="C2197" s="14" t="s">
        <v>11</v>
      </c>
      <c r="D2197" s="14" t="s">
        <v>2309</v>
      </c>
      <c r="E2197" s="14" t="s">
        <v>9830</v>
      </c>
      <c r="F2197" s="15">
        <v>43394</v>
      </c>
      <c r="G2197" s="14" t="s">
        <v>2558</v>
      </c>
      <c r="H2197" s="16">
        <v>4</v>
      </c>
      <c r="I2197" s="14" t="s">
        <v>2266</v>
      </c>
      <c r="J2197" s="16" t="b">
        <v>0</v>
      </c>
    </row>
    <row r="2198" spans="1:10" ht="12" customHeight="1">
      <c r="A2198" s="14" t="s">
        <v>9827</v>
      </c>
      <c r="B2198" s="14" t="s">
        <v>952</v>
      </c>
      <c r="C2198" s="14" t="s">
        <v>11</v>
      </c>
      <c r="D2198" s="14" t="s">
        <v>2309</v>
      </c>
      <c r="E2198" s="14" t="s">
        <v>9830</v>
      </c>
      <c r="F2198" s="15">
        <v>43394</v>
      </c>
      <c r="G2198" s="14" t="s">
        <v>2560</v>
      </c>
      <c r="H2198" s="16">
        <v>1</v>
      </c>
      <c r="I2198" s="14" t="s">
        <v>2561</v>
      </c>
      <c r="J2198" s="16" t="b">
        <v>0</v>
      </c>
    </row>
    <row r="2199" spans="1:10" ht="12" customHeight="1">
      <c r="A2199" s="14" t="s">
        <v>9827</v>
      </c>
      <c r="B2199" s="14" t="s">
        <v>952</v>
      </c>
      <c r="C2199" s="14" t="s">
        <v>11</v>
      </c>
      <c r="D2199" s="14" t="s">
        <v>2309</v>
      </c>
      <c r="E2199" s="14" t="s">
        <v>9830</v>
      </c>
      <c r="F2199" s="15">
        <v>43394</v>
      </c>
      <c r="G2199" s="14" t="s">
        <v>2560</v>
      </c>
      <c r="H2199" s="16">
        <v>2</v>
      </c>
      <c r="I2199" s="14" t="s">
        <v>2562</v>
      </c>
      <c r="J2199" s="16" t="b">
        <v>0</v>
      </c>
    </row>
    <row r="2200" spans="1:10" ht="12" customHeight="1">
      <c r="A2200" s="14" t="s">
        <v>9827</v>
      </c>
      <c r="B2200" s="14" t="s">
        <v>952</v>
      </c>
      <c r="C2200" s="14" t="s">
        <v>11</v>
      </c>
      <c r="D2200" s="14" t="s">
        <v>2309</v>
      </c>
      <c r="E2200" s="14" t="s">
        <v>9830</v>
      </c>
      <c r="F2200" s="15">
        <v>43394</v>
      </c>
      <c r="G2200" s="14" t="s">
        <v>2560</v>
      </c>
      <c r="H2200" s="16">
        <v>3</v>
      </c>
      <c r="I2200" s="14" t="s">
        <v>1861</v>
      </c>
      <c r="J2200" s="16" t="b">
        <v>0</v>
      </c>
    </row>
    <row r="2201" spans="1:10" ht="12" customHeight="1">
      <c r="A2201" s="14" t="s">
        <v>9827</v>
      </c>
      <c r="B2201" s="14" t="s">
        <v>952</v>
      </c>
      <c r="C2201" s="14" t="s">
        <v>11</v>
      </c>
      <c r="D2201" s="14" t="s">
        <v>2309</v>
      </c>
      <c r="E2201" s="14" t="s">
        <v>9830</v>
      </c>
      <c r="F2201" s="15">
        <v>43394</v>
      </c>
      <c r="G2201" s="14" t="s">
        <v>2560</v>
      </c>
      <c r="H2201" s="16">
        <v>4</v>
      </c>
      <c r="I2201" s="14" t="s">
        <v>2563</v>
      </c>
      <c r="J2201" s="16" t="b">
        <v>0</v>
      </c>
    </row>
    <row r="2202" spans="1:10" ht="12" customHeight="1">
      <c r="A2202" s="14" t="s">
        <v>9827</v>
      </c>
      <c r="B2202" s="14" t="s">
        <v>952</v>
      </c>
      <c r="C2202" s="14" t="s">
        <v>11</v>
      </c>
      <c r="D2202" s="14" t="s">
        <v>2309</v>
      </c>
      <c r="E2202" s="14" t="s">
        <v>9830</v>
      </c>
      <c r="F2202" s="15">
        <v>43394</v>
      </c>
      <c r="G2202" s="14" t="s">
        <v>2564</v>
      </c>
      <c r="H2202" s="16">
        <v>1</v>
      </c>
      <c r="I2202" s="14" t="s">
        <v>2565</v>
      </c>
      <c r="J2202" s="16" t="b">
        <v>0</v>
      </c>
    </row>
    <row r="2203" spans="1:10" ht="12" customHeight="1">
      <c r="A2203" s="14" t="s">
        <v>9827</v>
      </c>
      <c r="B2203" s="14" t="s">
        <v>952</v>
      </c>
      <c r="C2203" s="14" t="s">
        <v>11</v>
      </c>
      <c r="D2203" s="14" t="s">
        <v>2309</v>
      </c>
      <c r="E2203" s="14" t="s">
        <v>9830</v>
      </c>
      <c r="F2203" s="15">
        <v>43394</v>
      </c>
      <c r="G2203" s="14" t="s">
        <v>2564</v>
      </c>
      <c r="H2203" s="16">
        <v>2</v>
      </c>
      <c r="I2203" s="14" t="s">
        <v>2566</v>
      </c>
      <c r="J2203" s="16" t="b">
        <v>0</v>
      </c>
    </row>
    <row r="2204" spans="1:10" ht="12" customHeight="1">
      <c r="A2204" s="14" t="s">
        <v>9827</v>
      </c>
      <c r="B2204" s="14" t="s">
        <v>952</v>
      </c>
      <c r="C2204" s="14" t="s">
        <v>11</v>
      </c>
      <c r="D2204" s="14" t="s">
        <v>2309</v>
      </c>
      <c r="E2204" s="14" t="s">
        <v>9830</v>
      </c>
      <c r="F2204" s="15">
        <v>43394</v>
      </c>
      <c r="G2204" s="14" t="s">
        <v>2564</v>
      </c>
      <c r="H2204" s="16">
        <v>3</v>
      </c>
      <c r="I2204" s="14" t="s">
        <v>2567</v>
      </c>
      <c r="J2204" s="16" t="b">
        <v>0</v>
      </c>
    </row>
    <row r="2205" spans="1:10" ht="12" customHeight="1">
      <c r="A2205" s="14" t="s">
        <v>9827</v>
      </c>
      <c r="B2205" s="14" t="s">
        <v>952</v>
      </c>
      <c r="C2205" s="14" t="s">
        <v>11</v>
      </c>
      <c r="D2205" s="14" t="s">
        <v>2309</v>
      </c>
      <c r="E2205" s="14" t="s">
        <v>9830</v>
      </c>
      <c r="F2205" s="15">
        <v>43394</v>
      </c>
      <c r="G2205" s="14" t="s">
        <v>2564</v>
      </c>
      <c r="H2205" s="16">
        <v>4</v>
      </c>
      <c r="I2205" s="14" t="s">
        <v>2568</v>
      </c>
      <c r="J2205" s="16" t="b">
        <v>0</v>
      </c>
    </row>
    <row r="2206" spans="1:10" ht="12" customHeight="1">
      <c r="A2206" s="14" t="s">
        <v>9827</v>
      </c>
      <c r="B2206" s="14" t="s">
        <v>952</v>
      </c>
      <c r="C2206" s="14" t="s">
        <v>11</v>
      </c>
      <c r="D2206" s="14" t="s">
        <v>2309</v>
      </c>
      <c r="E2206" s="14" t="s">
        <v>9830</v>
      </c>
      <c r="F2206" s="15">
        <v>43394</v>
      </c>
      <c r="G2206" s="14" t="s">
        <v>2569</v>
      </c>
      <c r="H2206" s="16">
        <v>1</v>
      </c>
      <c r="I2206" s="14" t="s">
        <v>2269</v>
      </c>
      <c r="J2206" s="16" t="b">
        <v>0</v>
      </c>
    </row>
    <row r="2207" spans="1:10" ht="12" customHeight="1">
      <c r="A2207" s="14" t="s">
        <v>9827</v>
      </c>
      <c r="B2207" s="14" t="s">
        <v>952</v>
      </c>
      <c r="C2207" s="14" t="s">
        <v>11</v>
      </c>
      <c r="D2207" s="14" t="s">
        <v>2309</v>
      </c>
      <c r="E2207" s="14" t="s">
        <v>9830</v>
      </c>
      <c r="F2207" s="15">
        <v>43394</v>
      </c>
      <c r="G2207" s="14" t="s">
        <v>2569</v>
      </c>
      <c r="H2207" s="16">
        <v>2</v>
      </c>
      <c r="I2207" s="14" t="s">
        <v>1784</v>
      </c>
      <c r="J2207" s="16" t="b">
        <v>0</v>
      </c>
    </row>
    <row r="2208" spans="1:10" ht="12" customHeight="1">
      <c r="A2208" s="14" t="s">
        <v>9827</v>
      </c>
      <c r="B2208" s="14" t="s">
        <v>952</v>
      </c>
      <c r="C2208" s="14" t="s">
        <v>11</v>
      </c>
      <c r="D2208" s="14" t="s">
        <v>2309</v>
      </c>
      <c r="E2208" s="14" t="s">
        <v>9830</v>
      </c>
      <c r="F2208" s="15">
        <v>43394</v>
      </c>
      <c r="G2208" s="14" t="s">
        <v>2569</v>
      </c>
      <c r="H2208" s="16">
        <v>3</v>
      </c>
      <c r="I2208" s="14" t="s">
        <v>1785</v>
      </c>
      <c r="J2208" s="16" t="b">
        <v>0</v>
      </c>
    </row>
    <row r="2209" spans="1:10" ht="12" customHeight="1">
      <c r="A2209" s="14" t="s">
        <v>9827</v>
      </c>
      <c r="B2209" s="14" t="s">
        <v>952</v>
      </c>
      <c r="C2209" s="14" t="s">
        <v>11</v>
      </c>
      <c r="D2209" s="14" t="s">
        <v>2309</v>
      </c>
      <c r="E2209" s="14" t="s">
        <v>9830</v>
      </c>
      <c r="F2209" s="15">
        <v>43394</v>
      </c>
      <c r="G2209" s="14" t="s">
        <v>2569</v>
      </c>
      <c r="H2209" s="16">
        <v>4</v>
      </c>
      <c r="I2209" s="14" t="s">
        <v>1786</v>
      </c>
      <c r="J2209" s="16" t="b">
        <v>0</v>
      </c>
    </row>
    <row r="2210" spans="1:10" ht="12" customHeight="1">
      <c r="A2210" s="14" t="s">
        <v>9827</v>
      </c>
      <c r="B2210" s="14" t="s">
        <v>952</v>
      </c>
      <c r="C2210" s="14" t="s">
        <v>11</v>
      </c>
      <c r="D2210" s="14" t="s">
        <v>2309</v>
      </c>
      <c r="E2210" s="14" t="s">
        <v>9830</v>
      </c>
      <c r="F2210" s="15">
        <v>43394</v>
      </c>
      <c r="G2210" s="14" t="s">
        <v>2570</v>
      </c>
      <c r="H2210" s="16">
        <v>1</v>
      </c>
      <c r="I2210" s="14" t="s">
        <v>2571</v>
      </c>
      <c r="J2210" s="16" t="b">
        <v>0</v>
      </c>
    </row>
    <row r="2211" spans="1:10" ht="12" customHeight="1">
      <c r="A2211" s="14" t="s">
        <v>9827</v>
      </c>
      <c r="B2211" s="14" t="s">
        <v>952</v>
      </c>
      <c r="C2211" s="14" t="s">
        <v>11</v>
      </c>
      <c r="D2211" s="14" t="s">
        <v>2309</v>
      </c>
      <c r="E2211" s="14" t="s">
        <v>9830</v>
      </c>
      <c r="F2211" s="15">
        <v>43394</v>
      </c>
      <c r="G2211" s="14" t="s">
        <v>2570</v>
      </c>
      <c r="H2211" s="16">
        <v>2</v>
      </c>
      <c r="I2211" s="14" t="s">
        <v>2042</v>
      </c>
      <c r="J2211" s="16" t="b">
        <v>0</v>
      </c>
    </row>
    <row r="2212" spans="1:10" ht="12" customHeight="1">
      <c r="A2212" s="14" t="s">
        <v>9827</v>
      </c>
      <c r="B2212" s="14" t="s">
        <v>952</v>
      </c>
      <c r="C2212" s="14" t="s">
        <v>11</v>
      </c>
      <c r="D2212" s="14" t="s">
        <v>2309</v>
      </c>
      <c r="E2212" s="14" t="s">
        <v>9830</v>
      </c>
      <c r="F2212" s="15">
        <v>43394</v>
      </c>
      <c r="G2212" s="14" t="s">
        <v>2570</v>
      </c>
      <c r="H2212" s="16">
        <v>3</v>
      </c>
      <c r="I2212" s="14" t="s">
        <v>2572</v>
      </c>
      <c r="J2212" s="16" t="b">
        <v>0</v>
      </c>
    </row>
    <row r="2213" spans="1:10" ht="12" customHeight="1">
      <c r="A2213" s="14" t="s">
        <v>9827</v>
      </c>
      <c r="B2213" s="14" t="s">
        <v>952</v>
      </c>
      <c r="C2213" s="14" t="s">
        <v>11</v>
      </c>
      <c r="D2213" s="14" t="s">
        <v>2309</v>
      </c>
      <c r="E2213" s="14" t="s">
        <v>9830</v>
      </c>
      <c r="F2213" s="15">
        <v>43394</v>
      </c>
      <c r="G2213" s="14" t="s">
        <v>2570</v>
      </c>
      <c r="H2213" s="16">
        <v>4</v>
      </c>
      <c r="I2213" s="14" t="s">
        <v>2573</v>
      </c>
      <c r="J2213" s="16" t="b">
        <v>0</v>
      </c>
    </row>
    <row r="2214" spans="1:10" ht="12" customHeight="1">
      <c r="A2214" s="14" t="s">
        <v>9827</v>
      </c>
      <c r="B2214" s="14" t="s">
        <v>952</v>
      </c>
      <c r="C2214" s="14" t="s">
        <v>11</v>
      </c>
      <c r="D2214" s="14" t="s">
        <v>2309</v>
      </c>
      <c r="E2214" s="14" t="s">
        <v>9830</v>
      </c>
      <c r="F2214" s="15">
        <v>43394</v>
      </c>
      <c r="G2214" s="14" t="s">
        <v>2574</v>
      </c>
      <c r="H2214" s="16">
        <v>1</v>
      </c>
      <c r="I2214" s="14" t="s">
        <v>2260</v>
      </c>
      <c r="J2214" s="16" t="b">
        <v>0</v>
      </c>
    </row>
    <row r="2215" spans="1:10" ht="12" customHeight="1">
      <c r="A2215" s="14" t="s">
        <v>9827</v>
      </c>
      <c r="B2215" s="14" t="s">
        <v>952</v>
      </c>
      <c r="C2215" s="14" t="s">
        <v>11</v>
      </c>
      <c r="D2215" s="14" t="s">
        <v>2309</v>
      </c>
      <c r="E2215" s="14" t="s">
        <v>9830</v>
      </c>
      <c r="F2215" s="15">
        <v>43394</v>
      </c>
      <c r="G2215" s="14" t="s">
        <v>2574</v>
      </c>
      <c r="H2215" s="16">
        <v>2</v>
      </c>
      <c r="I2215" s="14" t="s">
        <v>2261</v>
      </c>
      <c r="J2215" s="16" t="b">
        <v>0</v>
      </c>
    </row>
    <row r="2216" spans="1:10" ht="12" customHeight="1">
      <c r="A2216" s="14" t="s">
        <v>9827</v>
      </c>
      <c r="B2216" s="14" t="s">
        <v>952</v>
      </c>
      <c r="C2216" s="14" t="s">
        <v>11</v>
      </c>
      <c r="D2216" s="14" t="s">
        <v>2309</v>
      </c>
      <c r="E2216" s="14" t="s">
        <v>9830</v>
      </c>
      <c r="F2216" s="15">
        <v>43394</v>
      </c>
      <c r="G2216" s="14" t="s">
        <v>2574</v>
      </c>
      <c r="H2216" s="16">
        <v>3</v>
      </c>
      <c r="I2216" s="14" t="s">
        <v>2262</v>
      </c>
      <c r="J2216" s="16" t="b">
        <v>0</v>
      </c>
    </row>
    <row r="2217" spans="1:10" ht="12" customHeight="1">
      <c r="A2217" s="14" t="s">
        <v>9827</v>
      </c>
      <c r="B2217" s="14" t="s">
        <v>952</v>
      </c>
      <c r="C2217" s="14" t="s">
        <v>11</v>
      </c>
      <c r="D2217" s="14" t="s">
        <v>2309</v>
      </c>
      <c r="E2217" s="14" t="s">
        <v>9830</v>
      </c>
      <c r="F2217" s="15">
        <v>43394</v>
      </c>
      <c r="G2217" s="14" t="s">
        <v>2574</v>
      </c>
      <c r="H2217" s="16">
        <v>4</v>
      </c>
      <c r="I2217" s="14" t="s">
        <v>2263</v>
      </c>
      <c r="J2217" s="16" t="b">
        <v>0</v>
      </c>
    </row>
    <row r="2218" spans="1:10" ht="12" customHeight="1">
      <c r="A2218" s="14" t="s">
        <v>9827</v>
      </c>
      <c r="B2218" s="14" t="s">
        <v>952</v>
      </c>
      <c r="C2218" s="14" t="s">
        <v>11</v>
      </c>
      <c r="D2218" s="14" t="s">
        <v>2309</v>
      </c>
      <c r="E2218" s="14" t="s">
        <v>9830</v>
      </c>
      <c r="F2218" s="15">
        <v>43394</v>
      </c>
      <c r="G2218" s="14" t="s">
        <v>2575</v>
      </c>
      <c r="H2218" s="16">
        <v>1</v>
      </c>
      <c r="I2218" s="14" t="s">
        <v>2273</v>
      </c>
      <c r="J2218" s="16" t="b">
        <v>0</v>
      </c>
    </row>
    <row r="2219" spans="1:10" ht="12" customHeight="1">
      <c r="A2219" s="14" t="s">
        <v>9827</v>
      </c>
      <c r="B2219" s="14" t="s">
        <v>952</v>
      </c>
      <c r="C2219" s="14" t="s">
        <v>11</v>
      </c>
      <c r="D2219" s="14" t="s">
        <v>2309</v>
      </c>
      <c r="E2219" s="14" t="s">
        <v>9830</v>
      </c>
      <c r="F2219" s="15">
        <v>43394</v>
      </c>
      <c r="G2219" s="14" t="s">
        <v>2575</v>
      </c>
      <c r="H2219" s="16">
        <v>2</v>
      </c>
      <c r="I2219" s="14" t="s">
        <v>2274</v>
      </c>
      <c r="J2219" s="16" t="b">
        <v>0</v>
      </c>
    </row>
    <row r="2220" spans="1:10" ht="12" customHeight="1">
      <c r="A2220" s="14" t="s">
        <v>9827</v>
      </c>
      <c r="B2220" s="14" t="s">
        <v>952</v>
      </c>
      <c r="C2220" s="14" t="s">
        <v>11</v>
      </c>
      <c r="D2220" s="14" t="s">
        <v>2309</v>
      </c>
      <c r="E2220" s="14" t="s">
        <v>9830</v>
      </c>
      <c r="F2220" s="15">
        <v>43394</v>
      </c>
      <c r="G2220" s="14" t="s">
        <v>2575</v>
      </c>
      <c r="H2220" s="16">
        <v>3</v>
      </c>
      <c r="I2220" s="14" t="s">
        <v>2275</v>
      </c>
      <c r="J2220" s="16" t="b">
        <v>0</v>
      </c>
    </row>
    <row r="2221" spans="1:10" ht="12" customHeight="1">
      <c r="A2221" s="14" t="s">
        <v>9827</v>
      </c>
      <c r="B2221" s="14" t="s">
        <v>952</v>
      </c>
      <c r="C2221" s="14" t="s">
        <v>11</v>
      </c>
      <c r="D2221" s="14" t="s">
        <v>2309</v>
      </c>
      <c r="E2221" s="14" t="s">
        <v>9830</v>
      </c>
      <c r="F2221" s="15">
        <v>43394</v>
      </c>
      <c r="G2221" s="14" t="s">
        <v>2575</v>
      </c>
      <c r="H2221" s="16">
        <v>4</v>
      </c>
      <c r="I2221" s="14" t="s">
        <v>2276</v>
      </c>
      <c r="J2221" s="16" t="b">
        <v>0</v>
      </c>
    </row>
    <row r="2222" spans="1:10" ht="12" customHeight="1">
      <c r="A2222" s="14" t="s">
        <v>9827</v>
      </c>
      <c r="B2222" s="14" t="s">
        <v>952</v>
      </c>
      <c r="C2222" s="14" t="s">
        <v>11</v>
      </c>
      <c r="D2222" s="14" t="s">
        <v>2309</v>
      </c>
      <c r="E2222" s="14" t="s">
        <v>9830</v>
      </c>
      <c r="F2222" s="15">
        <v>43394</v>
      </c>
      <c r="G2222" s="14" t="s">
        <v>2576</v>
      </c>
      <c r="H2222" s="16">
        <v>1</v>
      </c>
      <c r="I2222" s="14" t="s">
        <v>1236</v>
      </c>
      <c r="J2222" s="16" t="b">
        <v>0</v>
      </c>
    </row>
    <row r="2223" spans="1:10" ht="12" customHeight="1">
      <c r="A2223" s="14" t="s">
        <v>9827</v>
      </c>
      <c r="B2223" s="14" t="s">
        <v>952</v>
      </c>
      <c r="C2223" s="14" t="s">
        <v>11</v>
      </c>
      <c r="D2223" s="14" t="s">
        <v>2309</v>
      </c>
      <c r="E2223" s="14" t="s">
        <v>9830</v>
      </c>
      <c r="F2223" s="15">
        <v>43394</v>
      </c>
      <c r="G2223" s="14" t="s">
        <v>2576</v>
      </c>
      <c r="H2223" s="16">
        <v>2</v>
      </c>
      <c r="I2223" s="14" t="s">
        <v>1237</v>
      </c>
      <c r="J2223" s="16" t="b">
        <v>0</v>
      </c>
    </row>
    <row r="2224" spans="1:10" ht="12" customHeight="1">
      <c r="A2224" s="14" t="s">
        <v>9827</v>
      </c>
      <c r="B2224" s="14" t="s">
        <v>952</v>
      </c>
      <c r="C2224" s="14" t="s">
        <v>11</v>
      </c>
      <c r="D2224" s="14" t="s">
        <v>2309</v>
      </c>
      <c r="E2224" s="14" t="s">
        <v>9830</v>
      </c>
      <c r="F2224" s="15">
        <v>43394</v>
      </c>
      <c r="G2224" s="14" t="s">
        <v>2576</v>
      </c>
      <c r="H2224" s="16">
        <v>3</v>
      </c>
      <c r="I2224" s="14" t="s">
        <v>2577</v>
      </c>
      <c r="J2224" s="16" t="b">
        <v>0</v>
      </c>
    </row>
    <row r="2225" spans="1:10" ht="12" customHeight="1">
      <c r="A2225" s="14" t="s">
        <v>9827</v>
      </c>
      <c r="B2225" s="14" t="s">
        <v>952</v>
      </c>
      <c r="C2225" s="14" t="s">
        <v>11</v>
      </c>
      <c r="D2225" s="14" t="s">
        <v>2309</v>
      </c>
      <c r="E2225" s="14" t="s">
        <v>9830</v>
      </c>
      <c r="F2225" s="15">
        <v>43394</v>
      </c>
      <c r="G2225" s="14" t="s">
        <v>2576</v>
      </c>
      <c r="H2225" s="16">
        <v>4</v>
      </c>
      <c r="I2225" s="14" t="s">
        <v>2578</v>
      </c>
      <c r="J2225" s="16" t="b">
        <v>0</v>
      </c>
    </row>
    <row r="2226" spans="1:10" ht="12" customHeight="1">
      <c r="A2226" s="14" t="s">
        <v>9827</v>
      </c>
      <c r="B2226" s="14" t="s">
        <v>952</v>
      </c>
      <c r="C2226" s="14" t="s">
        <v>11</v>
      </c>
      <c r="D2226" s="14" t="s">
        <v>2309</v>
      </c>
      <c r="E2226" s="14" t="s">
        <v>9830</v>
      </c>
      <c r="F2226" s="15">
        <v>43394</v>
      </c>
      <c r="G2226" s="14" t="s">
        <v>2579</v>
      </c>
      <c r="H2226" s="16">
        <v>1</v>
      </c>
      <c r="I2226" s="14" t="s">
        <v>2058</v>
      </c>
      <c r="J2226" s="16" t="b">
        <v>0</v>
      </c>
    </row>
    <row r="2227" spans="1:10" ht="12" customHeight="1">
      <c r="A2227" s="14" t="s">
        <v>9827</v>
      </c>
      <c r="B2227" s="14" t="s">
        <v>952</v>
      </c>
      <c r="C2227" s="14" t="s">
        <v>11</v>
      </c>
      <c r="D2227" s="14" t="s">
        <v>2309</v>
      </c>
      <c r="E2227" s="14" t="s">
        <v>9830</v>
      </c>
      <c r="F2227" s="15">
        <v>43394</v>
      </c>
      <c r="G2227" s="14" t="s">
        <v>2579</v>
      </c>
      <c r="H2227" s="16">
        <v>2</v>
      </c>
      <c r="I2227" s="14" t="s">
        <v>2059</v>
      </c>
      <c r="J2227" s="16" t="b">
        <v>0</v>
      </c>
    </row>
    <row r="2228" spans="1:10" ht="12" customHeight="1">
      <c r="A2228" s="14" t="s">
        <v>9827</v>
      </c>
      <c r="B2228" s="14" t="s">
        <v>952</v>
      </c>
      <c r="C2228" s="14" t="s">
        <v>11</v>
      </c>
      <c r="D2228" s="14" t="s">
        <v>2309</v>
      </c>
      <c r="E2228" s="14" t="s">
        <v>9830</v>
      </c>
      <c r="F2228" s="15">
        <v>43394</v>
      </c>
      <c r="G2228" s="14" t="s">
        <v>2579</v>
      </c>
      <c r="H2228" s="16">
        <v>3</v>
      </c>
      <c r="I2228" s="14" t="s">
        <v>2580</v>
      </c>
      <c r="J2228" s="16" t="b">
        <v>0</v>
      </c>
    </row>
    <row r="2229" spans="1:10" ht="12" customHeight="1">
      <c r="A2229" s="14" t="s">
        <v>9827</v>
      </c>
      <c r="B2229" s="14" t="s">
        <v>952</v>
      </c>
      <c r="C2229" s="14" t="s">
        <v>11</v>
      </c>
      <c r="D2229" s="14" t="s">
        <v>2309</v>
      </c>
      <c r="E2229" s="14" t="s">
        <v>9830</v>
      </c>
      <c r="F2229" s="15">
        <v>43394</v>
      </c>
      <c r="G2229" s="14" t="s">
        <v>2579</v>
      </c>
      <c r="H2229" s="16">
        <v>4</v>
      </c>
      <c r="I2229" s="14" t="s">
        <v>2060</v>
      </c>
      <c r="J2229" s="16" t="b">
        <v>0</v>
      </c>
    </row>
    <row r="2230" spans="1:10" ht="12" customHeight="1">
      <c r="A2230" s="14" t="s">
        <v>9827</v>
      </c>
      <c r="B2230" s="14" t="s">
        <v>952</v>
      </c>
      <c r="C2230" s="14" t="s">
        <v>11</v>
      </c>
      <c r="D2230" s="14" t="s">
        <v>2309</v>
      </c>
      <c r="E2230" s="14" t="s">
        <v>9830</v>
      </c>
      <c r="F2230" s="15">
        <v>43394</v>
      </c>
      <c r="G2230" s="14" t="s">
        <v>2581</v>
      </c>
      <c r="H2230" s="16">
        <v>1</v>
      </c>
      <c r="I2230" s="14" t="s">
        <v>2582</v>
      </c>
      <c r="J2230" s="16" t="b">
        <v>0</v>
      </c>
    </row>
    <row r="2231" spans="1:10" ht="12" customHeight="1">
      <c r="A2231" s="14" t="s">
        <v>9827</v>
      </c>
      <c r="B2231" s="14" t="s">
        <v>952</v>
      </c>
      <c r="C2231" s="14" t="s">
        <v>11</v>
      </c>
      <c r="D2231" s="14" t="s">
        <v>2309</v>
      </c>
      <c r="E2231" s="14" t="s">
        <v>9830</v>
      </c>
      <c r="F2231" s="15">
        <v>43394</v>
      </c>
      <c r="G2231" s="14" t="s">
        <v>2581</v>
      </c>
      <c r="H2231" s="16">
        <v>2</v>
      </c>
      <c r="I2231" s="14" t="s">
        <v>2583</v>
      </c>
      <c r="J2231" s="16" t="b">
        <v>0</v>
      </c>
    </row>
    <row r="2232" spans="1:10" ht="12" customHeight="1">
      <c r="A2232" s="14" t="s">
        <v>9827</v>
      </c>
      <c r="B2232" s="14" t="s">
        <v>952</v>
      </c>
      <c r="C2232" s="14" t="s">
        <v>11</v>
      </c>
      <c r="D2232" s="14" t="s">
        <v>2309</v>
      </c>
      <c r="E2232" s="14" t="s">
        <v>9830</v>
      </c>
      <c r="F2232" s="15">
        <v>43394</v>
      </c>
      <c r="G2232" s="14" t="s">
        <v>2581</v>
      </c>
      <c r="H2232" s="16">
        <v>3</v>
      </c>
      <c r="I2232" s="14" t="s">
        <v>2584</v>
      </c>
      <c r="J2232" s="16" t="b">
        <v>0</v>
      </c>
    </row>
    <row r="2233" spans="1:10" ht="12" customHeight="1">
      <c r="A2233" s="14" t="s">
        <v>9827</v>
      </c>
      <c r="B2233" s="14" t="s">
        <v>952</v>
      </c>
      <c r="C2233" s="14" t="s">
        <v>11</v>
      </c>
      <c r="D2233" s="14" t="s">
        <v>2309</v>
      </c>
      <c r="E2233" s="14" t="s">
        <v>9830</v>
      </c>
      <c r="F2233" s="15">
        <v>43394</v>
      </c>
      <c r="G2233" s="14" t="s">
        <v>2581</v>
      </c>
      <c r="H2233" s="16">
        <v>4</v>
      </c>
      <c r="I2233" s="14" t="s">
        <v>475</v>
      </c>
      <c r="J2233" s="16" t="b">
        <v>0</v>
      </c>
    </row>
    <row r="2234" spans="1:10" ht="12" customHeight="1">
      <c r="A2234" s="14" t="s">
        <v>9827</v>
      </c>
      <c r="B2234" s="14" t="s">
        <v>952</v>
      </c>
      <c r="C2234" s="14" t="s">
        <v>11</v>
      </c>
      <c r="D2234" s="14" t="s">
        <v>2309</v>
      </c>
      <c r="E2234" s="14" t="s">
        <v>9830</v>
      </c>
      <c r="F2234" s="15">
        <v>43394</v>
      </c>
      <c r="G2234" s="14" t="s">
        <v>2585</v>
      </c>
      <c r="H2234" s="16">
        <v>1</v>
      </c>
      <c r="I2234" s="14" t="s">
        <v>2071</v>
      </c>
      <c r="J2234" s="16" t="b">
        <v>0</v>
      </c>
    </row>
    <row r="2235" spans="1:10" ht="12" customHeight="1">
      <c r="A2235" s="14" t="s">
        <v>9827</v>
      </c>
      <c r="B2235" s="14" t="s">
        <v>952</v>
      </c>
      <c r="C2235" s="14" t="s">
        <v>11</v>
      </c>
      <c r="D2235" s="14" t="s">
        <v>2309</v>
      </c>
      <c r="E2235" s="14" t="s">
        <v>9830</v>
      </c>
      <c r="F2235" s="15">
        <v>43394</v>
      </c>
      <c r="G2235" s="14" t="s">
        <v>2585</v>
      </c>
      <c r="H2235" s="16">
        <v>2</v>
      </c>
      <c r="I2235" s="14" t="s">
        <v>2072</v>
      </c>
      <c r="J2235" s="16" t="b">
        <v>0</v>
      </c>
    </row>
    <row r="2236" spans="1:10" ht="12" customHeight="1">
      <c r="A2236" s="14" t="s">
        <v>9827</v>
      </c>
      <c r="B2236" s="14" t="s">
        <v>952</v>
      </c>
      <c r="C2236" s="14" t="s">
        <v>11</v>
      </c>
      <c r="D2236" s="14" t="s">
        <v>2309</v>
      </c>
      <c r="E2236" s="14" t="s">
        <v>9830</v>
      </c>
      <c r="F2236" s="15">
        <v>43394</v>
      </c>
      <c r="G2236" s="14" t="s">
        <v>2585</v>
      </c>
      <c r="H2236" s="16">
        <v>3</v>
      </c>
      <c r="I2236" s="14" t="s">
        <v>2073</v>
      </c>
      <c r="J2236" s="16" t="b">
        <v>0</v>
      </c>
    </row>
    <row r="2237" spans="1:10" ht="12" customHeight="1">
      <c r="A2237" s="14" t="s">
        <v>9827</v>
      </c>
      <c r="B2237" s="14" t="s">
        <v>952</v>
      </c>
      <c r="C2237" s="14" t="s">
        <v>11</v>
      </c>
      <c r="D2237" s="14" t="s">
        <v>2309</v>
      </c>
      <c r="E2237" s="14" t="s">
        <v>9830</v>
      </c>
      <c r="F2237" s="15">
        <v>43394</v>
      </c>
      <c r="G2237" s="14" t="s">
        <v>2585</v>
      </c>
      <c r="H2237" s="16">
        <v>4</v>
      </c>
      <c r="I2237" s="14" t="s">
        <v>2074</v>
      </c>
      <c r="J2237" s="16" t="b">
        <v>0</v>
      </c>
    </row>
    <row r="2238" spans="1:10" ht="12" customHeight="1">
      <c r="A2238" s="14" t="s">
        <v>9827</v>
      </c>
      <c r="B2238" s="14" t="s">
        <v>952</v>
      </c>
      <c r="C2238" s="14" t="s">
        <v>11</v>
      </c>
      <c r="D2238" s="14" t="s">
        <v>2309</v>
      </c>
      <c r="E2238" s="14" t="s">
        <v>9830</v>
      </c>
      <c r="F2238" s="15">
        <v>43394</v>
      </c>
      <c r="G2238" s="14" t="s">
        <v>2586</v>
      </c>
      <c r="H2238" s="16">
        <v>1</v>
      </c>
      <c r="I2238" s="14" t="s">
        <v>2272</v>
      </c>
      <c r="J2238" s="16" t="b">
        <v>0</v>
      </c>
    </row>
    <row r="2239" spans="1:10" ht="12" customHeight="1">
      <c r="A2239" s="14" t="s">
        <v>9827</v>
      </c>
      <c r="B2239" s="14" t="s">
        <v>952</v>
      </c>
      <c r="C2239" s="14" t="s">
        <v>11</v>
      </c>
      <c r="D2239" s="14" t="s">
        <v>2309</v>
      </c>
      <c r="E2239" s="14" t="s">
        <v>9830</v>
      </c>
      <c r="F2239" s="15">
        <v>43394</v>
      </c>
      <c r="G2239" s="14" t="s">
        <v>2586</v>
      </c>
      <c r="H2239" s="16">
        <v>2</v>
      </c>
      <c r="I2239" s="14" t="s">
        <v>2587</v>
      </c>
      <c r="J2239" s="16" t="b">
        <v>0</v>
      </c>
    </row>
    <row r="2240" spans="1:10" ht="12" customHeight="1">
      <c r="A2240" s="14" t="s">
        <v>9827</v>
      </c>
      <c r="B2240" s="14" t="s">
        <v>952</v>
      </c>
      <c r="C2240" s="14" t="s">
        <v>11</v>
      </c>
      <c r="D2240" s="14" t="s">
        <v>2309</v>
      </c>
      <c r="E2240" s="14" t="s">
        <v>9830</v>
      </c>
      <c r="F2240" s="15">
        <v>43394</v>
      </c>
      <c r="G2240" s="14" t="s">
        <v>2586</v>
      </c>
      <c r="H2240" s="16">
        <v>3</v>
      </c>
      <c r="I2240" s="14" t="s">
        <v>2588</v>
      </c>
      <c r="J2240" s="16" t="b">
        <v>0</v>
      </c>
    </row>
    <row r="2241" spans="1:10" ht="12" customHeight="1">
      <c r="A2241" s="14" t="s">
        <v>9827</v>
      </c>
      <c r="B2241" s="14" t="s">
        <v>952</v>
      </c>
      <c r="C2241" s="14" t="s">
        <v>11</v>
      </c>
      <c r="D2241" s="14" t="s">
        <v>2309</v>
      </c>
      <c r="E2241" s="14" t="s">
        <v>9830</v>
      </c>
      <c r="F2241" s="15">
        <v>43394</v>
      </c>
      <c r="G2241" s="14" t="s">
        <v>2586</v>
      </c>
      <c r="H2241" s="16">
        <v>4</v>
      </c>
      <c r="I2241" s="14" t="s">
        <v>1002</v>
      </c>
      <c r="J2241" s="16" t="b">
        <v>0</v>
      </c>
    </row>
    <row r="2242" spans="1:10" ht="12" customHeight="1">
      <c r="A2242" s="14" t="s">
        <v>9827</v>
      </c>
      <c r="B2242" s="14" t="s">
        <v>952</v>
      </c>
      <c r="C2242" s="14" t="s">
        <v>11</v>
      </c>
      <c r="D2242" s="14" t="s">
        <v>2309</v>
      </c>
      <c r="E2242" s="14" t="s">
        <v>9830</v>
      </c>
      <c r="F2242" s="15">
        <v>43394</v>
      </c>
      <c r="G2242" s="14" t="s">
        <v>2589</v>
      </c>
      <c r="H2242" s="16">
        <v>1</v>
      </c>
      <c r="I2242" s="14" t="s">
        <v>2289</v>
      </c>
      <c r="J2242" s="16" t="b">
        <v>0</v>
      </c>
    </row>
    <row r="2243" spans="1:10" ht="12" customHeight="1">
      <c r="A2243" s="14" t="s">
        <v>9827</v>
      </c>
      <c r="B2243" s="14" t="s">
        <v>952</v>
      </c>
      <c r="C2243" s="14" t="s">
        <v>11</v>
      </c>
      <c r="D2243" s="14" t="s">
        <v>2309</v>
      </c>
      <c r="E2243" s="14" t="s">
        <v>9830</v>
      </c>
      <c r="F2243" s="15">
        <v>43394</v>
      </c>
      <c r="G2243" s="14" t="s">
        <v>2589</v>
      </c>
      <c r="H2243" s="16">
        <v>2</v>
      </c>
      <c r="I2243" s="14" t="s">
        <v>2290</v>
      </c>
      <c r="J2243" s="16" t="b">
        <v>0</v>
      </c>
    </row>
    <row r="2244" spans="1:10" ht="12" customHeight="1">
      <c r="A2244" s="14" t="s">
        <v>9827</v>
      </c>
      <c r="B2244" s="14" t="s">
        <v>952</v>
      </c>
      <c r="C2244" s="14" t="s">
        <v>11</v>
      </c>
      <c r="D2244" s="14" t="s">
        <v>2309</v>
      </c>
      <c r="E2244" s="14" t="s">
        <v>9830</v>
      </c>
      <c r="F2244" s="15">
        <v>43394</v>
      </c>
      <c r="G2244" s="14" t="s">
        <v>2589</v>
      </c>
      <c r="H2244" s="16">
        <v>3</v>
      </c>
      <c r="I2244" s="14" t="s">
        <v>2291</v>
      </c>
      <c r="J2244" s="16" t="b">
        <v>0</v>
      </c>
    </row>
    <row r="2245" spans="1:10" ht="12" customHeight="1">
      <c r="A2245" s="14" t="s">
        <v>9827</v>
      </c>
      <c r="B2245" s="14" t="s">
        <v>952</v>
      </c>
      <c r="C2245" s="14" t="s">
        <v>11</v>
      </c>
      <c r="D2245" s="14" t="s">
        <v>2309</v>
      </c>
      <c r="E2245" s="14" t="s">
        <v>9830</v>
      </c>
      <c r="F2245" s="15">
        <v>43394</v>
      </c>
      <c r="G2245" s="14" t="s">
        <v>2589</v>
      </c>
      <c r="H2245" s="16">
        <v>4</v>
      </c>
      <c r="I2245" s="14" t="s">
        <v>2292</v>
      </c>
      <c r="J2245" s="16" t="b">
        <v>0</v>
      </c>
    </row>
    <row r="2246" spans="1:10" ht="12" customHeight="1">
      <c r="A2246" s="14" t="s">
        <v>9827</v>
      </c>
      <c r="B2246" s="14" t="s">
        <v>952</v>
      </c>
      <c r="C2246" s="14" t="s">
        <v>11</v>
      </c>
      <c r="D2246" s="14" t="s">
        <v>2309</v>
      </c>
      <c r="E2246" s="14" t="s">
        <v>9830</v>
      </c>
      <c r="F2246" s="15">
        <v>43394</v>
      </c>
      <c r="G2246" s="14" t="s">
        <v>2590</v>
      </c>
      <c r="H2246" s="16">
        <v>1</v>
      </c>
      <c r="I2246" s="14" t="s">
        <v>2296</v>
      </c>
      <c r="J2246" s="16" t="b">
        <v>0</v>
      </c>
    </row>
    <row r="2247" spans="1:10" ht="12" customHeight="1">
      <c r="A2247" s="14" t="s">
        <v>9827</v>
      </c>
      <c r="B2247" s="14" t="s">
        <v>952</v>
      </c>
      <c r="C2247" s="14" t="s">
        <v>11</v>
      </c>
      <c r="D2247" s="14" t="s">
        <v>2309</v>
      </c>
      <c r="E2247" s="14" t="s">
        <v>9830</v>
      </c>
      <c r="F2247" s="15">
        <v>43394</v>
      </c>
      <c r="G2247" s="14" t="s">
        <v>2590</v>
      </c>
      <c r="H2247" s="16">
        <v>2</v>
      </c>
      <c r="I2247" s="14" t="s">
        <v>2297</v>
      </c>
      <c r="J2247" s="16" t="b">
        <v>0</v>
      </c>
    </row>
    <row r="2248" spans="1:10" ht="12" customHeight="1">
      <c r="A2248" s="14" t="s">
        <v>9827</v>
      </c>
      <c r="B2248" s="14" t="s">
        <v>952</v>
      </c>
      <c r="C2248" s="14" t="s">
        <v>11</v>
      </c>
      <c r="D2248" s="14" t="s">
        <v>2309</v>
      </c>
      <c r="E2248" s="14" t="s">
        <v>9830</v>
      </c>
      <c r="F2248" s="15">
        <v>43394</v>
      </c>
      <c r="G2248" s="14" t="s">
        <v>2590</v>
      </c>
      <c r="H2248" s="16">
        <v>3</v>
      </c>
      <c r="I2248" s="14" t="s">
        <v>2298</v>
      </c>
      <c r="J2248" s="16" t="b">
        <v>0</v>
      </c>
    </row>
    <row r="2249" spans="1:10" ht="12" customHeight="1">
      <c r="A2249" s="14" t="s">
        <v>9827</v>
      </c>
      <c r="B2249" s="14" t="s">
        <v>952</v>
      </c>
      <c r="C2249" s="14" t="s">
        <v>11</v>
      </c>
      <c r="D2249" s="14" t="s">
        <v>2309</v>
      </c>
      <c r="E2249" s="14" t="s">
        <v>9830</v>
      </c>
      <c r="F2249" s="15">
        <v>43394</v>
      </c>
      <c r="G2249" s="14" t="s">
        <v>2590</v>
      </c>
      <c r="H2249" s="16">
        <v>4</v>
      </c>
      <c r="I2249" s="14" t="s">
        <v>2299</v>
      </c>
      <c r="J2249" s="16" t="b">
        <v>0</v>
      </c>
    </row>
    <row r="2250" spans="1:10" ht="12" customHeight="1">
      <c r="A2250" s="14" t="s">
        <v>9827</v>
      </c>
      <c r="B2250" s="14" t="s">
        <v>952</v>
      </c>
      <c r="C2250" s="14" t="s">
        <v>11</v>
      </c>
      <c r="D2250" s="14" t="s">
        <v>2309</v>
      </c>
      <c r="E2250" s="14" t="s">
        <v>9830</v>
      </c>
      <c r="F2250" s="15">
        <v>43394</v>
      </c>
      <c r="G2250" s="14" t="s">
        <v>2591</v>
      </c>
      <c r="H2250" s="16">
        <v>1</v>
      </c>
      <c r="I2250" s="14" t="s">
        <v>2281</v>
      </c>
      <c r="J2250" s="16" t="b">
        <v>0</v>
      </c>
    </row>
    <row r="2251" spans="1:10" ht="12" customHeight="1">
      <c r="A2251" s="14" t="s">
        <v>9827</v>
      </c>
      <c r="B2251" s="14" t="s">
        <v>952</v>
      </c>
      <c r="C2251" s="14" t="s">
        <v>11</v>
      </c>
      <c r="D2251" s="14" t="s">
        <v>2309</v>
      </c>
      <c r="E2251" s="14" t="s">
        <v>9830</v>
      </c>
      <c r="F2251" s="15">
        <v>43394</v>
      </c>
      <c r="G2251" s="14" t="s">
        <v>2591</v>
      </c>
      <c r="H2251" s="16">
        <v>2</v>
      </c>
      <c r="I2251" s="14" t="s">
        <v>2282</v>
      </c>
      <c r="J2251" s="16" t="b">
        <v>0</v>
      </c>
    </row>
    <row r="2252" spans="1:10" ht="12" customHeight="1">
      <c r="A2252" s="14" t="s">
        <v>9827</v>
      </c>
      <c r="B2252" s="14" t="s">
        <v>952</v>
      </c>
      <c r="C2252" s="14" t="s">
        <v>11</v>
      </c>
      <c r="D2252" s="14" t="s">
        <v>2309</v>
      </c>
      <c r="E2252" s="14" t="s">
        <v>9830</v>
      </c>
      <c r="F2252" s="15">
        <v>43394</v>
      </c>
      <c r="G2252" s="14" t="s">
        <v>2591</v>
      </c>
      <c r="H2252" s="16">
        <v>3</v>
      </c>
      <c r="I2252" s="14" t="s">
        <v>2283</v>
      </c>
      <c r="J2252" s="16" t="b">
        <v>0</v>
      </c>
    </row>
    <row r="2253" spans="1:10" ht="12" customHeight="1">
      <c r="A2253" s="14" t="s">
        <v>9827</v>
      </c>
      <c r="B2253" s="14" t="s">
        <v>952</v>
      </c>
      <c r="C2253" s="14" t="s">
        <v>11</v>
      </c>
      <c r="D2253" s="14" t="s">
        <v>2309</v>
      </c>
      <c r="E2253" s="14" t="s">
        <v>9830</v>
      </c>
      <c r="F2253" s="15">
        <v>43394</v>
      </c>
      <c r="G2253" s="14" t="s">
        <v>2591</v>
      </c>
      <c r="H2253" s="16">
        <v>4</v>
      </c>
      <c r="I2253" s="14" t="s">
        <v>2284</v>
      </c>
      <c r="J2253" s="16" t="b">
        <v>0</v>
      </c>
    </row>
    <row r="2254" spans="1:10" ht="12" customHeight="1">
      <c r="A2254" s="14" t="s">
        <v>9827</v>
      </c>
      <c r="B2254" s="14" t="s">
        <v>952</v>
      </c>
      <c r="C2254" s="14" t="s">
        <v>11</v>
      </c>
      <c r="D2254" s="14" t="s">
        <v>2309</v>
      </c>
      <c r="E2254" s="14" t="s">
        <v>9830</v>
      </c>
      <c r="F2254" s="15">
        <v>43394</v>
      </c>
      <c r="G2254" s="14" t="s">
        <v>2592</v>
      </c>
      <c r="H2254" s="16">
        <v>1</v>
      </c>
      <c r="I2254" s="14" t="s">
        <v>2593</v>
      </c>
      <c r="J2254" s="16" t="b">
        <v>0</v>
      </c>
    </row>
    <row r="2255" spans="1:10" ht="12" customHeight="1">
      <c r="A2255" s="14" t="s">
        <v>9827</v>
      </c>
      <c r="B2255" s="14" t="s">
        <v>952</v>
      </c>
      <c r="C2255" s="14" t="s">
        <v>11</v>
      </c>
      <c r="D2255" s="14" t="s">
        <v>2309</v>
      </c>
      <c r="E2255" s="14" t="s">
        <v>9830</v>
      </c>
      <c r="F2255" s="15">
        <v>43394</v>
      </c>
      <c r="G2255" s="14" t="s">
        <v>2592</v>
      </c>
      <c r="H2255" s="16">
        <v>2</v>
      </c>
      <c r="I2255" s="14" t="s">
        <v>2594</v>
      </c>
      <c r="J2255" s="16" t="b">
        <v>0</v>
      </c>
    </row>
    <row r="2256" spans="1:10" ht="12" customHeight="1">
      <c r="A2256" s="14" t="s">
        <v>9827</v>
      </c>
      <c r="B2256" s="14" t="s">
        <v>952</v>
      </c>
      <c r="C2256" s="14" t="s">
        <v>11</v>
      </c>
      <c r="D2256" s="14" t="s">
        <v>2309</v>
      </c>
      <c r="E2256" s="14" t="s">
        <v>9830</v>
      </c>
      <c r="F2256" s="15">
        <v>43394</v>
      </c>
      <c r="G2256" s="14" t="s">
        <v>2592</v>
      </c>
      <c r="H2256" s="16">
        <v>3</v>
      </c>
      <c r="I2256" s="14" t="s">
        <v>2595</v>
      </c>
      <c r="J2256" s="16" t="b">
        <v>0</v>
      </c>
    </row>
    <row r="2257" spans="1:10" ht="12" customHeight="1">
      <c r="A2257" s="14" t="s">
        <v>9827</v>
      </c>
      <c r="B2257" s="14" t="s">
        <v>952</v>
      </c>
      <c r="C2257" s="14" t="s">
        <v>11</v>
      </c>
      <c r="D2257" s="14" t="s">
        <v>2309</v>
      </c>
      <c r="E2257" s="14" t="s">
        <v>9830</v>
      </c>
      <c r="F2257" s="15">
        <v>43394</v>
      </c>
      <c r="G2257" s="14" t="s">
        <v>2592</v>
      </c>
      <c r="H2257" s="16">
        <v>4</v>
      </c>
      <c r="I2257" s="14" t="s">
        <v>2596</v>
      </c>
      <c r="J2257" s="16" t="b">
        <v>0</v>
      </c>
    </row>
    <row r="2258" spans="1:10" ht="12" customHeight="1">
      <c r="A2258" s="14" t="s">
        <v>9827</v>
      </c>
      <c r="B2258" s="14" t="s">
        <v>952</v>
      </c>
      <c r="C2258" s="14" t="s">
        <v>11</v>
      </c>
      <c r="D2258" s="14" t="s">
        <v>2309</v>
      </c>
      <c r="E2258" s="14" t="s">
        <v>9830</v>
      </c>
      <c r="F2258" s="15">
        <v>43394</v>
      </c>
      <c r="G2258" s="14" t="s">
        <v>9962</v>
      </c>
      <c r="H2258" s="16">
        <v>1</v>
      </c>
      <c r="I2258" s="14" t="s">
        <v>2597</v>
      </c>
      <c r="J2258" s="16" t="b">
        <v>0</v>
      </c>
    </row>
    <row r="2259" spans="1:10" ht="12" customHeight="1">
      <c r="A2259" s="14" t="s">
        <v>9827</v>
      </c>
      <c r="B2259" s="14" t="s">
        <v>952</v>
      </c>
      <c r="C2259" s="14" t="s">
        <v>11</v>
      </c>
      <c r="D2259" s="14" t="s">
        <v>2309</v>
      </c>
      <c r="E2259" s="14" t="s">
        <v>9830</v>
      </c>
      <c r="F2259" s="15">
        <v>43394</v>
      </c>
      <c r="G2259" s="14" t="s">
        <v>9962</v>
      </c>
      <c r="H2259" s="16">
        <v>2</v>
      </c>
      <c r="I2259" s="14" t="s">
        <v>2598</v>
      </c>
      <c r="J2259" s="16" t="b">
        <v>0</v>
      </c>
    </row>
    <row r="2260" spans="1:10" ht="12" customHeight="1">
      <c r="A2260" s="14" t="s">
        <v>9827</v>
      </c>
      <c r="B2260" s="14" t="s">
        <v>952</v>
      </c>
      <c r="C2260" s="14" t="s">
        <v>11</v>
      </c>
      <c r="D2260" s="14" t="s">
        <v>2309</v>
      </c>
      <c r="E2260" s="14" t="s">
        <v>9830</v>
      </c>
      <c r="F2260" s="15">
        <v>43394</v>
      </c>
      <c r="G2260" s="14" t="s">
        <v>9962</v>
      </c>
      <c r="H2260" s="16">
        <v>3</v>
      </c>
      <c r="I2260" s="14" t="s">
        <v>2599</v>
      </c>
      <c r="J2260" s="16" t="b">
        <v>0</v>
      </c>
    </row>
    <row r="2261" spans="1:10" ht="12" customHeight="1">
      <c r="A2261" s="14" t="s">
        <v>9827</v>
      </c>
      <c r="B2261" s="14" t="s">
        <v>952</v>
      </c>
      <c r="C2261" s="14" t="s">
        <v>11</v>
      </c>
      <c r="D2261" s="14" t="s">
        <v>2309</v>
      </c>
      <c r="E2261" s="14" t="s">
        <v>9830</v>
      </c>
      <c r="F2261" s="15">
        <v>43394</v>
      </c>
      <c r="G2261" s="14" t="s">
        <v>9962</v>
      </c>
      <c r="H2261" s="16">
        <v>4</v>
      </c>
      <c r="I2261" s="14" t="s">
        <v>2600</v>
      </c>
      <c r="J2261" s="16" t="b">
        <v>0</v>
      </c>
    </row>
    <row r="2262" spans="1:10" ht="12" customHeight="1">
      <c r="A2262" s="14" t="s">
        <v>9827</v>
      </c>
      <c r="B2262" s="14" t="s">
        <v>952</v>
      </c>
      <c r="C2262" s="14" t="s">
        <v>11</v>
      </c>
      <c r="D2262" s="14" t="s">
        <v>2309</v>
      </c>
      <c r="E2262" s="14" t="s">
        <v>9830</v>
      </c>
      <c r="F2262" s="15">
        <v>43394</v>
      </c>
      <c r="G2262" s="14" t="s">
        <v>2601</v>
      </c>
      <c r="H2262" s="16">
        <v>1</v>
      </c>
      <c r="I2262" s="14" t="s">
        <v>2196</v>
      </c>
      <c r="J2262" s="16" t="b">
        <v>0</v>
      </c>
    </row>
    <row r="2263" spans="1:10" ht="12" customHeight="1">
      <c r="A2263" s="14" t="s">
        <v>9827</v>
      </c>
      <c r="B2263" s="14" t="s">
        <v>952</v>
      </c>
      <c r="C2263" s="14" t="s">
        <v>11</v>
      </c>
      <c r="D2263" s="14" t="s">
        <v>2309</v>
      </c>
      <c r="E2263" s="14" t="s">
        <v>9830</v>
      </c>
      <c r="F2263" s="15">
        <v>43394</v>
      </c>
      <c r="G2263" s="14" t="s">
        <v>2601</v>
      </c>
      <c r="H2263" s="16">
        <v>2</v>
      </c>
      <c r="I2263" s="14" t="s">
        <v>2197</v>
      </c>
      <c r="J2263" s="16" t="b">
        <v>0</v>
      </c>
    </row>
    <row r="2264" spans="1:10" ht="12" customHeight="1">
      <c r="A2264" s="14" t="s">
        <v>9827</v>
      </c>
      <c r="B2264" s="14" t="s">
        <v>952</v>
      </c>
      <c r="C2264" s="14" t="s">
        <v>11</v>
      </c>
      <c r="D2264" s="14" t="s">
        <v>2309</v>
      </c>
      <c r="E2264" s="14" t="s">
        <v>9830</v>
      </c>
      <c r="F2264" s="15">
        <v>43394</v>
      </c>
      <c r="G2264" s="14" t="s">
        <v>2601</v>
      </c>
      <c r="H2264" s="16">
        <v>3</v>
      </c>
      <c r="I2264" s="14" t="s">
        <v>2198</v>
      </c>
      <c r="J2264" s="16" t="b">
        <v>0</v>
      </c>
    </row>
    <row r="2265" spans="1:10" ht="12" customHeight="1">
      <c r="A2265" s="14" t="s">
        <v>9827</v>
      </c>
      <c r="B2265" s="14" t="s">
        <v>952</v>
      </c>
      <c r="C2265" s="14" t="s">
        <v>11</v>
      </c>
      <c r="D2265" s="14" t="s">
        <v>2309</v>
      </c>
      <c r="E2265" s="14" t="s">
        <v>9830</v>
      </c>
      <c r="F2265" s="15">
        <v>43394</v>
      </c>
      <c r="G2265" s="14" t="s">
        <v>2601</v>
      </c>
      <c r="H2265" s="16">
        <v>4</v>
      </c>
      <c r="I2265" s="14" t="s">
        <v>2199</v>
      </c>
      <c r="J2265" s="16" t="b">
        <v>0</v>
      </c>
    </row>
    <row r="2266" spans="1:10" ht="12" customHeight="1">
      <c r="A2266" s="14" t="s">
        <v>9831</v>
      </c>
      <c r="B2266" s="14" t="s">
        <v>2662</v>
      </c>
      <c r="C2266" s="14" t="s">
        <v>11</v>
      </c>
      <c r="D2266" s="14" t="s">
        <v>2663</v>
      </c>
      <c r="E2266" s="14" t="s">
        <v>9830</v>
      </c>
      <c r="F2266" s="15">
        <v>38864</v>
      </c>
      <c r="G2266" s="14" t="s">
        <v>2759</v>
      </c>
      <c r="H2266" s="16">
        <v>1</v>
      </c>
      <c r="I2266" s="14" t="s">
        <v>2760</v>
      </c>
      <c r="J2266" s="16" t="b">
        <v>0</v>
      </c>
    </row>
    <row r="2267" spans="1:10" ht="12" customHeight="1">
      <c r="A2267" s="14" t="s">
        <v>9831</v>
      </c>
      <c r="B2267" s="14" t="s">
        <v>2662</v>
      </c>
      <c r="C2267" s="14" t="s">
        <v>11</v>
      </c>
      <c r="D2267" s="14" t="s">
        <v>2663</v>
      </c>
      <c r="E2267" s="14" t="s">
        <v>9830</v>
      </c>
      <c r="F2267" s="15">
        <v>38864</v>
      </c>
      <c r="G2267" s="14" t="s">
        <v>2759</v>
      </c>
      <c r="H2267" s="16">
        <v>2</v>
      </c>
      <c r="I2267" s="14" t="s">
        <v>2761</v>
      </c>
      <c r="J2267" s="16" t="b">
        <v>0</v>
      </c>
    </row>
    <row r="2268" spans="1:10" ht="12" customHeight="1">
      <c r="A2268" s="14" t="s">
        <v>9831</v>
      </c>
      <c r="B2268" s="14" t="s">
        <v>2662</v>
      </c>
      <c r="C2268" s="14" t="s">
        <v>11</v>
      </c>
      <c r="D2268" s="14" t="s">
        <v>2663</v>
      </c>
      <c r="E2268" s="14" t="s">
        <v>9830</v>
      </c>
      <c r="F2268" s="15">
        <v>38864</v>
      </c>
      <c r="G2268" s="14" t="s">
        <v>2759</v>
      </c>
      <c r="H2268" s="16">
        <v>3</v>
      </c>
      <c r="I2268" s="14" t="s">
        <v>2762</v>
      </c>
      <c r="J2268" s="16" t="b">
        <v>1</v>
      </c>
    </row>
    <row r="2269" spans="1:10" ht="12" customHeight="1">
      <c r="A2269" s="14" t="s">
        <v>9832</v>
      </c>
      <c r="B2269" s="14" t="s">
        <v>3935</v>
      </c>
      <c r="C2269" s="14" t="s">
        <v>11</v>
      </c>
      <c r="D2269" s="14" t="s">
        <v>5263</v>
      </c>
      <c r="E2269" s="14" t="s">
        <v>9830</v>
      </c>
      <c r="F2269" s="15">
        <v>42886</v>
      </c>
      <c r="G2269" s="14" t="s">
        <v>5264</v>
      </c>
      <c r="H2269" s="16">
        <v>1</v>
      </c>
      <c r="I2269" s="14" t="s">
        <v>5265</v>
      </c>
      <c r="J2269" s="16" t="b">
        <v>0</v>
      </c>
    </row>
    <row r="2270" spans="1:10" ht="12" customHeight="1">
      <c r="A2270" s="14" t="s">
        <v>9832</v>
      </c>
      <c r="B2270" s="14" t="s">
        <v>3935</v>
      </c>
      <c r="C2270" s="14" t="s">
        <v>11</v>
      </c>
      <c r="D2270" s="14" t="s">
        <v>5263</v>
      </c>
      <c r="E2270" s="14" t="s">
        <v>9830</v>
      </c>
      <c r="F2270" s="15">
        <v>42886</v>
      </c>
      <c r="G2270" s="14" t="s">
        <v>5264</v>
      </c>
      <c r="H2270" s="16">
        <v>2</v>
      </c>
      <c r="I2270" s="14" t="s">
        <v>5266</v>
      </c>
      <c r="J2270" s="16" t="b">
        <v>0</v>
      </c>
    </row>
    <row r="2271" spans="1:10" ht="12" customHeight="1">
      <c r="A2271" s="14" t="s">
        <v>9832</v>
      </c>
      <c r="B2271" s="14" t="s">
        <v>3935</v>
      </c>
      <c r="C2271" s="14" t="s">
        <v>11</v>
      </c>
      <c r="D2271" s="14" t="s">
        <v>5263</v>
      </c>
      <c r="E2271" s="14" t="s">
        <v>9830</v>
      </c>
      <c r="F2271" s="15">
        <v>42886</v>
      </c>
      <c r="G2271" s="14" t="s">
        <v>5264</v>
      </c>
      <c r="H2271" s="16">
        <v>3</v>
      </c>
      <c r="I2271" s="14" t="s">
        <v>5267</v>
      </c>
      <c r="J2271" s="16" t="b">
        <v>1</v>
      </c>
    </row>
    <row r="2272" spans="1:10" ht="12" customHeight="1">
      <c r="A2272" s="14" t="s">
        <v>9832</v>
      </c>
      <c r="B2272" s="14" t="s">
        <v>3935</v>
      </c>
      <c r="C2272" s="14" t="s">
        <v>11</v>
      </c>
      <c r="D2272" s="14" t="s">
        <v>5349</v>
      </c>
      <c r="E2272" s="14" t="s">
        <v>5350</v>
      </c>
      <c r="F2272" s="15">
        <v>42899</v>
      </c>
      <c r="G2272" s="14" t="s">
        <v>5351</v>
      </c>
      <c r="H2272" s="16">
        <v>1</v>
      </c>
      <c r="I2272" s="14" t="s">
        <v>5352</v>
      </c>
      <c r="J2272" s="16" t="b">
        <v>1</v>
      </c>
    </row>
    <row r="2273" spans="1:10" ht="12" customHeight="1">
      <c r="A2273" s="14" t="s">
        <v>9832</v>
      </c>
      <c r="B2273" s="14" t="s">
        <v>3935</v>
      </c>
      <c r="C2273" s="14" t="s">
        <v>11</v>
      </c>
      <c r="D2273" s="14" t="s">
        <v>5349</v>
      </c>
      <c r="E2273" s="14" t="s">
        <v>5350</v>
      </c>
      <c r="F2273" s="15">
        <v>42899</v>
      </c>
      <c r="G2273" s="14" t="s">
        <v>5351</v>
      </c>
      <c r="H2273" s="16">
        <v>2</v>
      </c>
      <c r="I2273" s="14" t="s">
        <v>5353</v>
      </c>
      <c r="J2273" s="16" t="b">
        <v>0</v>
      </c>
    </row>
    <row r="2274" spans="1:10" ht="12" customHeight="1">
      <c r="A2274" s="14" t="s">
        <v>9832</v>
      </c>
      <c r="B2274" s="14" t="s">
        <v>3935</v>
      </c>
      <c r="C2274" s="14" t="s">
        <v>11</v>
      </c>
      <c r="D2274" s="14" t="s">
        <v>5349</v>
      </c>
      <c r="E2274" s="14" t="s">
        <v>5350</v>
      </c>
      <c r="F2274" s="15">
        <v>42899</v>
      </c>
      <c r="G2274" s="14" t="s">
        <v>5351</v>
      </c>
      <c r="H2274" s="16">
        <v>3</v>
      </c>
      <c r="I2274" s="14" t="s">
        <v>5354</v>
      </c>
      <c r="J2274" s="16" t="b">
        <v>0</v>
      </c>
    </row>
    <row r="2275" spans="1:10" ht="12" customHeight="1">
      <c r="A2275" s="14" t="s">
        <v>9832</v>
      </c>
      <c r="B2275" s="14" t="s">
        <v>3935</v>
      </c>
      <c r="C2275" s="14" t="s">
        <v>11</v>
      </c>
      <c r="D2275" s="14" t="s">
        <v>5349</v>
      </c>
      <c r="E2275" s="14" t="s">
        <v>5350</v>
      </c>
      <c r="F2275" s="15">
        <v>42899</v>
      </c>
      <c r="G2275" s="14" t="s">
        <v>5351</v>
      </c>
      <c r="H2275" s="16">
        <v>4</v>
      </c>
      <c r="I2275" s="14" t="s">
        <v>5355</v>
      </c>
      <c r="J2275" s="16" t="b">
        <v>0</v>
      </c>
    </row>
    <row r="2276" spans="1:10" ht="12" customHeight="1">
      <c r="A2276" s="14" t="s">
        <v>9832</v>
      </c>
      <c r="B2276" s="14" t="s">
        <v>3935</v>
      </c>
      <c r="C2276" s="14" t="s">
        <v>11</v>
      </c>
      <c r="D2276" s="14" t="s">
        <v>5349</v>
      </c>
      <c r="E2276" s="14" t="s">
        <v>5350</v>
      </c>
      <c r="F2276" s="15">
        <v>42899</v>
      </c>
      <c r="G2276" s="14" t="s">
        <v>5356</v>
      </c>
      <c r="H2276" s="16">
        <v>1</v>
      </c>
      <c r="I2276" s="14" t="s">
        <v>5357</v>
      </c>
      <c r="J2276" s="16" t="b">
        <v>0</v>
      </c>
    </row>
    <row r="2277" spans="1:10" ht="12" customHeight="1">
      <c r="A2277" s="14" t="s">
        <v>9832</v>
      </c>
      <c r="B2277" s="14" t="s">
        <v>3935</v>
      </c>
      <c r="C2277" s="14" t="s">
        <v>11</v>
      </c>
      <c r="D2277" s="14" t="s">
        <v>5349</v>
      </c>
      <c r="E2277" s="14" t="s">
        <v>5350</v>
      </c>
      <c r="F2277" s="15">
        <v>42899</v>
      </c>
      <c r="G2277" s="14" t="s">
        <v>5356</v>
      </c>
      <c r="H2277" s="16">
        <v>2</v>
      </c>
      <c r="I2277" s="14" t="s">
        <v>5358</v>
      </c>
      <c r="J2277" s="16" t="b">
        <v>1</v>
      </c>
    </row>
    <row r="2278" spans="1:10" ht="12" customHeight="1">
      <c r="A2278" s="14" t="s">
        <v>9832</v>
      </c>
      <c r="B2278" s="14" t="s">
        <v>3935</v>
      </c>
      <c r="C2278" s="14" t="s">
        <v>11</v>
      </c>
      <c r="D2278" s="14" t="s">
        <v>5349</v>
      </c>
      <c r="E2278" s="14" t="s">
        <v>5350</v>
      </c>
      <c r="F2278" s="15">
        <v>42899</v>
      </c>
      <c r="G2278" s="14" t="s">
        <v>5356</v>
      </c>
      <c r="H2278" s="16">
        <v>3</v>
      </c>
      <c r="I2278" s="14" t="s">
        <v>5359</v>
      </c>
      <c r="J2278" s="16" t="b">
        <v>0</v>
      </c>
    </row>
    <row r="2279" spans="1:10" ht="12" customHeight="1">
      <c r="A2279" s="14" t="s">
        <v>9832</v>
      </c>
      <c r="B2279" s="14" t="s">
        <v>3935</v>
      </c>
      <c r="C2279" s="14" t="s">
        <v>11</v>
      </c>
      <c r="D2279" s="14" t="s">
        <v>5349</v>
      </c>
      <c r="E2279" s="14" t="s">
        <v>5350</v>
      </c>
      <c r="F2279" s="15">
        <v>42899</v>
      </c>
      <c r="G2279" s="14" t="s">
        <v>5356</v>
      </c>
      <c r="H2279" s="16">
        <v>4</v>
      </c>
      <c r="I2279" s="14" t="s">
        <v>5360</v>
      </c>
      <c r="J2279" s="16" t="b">
        <v>0</v>
      </c>
    </row>
    <row r="2280" spans="1:10" ht="12" customHeight="1">
      <c r="A2280" s="14" t="s">
        <v>9832</v>
      </c>
      <c r="B2280" s="14" t="s">
        <v>3935</v>
      </c>
      <c r="C2280" s="14" t="s">
        <v>11</v>
      </c>
      <c r="D2280" s="14" t="s">
        <v>5349</v>
      </c>
      <c r="E2280" s="14" t="s">
        <v>5350</v>
      </c>
      <c r="F2280" s="15">
        <v>42899</v>
      </c>
      <c r="G2280" s="14" t="s">
        <v>5361</v>
      </c>
      <c r="H2280" s="16">
        <v>1</v>
      </c>
      <c r="I2280" s="14" t="s">
        <v>5357</v>
      </c>
      <c r="J2280" s="16" t="b">
        <v>1</v>
      </c>
    </row>
    <row r="2281" spans="1:10" ht="12" customHeight="1">
      <c r="A2281" s="14" t="s">
        <v>9832</v>
      </c>
      <c r="B2281" s="14" t="s">
        <v>3935</v>
      </c>
      <c r="C2281" s="14" t="s">
        <v>11</v>
      </c>
      <c r="D2281" s="14" t="s">
        <v>5349</v>
      </c>
      <c r="E2281" s="14" t="s">
        <v>5350</v>
      </c>
      <c r="F2281" s="15">
        <v>42899</v>
      </c>
      <c r="G2281" s="14" t="s">
        <v>5361</v>
      </c>
      <c r="H2281" s="16">
        <v>2</v>
      </c>
      <c r="I2281" s="14" t="s">
        <v>5358</v>
      </c>
      <c r="J2281" s="16" t="b">
        <v>0</v>
      </c>
    </row>
    <row r="2282" spans="1:10" ht="12" customHeight="1">
      <c r="A2282" s="14" t="s">
        <v>9832</v>
      </c>
      <c r="B2282" s="14" t="s">
        <v>3935</v>
      </c>
      <c r="C2282" s="14" t="s">
        <v>11</v>
      </c>
      <c r="D2282" s="14" t="s">
        <v>5349</v>
      </c>
      <c r="E2282" s="14" t="s">
        <v>5350</v>
      </c>
      <c r="F2282" s="15">
        <v>42899</v>
      </c>
      <c r="G2282" s="14" t="s">
        <v>5361</v>
      </c>
      <c r="H2282" s="16">
        <v>3</v>
      </c>
      <c r="I2282" s="14" t="s">
        <v>5359</v>
      </c>
      <c r="J2282" s="16" t="b">
        <v>0</v>
      </c>
    </row>
    <row r="2283" spans="1:10" ht="12" customHeight="1">
      <c r="A2283" s="14" t="s">
        <v>9832</v>
      </c>
      <c r="B2283" s="14" t="s">
        <v>3935</v>
      </c>
      <c r="C2283" s="14" t="s">
        <v>11</v>
      </c>
      <c r="D2283" s="14" t="s">
        <v>5349</v>
      </c>
      <c r="E2283" s="14" t="s">
        <v>5350</v>
      </c>
      <c r="F2283" s="15">
        <v>42899</v>
      </c>
      <c r="G2283" s="14" t="s">
        <v>5361</v>
      </c>
      <c r="H2283" s="16">
        <v>4</v>
      </c>
      <c r="I2283" s="14" t="s">
        <v>5360</v>
      </c>
      <c r="J2283" s="16" t="b">
        <v>0</v>
      </c>
    </row>
    <row r="2284" spans="1:10" ht="12" customHeight="1">
      <c r="A2284" s="14" t="s">
        <v>9832</v>
      </c>
      <c r="B2284" s="14" t="s">
        <v>3935</v>
      </c>
      <c r="C2284" s="14" t="s">
        <v>11</v>
      </c>
      <c r="D2284" s="14" t="s">
        <v>5349</v>
      </c>
      <c r="E2284" s="14" t="s">
        <v>5350</v>
      </c>
      <c r="F2284" s="15">
        <v>42899</v>
      </c>
      <c r="G2284" s="14" t="s">
        <v>5362</v>
      </c>
      <c r="H2284" s="16">
        <v>1</v>
      </c>
      <c r="I2284" s="14" t="s">
        <v>5357</v>
      </c>
      <c r="J2284" s="16" t="b">
        <v>1</v>
      </c>
    </row>
    <row r="2285" spans="1:10" ht="12" customHeight="1">
      <c r="A2285" s="14" t="s">
        <v>9832</v>
      </c>
      <c r="B2285" s="14" t="s">
        <v>3935</v>
      </c>
      <c r="C2285" s="14" t="s">
        <v>11</v>
      </c>
      <c r="D2285" s="14" t="s">
        <v>5349</v>
      </c>
      <c r="E2285" s="14" t="s">
        <v>5350</v>
      </c>
      <c r="F2285" s="15">
        <v>42899</v>
      </c>
      <c r="G2285" s="14" t="s">
        <v>5362</v>
      </c>
      <c r="H2285" s="16">
        <v>2</v>
      </c>
      <c r="I2285" s="14" t="s">
        <v>5358</v>
      </c>
      <c r="J2285" s="16" t="b">
        <v>0</v>
      </c>
    </row>
    <row r="2286" spans="1:10" ht="12" customHeight="1">
      <c r="A2286" s="14" t="s">
        <v>9832</v>
      </c>
      <c r="B2286" s="14" t="s">
        <v>3935</v>
      </c>
      <c r="C2286" s="14" t="s">
        <v>11</v>
      </c>
      <c r="D2286" s="14" t="s">
        <v>5349</v>
      </c>
      <c r="E2286" s="14" t="s">
        <v>5350</v>
      </c>
      <c r="F2286" s="15">
        <v>42899</v>
      </c>
      <c r="G2286" s="14" t="s">
        <v>5362</v>
      </c>
      <c r="H2286" s="16">
        <v>3</v>
      </c>
      <c r="I2286" s="14" t="s">
        <v>5359</v>
      </c>
      <c r="J2286" s="16" t="b">
        <v>0</v>
      </c>
    </row>
    <row r="2287" spans="1:10" ht="12" customHeight="1">
      <c r="A2287" s="14" t="s">
        <v>9832</v>
      </c>
      <c r="B2287" s="14" t="s">
        <v>3935</v>
      </c>
      <c r="C2287" s="14" t="s">
        <v>11</v>
      </c>
      <c r="D2287" s="14" t="s">
        <v>5349</v>
      </c>
      <c r="E2287" s="14" t="s">
        <v>5350</v>
      </c>
      <c r="F2287" s="15">
        <v>42899</v>
      </c>
      <c r="G2287" s="14" t="s">
        <v>5362</v>
      </c>
      <c r="H2287" s="16">
        <v>4</v>
      </c>
      <c r="I2287" s="14" t="s">
        <v>5360</v>
      </c>
      <c r="J2287" s="16" t="b">
        <v>0</v>
      </c>
    </row>
    <row r="2288" spans="1:10" ht="12" customHeight="1">
      <c r="A2288" s="14" t="s">
        <v>9832</v>
      </c>
      <c r="B2288" s="14" t="s">
        <v>3935</v>
      </c>
      <c r="C2288" s="14" t="s">
        <v>11</v>
      </c>
      <c r="D2288" s="14" t="s">
        <v>5349</v>
      </c>
      <c r="E2288" s="14" t="s">
        <v>5350</v>
      </c>
      <c r="F2288" s="15">
        <v>42899</v>
      </c>
      <c r="G2288" s="14" t="s">
        <v>5363</v>
      </c>
      <c r="H2288" s="16">
        <v>1</v>
      </c>
      <c r="I2288" s="14" t="s">
        <v>5364</v>
      </c>
      <c r="J2288" s="16" t="b">
        <v>0</v>
      </c>
    </row>
    <row r="2289" spans="1:10" ht="12" customHeight="1">
      <c r="A2289" s="14" t="s">
        <v>9832</v>
      </c>
      <c r="B2289" s="14" t="s">
        <v>3935</v>
      </c>
      <c r="C2289" s="14" t="s">
        <v>11</v>
      </c>
      <c r="D2289" s="14" t="s">
        <v>5349</v>
      </c>
      <c r="E2289" s="14" t="s">
        <v>5350</v>
      </c>
      <c r="F2289" s="15">
        <v>42899</v>
      </c>
      <c r="G2289" s="14" t="s">
        <v>5363</v>
      </c>
      <c r="H2289" s="16">
        <v>2</v>
      </c>
      <c r="I2289" s="14" t="s">
        <v>5365</v>
      </c>
      <c r="J2289" s="16" t="b">
        <v>0</v>
      </c>
    </row>
    <row r="2290" spans="1:10" ht="12" customHeight="1">
      <c r="A2290" s="14" t="s">
        <v>9832</v>
      </c>
      <c r="B2290" s="14" t="s">
        <v>3935</v>
      </c>
      <c r="C2290" s="14" t="s">
        <v>11</v>
      </c>
      <c r="D2290" s="14" t="s">
        <v>5349</v>
      </c>
      <c r="E2290" s="14" t="s">
        <v>5350</v>
      </c>
      <c r="F2290" s="15">
        <v>42899</v>
      </c>
      <c r="G2290" s="14" t="s">
        <v>5363</v>
      </c>
      <c r="H2290" s="16">
        <v>3</v>
      </c>
      <c r="I2290" s="14" t="s">
        <v>5366</v>
      </c>
      <c r="J2290" s="16" t="b">
        <v>0</v>
      </c>
    </row>
    <row r="2291" spans="1:10" ht="12" customHeight="1">
      <c r="A2291" s="14" t="s">
        <v>9832</v>
      </c>
      <c r="B2291" s="14" t="s">
        <v>3935</v>
      </c>
      <c r="C2291" s="14" t="s">
        <v>11</v>
      </c>
      <c r="D2291" s="14" t="s">
        <v>5349</v>
      </c>
      <c r="E2291" s="14" t="s">
        <v>5350</v>
      </c>
      <c r="F2291" s="15">
        <v>42899</v>
      </c>
      <c r="G2291" s="14" t="s">
        <v>5363</v>
      </c>
      <c r="H2291" s="16">
        <v>4</v>
      </c>
      <c r="I2291" s="14" t="s">
        <v>5367</v>
      </c>
      <c r="J2291" s="16" t="b">
        <v>1</v>
      </c>
    </row>
    <row r="2292" spans="1:10" ht="12" customHeight="1">
      <c r="A2292" s="14" t="s">
        <v>9832</v>
      </c>
      <c r="B2292" s="14" t="s">
        <v>3935</v>
      </c>
      <c r="C2292" s="14" t="s">
        <v>11</v>
      </c>
      <c r="D2292" s="14" t="s">
        <v>5349</v>
      </c>
      <c r="E2292" s="14" t="s">
        <v>5350</v>
      </c>
      <c r="F2292" s="15">
        <v>42899</v>
      </c>
      <c r="G2292" s="14" t="s">
        <v>5368</v>
      </c>
      <c r="H2292" s="16">
        <v>1</v>
      </c>
      <c r="I2292" s="14" t="s">
        <v>5364</v>
      </c>
      <c r="J2292" s="16" t="b">
        <v>0</v>
      </c>
    </row>
    <row r="2293" spans="1:10" ht="12" customHeight="1">
      <c r="A2293" s="14" t="s">
        <v>9832</v>
      </c>
      <c r="B2293" s="14" t="s">
        <v>3935</v>
      </c>
      <c r="C2293" s="14" t="s">
        <v>11</v>
      </c>
      <c r="D2293" s="14" t="s">
        <v>5349</v>
      </c>
      <c r="E2293" s="14" t="s">
        <v>5350</v>
      </c>
      <c r="F2293" s="15">
        <v>42899</v>
      </c>
      <c r="G2293" s="14" t="s">
        <v>5368</v>
      </c>
      <c r="H2293" s="16">
        <v>2</v>
      </c>
      <c r="I2293" s="14" t="s">
        <v>5365</v>
      </c>
      <c r="J2293" s="16" t="b">
        <v>0</v>
      </c>
    </row>
    <row r="2294" spans="1:10" ht="12" customHeight="1">
      <c r="A2294" s="14" t="s">
        <v>9832</v>
      </c>
      <c r="B2294" s="14" t="s">
        <v>3935</v>
      </c>
      <c r="C2294" s="14" t="s">
        <v>11</v>
      </c>
      <c r="D2294" s="14" t="s">
        <v>5349</v>
      </c>
      <c r="E2294" s="14" t="s">
        <v>5350</v>
      </c>
      <c r="F2294" s="15">
        <v>42899</v>
      </c>
      <c r="G2294" s="14" t="s">
        <v>5368</v>
      </c>
      <c r="H2294" s="16">
        <v>3</v>
      </c>
      <c r="I2294" s="14" t="s">
        <v>5366</v>
      </c>
      <c r="J2294" s="16" t="b">
        <v>1</v>
      </c>
    </row>
    <row r="2295" spans="1:10" ht="12" customHeight="1">
      <c r="A2295" s="14" t="s">
        <v>9832</v>
      </c>
      <c r="B2295" s="14" t="s">
        <v>3935</v>
      </c>
      <c r="C2295" s="14" t="s">
        <v>11</v>
      </c>
      <c r="D2295" s="14" t="s">
        <v>5349</v>
      </c>
      <c r="E2295" s="14" t="s">
        <v>5350</v>
      </c>
      <c r="F2295" s="15">
        <v>42899</v>
      </c>
      <c r="G2295" s="14" t="s">
        <v>5368</v>
      </c>
      <c r="H2295" s="16">
        <v>4</v>
      </c>
      <c r="I2295" s="14" t="s">
        <v>5367</v>
      </c>
      <c r="J2295" s="16" t="b">
        <v>0</v>
      </c>
    </row>
    <row r="2296" spans="1:10" ht="12" customHeight="1">
      <c r="A2296" s="14" t="s">
        <v>9832</v>
      </c>
      <c r="B2296" s="14" t="s">
        <v>3935</v>
      </c>
      <c r="C2296" s="14" t="s">
        <v>11</v>
      </c>
      <c r="D2296" s="14" t="s">
        <v>5349</v>
      </c>
      <c r="E2296" s="14" t="s">
        <v>5350</v>
      </c>
      <c r="F2296" s="15">
        <v>42899</v>
      </c>
      <c r="G2296" s="14" t="s">
        <v>5369</v>
      </c>
      <c r="H2296" s="16">
        <v>1</v>
      </c>
      <c r="I2296" s="14" t="s">
        <v>5364</v>
      </c>
      <c r="J2296" s="16" t="b">
        <v>1</v>
      </c>
    </row>
    <row r="2297" spans="1:10" ht="12" customHeight="1">
      <c r="A2297" s="14" t="s">
        <v>9832</v>
      </c>
      <c r="B2297" s="14" t="s">
        <v>3935</v>
      </c>
      <c r="C2297" s="14" t="s">
        <v>11</v>
      </c>
      <c r="D2297" s="14" t="s">
        <v>5349</v>
      </c>
      <c r="E2297" s="14" t="s">
        <v>5350</v>
      </c>
      <c r="F2297" s="15">
        <v>42899</v>
      </c>
      <c r="G2297" s="14" t="s">
        <v>5369</v>
      </c>
      <c r="H2297" s="16">
        <v>2</v>
      </c>
      <c r="I2297" s="14" t="s">
        <v>5365</v>
      </c>
      <c r="J2297" s="16" t="b">
        <v>0</v>
      </c>
    </row>
    <row r="2298" spans="1:10" ht="12" customHeight="1">
      <c r="A2298" s="14" t="s">
        <v>9832</v>
      </c>
      <c r="B2298" s="14" t="s">
        <v>3935</v>
      </c>
      <c r="C2298" s="14" t="s">
        <v>11</v>
      </c>
      <c r="D2298" s="14" t="s">
        <v>5349</v>
      </c>
      <c r="E2298" s="14" t="s">
        <v>5350</v>
      </c>
      <c r="F2298" s="15">
        <v>42899</v>
      </c>
      <c r="G2298" s="14" t="s">
        <v>5369</v>
      </c>
      <c r="H2298" s="16">
        <v>3</v>
      </c>
      <c r="I2298" s="14" t="s">
        <v>5366</v>
      </c>
      <c r="J2298" s="16" t="b">
        <v>0</v>
      </c>
    </row>
    <row r="2299" spans="1:10" ht="12" customHeight="1">
      <c r="A2299" s="14" t="s">
        <v>9832</v>
      </c>
      <c r="B2299" s="14" t="s">
        <v>3935</v>
      </c>
      <c r="C2299" s="14" t="s">
        <v>11</v>
      </c>
      <c r="D2299" s="14" t="s">
        <v>5349</v>
      </c>
      <c r="E2299" s="14" t="s">
        <v>5350</v>
      </c>
      <c r="F2299" s="15">
        <v>42899</v>
      </c>
      <c r="G2299" s="14" t="s">
        <v>5369</v>
      </c>
      <c r="H2299" s="16">
        <v>4</v>
      </c>
      <c r="I2299" s="14" t="s">
        <v>5367</v>
      </c>
      <c r="J2299" s="16" t="b">
        <v>0</v>
      </c>
    </row>
    <row r="2300" spans="1:10" ht="12" customHeight="1">
      <c r="A2300" s="14" t="s">
        <v>9832</v>
      </c>
      <c r="B2300" s="14" t="s">
        <v>3935</v>
      </c>
      <c r="C2300" s="14" t="s">
        <v>11</v>
      </c>
      <c r="D2300" s="14" t="s">
        <v>5349</v>
      </c>
      <c r="E2300" s="14" t="s">
        <v>5350</v>
      </c>
      <c r="F2300" s="15">
        <v>42899</v>
      </c>
      <c r="G2300" s="14" t="s">
        <v>5370</v>
      </c>
      <c r="H2300" s="16">
        <v>1</v>
      </c>
      <c r="I2300" s="14" t="s">
        <v>5364</v>
      </c>
      <c r="J2300" s="16" t="b">
        <v>0</v>
      </c>
    </row>
    <row r="2301" spans="1:10" ht="12" customHeight="1">
      <c r="A2301" s="14" t="s">
        <v>9832</v>
      </c>
      <c r="B2301" s="14" t="s">
        <v>3935</v>
      </c>
      <c r="C2301" s="14" t="s">
        <v>11</v>
      </c>
      <c r="D2301" s="14" t="s">
        <v>5349</v>
      </c>
      <c r="E2301" s="14" t="s">
        <v>5350</v>
      </c>
      <c r="F2301" s="15">
        <v>42899</v>
      </c>
      <c r="G2301" s="14" t="s">
        <v>5370</v>
      </c>
      <c r="H2301" s="16">
        <v>2</v>
      </c>
      <c r="I2301" s="14" t="s">
        <v>5365</v>
      </c>
      <c r="J2301" s="16" t="b">
        <v>1</v>
      </c>
    </row>
    <row r="2302" spans="1:10" ht="12" customHeight="1">
      <c r="A2302" s="14" t="s">
        <v>9832</v>
      </c>
      <c r="B2302" s="14" t="s">
        <v>3935</v>
      </c>
      <c r="C2302" s="14" t="s">
        <v>11</v>
      </c>
      <c r="D2302" s="14" t="s">
        <v>5349</v>
      </c>
      <c r="E2302" s="14" t="s">
        <v>5350</v>
      </c>
      <c r="F2302" s="15">
        <v>42899</v>
      </c>
      <c r="G2302" s="14" t="s">
        <v>5370</v>
      </c>
      <c r="H2302" s="16">
        <v>3</v>
      </c>
      <c r="I2302" s="14" t="s">
        <v>5366</v>
      </c>
      <c r="J2302" s="16" t="b">
        <v>0</v>
      </c>
    </row>
    <row r="2303" spans="1:10" ht="12" customHeight="1">
      <c r="A2303" s="14" t="s">
        <v>9832</v>
      </c>
      <c r="B2303" s="14" t="s">
        <v>3935</v>
      </c>
      <c r="C2303" s="14" t="s">
        <v>11</v>
      </c>
      <c r="D2303" s="14" t="s">
        <v>5349</v>
      </c>
      <c r="E2303" s="14" t="s">
        <v>5350</v>
      </c>
      <c r="F2303" s="15">
        <v>42899</v>
      </c>
      <c r="G2303" s="14" t="s">
        <v>5370</v>
      </c>
      <c r="H2303" s="16">
        <v>4</v>
      </c>
      <c r="I2303" s="14" t="s">
        <v>5367</v>
      </c>
      <c r="J2303" s="16" t="b">
        <v>0</v>
      </c>
    </row>
    <row r="2304" spans="1:10" ht="12" customHeight="1">
      <c r="A2304" s="14" t="s">
        <v>9832</v>
      </c>
      <c r="B2304" s="14" t="s">
        <v>3935</v>
      </c>
      <c r="C2304" s="14" t="s">
        <v>11</v>
      </c>
      <c r="D2304" s="14" t="s">
        <v>5349</v>
      </c>
      <c r="E2304" s="14" t="s">
        <v>5350</v>
      </c>
      <c r="F2304" s="15">
        <v>42899</v>
      </c>
      <c r="G2304" s="14" t="s">
        <v>5371</v>
      </c>
      <c r="H2304" s="16">
        <v>1</v>
      </c>
      <c r="I2304" s="14" t="s">
        <v>5372</v>
      </c>
      <c r="J2304" s="16" t="b">
        <v>0</v>
      </c>
    </row>
    <row r="2305" spans="1:10" ht="12" customHeight="1">
      <c r="A2305" s="14" t="s">
        <v>9832</v>
      </c>
      <c r="B2305" s="14" t="s">
        <v>3935</v>
      </c>
      <c r="C2305" s="14" t="s">
        <v>11</v>
      </c>
      <c r="D2305" s="14" t="s">
        <v>5349</v>
      </c>
      <c r="E2305" s="14" t="s">
        <v>5350</v>
      </c>
      <c r="F2305" s="15">
        <v>42899</v>
      </c>
      <c r="G2305" s="14" t="s">
        <v>5371</v>
      </c>
      <c r="H2305" s="16">
        <v>2</v>
      </c>
      <c r="I2305" s="14" t="s">
        <v>5373</v>
      </c>
      <c r="J2305" s="16" t="b">
        <v>0</v>
      </c>
    </row>
    <row r="2306" spans="1:10" ht="12" customHeight="1">
      <c r="A2306" s="14" t="s">
        <v>9832</v>
      </c>
      <c r="B2306" s="14" t="s">
        <v>3935</v>
      </c>
      <c r="C2306" s="14" t="s">
        <v>11</v>
      </c>
      <c r="D2306" s="14" t="s">
        <v>5349</v>
      </c>
      <c r="E2306" s="14" t="s">
        <v>5350</v>
      </c>
      <c r="F2306" s="15">
        <v>42899</v>
      </c>
      <c r="G2306" s="14" t="s">
        <v>5371</v>
      </c>
      <c r="H2306" s="16">
        <v>3</v>
      </c>
      <c r="I2306" s="14" t="s">
        <v>5374</v>
      </c>
      <c r="J2306" s="16" t="b">
        <v>1</v>
      </c>
    </row>
    <row r="2307" spans="1:10" ht="12" customHeight="1">
      <c r="A2307" s="14" t="s">
        <v>9832</v>
      </c>
      <c r="B2307" s="14" t="s">
        <v>3935</v>
      </c>
      <c r="C2307" s="14" t="s">
        <v>11</v>
      </c>
      <c r="D2307" s="14" t="s">
        <v>5349</v>
      </c>
      <c r="E2307" s="14" t="s">
        <v>5350</v>
      </c>
      <c r="F2307" s="15">
        <v>42899</v>
      </c>
      <c r="G2307" s="14" t="s">
        <v>5371</v>
      </c>
      <c r="H2307" s="16">
        <v>4</v>
      </c>
      <c r="I2307" s="14" t="s">
        <v>5375</v>
      </c>
      <c r="J2307" s="16" t="b">
        <v>0</v>
      </c>
    </row>
    <row r="2308" spans="1:10" ht="12" customHeight="1">
      <c r="A2308" s="14" t="s">
        <v>9832</v>
      </c>
      <c r="B2308" s="14" t="s">
        <v>3935</v>
      </c>
      <c r="C2308" s="14" t="s">
        <v>11</v>
      </c>
      <c r="D2308" s="14" t="s">
        <v>5349</v>
      </c>
      <c r="E2308" s="14" t="s">
        <v>5350</v>
      </c>
      <c r="F2308" s="15">
        <v>42899</v>
      </c>
      <c r="G2308" s="14" t="s">
        <v>5376</v>
      </c>
      <c r="H2308" s="16">
        <v>1</v>
      </c>
      <c r="I2308" s="14" t="s">
        <v>5377</v>
      </c>
      <c r="J2308" s="16" t="b">
        <v>1</v>
      </c>
    </row>
    <row r="2309" spans="1:10" ht="12" customHeight="1">
      <c r="A2309" s="14" t="s">
        <v>9832</v>
      </c>
      <c r="B2309" s="14" t="s">
        <v>3935</v>
      </c>
      <c r="C2309" s="14" t="s">
        <v>11</v>
      </c>
      <c r="D2309" s="14" t="s">
        <v>5349</v>
      </c>
      <c r="E2309" s="14" t="s">
        <v>5350</v>
      </c>
      <c r="F2309" s="15">
        <v>42899</v>
      </c>
      <c r="G2309" s="14" t="s">
        <v>5376</v>
      </c>
      <c r="H2309" s="16">
        <v>2</v>
      </c>
      <c r="I2309" s="14" t="s">
        <v>5378</v>
      </c>
      <c r="J2309" s="16" t="b">
        <v>0</v>
      </c>
    </row>
    <row r="2310" spans="1:10" ht="12" customHeight="1">
      <c r="A2310" s="14" t="s">
        <v>9832</v>
      </c>
      <c r="B2310" s="14" t="s">
        <v>3935</v>
      </c>
      <c r="C2310" s="14" t="s">
        <v>11</v>
      </c>
      <c r="D2310" s="14" t="s">
        <v>5349</v>
      </c>
      <c r="E2310" s="14" t="s">
        <v>5350</v>
      </c>
      <c r="F2310" s="15">
        <v>42899</v>
      </c>
      <c r="G2310" s="14" t="s">
        <v>5376</v>
      </c>
      <c r="H2310" s="16">
        <v>3</v>
      </c>
      <c r="I2310" s="14" t="s">
        <v>5379</v>
      </c>
      <c r="J2310" s="16" t="b">
        <v>0</v>
      </c>
    </row>
    <row r="2311" spans="1:10" ht="12" customHeight="1">
      <c r="A2311" s="14" t="s">
        <v>9832</v>
      </c>
      <c r="B2311" s="14" t="s">
        <v>3935</v>
      </c>
      <c r="C2311" s="14" t="s">
        <v>11</v>
      </c>
      <c r="D2311" s="14" t="s">
        <v>5349</v>
      </c>
      <c r="E2311" s="14" t="s">
        <v>5350</v>
      </c>
      <c r="F2311" s="15">
        <v>42899</v>
      </c>
      <c r="G2311" s="14" t="s">
        <v>5376</v>
      </c>
      <c r="H2311" s="16">
        <v>4</v>
      </c>
      <c r="I2311" s="14" t="s">
        <v>5380</v>
      </c>
      <c r="J2311" s="16" t="b">
        <v>0</v>
      </c>
    </row>
    <row r="2312" spans="1:10" ht="12" customHeight="1">
      <c r="A2312" s="14" t="s">
        <v>9832</v>
      </c>
      <c r="B2312" s="14" t="s">
        <v>3935</v>
      </c>
      <c r="C2312" s="14" t="s">
        <v>11</v>
      </c>
      <c r="D2312" s="14" t="s">
        <v>5349</v>
      </c>
      <c r="E2312" s="14" t="s">
        <v>5350</v>
      </c>
      <c r="F2312" s="15">
        <v>42899</v>
      </c>
      <c r="G2312" s="14" t="s">
        <v>5381</v>
      </c>
      <c r="H2312" s="16">
        <v>1</v>
      </c>
      <c r="I2312" s="14" t="s">
        <v>5377</v>
      </c>
      <c r="J2312" s="16" t="b">
        <v>0</v>
      </c>
    </row>
    <row r="2313" spans="1:10" ht="12" customHeight="1">
      <c r="A2313" s="14" t="s">
        <v>9832</v>
      </c>
      <c r="B2313" s="14" t="s">
        <v>3935</v>
      </c>
      <c r="C2313" s="14" t="s">
        <v>11</v>
      </c>
      <c r="D2313" s="14" t="s">
        <v>5349</v>
      </c>
      <c r="E2313" s="14" t="s">
        <v>5350</v>
      </c>
      <c r="F2313" s="15">
        <v>42899</v>
      </c>
      <c r="G2313" s="14" t="s">
        <v>5381</v>
      </c>
      <c r="H2313" s="16">
        <v>2</v>
      </c>
      <c r="I2313" s="14" t="s">
        <v>5378</v>
      </c>
      <c r="J2313" s="16" t="b">
        <v>1</v>
      </c>
    </row>
    <row r="2314" spans="1:10" ht="12" customHeight="1">
      <c r="A2314" s="14" t="s">
        <v>9832</v>
      </c>
      <c r="B2314" s="14" t="s">
        <v>3935</v>
      </c>
      <c r="C2314" s="14" t="s">
        <v>11</v>
      </c>
      <c r="D2314" s="14" t="s">
        <v>5349</v>
      </c>
      <c r="E2314" s="14" t="s">
        <v>5350</v>
      </c>
      <c r="F2314" s="15">
        <v>42899</v>
      </c>
      <c r="G2314" s="14" t="s">
        <v>5381</v>
      </c>
      <c r="H2314" s="16">
        <v>3</v>
      </c>
      <c r="I2314" s="14" t="s">
        <v>5379</v>
      </c>
      <c r="J2314" s="16" t="b">
        <v>0</v>
      </c>
    </row>
    <row r="2315" spans="1:10" ht="12" customHeight="1">
      <c r="A2315" s="14" t="s">
        <v>9832</v>
      </c>
      <c r="B2315" s="14" t="s">
        <v>3935</v>
      </c>
      <c r="C2315" s="14" t="s">
        <v>11</v>
      </c>
      <c r="D2315" s="14" t="s">
        <v>5349</v>
      </c>
      <c r="E2315" s="14" t="s">
        <v>5350</v>
      </c>
      <c r="F2315" s="15">
        <v>42899</v>
      </c>
      <c r="G2315" s="14" t="s">
        <v>5381</v>
      </c>
      <c r="H2315" s="16">
        <v>4</v>
      </c>
      <c r="I2315" s="14" t="s">
        <v>5380</v>
      </c>
      <c r="J2315" s="16" t="b">
        <v>0</v>
      </c>
    </row>
    <row r="2316" spans="1:10" ht="12" customHeight="1">
      <c r="A2316" s="14" t="s">
        <v>9832</v>
      </c>
      <c r="B2316" s="14" t="s">
        <v>3935</v>
      </c>
      <c r="C2316" s="14" t="s">
        <v>11</v>
      </c>
      <c r="D2316" s="14" t="s">
        <v>5349</v>
      </c>
      <c r="E2316" s="14" t="s">
        <v>5350</v>
      </c>
      <c r="F2316" s="15">
        <v>42899</v>
      </c>
      <c r="G2316" s="14" t="s">
        <v>5382</v>
      </c>
      <c r="H2316" s="16">
        <v>1</v>
      </c>
      <c r="I2316" s="14" t="s">
        <v>5377</v>
      </c>
      <c r="J2316" s="16" t="b">
        <v>0</v>
      </c>
    </row>
    <row r="2317" spans="1:10" ht="12" customHeight="1">
      <c r="A2317" s="14" t="s">
        <v>9832</v>
      </c>
      <c r="B2317" s="14" t="s">
        <v>3935</v>
      </c>
      <c r="C2317" s="14" t="s">
        <v>11</v>
      </c>
      <c r="D2317" s="14" t="s">
        <v>5349</v>
      </c>
      <c r="E2317" s="14" t="s">
        <v>5350</v>
      </c>
      <c r="F2317" s="15">
        <v>42899</v>
      </c>
      <c r="G2317" s="14" t="s">
        <v>5382</v>
      </c>
      <c r="H2317" s="16">
        <v>2</v>
      </c>
      <c r="I2317" s="14" t="s">
        <v>5378</v>
      </c>
      <c r="J2317" s="16" t="b">
        <v>0</v>
      </c>
    </row>
    <row r="2318" spans="1:10" ht="12" customHeight="1">
      <c r="A2318" s="14" t="s">
        <v>9832</v>
      </c>
      <c r="B2318" s="14" t="s">
        <v>3935</v>
      </c>
      <c r="C2318" s="14" t="s">
        <v>11</v>
      </c>
      <c r="D2318" s="14" t="s">
        <v>5349</v>
      </c>
      <c r="E2318" s="14" t="s">
        <v>5350</v>
      </c>
      <c r="F2318" s="15">
        <v>42899</v>
      </c>
      <c r="G2318" s="14" t="s">
        <v>5382</v>
      </c>
      <c r="H2318" s="16">
        <v>3</v>
      </c>
      <c r="I2318" s="14" t="s">
        <v>5379</v>
      </c>
      <c r="J2318" s="16" t="b">
        <v>0</v>
      </c>
    </row>
    <row r="2319" spans="1:10" ht="12" customHeight="1">
      <c r="A2319" s="14" t="s">
        <v>9832</v>
      </c>
      <c r="B2319" s="14" t="s">
        <v>3935</v>
      </c>
      <c r="C2319" s="14" t="s">
        <v>11</v>
      </c>
      <c r="D2319" s="14" t="s">
        <v>5349</v>
      </c>
      <c r="E2319" s="14" t="s">
        <v>5350</v>
      </c>
      <c r="F2319" s="15">
        <v>42899</v>
      </c>
      <c r="G2319" s="14" t="s">
        <v>5382</v>
      </c>
      <c r="H2319" s="16">
        <v>4</v>
      </c>
      <c r="I2319" s="14" t="s">
        <v>5380</v>
      </c>
      <c r="J2319" s="16" t="b">
        <v>1</v>
      </c>
    </row>
    <row r="2320" spans="1:10" ht="12" customHeight="1">
      <c r="A2320" s="14" t="s">
        <v>9832</v>
      </c>
      <c r="B2320" s="14" t="s">
        <v>3935</v>
      </c>
      <c r="C2320" s="14" t="s">
        <v>11</v>
      </c>
      <c r="D2320" s="14" t="s">
        <v>5349</v>
      </c>
      <c r="E2320" s="14" t="s">
        <v>5350</v>
      </c>
      <c r="F2320" s="15">
        <v>42899</v>
      </c>
      <c r="G2320" s="14" t="s">
        <v>5383</v>
      </c>
      <c r="H2320" s="16">
        <v>1</v>
      </c>
      <c r="I2320" s="14" t="s">
        <v>5377</v>
      </c>
      <c r="J2320" s="16" t="b">
        <v>0</v>
      </c>
    </row>
    <row r="2321" spans="1:10" ht="12" customHeight="1">
      <c r="A2321" s="14" t="s">
        <v>9832</v>
      </c>
      <c r="B2321" s="14" t="s">
        <v>3935</v>
      </c>
      <c r="C2321" s="14" t="s">
        <v>11</v>
      </c>
      <c r="D2321" s="14" t="s">
        <v>5349</v>
      </c>
      <c r="E2321" s="14" t="s">
        <v>5350</v>
      </c>
      <c r="F2321" s="15">
        <v>42899</v>
      </c>
      <c r="G2321" s="14" t="s">
        <v>5383</v>
      </c>
      <c r="H2321" s="16">
        <v>2</v>
      </c>
      <c r="I2321" s="14" t="s">
        <v>5378</v>
      </c>
      <c r="J2321" s="16" t="b">
        <v>0</v>
      </c>
    </row>
    <row r="2322" spans="1:10" ht="12" customHeight="1">
      <c r="A2322" s="14" t="s">
        <v>9832</v>
      </c>
      <c r="B2322" s="14" t="s">
        <v>3935</v>
      </c>
      <c r="C2322" s="14" t="s">
        <v>11</v>
      </c>
      <c r="D2322" s="14" t="s">
        <v>5349</v>
      </c>
      <c r="E2322" s="14" t="s">
        <v>5350</v>
      </c>
      <c r="F2322" s="15">
        <v>42899</v>
      </c>
      <c r="G2322" s="14" t="s">
        <v>5383</v>
      </c>
      <c r="H2322" s="16">
        <v>3</v>
      </c>
      <c r="I2322" s="14" t="s">
        <v>5379</v>
      </c>
      <c r="J2322" s="16" t="b">
        <v>1</v>
      </c>
    </row>
    <row r="2323" spans="1:10" ht="12" customHeight="1">
      <c r="A2323" s="14" t="s">
        <v>9832</v>
      </c>
      <c r="B2323" s="14" t="s">
        <v>3935</v>
      </c>
      <c r="C2323" s="14" t="s">
        <v>11</v>
      </c>
      <c r="D2323" s="14" t="s">
        <v>5349</v>
      </c>
      <c r="E2323" s="14" t="s">
        <v>5350</v>
      </c>
      <c r="F2323" s="15">
        <v>42899</v>
      </c>
      <c r="G2323" s="14" t="s">
        <v>5383</v>
      </c>
      <c r="H2323" s="16">
        <v>4</v>
      </c>
      <c r="I2323" s="14" t="s">
        <v>5380</v>
      </c>
      <c r="J2323" s="16" t="b">
        <v>0</v>
      </c>
    </row>
    <row r="2324" spans="1:10" ht="12" customHeight="1">
      <c r="A2324" s="14" t="s">
        <v>9832</v>
      </c>
      <c r="B2324" s="14" t="s">
        <v>3935</v>
      </c>
      <c r="C2324" s="14" t="s">
        <v>11</v>
      </c>
      <c r="D2324" s="14" t="s">
        <v>5349</v>
      </c>
      <c r="E2324" s="14" t="s">
        <v>5350</v>
      </c>
      <c r="F2324" s="15">
        <v>42899</v>
      </c>
      <c r="G2324" s="14" t="s">
        <v>5384</v>
      </c>
      <c r="H2324" s="16">
        <v>1</v>
      </c>
      <c r="I2324" s="14" t="s">
        <v>5385</v>
      </c>
      <c r="J2324" s="16" t="b">
        <v>1</v>
      </c>
    </row>
    <row r="2325" spans="1:10" ht="12" customHeight="1">
      <c r="A2325" s="14" t="s">
        <v>9832</v>
      </c>
      <c r="B2325" s="14" t="s">
        <v>3935</v>
      </c>
      <c r="C2325" s="14" t="s">
        <v>11</v>
      </c>
      <c r="D2325" s="14" t="s">
        <v>5349</v>
      </c>
      <c r="E2325" s="14" t="s">
        <v>5350</v>
      </c>
      <c r="F2325" s="15">
        <v>42899</v>
      </c>
      <c r="G2325" s="14" t="s">
        <v>5384</v>
      </c>
      <c r="H2325" s="16">
        <v>2</v>
      </c>
      <c r="I2325" s="14" t="s">
        <v>5386</v>
      </c>
      <c r="J2325" s="16" t="b">
        <v>0</v>
      </c>
    </row>
    <row r="2326" spans="1:10" ht="12" customHeight="1">
      <c r="A2326" s="14" t="s">
        <v>9832</v>
      </c>
      <c r="B2326" s="14" t="s">
        <v>3935</v>
      </c>
      <c r="C2326" s="14" t="s">
        <v>11</v>
      </c>
      <c r="D2326" s="14" t="s">
        <v>5349</v>
      </c>
      <c r="E2326" s="14" t="s">
        <v>5350</v>
      </c>
      <c r="F2326" s="15">
        <v>42899</v>
      </c>
      <c r="G2326" s="14" t="s">
        <v>5384</v>
      </c>
      <c r="H2326" s="16">
        <v>3</v>
      </c>
      <c r="I2326" s="14" t="s">
        <v>5387</v>
      </c>
      <c r="J2326" s="16" t="b">
        <v>0</v>
      </c>
    </row>
    <row r="2327" spans="1:10" ht="12" customHeight="1">
      <c r="A2327" s="14" t="s">
        <v>9832</v>
      </c>
      <c r="B2327" s="14" t="s">
        <v>3935</v>
      </c>
      <c r="C2327" s="14" t="s">
        <v>11</v>
      </c>
      <c r="D2327" s="14" t="s">
        <v>5349</v>
      </c>
      <c r="E2327" s="14" t="s">
        <v>5350</v>
      </c>
      <c r="F2327" s="15">
        <v>42899</v>
      </c>
      <c r="G2327" s="14" t="s">
        <v>5384</v>
      </c>
      <c r="H2327" s="16">
        <v>4</v>
      </c>
      <c r="I2327" s="14" t="s">
        <v>5388</v>
      </c>
      <c r="J2327" s="16" t="b">
        <v>0</v>
      </c>
    </row>
    <row r="2328" spans="1:10" ht="12" customHeight="1">
      <c r="A2328" s="14" t="s">
        <v>9832</v>
      </c>
      <c r="B2328" s="14" t="s">
        <v>3935</v>
      </c>
      <c r="C2328" s="14" t="s">
        <v>11</v>
      </c>
      <c r="D2328" s="14" t="s">
        <v>5349</v>
      </c>
      <c r="E2328" s="14" t="s">
        <v>5350</v>
      </c>
      <c r="F2328" s="15">
        <v>42899</v>
      </c>
      <c r="G2328" s="14" t="s">
        <v>5389</v>
      </c>
      <c r="H2328" s="16">
        <v>1</v>
      </c>
      <c r="I2328" s="14" t="s">
        <v>5390</v>
      </c>
      <c r="J2328" s="16" t="b">
        <v>0</v>
      </c>
    </row>
    <row r="2329" spans="1:10" ht="12" customHeight="1">
      <c r="A2329" s="14" t="s">
        <v>9832</v>
      </c>
      <c r="B2329" s="14" t="s">
        <v>3935</v>
      </c>
      <c r="C2329" s="14" t="s">
        <v>11</v>
      </c>
      <c r="D2329" s="14" t="s">
        <v>5349</v>
      </c>
      <c r="E2329" s="14" t="s">
        <v>5350</v>
      </c>
      <c r="F2329" s="15">
        <v>42899</v>
      </c>
      <c r="G2329" s="14" t="s">
        <v>5389</v>
      </c>
      <c r="H2329" s="16">
        <v>2</v>
      </c>
      <c r="I2329" s="14" t="s">
        <v>5391</v>
      </c>
      <c r="J2329" s="16" t="b">
        <v>0</v>
      </c>
    </row>
    <row r="2330" spans="1:10" ht="12" customHeight="1">
      <c r="A2330" s="14" t="s">
        <v>9832</v>
      </c>
      <c r="B2330" s="14" t="s">
        <v>3935</v>
      </c>
      <c r="C2330" s="14" t="s">
        <v>11</v>
      </c>
      <c r="D2330" s="14" t="s">
        <v>5349</v>
      </c>
      <c r="E2330" s="14" t="s">
        <v>5350</v>
      </c>
      <c r="F2330" s="15">
        <v>42899</v>
      </c>
      <c r="G2330" s="14" t="s">
        <v>5389</v>
      </c>
      <c r="H2330" s="16">
        <v>3</v>
      </c>
      <c r="I2330" s="14" t="s">
        <v>5392</v>
      </c>
      <c r="J2330" s="16" t="b">
        <v>0</v>
      </c>
    </row>
    <row r="2331" spans="1:10" ht="12" customHeight="1">
      <c r="A2331" s="14" t="s">
        <v>9832</v>
      </c>
      <c r="B2331" s="14" t="s">
        <v>3935</v>
      </c>
      <c r="C2331" s="14" t="s">
        <v>11</v>
      </c>
      <c r="D2331" s="14" t="s">
        <v>5349</v>
      </c>
      <c r="E2331" s="14" t="s">
        <v>5350</v>
      </c>
      <c r="F2331" s="15">
        <v>42899</v>
      </c>
      <c r="G2331" s="14" t="s">
        <v>5389</v>
      </c>
      <c r="H2331" s="16">
        <v>4</v>
      </c>
      <c r="I2331" s="14" t="s">
        <v>5393</v>
      </c>
      <c r="J2331" s="16" t="b">
        <v>1</v>
      </c>
    </row>
    <row r="2332" spans="1:10" ht="12" customHeight="1">
      <c r="A2332" s="14" t="s">
        <v>9832</v>
      </c>
      <c r="B2332" s="14" t="s">
        <v>3935</v>
      </c>
      <c r="C2332" s="14" t="s">
        <v>11</v>
      </c>
      <c r="D2332" s="14" t="s">
        <v>5349</v>
      </c>
      <c r="E2332" s="14" t="s">
        <v>5350</v>
      </c>
      <c r="F2332" s="15">
        <v>42899</v>
      </c>
      <c r="G2332" s="14" t="s">
        <v>5394</v>
      </c>
      <c r="H2332" s="16">
        <v>1</v>
      </c>
      <c r="I2332" s="14" t="s">
        <v>5385</v>
      </c>
      <c r="J2332" s="16" t="b">
        <v>0</v>
      </c>
    </row>
    <row r="2333" spans="1:10" ht="12" customHeight="1">
      <c r="A2333" s="14" t="s">
        <v>9832</v>
      </c>
      <c r="B2333" s="14" t="s">
        <v>3935</v>
      </c>
      <c r="C2333" s="14" t="s">
        <v>11</v>
      </c>
      <c r="D2333" s="14" t="s">
        <v>5349</v>
      </c>
      <c r="E2333" s="14" t="s">
        <v>5350</v>
      </c>
      <c r="F2333" s="15">
        <v>42899</v>
      </c>
      <c r="G2333" s="14" t="s">
        <v>5394</v>
      </c>
      <c r="H2333" s="16">
        <v>2</v>
      </c>
      <c r="I2333" s="14" t="s">
        <v>5386</v>
      </c>
      <c r="J2333" s="16" t="b">
        <v>1</v>
      </c>
    </row>
    <row r="2334" spans="1:10" ht="12" customHeight="1">
      <c r="A2334" s="14" t="s">
        <v>9832</v>
      </c>
      <c r="B2334" s="14" t="s">
        <v>3935</v>
      </c>
      <c r="C2334" s="14" t="s">
        <v>11</v>
      </c>
      <c r="D2334" s="14" t="s">
        <v>5349</v>
      </c>
      <c r="E2334" s="14" t="s">
        <v>5350</v>
      </c>
      <c r="F2334" s="15">
        <v>42899</v>
      </c>
      <c r="G2334" s="14" t="s">
        <v>5394</v>
      </c>
      <c r="H2334" s="16">
        <v>3</v>
      </c>
      <c r="I2334" s="14" t="s">
        <v>5387</v>
      </c>
      <c r="J2334" s="16" t="b">
        <v>0</v>
      </c>
    </row>
    <row r="2335" spans="1:10" ht="12" customHeight="1">
      <c r="A2335" s="14" t="s">
        <v>9832</v>
      </c>
      <c r="B2335" s="14" t="s">
        <v>3935</v>
      </c>
      <c r="C2335" s="14" t="s">
        <v>11</v>
      </c>
      <c r="D2335" s="14" t="s">
        <v>5349</v>
      </c>
      <c r="E2335" s="14" t="s">
        <v>5350</v>
      </c>
      <c r="F2335" s="15">
        <v>42899</v>
      </c>
      <c r="G2335" s="14" t="s">
        <v>5394</v>
      </c>
      <c r="H2335" s="16">
        <v>4</v>
      </c>
      <c r="I2335" s="14" t="s">
        <v>5388</v>
      </c>
      <c r="J2335" s="16" t="b">
        <v>0</v>
      </c>
    </row>
    <row r="2336" spans="1:10" ht="12" customHeight="1">
      <c r="A2336" s="14" t="s">
        <v>9832</v>
      </c>
      <c r="B2336" s="14" t="s">
        <v>3935</v>
      </c>
      <c r="C2336" s="14" t="s">
        <v>11</v>
      </c>
      <c r="D2336" s="14" t="s">
        <v>5349</v>
      </c>
      <c r="E2336" s="14" t="s">
        <v>5350</v>
      </c>
      <c r="F2336" s="15">
        <v>42899</v>
      </c>
      <c r="G2336" s="14" t="s">
        <v>5395</v>
      </c>
      <c r="H2336" s="16">
        <v>1</v>
      </c>
      <c r="I2336" s="14" t="s">
        <v>5396</v>
      </c>
      <c r="J2336" s="16" t="b">
        <v>0</v>
      </c>
    </row>
    <row r="2337" spans="1:10" ht="12" customHeight="1">
      <c r="A2337" s="14" t="s">
        <v>9832</v>
      </c>
      <c r="B2337" s="14" t="s">
        <v>3935</v>
      </c>
      <c r="C2337" s="14" t="s">
        <v>11</v>
      </c>
      <c r="D2337" s="14" t="s">
        <v>5349</v>
      </c>
      <c r="E2337" s="14" t="s">
        <v>5350</v>
      </c>
      <c r="F2337" s="15">
        <v>42899</v>
      </c>
      <c r="G2337" s="14" t="s">
        <v>5395</v>
      </c>
      <c r="H2337" s="16">
        <v>2</v>
      </c>
      <c r="I2337" s="14" t="s">
        <v>5397</v>
      </c>
      <c r="J2337" s="16" t="b">
        <v>0</v>
      </c>
    </row>
    <row r="2338" spans="1:10" ht="12" customHeight="1">
      <c r="A2338" s="14" t="s">
        <v>9832</v>
      </c>
      <c r="B2338" s="14" t="s">
        <v>3935</v>
      </c>
      <c r="C2338" s="14" t="s">
        <v>11</v>
      </c>
      <c r="D2338" s="14" t="s">
        <v>5349</v>
      </c>
      <c r="E2338" s="14" t="s">
        <v>5350</v>
      </c>
      <c r="F2338" s="15">
        <v>42899</v>
      </c>
      <c r="G2338" s="14" t="s">
        <v>5395</v>
      </c>
      <c r="H2338" s="16">
        <v>3</v>
      </c>
      <c r="I2338" s="14" t="s">
        <v>5398</v>
      </c>
      <c r="J2338" s="16" t="b">
        <v>0</v>
      </c>
    </row>
    <row r="2339" spans="1:10" ht="12" customHeight="1">
      <c r="A2339" s="14" t="s">
        <v>9832</v>
      </c>
      <c r="B2339" s="14" t="s">
        <v>3935</v>
      </c>
      <c r="C2339" s="14" t="s">
        <v>11</v>
      </c>
      <c r="D2339" s="14" t="s">
        <v>5349</v>
      </c>
      <c r="E2339" s="14" t="s">
        <v>5350</v>
      </c>
      <c r="F2339" s="15">
        <v>42899</v>
      </c>
      <c r="G2339" s="14" t="s">
        <v>5395</v>
      </c>
      <c r="H2339" s="16">
        <v>4</v>
      </c>
      <c r="I2339" s="14" t="s">
        <v>5399</v>
      </c>
      <c r="J2339" s="16" t="b">
        <v>1</v>
      </c>
    </row>
    <row r="2340" spans="1:10" ht="12" customHeight="1">
      <c r="A2340" s="14" t="s">
        <v>9832</v>
      </c>
      <c r="B2340" s="14" t="s">
        <v>3935</v>
      </c>
      <c r="C2340" s="14" t="s">
        <v>11</v>
      </c>
      <c r="D2340" s="14" t="s">
        <v>5349</v>
      </c>
      <c r="E2340" s="14" t="s">
        <v>5350</v>
      </c>
      <c r="F2340" s="15">
        <v>42899</v>
      </c>
      <c r="G2340" s="14" t="s">
        <v>5400</v>
      </c>
      <c r="H2340" s="16">
        <v>1</v>
      </c>
      <c r="I2340" s="14" t="s">
        <v>5401</v>
      </c>
      <c r="J2340" s="16" t="b">
        <v>1</v>
      </c>
    </row>
    <row r="2341" spans="1:10" ht="12" customHeight="1">
      <c r="A2341" s="14" t="s">
        <v>9832</v>
      </c>
      <c r="B2341" s="14" t="s">
        <v>3935</v>
      </c>
      <c r="C2341" s="14" t="s">
        <v>11</v>
      </c>
      <c r="D2341" s="14" t="s">
        <v>5349</v>
      </c>
      <c r="E2341" s="14" t="s">
        <v>5350</v>
      </c>
      <c r="F2341" s="15">
        <v>42899</v>
      </c>
      <c r="G2341" s="14" t="s">
        <v>5400</v>
      </c>
      <c r="H2341" s="16">
        <v>2</v>
      </c>
      <c r="I2341" s="14" t="s">
        <v>5402</v>
      </c>
      <c r="J2341" s="16" t="b">
        <v>0</v>
      </c>
    </row>
    <row r="2342" spans="1:10" ht="12" customHeight="1">
      <c r="A2342" s="14" t="s">
        <v>9832</v>
      </c>
      <c r="B2342" s="14" t="s">
        <v>3935</v>
      </c>
      <c r="C2342" s="14" t="s">
        <v>11</v>
      </c>
      <c r="D2342" s="14" t="s">
        <v>5349</v>
      </c>
      <c r="E2342" s="14" t="s">
        <v>5350</v>
      </c>
      <c r="F2342" s="15">
        <v>42899</v>
      </c>
      <c r="G2342" s="14" t="s">
        <v>5400</v>
      </c>
      <c r="H2342" s="16">
        <v>3</v>
      </c>
      <c r="I2342" s="14" t="s">
        <v>5403</v>
      </c>
      <c r="J2342" s="16" t="b">
        <v>0</v>
      </c>
    </row>
    <row r="2343" spans="1:10" ht="12" customHeight="1">
      <c r="A2343" s="14" t="s">
        <v>9832</v>
      </c>
      <c r="B2343" s="14" t="s">
        <v>3935</v>
      </c>
      <c r="C2343" s="14" t="s">
        <v>11</v>
      </c>
      <c r="D2343" s="14" t="s">
        <v>5349</v>
      </c>
      <c r="E2343" s="14" t="s">
        <v>5350</v>
      </c>
      <c r="F2343" s="15">
        <v>42899</v>
      </c>
      <c r="G2343" s="14" t="s">
        <v>5400</v>
      </c>
      <c r="H2343" s="16">
        <v>4</v>
      </c>
      <c r="I2343" s="14" t="s">
        <v>5404</v>
      </c>
      <c r="J2343" s="16" t="b">
        <v>0</v>
      </c>
    </row>
    <row r="2344" spans="1:10" ht="12" customHeight="1">
      <c r="A2344" s="14" t="s">
        <v>9832</v>
      </c>
      <c r="B2344" s="14" t="s">
        <v>3935</v>
      </c>
      <c r="C2344" s="14" t="s">
        <v>11</v>
      </c>
      <c r="D2344" s="14" t="s">
        <v>5349</v>
      </c>
      <c r="E2344" s="14" t="s">
        <v>5350</v>
      </c>
      <c r="F2344" s="15">
        <v>42899</v>
      </c>
      <c r="G2344" s="14" t="s">
        <v>5405</v>
      </c>
      <c r="H2344" s="16">
        <v>1</v>
      </c>
      <c r="I2344" s="14" t="s">
        <v>5401</v>
      </c>
      <c r="J2344" s="16" t="b">
        <v>0</v>
      </c>
    </row>
    <row r="2345" spans="1:10" ht="12" customHeight="1">
      <c r="A2345" s="14" t="s">
        <v>9832</v>
      </c>
      <c r="B2345" s="14" t="s">
        <v>3935</v>
      </c>
      <c r="C2345" s="14" t="s">
        <v>11</v>
      </c>
      <c r="D2345" s="14" t="s">
        <v>5349</v>
      </c>
      <c r="E2345" s="14" t="s">
        <v>5350</v>
      </c>
      <c r="F2345" s="15">
        <v>42899</v>
      </c>
      <c r="G2345" s="14" t="s">
        <v>5405</v>
      </c>
      <c r="H2345" s="16">
        <v>2</v>
      </c>
      <c r="I2345" s="14" t="s">
        <v>5402</v>
      </c>
      <c r="J2345" s="16" t="b">
        <v>0</v>
      </c>
    </row>
    <row r="2346" spans="1:10" ht="12" customHeight="1">
      <c r="A2346" s="14" t="s">
        <v>9832</v>
      </c>
      <c r="B2346" s="14" t="s">
        <v>3935</v>
      </c>
      <c r="C2346" s="14" t="s">
        <v>11</v>
      </c>
      <c r="D2346" s="14" t="s">
        <v>5349</v>
      </c>
      <c r="E2346" s="14" t="s">
        <v>5350</v>
      </c>
      <c r="F2346" s="15">
        <v>42899</v>
      </c>
      <c r="G2346" s="14" t="s">
        <v>5405</v>
      </c>
      <c r="H2346" s="16">
        <v>3</v>
      </c>
      <c r="I2346" s="14" t="s">
        <v>5403</v>
      </c>
      <c r="J2346" s="16" t="b">
        <v>0</v>
      </c>
    </row>
    <row r="2347" spans="1:10" ht="12" customHeight="1">
      <c r="A2347" s="14" t="s">
        <v>9832</v>
      </c>
      <c r="B2347" s="14" t="s">
        <v>3935</v>
      </c>
      <c r="C2347" s="14" t="s">
        <v>11</v>
      </c>
      <c r="D2347" s="14" t="s">
        <v>5349</v>
      </c>
      <c r="E2347" s="14" t="s">
        <v>5350</v>
      </c>
      <c r="F2347" s="15">
        <v>42899</v>
      </c>
      <c r="G2347" s="14" t="s">
        <v>5405</v>
      </c>
      <c r="H2347" s="16">
        <v>4</v>
      </c>
      <c r="I2347" s="14" t="s">
        <v>5404</v>
      </c>
      <c r="J2347" s="16" t="b">
        <v>1</v>
      </c>
    </row>
    <row r="2348" spans="1:10" ht="12" customHeight="1">
      <c r="A2348" s="14" t="s">
        <v>9832</v>
      </c>
      <c r="B2348" s="14" t="s">
        <v>3935</v>
      </c>
      <c r="C2348" s="14" t="s">
        <v>11</v>
      </c>
      <c r="D2348" s="14" t="s">
        <v>5349</v>
      </c>
      <c r="E2348" s="14" t="s">
        <v>5350</v>
      </c>
      <c r="F2348" s="15">
        <v>42899</v>
      </c>
      <c r="G2348" s="14" t="s">
        <v>5406</v>
      </c>
      <c r="H2348" s="16">
        <v>1</v>
      </c>
      <c r="I2348" s="14" t="s">
        <v>5407</v>
      </c>
      <c r="J2348" s="16" t="b">
        <v>1</v>
      </c>
    </row>
    <row r="2349" spans="1:10" ht="12" customHeight="1">
      <c r="A2349" s="14" t="s">
        <v>9832</v>
      </c>
      <c r="B2349" s="14" t="s">
        <v>3935</v>
      </c>
      <c r="C2349" s="14" t="s">
        <v>11</v>
      </c>
      <c r="D2349" s="14" t="s">
        <v>5349</v>
      </c>
      <c r="E2349" s="14" t="s">
        <v>5350</v>
      </c>
      <c r="F2349" s="15">
        <v>42899</v>
      </c>
      <c r="G2349" s="14" t="s">
        <v>5406</v>
      </c>
      <c r="H2349" s="16">
        <v>2</v>
      </c>
      <c r="I2349" s="14" t="s">
        <v>5408</v>
      </c>
      <c r="J2349" s="16" t="b">
        <v>0</v>
      </c>
    </row>
    <row r="2350" spans="1:10" ht="12" customHeight="1">
      <c r="A2350" s="14" t="s">
        <v>9832</v>
      </c>
      <c r="B2350" s="14" t="s">
        <v>3935</v>
      </c>
      <c r="C2350" s="14" t="s">
        <v>11</v>
      </c>
      <c r="D2350" s="14" t="s">
        <v>5349</v>
      </c>
      <c r="E2350" s="14" t="s">
        <v>5350</v>
      </c>
      <c r="F2350" s="15">
        <v>42899</v>
      </c>
      <c r="G2350" s="14" t="s">
        <v>5406</v>
      </c>
      <c r="H2350" s="16">
        <v>3</v>
      </c>
      <c r="I2350" s="14" t="s">
        <v>5409</v>
      </c>
      <c r="J2350" s="16" t="b">
        <v>0</v>
      </c>
    </row>
    <row r="2351" spans="1:10" ht="12" customHeight="1">
      <c r="A2351" s="14" t="s">
        <v>9832</v>
      </c>
      <c r="B2351" s="14" t="s">
        <v>3935</v>
      </c>
      <c r="C2351" s="14" t="s">
        <v>11</v>
      </c>
      <c r="D2351" s="14" t="s">
        <v>5349</v>
      </c>
      <c r="E2351" s="14" t="s">
        <v>5350</v>
      </c>
      <c r="F2351" s="15">
        <v>42899</v>
      </c>
      <c r="G2351" s="14" t="s">
        <v>5406</v>
      </c>
      <c r="H2351" s="16">
        <v>4</v>
      </c>
      <c r="I2351" s="14" t="s">
        <v>5410</v>
      </c>
      <c r="J2351" s="16" t="b">
        <v>0</v>
      </c>
    </row>
    <row r="2352" spans="1:10" ht="12" customHeight="1">
      <c r="A2352" s="14" t="s">
        <v>9832</v>
      </c>
      <c r="B2352" s="14" t="s">
        <v>3935</v>
      </c>
      <c r="C2352" s="14" t="s">
        <v>11</v>
      </c>
      <c r="D2352" s="14" t="s">
        <v>5349</v>
      </c>
      <c r="E2352" s="14" t="s">
        <v>5350</v>
      </c>
      <c r="F2352" s="15">
        <v>42899</v>
      </c>
      <c r="G2352" s="14" t="s">
        <v>5411</v>
      </c>
      <c r="H2352" s="16">
        <v>1</v>
      </c>
      <c r="I2352" s="14" t="s">
        <v>5412</v>
      </c>
      <c r="J2352" s="16" t="b">
        <v>0</v>
      </c>
    </row>
    <row r="2353" spans="1:10" ht="12" customHeight="1">
      <c r="A2353" s="14" t="s">
        <v>9832</v>
      </c>
      <c r="B2353" s="14" t="s">
        <v>3935</v>
      </c>
      <c r="C2353" s="14" t="s">
        <v>11</v>
      </c>
      <c r="D2353" s="14" t="s">
        <v>5349</v>
      </c>
      <c r="E2353" s="14" t="s">
        <v>5350</v>
      </c>
      <c r="F2353" s="15">
        <v>42899</v>
      </c>
      <c r="G2353" s="14" t="s">
        <v>5411</v>
      </c>
      <c r="H2353" s="16">
        <v>2</v>
      </c>
      <c r="I2353" s="14" t="s">
        <v>5413</v>
      </c>
      <c r="J2353" s="16" t="b">
        <v>0</v>
      </c>
    </row>
    <row r="2354" spans="1:10" ht="12" customHeight="1">
      <c r="A2354" s="14" t="s">
        <v>9832</v>
      </c>
      <c r="B2354" s="14" t="s">
        <v>3935</v>
      </c>
      <c r="C2354" s="14" t="s">
        <v>11</v>
      </c>
      <c r="D2354" s="14" t="s">
        <v>5349</v>
      </c>
      <c r="E2354" s="14" t="s">
        <v>5350</v>
      </c>
      <c r="F2354" s="15">
        <v>42899</v>
      </c>
      <c r="G2354" s="14" t="s">
        <v>5411</v>
      </c>
      <c r="H2354" s="16">
        <v>3</v>
      </c>
      <c r="I2354" s="14" t="s">
        <v>5414</v>
      </c>
      <c r="J2354" s="16" t="b">
        <v>1</v>
      </c>
    </row>
    <row r="2355" spans="1:10" ht="12" customHeight="1">
      <c r="A2355" s="14" t="s">
        <v>9832</v>
      </c>
      <c r="B2355" s="14" t="s">
        <v>3935</v>
      </c>
      <c r="C2355" s="14" t="s">
        <v>11</v>
      </c>
      <c r="D2355" s="14" t="s">
        <v>5349</v>
      </c>
      <c r="E2355" s="14" t="s">
        <v>5350</v>
      </c>
      <c r="F2355" s="15">
        <v>42899</v>
      </c>
      <c r="G2355" s="14" t="s">
        <v>5411</v>
      </c>
      <c r="H2355" s="16">
        <v>4</v>
      </c>
      <c r="I2355" s="14" t="s">
        <v>5415</v>
      </c>
      <c r="J2355" s="16" t="b">
        <v>0</v>
      </c>
    </row>
    <row r="2356" spans="1:10" ht="12" customHeight="1">
      <c r="A2356" s="14" t="s">
        <v>9832</v>
      </c>
      <c r="B2356" s="14" t="s">
        <v>3935</v>
      </c>
      <c r="C2356" s="14" t="s">
        <v>11</v>
      </c>
      <c r="D2356" s="14" t="s">
        <v>5349</v>
      </c>
      <c r="E2356" s="14" t="s">
        <v>5350</v>
      </c>
      <c r="F2356" s="15">
        <v>42899</v>
      </c>
      <c r="G2356" s="14" t="s">
        <v>5416</v>
      </c>
      <c r="H2356" s="16">
        <v>1</v>
      </c>
      <c r="I2356" s="14" t="s">
        <v>5412</v>
      </c>
      <c r="J2356" s="16" t="b">
        <v>0</v>
      </c>
    </row>
    <row r="2357" spans="1:10" ht="12" customHeight="1">
      <c r="A2357" s="14" t="s">
        <v>9832</v>
      </c>
      <c r="B2357" s="14" t="s">
        <v>3935</v>
      </c>
      <c r="C2357" s="14" t="s">
        <v>11</v>
      </c>
      <c r="D2357" s="14" t="s">
        <v>5349</v>
      </c>
      <c r="E2357" s="14" t="s">
        <v>5350</v>
      </c>
      <c r="F2357" s="15">
        <v>42899</v>
      </c>
      <c r="G2357" s="14" t="s">
        <v>5416</v>
      </c>
      <c r="H2357" s="16">
        <v>2</v>
      </c>
      <c r="I2357" s="14" t="s">
        <v>5413</v>
      </c>
      <c r="J2357" s="16" t="b">
        <v>1</v>
      </c>
    </row>
    <row r="2358" spans="1:10" ht="12" customHeight="1">
      <c r="A2358" s="14" t="s">
        <v>9832</v>
      </c>
      <c r="B2358" s="14" t="s">
        <v>3935</v>
      </c>
      <c r="C2358" s="14" t="s">
        <v>11</v>
      </c>
      <c r="D2358" s="14" t="s">
        <v>5349</v>
      </c>
      <c r="E2358" s="14" t="s">
        <v>5350</v>
      </c>
      <c r="F2358" s="15">
        <v>42899</v>
      </c>
      <c r="G2358" s="14" t="s">
        <v>5416</v>
      </c>
      <c r="H2358" s="16">
        <v>3</v>
      </c>
      <c r="I2358" s="14" t="s">
        <v>5414</v>
      </c>
      <c r="J2358" s="16" t="b">
        <v>0</v>
      </c>
    </row>
    <row r="2359" spans="1:10" ht="12" customHeight="1">
      <c r="A2359" s="14" t="s">
        <v>9832</v>
      </c>
      <c r="B2359" s="14" t="s">
        <v>3935</v>
      </c>
      <c r="C2359" s="14" t="s">
        <v>11</v>
      </c>
      <c r="D2359" s="14" t="s">
        <v>5349</v>
      </c>
      <c r="E2359" s="14" t="s">
        <v>5350</v>
      </c>
      <c r="F2359" s="15">
        <v>42899</v>
      </c>
      <c r="G2359" s="14" t="s">
        <v>5416</v>
      </c>
      <c r="H2359" s="16">
        <v>4</v>
      </c>
      <c r="I2359" s="14" t="s">
        <v>5415</v>
      </c>
      <c r="J2359" s="16" t="b">
        <v>0</v>
      </c>
    </row>
    <row r="2360" spans="1:10" ht="12" customHeight="1">
      <c r="A2360" s="14" t="s">
        <v>9832</v>
      </c>
      <c r="B2360" s="14" t="s">
        <v>3935</v>
      </c>
      <c r="C2360" s="14" t="s">
        <v>11</v>
      </c>
      <c r="D2360" s="14" t="s">
        <v>5349</v>
      </c>
      <c r="E2360" s="14" t="s">
        <v>5350</v>
      </c>
      <c r="F2360" s="15">
        <v>42899</v>
      </c>
      <c r="G2360" s="14" t="s">
        <v>5417</v>
      </c>
      <c r="H2360" s="16">
        <v>1</v>
      </c>
      <c r="I2360" s="14" t="s">
        <v>5418</v>
      </c>
      <c r="J2360" s="16" t="b">
        <v>1</v>
      </c>
    </row>
    <row r="2361" spans="1:10" ht="12" customHeight="1">
      <c r="A2361" s="14" t="s">
        <v>9832</v>
      </c>
      <c r="B2361" s="14" t="s">
        <v>3935</v>
      </c>
      <c r="C2361" s="14" t="s">
        <v>11</v>
      </c>
      <c r="D2361" s="14" t="s">
        <v>5349</v>
      </c>
      <c r="E2361" s="14" t="s">
        <v>5350</v>
      </c>
      <c r="F2361" s="15">
        <v>42899</v>
      </c>
      <c r="G2361" s="14" t="s">
        <v>5417</v>
      </c>
      <c r="H2361" s="16">
        <v>2</v>
      </c>
      <c r="I2361" s="14" t="s">
        <v>5419</v>
      </c>
      <c r="J2361" s="16" t="b">
        <v>0</v>
      </c>
    </row>
    <row r="2362" spans="1:10" ht="12" customHeight="1">
      <c r="A2362" s="14" t="s">
        <v>9832</v>
      </c>
      <c r="B2362" s="14" t="s">
        <v>3935</v>
      </c>
      <c r="C2362" s="14" t="s">
        <v>11</v>
      </c>
      <c r="D2362" s="14" t="s">
        <v>5349</v>
      </c>
      <c r="E2362" s="14" t="s">
        <v>5350</v>
      </c>
      <c r="F2362" s="15">
        <v>42899</v>
      </c>
      <c r="G2362" s="14" t="s">
        <v>5417</v>
      </c>
      <c r="H2362" s="16">
        <v>3</v>
      </c>
      <c r="I2362" s="14" t="s">
        <v>5420</v>
      </c>
      <c r="J2362" s="16" t="b">
        <v>0</v>
      </c>
    </row>
    <row r="2363" spans="1:10" ht="12" customHeight="1">
      <c r="A2363" s="14" t="s">
        <v>9832</v>
      </c>
      <c r="B2363" s="14" t="s">
        <v>3935</v>
      </c>
      <c r="C2363" s="14" t="s">
        <v>11</v>
      </c>
      <c r="D2363" s="14" t="s">
        <v>5349</v>
      </c>
      <c r="E2363" s="14" t="s">
        <v>5350</v>
      </c>
      <c r="F2363" s="15">
        <v>42899</v>
      </c>
      <c r="G2363" s="14" t="s">
        <v>5417</v>
      </c>
      <c r="H2363" s="16">
        <v>4</v>
      </c>
      <c r="I2363" s="14" t="s">
        <v>5421</v>
      </c>
      <c r="J2363" s="16" t="b">
        <v>0</v>
      </c>
    </row>
    <row r="2364" spans="1:10" ht="12" customHeight="1">
      <c r="A2364" s="14" t="s">
        <v>9832</v>
      </c>
      <c r="B2364" s="14" t="s">
        <v>3935</v>
      </c>
      <c r="C2364" s="14" t="s">
        <v>11</v>
      </c>
      <c r="D2364" s="14" t="s">
        <v>5349</v>
      </c>
      <c r="E2364" s="14" t="s">
        <v>5350</v>
      </c>
      <c r="F2364" s="15">
        <v>42899</v>
      </c>
      <c r="G2364" s="14" t="s">
        <v>5422</v>
      </c>
      <c r="H2364" s="16">
        <v>1</v>
      </c>
      <c r="I2364" s="14" t="s">
        <v>5418</v>
      </c>
      <c r="J2364" s="16" t="b">
        <v>0</v>
      </c>
    </row>
    <row r="2365" spans="1:10" ht="12" customHeight="1">
      <c r="A2365" s="14" t="s">
        <v>9832</v>
      </c>
      <c r="B2365" s="14" t="s">
        <v>3935</v>
      </c>
      <c r="C2365" s="14" t="s">
        <v>11</v>
      </c>
      <c r="D2365" s="14" t="s">
        <v>5349</v>
      </c>
      <c r="E2365" s="14" t="s">
        <v>5350</v>
      </c>
      <c r="F2365" s="15">
        <v>42899</v>
      </c>
      <c r="G2365" s="14" t="s">
        <v>5422</v>
      </c>
      <c r="H2365" s="16">
        <v>2</v>
      </c>
      <c r="I2365" s="14" t="s">
        <v>5419</v>
      </c>
      <c r="J2365" s="16" t="b">
        <v>1</v>
      </c>
    </row>
    <row r="2366" spans="1:10" ht="12" customHeight="1">
      <c r="A2366" s="14" t="s">
        <v>9832</v>
      </c>
      <c r="B2366" s="14" t="s">
        <v>3935</v>
      </c>
      <c r="C2366" s="14" t="s">
        <v>11</v>
      </c>
      <c r="D2366" s="14" t="s">
        <v>5349</v>
      </c>
      <c r="E2366" s="14" t="s">
        <v>5350</v>
      </c>
      <c r="F2366" s="15">
        <v>42899</v>
      </c>
      <c r="G2366" s="14" t="s">
        <v>5422</v>
      </c>
      <c r="H2366" s="16">
        <v>3</v>
      </c>
      <c r="I2366" s="14" t="s">
        <v>5420</v>
      </c>
      <c r="J2366" s="16" t="b">
        <v>0</v>
      </c>
    </row>
    <row r="2367" spans="1:10" ht="12" customHeight="1">
      <c r="A2367" s="14" t="s">
        <v>9832</v>
      </c>
      <c r="B2367" s="14" t="s">
        <v>3935</v>
      </c>
      <c r="C2367" s="14" t="s">
        <v>11</v>
      </c>
      <c r="D2367" s="14" t="s">
        <v>5349</v>
      </c>
      <c r="E2367" s="14" t="s">
        <v>5350</v>
      </c>
      <c r="F2367" s="15">
        <v>42899</v>
      </c>
      <c r="G2367" s="14" t="s">
        <v>5422</v>
      </c>
      <c r="H2367" s="16">
        <v>4</v>
      </c>
      <c r="I2367" s="14" t="s">
        <v>5421</v>
      </c>
      <c r="J2367" s="16" t="b">
        <v>0</v>
      </c>
    </row>
    <row r="2368" spans="1:10" ht="12" customHeight="1">
      <c r="A2368" s="14" t="s">
        <v>9832</v>
      </c>
      <c r="B2368" s="14" t="s">
        <v>3935</v>
      </c>
      <c r="C2368" s="14" t="s">
        <v>11</v>
      </c>
      <c r="D2368" s="14" t="s">
        <v>5349</v>
      </c>
      <c r="E2368" s="14" t="s">
        <v>5350</v>
      </c>
      <c r="F2368" s="15">
        <v>42899</v>
      </c>
      <c r="G2368" s="14" t="s">
        <v>5423</v>
      </c>
      <c r="H2368" s="16">
        <v>1</v>
      </c>
      <c r="I2368" s="14" t="s">
        <v>5424</v>
      </c>
      <c r="J2368" s="16" t="b">
        <v>0</v>
      </c>
    </row>
    <row r="2369" spans="1:10" ht="12" customHeight="1">
      <c r="A2369" s="14" t="s">
        <v>9832</v>
      </c>
      <c r="B2369" s="14" t="s">
        <v>3935</v>
      </c>
      <c r="C2369" s="14" t="s">
        <v>11</v>
      </c>
      <c r="D2369" s="14" t="s">
        <v>5349</v>
      </c>
      <c r="E2369" s="14" t="s">
        <v>5350</v>
      </c>
      <c r="F2369" s="15">
        <v>42899</v>
      </c>
      <c r="G2369" s="14" t="s">
        <v>5423</v>
      </c>
      <c r="H2369" s="16">
        <v>2</v>
      </c>
      <c r="I2369" s="14" t="s">
        <v>5425</v>
      </c>
      <c r="J2369" s="16" t="b">
        <v>1</v>
      </c>
    </row>
    <row r="2370" spans="1:10" ht="12" customHeight="1">
      <c r="A2370" s="14" t="s">
        <v>9832</v>
      </c>
      <c r="B2370" s="14" t="s">
        <v>3935</v>
      </c>
      <c r="C2370" s="14" t="s">
        <v>11</v>
      </c>
      <c r="D2370" s="14" t="s">
        <v>5349</v>
      </c>
      <c r="E2370" s="14" t="s">
        <v>5350</v>
      </c>
      <c r="F2370" s="15">
        <v>42899</v>
      </c>
      <c r="G2370" s="14" t="s">
        <v>5423</v>
      </c>
      <c r="H2370" s="16">
        <v>3</v>
      </c>
      <c r="I2370" s="14" t="s">
        <v>5426</v>
      </c>
      <c r="J2370" s="16" t="b">
        <v>0</v>
      </c>
    </row>
    <row r="2371" spans="1:10" ht="12" customHeight="1">
      <c r="A2371" s="14" t="s">
        <v>9832</v>
      </c>
      <c r="B2371" s="14" t="s">
        <v>3935</v>
      </c>
      <c r="C2371" s="14" t="s">
        <v>11</v>
      </c>
      <c r="D2371" s="14" t="s">
        <v>5349</v>
      </c>
      <c r="E2371" s="14" t="s">
        <v>5350</v>
      </c>
      <c r="F2371" s="15">
        <v>42899</v>
      </c>
      <c r="G2371" s="14" t="s">
        <v>5423</v>
      </c>
      <c r="H2371" s="16">
        <v>4</v>
      </c>
      <c r="I2371" s="14" t="s">
        <v>5427</v>
      </c>
      <c r="J2371" s="16" t="b">
        <v>0</v>
      </c>
    </row>
    <row r="2372" spans="1:10" ht="12" customHeight="1">
      <c r="A2372" s="14" t="s">
        <v>9832</v>
      </c>
      <c r="B2372" s="14" t="s">
        <v>3935</v>
      </c>
      <c r="C2372" s="14" t="s">
        <v>11</v>
      </c>
      <c r="D2372" s="14" t="s">
        <v>5349</v>
      </c>
      <c r="E2372" s="14" t="s">
        <v>5350</v>
      </c>
      <c r="F2372" s="15">
        <v>42899</v>
      </c>
      <c r="G2372" s="14" t="s">
        <v>5428</v>
      </c>
      <c r="H2372" s="16">
        <v>1</v>
      </c>
      <c r="I2372" s="14" t="s">
        <v>5429</v>
      </c>
      <c r="J2372" s="16" t="b">
        <v>0</v>
      </c>
    </row>
    <row r="2373" spans="1:10" ht="12" customHeight="1">
      <c r="A2373" s="14" t="s">
        <v>9832</v>
      </c>
      <c r="B2373" s="14" t="s">
        <v>3935</v>
      </c>
      <c r="C2373" s="14" t="s">
        <v>11</v>
      </c>
      <c r="D2373" s="14" t="s">
        <v>5349</v>
      </c>
      <c r="E2373" s="14" t="s">
        <v>5350</v>
      </c>
      <c r="F2373" s="15">
        <v>42899</v>
      </c>
      <c r="G2373" s="14" t="s">
        <v>5428</v>
      </c>
      <c r="H2373" s="16">
        <v>2</v>
      </c>
      <c r="I2373" s="14" t="s">
        <v>5430</v>
      </c>
      <c r="J2373" s="16" t="b">
        <v>0</v>
      </c>
    </row>
    <row r="2374" spans="1:10" ht="12" customHeight="1">
      <c r="A2374" s="14" t="s">
        <v>9832</v>
      </c>
      <c r="B2374" s="14" t="s">
        <v>3935</v>
      </c>
      <c r="C2374" s="14" t="s">
        <v>11</v>
      </c>
      <c r="D2374" s="14" t="s">
        <v>5349</v>
      </c>
      <c r="E2374" s="14" t="s">
        <v>5350</v>
      </c>
      <c r="F2374" s="15">
        <v>42899</v>
      </c>
      <c r="G2374" s="14" t="s">
        <v>5428</v>
      </c>
      <c r="H2374" s="16">
        <v>3</v>
      </c>
      <c r="I2374" s="14" t="s">
        <v>5431</v>
      </c>
      <c r="J2374" s="16" t="b">
        <v>1</v>
      </c>
    </row>
    <row r="2375" spans="1:10" ht="12" customHeight="1">
      <c r="A2375" s="14" t="s">
        <v>9832</v>
      </c>
      <c r="B2375" s="14" t="s">
        <v>3935</v>
      </c>
      <c r="C2375" s="14" t="s">
        <v>11</v>
      </c>
      <c r="D2375" s="14" t="s">
        <v>5349</v>
      </c>
      <c r="E2375" s="14" t="s">
        <v>5350</v>
      </c>
      <c r="F2375" s="15">
        <v>42899</v>
      </c>
      <c r="G2375" s="14" t="s">
        <v>5428</v>
      </c>
      <c r="H2375" s="16">
        <v>4</v>
      </c>
      <c r="I2375" s="14" t="s">
        <v>5432</v>
      </c>
      <c r="J2375" s="16" t="b">
        <v>0</v>
      </c>
    </row>
    <row r="2376" spans="1:10" ht="12" customHeight="1">
      <c r="A2376" s="14" t="s">
        <v>9832</v>
      </c>
      <c r="B2376" s="14" t="s">
        <v>3935</v>
      </c>
      <c r="C2376" s="14" t="s">
        <v>11</v>
      </c>
      <c r="D2376" s="14" t="s">
        <v>5349</v>
      </c>
      <c r="E2376" s="14" t="s">
        <v>5350</v>
      </c>
      <c r="F2376" s="15">
        <v>42899</v>
      </c>
      <c r="G2376" s="14" t="s">
        <v>5433</v>
      </c>
      <c r="H2376" s="16">
        <v>1</v>
      </c>
      <c r="I2376" s="14" t="s">
        <v>5434</v>
      </c>
      <c r="J2376" s="16" t="b">
        <v>0</v>
      </c>
    </row>
    <row r="2377" spans="1:10" ht="12" customHeight="1">
      <c r="A2377" s="14" t="s">
        <v>9832</v>
      </c>
      <c r="B2377" s="14" t="s">
        <v>3935</v>
      </c>
      <c r="C2377" s="14" t="s">
        <v>11</v>
      </c>
      <c r="D2377" s="14" t="s">
        <v>5349</v>
      </c>
      <c r="E2377" s="14" t="s">
        <v>5350</v>
      </c>
      <c r="F2377" s="15">
        <v>42899</v>
      </c>
      <c r="G2377" s="14" t="s">
        <v>5433</v>
      </c>
      <c r="H2377" s="16">
        <v>2</v>
      </c>
      <c r="I2377" s="14" t="s">
        <v>5435</v>
      </c>
      <c r="J2377" s="16" t="b">
        <v>0</v>
      </c>
    </row>
    <row r="2378" spans="1:10" ht="12" customHeight="1">
      <c r="A2378" s="14" t="s">
        <v>9832</v>
      </c>
      <c r="B2378" s="14" t="s">
        <v>3935</v>
      </c>
      <c r="C2378" s="14" t="s">
        <v>11</v>
      </c>
      <c r="D2378" s="14" t="s">
        <v>5349</v>
      </c>
      <c r="E2378" s="14" t="s">
        <v>5350</v>
      </c>
      <c r="F2378" s="15">
        <v>42899</v>
      </c>
      <c r="G2378" s="14" t="s">
        <v>5433</v>
      </c>
      <c r="H2378" s="16">
        <v>3</v>
      </c>
      <c r="I2378" s="14" t="s">
        <v>5436</v>
      </c>
      <c r="J2378" s="16" t="b">
        <v>1</v>
      </c>
    </row>
    <row r="2379" spans="1:10" ht="12" customHeight="1">
      <c r="A2379" s="14" t="s">
        <v>9832</v>
      </c>
      <c r="B2379" s="14" t="s">
        <v>3935</v>
      </c>
      <c r="C2379" s="14" t="s">
        <v>11</v>
      </c>
      <c r="D2379" s="14" t="s">
        <v>5349</v>
      </c>
      <c r="E2379" s="14" t="s">
        <v>5350</v>
      </c>
      <c r="F2379" s="15">
        <v>42899</v>
      </c>
      <c r="G2379" s="14" t="s">
        <v>5433</v>
      </c>
      <c r="H2379" s="16">
        <v>4</v>
      </c>
      <c r="I2379" s="14" t="s">
        <v>5437</v>
      </c>
      <c r="J2379" s="16" t="b">
        <v>0</v>
      </c>
    </row>
    <row r="2380" spans="1:10" ht="12" customHeight="1">
      <c r="A2380" s="14" t="s">
        <v>9832</v>
      </c>
      <c r="B2380" s="14" t="s">
        <v>3935</v>
      </c>
      <c r="C2380" s="14" t="s">
        <v>11</v>
      </c>
      <c r="D2380" s="14" t="s">
        <v>5349</v>
      </c>
      <c r="E2380" s="14" t="s">
        <v>5350</v>
      </c>
      <c r="F2380" s="15">
        <v>42899</v>
      </c>
      <c r="G2380" s="14" t="s">
        <v>5438</v>
      </c>
      <c r="H2380" s="16">
        <v>1</v>
      </c>
      <c r="I2380" s="14" t="s">
        <v>5439</v>
      </c>
      <c r="J2380" s="16" t="b">
        <v>1</v>
      </c>
    </row>
    <row r="2381" spans="1:10" ht="12" customHeight="1">
      <c r="A2381" s="14" t="s">
        <v>9832</v>
      </c>
      <c r="B2381" s="14" t="s">
        <v>3935</v>
      </c>
      <c r="C2381" s="14" t="s">
        <v>11</v>
      </c>
      <c r="D2381" s="14" t="s">
        <v>5349</v>
      </c>
      <c r="E2381" s="14" t="s">
        <v>5350</v>
      </c>
      <c r="F2381" s="15">
        <v>42899</v>
      </c>
      <c r="G2381" s="14" t="s">
        <v>5438</v>
      </c>
      <c r="H2381" s="16">
        <v>2</v>
      </c>
      <c r="I2381" s="14" t="s">
        <v>5440</v>
      </c>
      <c r="J2381" s="16" t="b">
        <v>0</v>
      </c>
    </row>
    <row r="2382" spans="1:10" ht="12" customHeight="1">
      <c r="A2382" s="14" t="s">
        <v>9832</v>
      </c>
      <c r="B2382" s="14" t="s">
        <v>3935</v>
      </c>
      <c r="C2382" s="14" t="s">
        <v>11</v>
      </c>
      <c r="D2382" s="14" t="s">
        <v>5349</v>
      </c>
      <c r="E2382" s="14" t="s">
        <v>5350</v>
      </c>
      <c r="F2382" s="15">
        <v>42899</v>
      </c>
      <c r="G2382" s="14" t="s">
        <v>5438</v>
      </c>
      <c r="H2382" s="16">
        <v>3</v>
      </c>
      <c r="I2382" s="14" t="s">
        <v>5441</v>
      </c>
      <c r="J2382" s="16" t="b">
        <v>0</v>
      </c>
    </row>
    <row r="2383" spans="1:10" ht="12" customHeight="1">
      <c r="A2383" s="14" t="s">
        <v>9832</v>
      </c>
      <c r="B2383" s="14" t="s">
        <v>3935</v>
      </c>
      <c r="C2383" s="14" t="s">
        <v>11</v>
      </c>
      <c r="D2383" s="14" t="s">
        <v>5349</v>
      </c>
      <c r="E2383" s="14" t="s">
        <v>5350</v>
      </c>
      <c r="F2383" s="15">
        <v>42899</v>
      </c>
      <c r="G2383" s="14" t="s">
        <v>5438</v>
      </c>
      <c r="H2383" s="16">
        <v>4</v>
      </c>
      <c r="I2383" s="14" t="s">
        <v>5442</v>
      </c>
      <c r="J2383" s="16" t="b">
        <v>0</v>
      </c>
    </row>
    <row r="2384" spans="1:10" ht="12" customHeight="1">
      <c r="A2384" s="14" t="s">
        <v>9832</v>
      </c>
      <c r="B2384" s="14" t="s">
        <v>3935</v>
      </c>
      <c r="C2384" s="14" t="s">
        <v>11</v>
      </c>
      <c r="D2384" s="14" t="s">
        <v>5349</v>
      </c>
      <c r="E2384" s="14" t="s">
        <v>5350</v>
      </c>
      <c r="F2384" s="15">
        <v>42899</v>
      </c>
      <c r="G2384" s="14" t="s">
        <v>5443</v>
      </c>
      <c r="H2384" s="16">
        <v>1</v>
      </c>
      <c r="I2384" s="14" t="s">
        <v>5444</v>
      </c>
      <c r="J2384" s="16" t="b">
        <v>0</v>
      </c>
    </row>
    <row r="2385" spans="1:10" ht="12" customHeight="1">
      <c r="A2385" s="14" t="s">
        <v>9832</v>
      </c>
      <c r="B2385" s="14" t="s">
        <v>3935</v>
      </c>
      <c r="C2385" s="14" t="s">
        <v>11</v>
      </c>
      <c r="D2385" s="14" t="s">
        <v>5349</v>
      </c>
      <c r="E2385" s="14" t="s">
        <v>5350</v>
      </c>
      <c r="F2385" s="15">
        <v>42899</v>
      </c>
      <c r="G2385" s="14" t="s">
        <v>5443</v>
      </c>
      <c r="H2385" s="16">
        <v>2</v>
      </c>
      <c r="I2385" s="14" t="s">
        <v>5445</v>
      </c>
      <c r="J2385" s="16" t="b">
        <v>0</v>
      </c>
    </row>
    <row r="2386" spans="1:10" ht="12" customHeight="1">
      <c r="A2386" s="14" t="s">
        <v>9832</v>
      </c>
      <c r="B2386" s="14" t="s">
        <v>3935</v>
      </c>
      <c r="C2386" s="14" t="s">
        <v>11</v>
      </c>
      <c r="D2386" s="14" t="s">
        <v>5349</v>
      </c>
      <c r="E2386" s="14" t="s">
        <v>5350</v>
      </c>
      <c r="F2386" s="15">
        <v>42899</v>
      </c>
      <c r="G2386" s="14" t="s">
        <v>5443</v>
      </c>
      <c r="H2386" s="16">
        <v>3</v>
      </c>
      <c r="I2386" s="14" t="s">
        <v>5446</v>
      </c>
      <c r="J2386" s="16" t="b">
        <v>0</v>
      </c>
    </row>
    <row r="2387" spans="1:10" ht="12" customHeight="1">
      <c r="A2387" s="14" t="s">
        <v>9832</v>
      </c>
      <c r="B2387" s="14" t="s">
        <v>3935</v>
      </c>
      <c r="C2387" s="14" t="s">
        <v>11</v>
      </c>
      <c r="D2387" s="14" t="s">
        <v>5349</v>
      </c>
      <c r="E2387" s="14" t="s">
        <v>5350</v>
      </c>
      <c r="F2387" s="15">
        <v>42899</v>
      </c>
      <c r="G2387" s="14" t="s">
        <v>5443</v>
      </c>
      <c r="H2387" s="16">
        <v>4</v>
      </c>
      <c r="I2387" s="14" t="s">
        <v>4535</v>
      </c>
      <c r="J2387" s="16" t="b">
        <v>1</v>
      </c>
    </row>
    <row r="2388" spans="1:10" ht="12" customHeight="1">
      <c r="A2388" s="14" t="s">
        <v>9832</v>
      </c>
      <c r="B2388" s="14" t="s">
        <v>3935</v>
      </c>
      <c r="C2388" s="14" t="s">
        <v>11</v>
      </c>
      <c r="D2388" s="14" t="s">
        <v>5349</v>
      </c>
      <c r="E2388" s="14" t="s">
        <v>5350</v>
      </c>
      <c r="F2388" s="15">
        <v>42899</v>
      </c>
      <c r="G2388" s="14" t="s">
        <v>5447</v>
      </c>
      <c r="H2388" s="16">
        <v>1</v>
      </c>
      <c r="I2388" s="14" t="s">
        <v>5448</v>
      </c>
      <c r="J2388" s="16" t="b">
        <v>0</v>
      </c>
    </row>
    <row r="2389" spans="1:10" ht="12" customHeight="1">
      <c r="A2389" s="14" t="s">
        <v>9832</v>
      </c>
      <c r="B2389" s="14" t="s">
        <v>3935</v>
      </c>
      <c r="C2389" s="14" t="s">
        <v>11</v>
      </c>
      <c r="D2389" s="14" t="s">
        <v>5349</v>
      </c>
      <c r="E2389" s="14" t="s">
        <v>5350</v>
      </c>
      <c r="F2389" s="15">
        <v>42899</v>
      </c>
      <c r="G2389" s="14" t="s">
        <v>5447</v>
      </c>
      <c r="H2389" s="16">
        <v>2</v>
      </c>
      <c r="I2389" s="14" t="s">
        <v>5449</v>
      </c>
      <c r="J2389" s="16" t="b">
        <v>0</v>
      </c>
    </row>
    <row r="2390" spans="1:10" ht="12" customHeight="1">
      <c r="A2390" s="14" t="s">
        <v>9832</v>
      </c>
      <c r="B2390" s="14" t="s">
        <v>3935</v>
      </c>
      <c r="C2390" s="14" t="s">
        <v>11</v>
      </c>
      <c r="D2390" s="14" t="s">
        <v>5349</v>
      </c>
      <c r="E2390" s="14" t="s">
        <v>5350</v>
      </c>
      <c r="F2390" s="15">
        <v>42899</v>
      </c>
      <c r="G2390" s="14" t="s">
        <v>5447</v>
      </c>
      <c r="H2390" s="16">
        <v>3</v>
      </c>
      <c r="I2390" s="14" t="s">
        <v>5450</v>
      </c>
      <c r="J2390" s="16" t="b">
        <v>0</v>
      </c>
    </row>
    <row r="2391" spans="1:10" ht="12" customHeight="1">
      <c r="A2391" s="14" t="s">
        <v>9832</v>
      </c>
      <c r="B2391" s="14" t="s">
        <v>3935</v>
      </c>
      <c r="C2391" s="14" t="s">
        <v>11</v>
      </c>
      <c r="D2391" s="14" t="s">
        <v>5349</v>
      </c>
      <c r="E2391" s="14" t="s">
        <v>5350</v>
      </c>
      <c r="F2391" s="15">
        <v>42899</v>
      </c>
      <c r="G2391" s="14" t="s">
        <v>5447</v>
      </c>
      <c r="H2391" s="16">
        <v>4</v>
      </c>
      <c r="I2391" s="14" t="s">
        <v>5451</v>
      </c>
      <c r="J2391" s="16" t="b">
        <v>1</v>
      </c>
    </row>
    <row r="2392" spans="1:10" ht="12" customHeight="1">
      <c r="A2392" s="14" t="s">
        <v>9832</v>
      </c>
      <c r="B2392" s="14" t="s">
        <v>3935</v>
      </c>
      <c r="C2392" s="14" t="s">
        <v>11</v>
      </c>
      <c r="D2392" s="14" t="s">
        <v>5349</v>
      </c>
      <c r="E2392" s="14" t="s">
        <v>5350</v>
      </c>
      <c r="F2392" s="15">
        <v>42899</v>
      </c>
      <c r="G2392" s="14" t="s">
        <v>5452</v>
      </c>
      <c r="H2392" s="16">
        <v>1</v>
      </c>
      <c r="I2392" s="14" t="s">
        <v>5448</v>
      </c>
      <c r="J2392" s="16" t="b">
        <v>1</v>
      </c>
    </row>
    <row r="2393" spans="1:10" ht="12" customHeight="1">
      <c r="A2393" s="14" t="s">
        <v>9832</v>
      </c>
      <c r="B2393" s="14" t="s">
        <v>3935</v>
      </c>
      <c r="C2393" s="14" t="s">
        <v>11</v>
      </c>
      <c r="D2393" s="14" t="s">
        <v>5349</v>
      </c>
      <c r="E2393" s="14" t="s">
        <v>5350</v>
      </c>
      <c r="F2393" s="15">
        <v>42899</v>
      </c>
      <c r="G2393" s="14" t="s">
        <v>5452</v>
      </c>
      <c r="H2393" s="16">
        <v>2</v>
      </c>
      <c r="I2393" s="14" t="s">
        <v>5449</v>
      </c>
      <c r="J2393" s="16" t="b">
        <v>0</v>
      </c>
    </row>
    <row r="2394" spans="1:10" ht="12" customHeight="1">
      <c r="A2394" s="14" t="s">
        <v>9832</v>
      </c>
      <c r="B2394" s="14" t="s">
        <v>3935</v>
      </c>
      <c r="C2394" s="14" t="s">
        <v>11</v>
      </c>
      <c r="D2394" s="14" t="s">
        <v>5349</v>
      </c>
      <c r="E2394" s="14" t="s">
        <v>5350</v>
      </c>
      <c r="F2394" s="15">
        <v>42899</v>
      </c>
      <c r="G2394" s="14" t="s">
        <v>5452</v>
      </c>
      <c r="H2394" s="16">
        <v>3</v>
      </c>
      <c r="I2394" s="14" t="s">
        <v>5450</v>
      </c>
      <c r="J2394" s="16" t="b">
        <v>0</v>
      </c>
    </row>
    <row r="2395" spans="1:10" ht="12" customHeight="1">
      <c r="A2395" s="14" t="s">
        <v>9832</v>
      </c>
      <c r="B2395" s="14" t="s">
        <v>3935</v>
      </c>
      <c r="C2395" s="14" t="s">
        <v>11</v>
      </c>
      <c r="D2395" s="14" t="s">
        <v>5349</v>
      </c>
      <c r="E2395" s="14" t="s">
        <v>5350</v>
      </c>
      <c r="F2395" s="15">
        <v>42899</v>
      </c>
      <c r="G2395" s="14" t="s">
        <v>5452</v>
      </c>
      <c r="H2395" s="16">
        <v>4</v>
      </c>
      <c r="I2395" s="14" t="s">
        <v>5451</v>
      </c>
      <c r="J2395" s="16" t="b">
        <v>0</v>
      </c>
    </row>
    <row r="2396" spans="1:10" ht="12" customHeight="1">
      <c r="A2396" s="14" t="s">
        <v>9832</v>
      </c>
      <c r="B2396" s="14" t="s">
        <v>3935</v>
      </c>
      <c r="C2396" s="14" t="s">
        <v>11</v>
      </c>
      <c r="D2396" s="14" t="s">
        <v>5349</v>
      </c>
      <c r="E2396" s="14" t="s">
        <v>5350</v>
      </c>
      <c r="F2396" s="15">
        <v>42899</v>
      </c>
      <c r="G2396" s="14" t="s">
        <v>5453</v>
      </c>
      <c r="H2396" s="16">
        <v>1</v>
      </c>
      <c r="I2396" s="14" t="s">
        <v>5454</v>
      </c>
      <c r="J2396" s="16" t="b">
        <v>0</v>
      </c>
    </row>
    <row r="2397" spans="1:10" ht="12" customHeight="1">
      <c r="A2397" s="14" t="s">
        <v>9832</v>
      </c>
      <c r="B2397" s="14" t="s">
        <v>3935</v>
      </c>
      <c r="C2397" s="14" t="s">
        <v>11</v>
      </c>
      <c r="D2397" s="14" t="s">
        <v>5349</v>
      </c>
      <c r="E2397" s="14" t="s">
        <v>5350</v>
      </c>
      <c r="F2397" s="15">
        <v>42899</v>
      </c>
      <c r="G2397" s="14" t="s">
        <v>5453</v>
      </c>
      <c r="H2397" s="16">
        <v>2</v>
      </c>
      <c r="I2397" s="14" t="s">
        <v>5455</v>
      </c>
      <c r="J2397" s="16" t="b">
        <v>1</v>
      </c>
    </row>
    <row r="2398" spans="1:10" ht="12" customHeight="1">
      <c r="A2398" s="14" t="s">
        <v>9832</v>
      </c>
      <c r="B2398" s="14" t="s">
        <v>3935</v>
      </c>
      <c r="C2398" s="14" t="s">
        <v>11</v>
      </c>
      <c r="D2398" s="14" t="s">
        <v>5349</v>
      </c>
      <c r="E2398" s="14" t="s">
        <v>5350</v>
      </c>
      <c r="F2398" s="15">
        <v>42899</v>
      </c>
      <c r="G2398" s="14" t="s">
        <v>5453</v>
      </c>
      <c r="H2398" s="16">
        <v>3</v>
      </c>
      <c r="I2398" s="14" t="s">
        <v>5456</v>
      </c>
      <c r="J2398" s="16" t="b">
        <v>0</v>
      </c>
    </row>
    <row r="2399" spans="1:10" ht="12" customHeight="1">
      <c r="A2399" s="14" t="s">
        <v>9832</v>
      </c>
      <c r="B2399" s="14" t="s">
        <v>3935</v>
      </c>
      <c r="C2399" s="14" t="s">
        <v>11</v>
      </c>
      <c r="D2399" s="14" t="s">
        <v>5349</v>
      </c>
      <c r="E2399" s="14" t="s">
        <v>5350</v>
      </c>
      <c r="F2399" s="15">
        <v>42899</v>
      </c>
      <c r="G2399" s="14" t="s">
        <v>5453</v>
      </c>
      <c r="H2399" s="16">
        <v>4</v>
      </c>
      <c r="I2399" s="14" t="s">
        <v>5457</v>
      </c>
      <c r="J2399" s="16" t="b">
        <v>0</v>
      </c>
    </row>
    <row r="2400" spans="1:10" ht="12" customHeight="1">
      <c r="A2400" s="14" t="s">
        <v>9832</v>
      </c>
      <c r="B2400" s="14" t="s">
        <v>3935</v>
      </c>
      <c r="C2400" s="14" t="s">
        <v>11</v>
      </c>
      <c r="D2400" s="14" t="s">
        <v>5349</v>
      </c>
      <c r="E2400" s="14" t="s">
        <v>5350</v>
      </c>
      <c r="F2400" s="15">
        <v>42899</v>
      </c>
      <c r="G2400" s="14" t="s">
        <v>5458</v>
      </c>
      <c r="H2400" s="16">
        <v>1</v>
      </c>
      <c r="I2400" s="14" t="s">
        <v>5459</v>
      </c>
      <c r="J2400" s="16" t="b">
        <v>0</v>
      </c>
    </row>
    <row r="2401" spans="1:10" ht="12" customHeight="1">
      <c r="A2401" s="14" t="s">
        <v>9832</v>
      </c>
      <c r="B2401" s="14" t="s">
        <v>3935</v>
      </c>
      <c r="C2401" s="14" t="s">
        <v>11</v>
      </c>
      <c r="D2401" s="14" t="s">
        <v>5349</v>
      </c>
      <c r="E2401" s="14" t="s">
        <v>5350</v>
      </c>
      <c r="F2401" s="15">
        <v>42899</v>
      </c>
      <c r="G2401" s="14" t="s">
        <v>5458</v>
      </c>
      <c r="H2401" s="16">
        <v>2</v>
      </c>
      <c r="I2401" s="14" t="s">
        <v>5460</v>
      </c>
      <c r="J2401" s="16" t="b">
        <v>0</v>
      </c>
    </row>
    <row r="2402" spans="1:10" ht="12" customHeight="1">
      <c r="A2402" s="14" t="s">
        <v>9832</v>
      </c>
      <c r="B2402" s="14" t="s">
        <v>3935</v>
      </c>
      <c r="C2402" s="14" t="s">
        <v>11</v>
      </c>
      <c r="D2402" s="14" t="s">
        <v>5349</v>
      </c>
      <c r="E2402" s="14" t="s">
        <v>5350</v>
      </c>
      <c r="F2402" s="15">
        <v>42899</v>
      </c>
      <c r="G2402" s="14" t="s">
        <v>5458</v>
      </c>
      <c r="H2402" s="16">
        <v>3</v>
      </c>
      <c r="I2402" s="14" t="s">
        <v>5461</v>
      </c>
      <c r="J2402" s="16" t="b">
        <v>1</v>
      </c>
    </row>
    <row r="2403" spans="1:10" ht="12" customHeight="1">
      <c r="A2403" s="14" t="s">
        <v>9832</v>
      </c>
      <c r="B2403" s="14" t="s">
        <v>3935</v>
      </c>
      <c r="C2403" s="14" t="s">
        <v>11</v>
      </c>
      <c r="D2403" s="14" t="s">
        <v>5349</v>
      </c>
      <c r="E2403" s="14" t="s">
        <v>5350</v>
      </c>
      <c r="F2403" s="15">
        <v>42899</v>
      </c>
      <c r="G2403" s="14" t="s">
        <v>5458</v>
      </c>
      <c r="H2403" s="16">
        <v>4</v>
      </c>
      <c r="I2403" s="14" t="s">
        <v>5462</v>
      </c>
      <c r="J2403" s="16" t="b">
        <v>0</v>
      </c>
    </row>
    <row r="2404" spans="1:10" ht="12" customHeight="1">
      <c r="A2404" s="14" t="s">
        <v>9832</v>
      </c>
      <c r="B2404" s="14" t="s">
        <v>3935</v>
      </c>
      <c r="C2404" s="14" t="s">
        <v>11</v>
      </c>
      <c r="D2404" s="14" t="s">
        <v>5349</v>
      </c>
      <c r="E2404" s="14" t="s">
        <v>5350</v>
      </c>
      <c r="F2404" s="15">
        <v>42899</v>
      </c>
      <c r="G2404" s="14" t="s">
        <v>5463</v>
      </c>
      <c r="H2404" s="16">
        <v>1</v>
      </c>
      <c r="I2404" s="14" t="s">
        <v>5459</v>
      </c>
      <c r="J2404" s="16" t="b">
        <v>0</v>
      </c>
    </row>
    <row r="2405" spans="1:10" ht="12" customHeight="1">
      <c r="A2405" s="14" t="s">
        <v>9832</v>
      </c>
      <c r="B2405" s="14" t="s">
        <v>3935</v>
      </c>
      <c r="C2405" s="14" t="s">
        <v>11</v>
      </c>
      <c r="D2405" s="14" t="s">
        <v>5349</v>
      </c>
      <c r="E2405" s="14" t="s">
        <v>5350</v>
      </c>
      <c r="F2405" s="15">
        <v>42899</v>
      </c>
      <c r="G2405" s="14" t="s">
        <v>5463</v>
      </c>
      <c r="H2405" s="16">
        <v>2</v>
      </c>
      <c r="I2405" s="14" t="s">
        <v>5460</v>
      </c>
      <c r="J2405" s="16" t="b">
        <v>1</v>
      </c>
    </row>
    <row r="2406" spans="1:10" ht="12" customHeight="1">
      <c r="A2406" s="14" t="s">
        <v>9832</v>
      </c>
      <c r="B2406" s="14" t="s">
        <v>3935</v>
      </c>
      <c r="C2406" s="14" t="s">
        <v>11</v>
      </c>
      <c r="D2406" s="14" t="s">
        <v>5349</v>
      </c>
      <c r="E2406" s="14" t="s">
        <v>5350</v>
      </c>
      <c r="F2406" s="15">
        <v>42899</v>
      </c>
      <c r="G2406" s="14" t="s">
        <v>5463</v>
      </c>
      <c r="H2406" s="16">
        <v>3</v>
      </c>
      <c r="I2406" s="14" t="s">
        <v>5461</v>
      </c>
      <c r="J2406" s="16" t="b">
        <v>0</v>
      </c>
    </row>
    <row r="2407" spans="1:10" ht="12" customHeight="1">
      <c r="A2407" s="14" t="s">
        <v>9832</v>
      </c>
      <c r="B2407" s="14" t="s">
        <v>3935</v>
      </c>
      <c r="C2407" s="14" t="s">
        <v>11</v>
      </c>
      <c r="D2407" s="14" t="s">
        <v>5349</v>
      </c>
      <c r="E2407" s="14" t="s">
        <v>5350</v>
      </c>
      <c r="F2407" s="15">
        <v>42899</v>
      </c>
      <c r="G2407" s="14" t="s">
        <v>5463</v>
      </c>
      <c r="H2407" s="16">
        <v>4</v>
      </c>
      <c r="I2407" s="14" t="s">
        <v>5462</v>
      </c>
      <c r="J2407" s="16" t="b">
        <v>0</v>
      </c>
    </row>
    <row r="2408" spans="1:10" ht="12" customHeight="1">
      <c r="A2408" s="14" t="s">
        <v>9832</v>
      </c>
      <c r="B2408" s="14" t="s">
        <v>3935</v>
      </c>
      <c r="C2408" s="14" t="s">
        <v>11</v>
      </c>
      <c r="D2408" s="14" t="s">
        <v>5349</v>
      </c>
      <c r="E2408" s="14" t="s">
        <v>5350</v>
      </c>
      <c r="F2408" s="15">
        <v>42899</v>
      </c>
      <c r="G2408" s="14" t="s">
        <v>5464</v>
      </c>
      <c r="H2408" s="16">
        <v>1</v>
      </c>
      <c r="I2408" s="14" t="s">
        <v>5459</v>
      </c>
      <c r="J2408" s="16" t="b">
        <v>0</v>
      </c>
    </row>
    <row r="2409" spans="1:10" ht="12" customHeight="1">
      <c r="A2409" s="14" t="s">
        <v>9832</v>
      </c>
      <c r="B2409" s="14" t="s">
        <v>3935</v>
      </c>
      <c r="C2409" s="14" t="s">
        <v>11</v>
      </c>
      <c r="D2409" s="14" t="s">
        <v>5349</v>
      </c>
      <c r="E2409" s="14" t="s">
        <v>5350</v>
      </c>
      <c r="F2409" s="15">
        <v>42899</v>
      </c>
      <c r="G2409" s="14" t="s">
        <v>5464</v>
      </c>
      <c r="H2409" s="16">
        <v>2</v>
      </c>
      <c r="I2409" s="14" t="s">
        <v>5460</v>
      </c>
      <c r="J2409" s="16" t="b">
        <v>1</v>
      </c>
    </row>
    <row r="2410" spans="1:10" ht="12" customHeight="1">
      <c r="A2410" s="14" t="s">
        <v>9832</v>
      </c>
      <c r="B2410" s="14" t="s">
        <v>3935</v>
      </c>
      <c r="C2410" s="14" t="s">
        <v>11</v>
      </c>
      <c r="D2410" s="14" t="s">
        <v>5349</v>
      </c>
      <c r="E2410" s="14" t="s">
        <v>5350</v>
      </c>
      <c r="F2410" s="15">
        <v>42899</v>
      </c>
      <c r="G2410" s="14" t="s">
        <v>5464</v>
      </c>
      <c r="H2410" s="16">
        <v>3</v>
      </c>
      <c r="I2410" s="14" t="s">
        <v>5461</v>
      </c>
      <c r="J2410" s="16" t="b">
        <v>0</v>
      </c>
    </row>
    <row r="2411" spans="1:10" ht="12" customHeight="1">
      <c r="A2411" s="14" t="s">
        <v>9832</v>
      </c>
      <c r="B2411" s="14" t="s">
        <v>3935</v>
      </c>
      <c r="C2411" s="14" t="s">
        <v>11</v>
      </c>
      <c r="D2411" s="14" t="s">
        <v>5349</v>
      </c>
      <c r="E2411" s="14" t="s">
        <v>5350</v>
      </c>
      <c r="F2411" s="15">
        <v>42899</v>
      </c>
      <c r="G2411" s="14" t="s">
        <v>5464</v>
      </c>
      <c r="H2411" s="16">
        <v>4</v>
      </c>
      <c r="I2411" s="14" t="s">
        <v>5462</v>
      </c>
      <c r="J2411" s="16" t="b">
        <v>0</v>
      </c>
    </row>
    <row r="2412" spans="1:10" ht="12" customHeight="1">
      <c r="A2412" s="14" t="s">
        <v>9832</v>
      </c>
      <c r="B2412" s="14" t="s">
        <v>3935</v>
      </c>
      <c r="C2412" s="14" t="s">
        <v>11</v>
      </c>
      <c r="D2412" s="14" t="s">
        <v>5349</v>
      </c>
      <c r="E2412" s="14" t="s">
        <v>5350</v>
      </c>
      <c r="F2412" s="15">
        <v>42899</v>
      </c>
      <c r="G2412" s="14" t="s">
        <v>5465</v>
      </c>
      <c r="H2412" s="16">
        <v>1</v>
      </c>
      <c r="I2412" s="14" t="s">
        <v>5466</v>
      </c>
      <c r="J2412" s="16" t="b">
        <v>0</v>
      </c>
    </row>
    <row r="2413" spans="1:10" ht="12" customHeight="1">
      <c r="A2413" s="14" t="s">
        <v>9832</v>
      </c>
      <c r="B2413" s="14" t="s">
        <v>3935</v>
      </c>
      <c r="C2413" s="14" t="s">
        <v>11</v>
      </c>
      <c r="D2413" s="14" t="s">
        <v>5349</v>
      </c>
      <c r="E2413" s="14" t="s">
        <v>5350</v>
      </c>
      <c r="F2413" s="15">
        <v>42899</v>
      </c>
      <c r="G2413" s="14" t="s">
        <v>5465</v>
      </c>
      <c r="H2413" s="16">
        <v>2</v>
      </c>
      <c r="I2413" s="14" t="s">
        <v>5467</v>
      </c>
      <c r="J2413" s="16" t="b">
        <v>0</v>
      </c>
    </row>
    <row r="2414" spans="1:10" ht="12" customHeight="1">
      <c r="A2414" s="14" t="s">
        <v>9832</v>
      </c>
      <c r="B2414" s="14" t="s">
        <v>3935</v>
      </c>
      <c r="C2414" s="14" t="s">
        <v>11</v>
      </c>
      <c r="D2414" s="14" t="s">
        <v>5349</v>
      </c>
      <c r="E2414" s="14" t="s">
        <v>5350</v>
      </c>
      <c r="F2414" s="15">
        <v>42899</v>
      </c>
      <c r="G2414" s="14" t="s">
        <v>5465</v>
      </c>
      <c r="H2414" s="16">
        <v>3</v>
      </c>
      <c r="I2414" s="14" t="s">
        <v>5468</v>
      </c>
      <c r="J2414" s="16" t="b">
        <v>0</v>
      </c>
    </row>
    <row r="2415" spans="1:10" ht="12" customHeight="1">
      <c r="A2415" s="14" t="s">
        <v>9832</v>
      </c>
      <c r="B2415" s="14" t="s">
        <v>3935</v>
      </c>
      <c r="C2415" s="14" t="s">
        <v>11</v>
      </c>
      <c r="D2415" s="14" t="s">
        <v>5349</v>
      </c>
      <c r="E2415" s="14" t="s">
        <v>5350</v>
      </c>
      <c r="F2415" s="15">
        <v>42899</v>
      </c>
      <c r="G2415" s="14" t="s">
        <v>5465</v>
      </c>
      <c r="H2415" s="16">
        <v>4</v>
      </c>
      <c r="I2415" s="14" t="s">
        <v>5469</v>
      </c>
      <c r="J2415" s="16" t="b">
        <v>1</v>
      </c>
    </row>
    <row r="2416" spans="1:10" ht="12" customHeight="1">
      <c r="A2416" s="14" t="s">
        <v>9832</v>
      </c>
      <c r="B2416" s="14" t="s">
        <v>3935</v>
      </c>
      <c r="C2416" s="14" t="s">
        <v>11</v>
      </c>
      <c r="D2416" s="14" t="s">
        <v>5349</v>
      </c>
      <c r="E2416" s="14" t="s">
        <v>5350</v>
      </c>
      <c r="F2416" s="15">
        <v>42899</v>
      </c>
      <c r="G2416" s="14" t="s">
        <v>5470</v>
      </c>
      <c r="H2416" s="16">
        <v>1</v>
      </c>
      <c r="I2416" s="14" t="s">
        <v>5471</v>
      </c>
      <c r="J2416" s="16" t="b">
        <v>0</v>
      </c>
    </row>
    <row r="2417" spans="1:10" ht="12" customHeight="1">
      <c r="A2417" s="14" t="s">
        <v>9832</v>
      </c>
      <c r="B2417" s="14" t="s">
        <v>3935</v>
      </c>
      <c r="C2417" s="14" t="s">
        <v>11</v>
      </c>
      <c r="D2417" s="14" t="s">
        <v>5349</v>
      </c>
      <c r="E2417" s="14" t="s">
        <v>5350</v>
      </c>
      <c r="F2417" s="15">
        <v>42899</v>
      </c>
      <c r="G2417" s="14" t="s">
        <v>5470</v>
      </c>
      <c r="H2417" s="16">
        <v>2</v>
      </c>
      <c r="I2417" s="14" t="s">
        <v>5472</v>
      </c>
      <c r="J2417" s="16" t="b">
        <v>1</v>
      </c>
    </row>
    <row r="2418" spans="1:10" ht="12" customHeight="1">
      <c r="A2418" s="14" t="s">
        <v>9832</v>
      </c>
      <c r="B2418" s="14" t="s">
        <v>3935</v>
      </c>
      <c r="C2418" s="14" t="s">
        <v>11</v>
      </c>
      <c r="D2418" s="14" t="s">
        <v>5349</v>
      </c>
      <c r="E2418" s="14" t="s">
        <v>5350</v>
      </c>
      <c r="F2418" s="15">
        <v>42899</v>
      </c>
      <c r="G2418" s="14" t="s">
        <v>5470</v>
      </c>
      <c r="H2418" s="16">
        <v>3</v>
      </c>
      <c r="I2418" s="14" t="s">
        <v>5473</v>
      </c>
      <c r="J2418" s="16" t="b">
        <v>0</v>
      </c>
    </row>
    <row r="2419" spans="1:10" ht="12" customHeight="1">
      <c r="A2419" s="14" t="s">
        <v>9832</v>
      </c>
      <c r="B2419" s="14" t="s">
        <v>3935</v>
      </c>
      <c r="C2419" s="14" t="s">
        <v>11</v>
      </c>
      <c r="D2419" s="14" t="s">
        <v>5349</v>
      </c>
      <c r="E2419" s="14" t="s">
        <v>5350</v>
      </c>
      <c r="F2419" s="15">
        <v>42899</v>
      </c>
      <c r="G2419" s="14" t="s">
        <v>5470</v>
      </c>
      <c r="H2419" s="16">
        <v>4</v>
      </c>
      <c r="I2419" s="14" t="s">
        <v>5474</v>
      </c>
      <c r="J2419" s="16" t="b">
        <v>0</v>
      </c>
    </row>
    <row r="2420" spans="1:10" ht="12" customHeight="1">
      <c r="A2420" s="14" t="s">
        <v>9832</v>
      </c>
      <c r="B2420" s="14" t="s">
        <v>3935</v>
      </c>
      <c r="C2420" s="14" t="s">
        <v>11</v>
      </c>
      <c r="D2420" s="14" t="s">
        <v>5349</v>
      </c>
      <c r="E2420" s="14" t="s">
        <v>5350</v>
      </c>
      <c r="F2420" s="15">
        <v>42899</v>
      </c>
      <c r="G2420" s="14" t="s">
        <v>5475</v>
      </c>
      <c r="H2420" s="16">
        <v>1</v>
      </c>
      <c r="I2420" s="14" t="s">
        <v>5476</v>
      </c>
      <c r="J2420" s="16" t="b">
        <v>1</v>
      </c>
    </row>
    <row r="2421" spans="1:10" ht="12" customHeight="1">
      <c r="A2421" s="14" t="s">
        <v>9832</v>
      </c>
      <c r="B2421" s="14" t="s">
        <v>3935</v>
      </c>
      <c r="C2421" s="14" t="s">
        <v>11</v>
      </c>
      <c r="D2421" s="14" t="s">
        <v>5349</v>
      </c>
      <c r="E2421" s="14" t="s">
        <v>5350</v>
      </c>
      <c r="F2421" s="15">
        <v>42899</v>
      </c>
      <c r="G2421" s="14" t="s">
        <v>5475</v>
      </c>
      <c r="H2421" s="16">
        <v>2</v>
      </c>
      <c r="I2421" s="14" t="s">
        <v>5477</v>
      </c>
      <c r="J2421" s="16" t="b">
        <v>0</v>
      </c>
    </row>
    <row r="2422" spans="1:10" ht="12" customHeight="1">
      <c r="A2422" s="14" t="s">
        <v>9832</v>
      </c>
      <c r="B2422" s="14" t="s">
        <v>3935</v>
      </c>
      <c r="C2422" s="14" t="s">
        <v>11</v>
      </c>
      <c r="D2422" s="14" t="s">
        <v>5349</v>
      </c>
      <c r="E2422" s="14" t="s">
        <v>5350</v>
      </c>
      <c r="F2422" s="15">
        <v>42899</v>
      </c>
      <c r="G2422" s="14" t="s">
        <v>5475</v>
      </c>
      <c r="H2422" s="16">
        <v>3</v>
      </c>
      <c r="I2422" s="14" t="s">
        <v>5478</v>
      </c>
      <c r="J2422" s="16" t="b">
        <v>0</v>
      </c>
    </row>
    <row r="2423" spans="1:10" ht="12" customHeight="1">
      <c r="A2423" s="14" t="s">
        <v>9832</v>
      </c>
      <c r="B2423" s="14" t="s">
        <v>3935</v>
      </c>
      <c r="C2423" s="14" t="s">
        <v>11</v>
      </c>
      <c r="D2423" s="14" t="s">
        <v>5349</v>
      </c>
      <c r="E2423" s="14" t="s">
        <v>5350</v>
      </c>
      <c r="F2423" s="15">
        <v>42899</v>
      </c>
      <c r="G2423" s="14" t="s">
        <v>5475</v>
      </c>
      <c r="H2423" s="16">
        <v>4</v>
      </c>
      <c r="I2423" s="14" t="s">
        <v>5479</v>
      </c>
      <c r="J2423" s="16" t="b">
        <v>0</v>
      </c>
    </row>
    <row r="2424" spans="1:10" ht="12" customHeight="1">
      <c r="A2424" s="14" t="s">
        <v>9832</v>
      </c>
      <c r="B2424" s="14" t="s">
        <v>3935</v>
      </c>
      <c r="C2424" s="14" t="s">
        <v>11</v>
      </c>
      <c r="D2424" s="14" t="s">
        <v>5349</v>
      </c>
      <c r="E2424" s="14" t="s">
        <v>5350</v>
      </c>
      <c r="F2424" s="15">
        <v>42899</v>
      </c>
      <c r="G2424" s="14" t="s">
        <v>5480</v>
      </c>
      <c r="H2424" s="16">
        <v>1</v>
      </c>
      <c r="I2424" s="14" t="s">
        <v>5476</v>
      </c>
      <c r="J2424" s="16" t="b">
        <v>0</v>
      </c>
    </row>
    <row r="2425" spans="1:10" ht="12" customHeight="1">
      <c r="A2425" s="14" t="s">
        <v>9832</v>
      </c>
      <c r="B2425" s="14" t="s">
        <v>3935</v>
      </c>
      <c r="C2425" s="14" t="s">
        <v>11</v>
      </c>
      <c r="D2425" s="14" t="s">
        <v>5349</v>
      </c>
      <c r="E2425" s="14" t="s">
        <v>5350</v>
      </c>
      <c r="F2425" s="15">
        <v>42899</v>
      </c>
      <c r="G2425" s="14" t="s">
        <v>5480</v>
      </c>
      <c r="H2425" s="16">
        <v>2</v>
      </c>
      <c r="I2425" s="14" t="s">
        <v>5477</v>
      </c>
      <c r="J2425" s="16" t="b">
        <v>0</v>
      </c>
    </row>
    <row r="2426" spans="1:10" ht="12" customHeight="1">
      <c r="A2426" s="14" t="s">
        <v>9832</v>
      </c>
      <c r="B2426" s="14" t="s">
        <v>3935</v>
      </c>
      <c r="C2426" s="14" t="s">
        <v>11</v>
      </c>
      <c r="D2426" s="14" t="s">
        <v>5349</v>
      </c>
      <c r="E2426" s="14" t="s">
        <v>5350</v>
      </c>
      <c r="F2426" s="15">
        <v>42899</v>
      </c>
      <c r="G2426" s="14" t="s">
        <v>5480</v>
      </c>
      <c r="H2426" s="16">
        <v>3</v>
      </c>
      <c r="I2426" s="14" t="s">
        <v>5478</v>
      </c>
      <c r="J2426" s="16" t="b">
        <v>1</v>
      </c>
    </row>
    <row r="2427" spans="1:10" ht="12" customHeight="1">
      <c r="A2427" s="14" t="s">
        <v>9832</v>
      </c>
      <c r="B2427" s="14" t="s">
        <v>3935</v>
      </c>
      <c r="C2427" s="14" t="s">
        <v>11</v>
      </c>
      <c r="D2427" s="14" t="s">
        <v>5349</v>
      </c>
      <c r="E2427" s="14" t="s">
        <v>5350</v>
      </c>
      <c r="F2427" s="15">
        <v>42899</v>
      </c>
      <c r="G2427" s="14" t="s">
        <v>5480</v>
      </c>
      <c r="H2427" s="16">
        <v>4</v>
      </c>
      <c r="I2427" s="14" t="s">
        <v>5479</v>
      </c>
      <c r="J2427" s="16" t="b">
        <v>0</v>
      </c>
    </row>
    <row r="2428" spans="1:10" ht="12" customHeight="1">
      <c r="A2428" s="14" t="s">
        <v>9832</v>
      </c>
      <c r="B2428" s="14" t="s">
        <v>3935</v>
      </c>
      <c r="C2428" s="14" t="s">
        <v>11</v>
      </c>
      <c r="D2428" s="14" t="s">
        <v>5349</v>
      </c>
      <c r="E2428" s="14" t="s">
        <v>5350</v>
      </c>
      <c r="F2428" s="15">
        <v>42899</v>
      </c>
      <c r="G2428" s="14" t="s">
        <v>5481</v>
      </c>
      <c r="H2428" s="16">
        <v>1</v>
      </c>
      <c r="I2428" s="14" t="s">
        <v>5482</v>
      </c>
      <c r="J2428" s="16" t="b">
        <v>1</v>
      </c>
    </row>
    <row r="2429" spans="1:10" ht="12" customHeight="1">
      <c r="A2429" s="14" t="s">
        <v>9832</v>
      </c>
      <c r="B2429" s="14" t="s">
        <v>3935</v>
      </c>
      <c r="C2429" s="14" t="s">
        <v>11</v>
      </c>
      <c r="D2429" s="14" t="s">
        <v>5349</v>
      </c>
      <c r="E2429" s="14" t="s">
        <v>5350</v>
      </c>
      <c r="F2429" s="15">
        <v>42899</v>
      </c>
      <c r="G2429" s="14" t="s">
        <v>5481</v>
      </c>
      <c r="H2429" s="16">
        <v>2</v>
      </c>
      <c r="I2429" s="14" t="s">
        <v>5483</v>
      </c>
      <c r="J2429" s="16" t="b">
        <v>0</v>
      </c>
    </row>
    <row r="2430" spans="1:10" ht="12" customHeight="1">
      <c r="A2430" s="14" t="s">
        <v>9832</v>
      </c>
      <c r="B2430" s="14" t="s">
        <v>3935</v>
      </c>
      <c r="C2430" s="14" t="s">
        <v>11</v>
      </c>
      <c r="D2430" s="14" t="s">
        <v>5349</v>
      </c>
      <c r="E2430" s="14" t="s">
        <v>5350</v>
      </c>
      <c r="F2430" s="15">
        <v>42899</v>
      </c>
      <c r="G2430" s="14" t="s">
        <v>5481</v>
      </c>
      <c r="H2430" s="16">
        <v>3</v>
      </c>
      <c r="I2430" s="14" t="s">
        <v>5484</v>
      </c>
      <c r="J2430" s="16" t="b">
        <v>0</v>
      </c>
    </row>
    <row r="2431" spans="1:10" ht="12" customHeight="1">
      <c r="A2431" s="14" t="s">
        <v>9832</v>
      </c>
      <c r="B2431" s="14" t="s">
        <v>3935</v>
      </c>
      <c r="C2431" s="14" t="s">
        <v>11</v>
      </c>
      <c r="D2431" s="14" t="s">
        <v>5349</v>
      </c>
      <c r="E2431" s="14" t="s">
        <v>5350</v>
      </c>
      <c r="F2431" s="15">
        <v>42899</v>
      </c>
      <c r="G2431" s="14" t="s">
        <v>5481</v>
      </c>
      <c r="H2431" s="16">
        <v>4</v>
      </c>
      <c r="I2431" s="14" t="s">
        <v>5485</v>
      </c>
      <c r="J2431" s="16" t="b">
        <v>0</v>
      </c>
    </row>
    <row r="2432" spans="1:10" ht="12" customHeight="1">
      <c r="A2432" s="14" t="s">
        <v>9832</v>
      </c>
      <c r="B2432" s="14" t="s">
        <v>3935</v>
      </c>
      <c r="C2432" s="14" t="s">
        <v>11</v>
      </c>
      <c r="D2432" s="14" t="s">
        <v>5349</v>
      </c>
      <c r="E2432" s="14" t="s">
        <v>5350</v>
      </c>
      <c r="F2432" s="15">
        <v>42899</v>
      </c>
      <c r="G2432" s="14" t="s">
        <v>5486</v>
      </c>
      <c r="H2432" s="16">
        <v>1</v>
      </c>
      <c r="I2432" s="14" t="s">
        <v>5487</v>
      </c>
      <c r="J2432" s="16" t="b">
        <v>0</v>
      </c>
    </row>
    <row r="2433" spans="1:10" ht="12" customHeight="1">
      <c r="A2433" s="14" t="s">
        <v>9832</v>
      </c>
      <c r="B2433" s="14" t="s">
        <v>3935</v>
      </c>
      <c r="C2433" s="14" t="s">
        <v>11</v>
      </c>
      <c r="D2433" s="14" t="s">
        <v>5349</v>
      </c>
      <c r="E2433" s="14" t="s">
        <v>5350</v>
      </c>
      <c r="F2433" s="15">
        <v>42899</v>
      </c>
      <c r="G2433" s="14" t="s">
        <v>5486</v>
      </c>
      <c r="H2433" s="16">
        <v>2</v>
      </c>
      <c r="I2433" s="14" t="s">
        <v>5488</v>
      </c>
      <c r="J2433" s="16" t="b">
        <v>1</v>
      </c>
    </row>
    <row r="2434" spans="1:10" ht="12" customHeight="1">
      <c r="A2434" s="14" t="s">
        <v>9832</v>
      </c>
      <c r="B2434" s="14" t="s">
        <v>3935</v>
      </c>
      <c r="C2434" s="14" t="s">
        <v>11</v>
      </c>
      <c r="D2434" s="14" t="s">
        <v>5349</v>
      </c>
      <c r="E2434" s="14" t="s">
        <v>5350</v>
      </c>
      <c r="F2434" s="15">
        <v>42899</v>
      </c>
      <c r="G2434" s="14" t="s">
        <v>5486</v>
      </c>
      <c r="H2434" s="16">
        <v>3</v>
      </c>
      <c r="I2434" s="14" t="s">
        <v>5489</v>
      </c>
      <c r="J2434" s="16" t="b">
        <v>0</v>
      </c>
    </row>
    <row r="2435" spans="1:10" ht="12" customHeight="1">
      <c r="A2435" s="14" t="s">
        <v>9832</v>
      </c>
      <c r="B2435" s="14" t="s">
        <v>3935</v>
      </c>
      <c r="C2435" s="14" t="s">
        <v>11</v>
      </c>
      <c r="D2435" s="14" t="s">
        <v>5349</v>
      </c>
      <c r="E2435" s="14" t="s">
        <v>5350</v>
      </c>
      <c r="F2435" s="15">
        <v>42899</v>
      </c>
      <c r="G2435" s="14" t="s">
        <v>5486</v>
      </c>
      <c r="H2435" s="16">
        <v>4</v>
      </c>
      <c r="I2435" s="14" t="s">
        <v>5490</v>
      </c>
      <c r="J2435" s="16" t="b">
        <v>0</v>
      </c>
    </row>
    <row r="2436" spans="1:10" ht="12" customHeight="1">
      <c r="A2436" s="14" t="s">
        <v>9832</v>
      </c>
      <c r="B2436" s="14" t="s">
        <v>3935</v>
      </c>
      <c r="C2436" s="14" t="s">
        <v>11</v>
      </c>
      <c r="D2436" s="14" t="s">
        <v>5349</v>
      </c>
      <c r="E2436" s="14" t="s">
        <v>5350</v>
      </c>
      <c r="F2436" s="15">
        <v>42899</v>
      </c>
      <c r="G2436" s="14" t="s">
        <v>5491</v>
      </c>
      <c r="H2436" s="16">
        <v>1</v>
      </c>
      <c r="I2436" s="14" t="s">
        <v>5492</v>
      </c>
      <c r="J2436" s="16" t="b">
        <v>0</v>
      </c>
    </row>
    <row r="2437" spans="1:10" ht="12" customHeight="1">
      <c r="A2437" s="14" t="s">
        <v>9832</v>
      </c>
      <c r="B2437" s="14" t="s">
        <v>3935</v>
      </c>
      <c r="C2437" s="14" t="s">
        <v>11</v>
      </c>
      <c r="D2437" s="14" t="s">
        <v>5349</v>
      </c>
      <c r="E2437" s="14" t="s">
        <v>5350</v>
      </c>
      <c r="F2437" s="15">
        <v>42899</v>
      </c>
      <c r="G2437" s="14" t="s">
        <v>5491</v>
      </c>
      <c r="H2437" s="16">
        <v>2</v>
      </c>
      <c r="I2437" s="14" t="s">
        <v>5493</v>
      </c>
      <c r="J2437" s="16" t="b">
        <v>0</v>
      </c>
    </row>
    <row r="2438" spans="1:10" ht="12" customHeight="1">
      <c r="A2438" s="14" t="s">
        <v>9832</v>
      </c>
      <c r="B2438" s="14" t="s">
        <v>3935</v>
      </c>
      <c r="C2438" s="14" t="s">
        <v>11</v>
      </c>
      <c r="D2438" s="14" t="s">
        <v>5349</v>
      </c>
      <c r="E2438" s="14" t="s">
        <v>5350</v>
      </c>
      <c r="F2438" s="15">
        <v>42899</v>
      </c>
      <c r="G2438" s="14" t="s">
        <v>5491</v>
      </c>
      <c r="H2438" s="16">
        <v>3</v>
      </c>
      <c r="I2438" s="14" t="s">
        <v>5494</v>
      </c>
      <c r="J2438" s="16" t="b">
        <v>0</v>
      </c>
    </row>
    <row r="2439" spans="1:10" ht="12" customHeight="1">
      <c r="A2439" s="14" t="s">
        <v>9832</v>
      </c>
      <c r="B2439" s="14" t="s">
        <v>3935</v>
      </c>
      <c r="C2439" s="14" t="s">
        <v>11</v>
      </c>
      <c r="D2439" s="14" t="s">
        <v>5349</v>
      </c>
      <c r="E2439" s="14" t="s">
        <v>5350</v>
      </c>
      <c r="F2439" s="15">
        <v>42899</v>
      </c>
      <c r="G2439" s="14" t="s">
        <v>5491</v>
      </c>
      <c r="H2439" s="16">
        <v>4</v>
      </c>
      <c r="I2439" s="14" t="s">
        <v>5495</v>
      </c>
      <c r="J2439" s="16" t="b">
        <v>1</v>
      </c>
    </row>
    <row r="2440" spans="1:10" ht="12" customHeight="1">
      <c r="A2440" s="14" t="s">
        <v>9832</v>
      </c>
      <c r="B2440" s="14" t="s">
        <v>3935</v>
      </c>
      <c r="C2440" s="14" t="s">
        <v>11</v>
      </c>
      <c r="D2440" s="14" t="s">
        <v>5349</v>
      </c>
      <c r="E2440" s="14" t="s">
        <v>5350</v>
      </c>
      <c r="F2440" s="15">
        <v>42899</v>
      </c>
      <c r="G2440" s="14" t="s">
        <v>5496</v>
      </c>
      <c r="H2440" s="16">
        <v>1</v>
      </c>
      <c r="I2440" s="14" t="s">
        <v>5497</v>
      </c>
      <c r="J2440" s="16" t="b">
        <v>0</v>
      </c>
    </row>
    <row r="2441" spans="1:10" ht="12" customHeight="1">
      <c r="A2441" s="14" t="s">
        <v>9832</v>
      </c>
      <c r="B2441" s="14" t="s">
        <v>3935</v>
      </c>
      <c r="C2441" s="14" t="s">
        <v>11</v>
      </c>
      <c r="D2441" s="14" t="s">
        <v>5349</v>
      </c>
      <c r="E2441" s="14" t="s">
        <v>5350</v>
      </c>
      <c r="F2441" s="15">
        <v>42899</v>
      </c>
      <c r="G2441" s="14" t="s">
        <v>5496</v>
      </c>
      <c r="H2441" s="16">
        <v>2</v>
      </c>
      <c r="I2441" s="14" t="s">
        <v>5498</v>
      </c>
      <c r="J2441" s="16" t="b">
        <v>0</v>
      </c>
    </row>
    <row r="2442" spans="1:10" ht="12" customHeight="1">
      <c r="A2442" s="14" t="s">
        <v>9832</v>
      </c>
      <c r="B2442" s="14" t="s">
        <v>3935</v>
      </c>
      <c r="C2442" s="14" t="s">
        <v>11</v>
      </c>
      <c r="D2442" s="14" t="s">
        <v>5349</v>
      </c>
      <c r="E2442" s="14" t="s">
        <v>5350</v>
      </c>
      <c r="F2442" s="15">
        <v>42899</v>
      </c>
      <c r="G2442" s="14" t="s">
        <v>5496</v>
      </c>
      <c r="H2442" s="16">
        <v>3</v>
      </c>
      <c r="I2442" s="14" t="s">
        <v>5499</v>
      </c>
      <c r="J2442" s="16" t="b">
        <v>0</v>
      </c>
    </row>
    <row r="2443" spans="1:10" ht="12" customHeight="1">
      <c r="A2443" s="14" t="s">
        <v>9832</v>
      </c>
      <c r="B2443" s="14" t="s">
        <v>3935</v>
      </c>
      <c r="C2443" s="14" t="s">
        <v>11</v>
      </c>
      <c r="D2443" s="14" t="s">
        <v>5349</v>
      </c>
      <c r="E2443" s="14" t="s">
        <v>5350</v>
      </c>
      <c r="F2443" s="15">
        <v>42899</v>
      </c>
      <c r="G2443" s="14" t="s">
        <v>5496</v>
      </c>
      <c r="H2443" s="16">
        <v>4</v>
      </c>
      <c r="I2443" s="14" t="s">
        <v>5500</v>
      </c>
      <c r="J2443" s="16" t="b">
        <v>1</v>
      </c>
    </row>
    <row r="2444" spans="1:10" ht="12" customHeight="1">
      <c r="A2444" s="14" t="s">
        <v>9832</v>
      </c>
      <c r="B2444" s="14" t="s">
        <v>3935</v>
      </c>
      <c r="C2444" s="14" t="s">
        <v>11</v>
      </c>
      <c r="D2444" s="14" t="s">
        <v>5349</v>
      </c>
      <c r="E2444" s="14" t="s">
        <v>5350</v>
      </c>
      <c r="F2444" s="15">
        <v>42899</v>
      </c>
      <c r="G2444" s="14" t="s">
        <v>5501</v>
      </c>
      <c r="H2444" s="16">
        <v>1</v>
      </c>
      <c r="I2444" s="14" t="s">
        <v>5502</v>
      </c>
      <c r="J2444" s="16" t="b">
        <v>0</v>
      </c>
    </row>
    <row r="2445" spans="1:10" ht="12" customHeight="1">
      <c r="A2445" s="14" t="s">
        <v>9832</v>
      </c>
      <c r="B2445" s="14" t="s">
        <v>3935</v>
      </c>
      <c r="C2445" s="14" t="s">
        <v>11</v>
      </c>
      <c r="D2445" s="14" t="s">
        <v>5349</v>
      </c>
      <c r="E2445" s="14" t="s">
        <v>5350</v>
      </c>
      <c r="F2445" s="15">
        <v>42899</v>
      </c>
      <c r="G2445" s="14" t="s">
        <v>5501</v>
      </c>
      <c r="H2445" s="16">
        <v>2</v>
      </c>
      <c r="I2445" s="14" t="s">
        <v>5503</v>
      </c>
      <c r="J2445" s="16" t="b">
        <v>1</v>
      </c>
    </row>
    <row r="2446" spans="1:10" ht="12" customHeight="1">
      <c r="A2446" s="14" t="s">
        <v>9832</v>
      </c>
      <c r="B2446" s="14" t="s">
        <v>3935</v>
      </c>
      <c r="C2446" s="14" t="s">
        <v>11</v>
      </c>
      <c r="D2446" s="14" t="s">
        <v>5349</v>
      </c>
      <c r="E2446" s="14" t="s">
        <v>5350</v>
      </c>
      <c r="F2446" s="15">
        <v>42899</v>
      </c>
      <c r="G2446" s="14" t="s">
        <v>5501</v>
      </c>
      <c r="H2446" s="16">
        <v>3</v>
      </c>
      <c r="I2446" s="14" t="s">
        <v>5504</v>
      </c>
      <c r="J2446" s="16" t="b">
        <v>0</v>
      </c>
    </row>
    <row r="2447" spans="1:10" ht="12" customHeight="1">
      <c r="A2447" s="14" t="s">
        <v>9832</v>
      </c>
      <c r="B2447" s="14" t="s">
        <v>3935</v>
      </c>
      <c r="C2447" s="14" t="s">
        <v>11</v>
      </c>
      <c r="D2447" s="14" t="s">
        <v>5349</v>
      </c>
      <c r="E2447" s="14" t="s">
        <v>5350</v>
      </c>
      <c r="F2447" s="15">
        <v>42899</v>
      </c>
      <c r="G2447" s="14" t="s">
        <v>5501</v>
      </c>
      <c r="H2447" s="16">
        <v>4</v>
      </c>
      <c r="I2447" s="14" t="s">
        <v>5505</v>
      </c>
      <c r="J2447" s="16" t="b">
        <v>0</v>
      </c>
    </row>
    <row r="2448" spans="1:10" ht="12" customHeight="1">
      <c r="A2448" s="14" t="s">
        <v>9832</v>
      </c>
      <c r="B2448" s="14" t="s">
        <v>3935</v>
      </c>
      <c r="C2448" s="14" t="s">
        <v>11</v>
      </c>
      <c r="D2448" s="14" t="s">
        <v>5349</v>
      </c>
      <c r="E2448" s="14" t="s">
        <v>5350</v>
      </c>
      <c r="F2448" s="15">
        <v>42899</v>
      </c>
      <c r="G2448" s="14" t="s">
        <v>5506</v>
      </c>
      <c r="H2448" s="16">
        <v>1</v>
      </c>
      <c r="I2448" s="14" t="s">
        <v>5507</v>
      </c>
      <c r="J2448" s="16" t="b">
        <v>0</v>
      </c>
    </row>
    <row r="2449" spans="1:10" ht="12" customHeight="1">
      <c r="A2449" s="14" t="s">
        <v>9832</v>
      </c>
      <c r="B2449" s="14" t="s">
        <v>3935</v>
      </c>
      <c r="C2449" s="14" t="s">
        <v>11</v>
      </c>
      <c r="D2449" s="14" t="s">
        <v>5349</v>
      </c>
      <c r="E2449" s="14" t="s">
        <v>5350</v>
      </c>
      <c r="F2449" s="15">
        <v>42899</v>
      </c>
      <c r="G2449" s="14" t="s">
        <v>5506</v>
      </c>
      <c r="H2449" s="16">
        <v>2</v>
      </c>
      <c r="I2449" s="14" t="s">
        <v>5508</v>
      </c>
      <c r="J2449" s="16" t="b">
        <v>0</v>
      </c>
    </row>
    <row r="2450" spans="1:10" ht="12" customHeight="1">
      <c r="A2450" s="14" t="s">
        <v>9832</v>
      </c>
      <c r="B2450" s="14" t="s">
        <v>3935</v>
      </c>
      <c r="C2450" s="14" t="s">
        <v>11</v>
      </c>
      <c r="D2450" s="14" t="s">
        <v>5349</v>
      </c>
      <c r="E2450" s="14" t="s">
        <v>5350</v>
      </c>
      <c r="F2450" s="15">
        <v>42899</v>
      </c>
      <c r="G2450" s="14" t="s">
        <v>5506</v>
      </c>
      <c r="H2450" s="16">
        <v>3</v>
      </c>
      <c r="I2450" s="14" t="s">
        <v>5509</v>
      </c>
      <c r="J2450" s="16" t="b">
        <v>1</v>
      </c>
    </row>
    <row r="2451" spans="1:10" ht="12" customHeight="1">
      <c r="A2451" s="14" t="s">
        <v>9832</v>
      </c>
      <c r="B2451" s="14" t="s">
        <v>3935</v>
      </c>
      <c r="C2451" s="14" t="s">
        <v>11</v>
      </c>
      <c r="D2451" s="14" t="s">
        <v>5349</v>
      </c>
      <c r="E2451" s="14" t="s">
        <v>5350</v>
      </c>
      <c r="F2451" s="15">
        <v>42899</v>
      </c>
      <c r="G2451" s="14" t="s">
        <v>5506</v>
      </c>
      <c r="H2451" s="16">
        <v>4</v>
      </c>
      <c r="I2451" s="14" t="s">
        <v>5510</v>
      </c>
      <c r="J2451" s="16" t="b">
        <v>0</v>
      </c>
    </row>
    <row r="2452" spans="1:10" ht="12" customHeight="1">
      <c r="A2452" s="14" t="s">
        <v>9832</v>
      </c>
      <c r="B2452" s="14" t="s">
        <v>3935</v>
      </c>
      <c r="C2452" s="14" t="s">
        <v>11</v>
      </c>
      <c r="D2452" s="14" t="s">
        <v>5349</v>
      </c>
      <c r="E2452" s="14" t="s">
        <v>5350</v>
      </c>
      <c r="F2452" s="15">
        <v>42899</v>
      </c>
      <c r="G2452" s="14" t="s">
        <v>5511</v>
      </c>
      <c r="H2452" s="16">
        <v>1</v>
      </c>
      <c r="I2452" s="14" t="s">
        <v>3784</v>
      </c>
      <c r="J2452" s="16" t="b">
        <v>0</v>
      </c>
    </row>
    <row r="2453" spans="1:10" ht="12" customHeight="1">
      <c r="A2453" s="14" t="s">
        <v>9832</v>
      </c>
      <c r="B2453" s="14" t="s">
        <v>3935</v>
      </c>
      <c r="C2453" s="14" t="s">
        <v>11</v>
      </c>
      <c r="D2453" s="14" t="s">
        <v>5349</v>
      </c>
      <c r="E2453" s="14" t="s">
        <v>5350</v>
      </c>
      <c r="F2453" s="15">
        <v>42899</v>
      </c>
      <c r="G2453" s="14" t="s">
        <v>5511</v>
      </c>
      <c r="H2453" s="16">
        <v>2</v>
      </c>
      <c r="I2453" s="14" t="s">
        <v>5512</v>
      </c>
      <c r="J2453" s="16" t="b">
        <v>1</v>
      </c>
    </row>
    <row r="2454" spans="1:10" ht="12" customHeight="1">
      <c r="A2454" s="14" t="s">
        <v>9832</v>
      </c>
      <c r="B2454" s="14" t="s">
        <v>3935</v>
      </c>
      <c r="C2454" s="14" t="s">
        <v>11</v>
      </c>
      <c r="D2454" s="14" t="s">
        <v>5349</v>
      </c>
      <c r="E2454" s="14" t="s">
        <v>5350</v>
      </c>
      <c r="F2454" s="15">
        <v>42899</v>
      </c>
      <c r="G2454" s="14" t="s">
        <v>5511</v>
      </c>
      <c r="H2454" s="16">
        <v>3</v>
      </c>
      <c r="I2454" s="14" t="s">
        <v>5513</v>
      </c>
      <c r="J2454" s="16" t="b">
        <v>0</v>
      </c>
    </row>
    <row r="2455" spans="1:10" ht="12" customHeight="1">
      <c r="A2455" s="14" t="s">
        <v>9832</v>
      </c>
      <c r="B2455" s="14" t="s">
        <v>3935</v>
      </c>
      <c r="C2455" s="14" t="s">
        <v>11</v>
      </c>
      <c r="D2455" s="14" t="s">
        <v>5349</v>
      </c>
      <c r="E2455" s="14" t="s">
        <v>5350</v>
      </c>
      <c r="F2455" s="15">
        <v>42899</v>
      </c>
      <c r="G2455" s="14" t="s">
        <v>5511</v>
      </c>
      <c r="H2455" s="16">
        <v>4</v>
      </c>
      <c r="I2455" s="14" t="s">
        <v>5514</v>
      </c>
      <c r="J2455" s="16" t="b">
        <v>0</v>
      </c>
    </row>
    <row r="2456" spans="1:10" ht="12" customHeight="1">
      <c r="A2456" s="14" t="s">
        <v>9832</v>
      </c>
      <c r="B2456" s="14" t="s">
        <v>3935</v>
      </c>
      <c r="C2456" s="14" t="s">
        <v>11</v>
      </c>
      <c r="D2456" s="14" t="s">
        <v>5349</v>
      </c>
      <c r="E2456" s="14" t="s">
        <v>5350</v>
      </c>
      <c r="F2456" s="15">
        <v>42899</v>
      </c>
      <c r="G2456" s="14" t="s">
        <v>5515</v>
      </c>
      <c r="H2456" s="16">
        <v>1</v>
      </c>
      <c r="I2456" s="14" t="s">
        <v>3784</v>
      </c>
      <c r="J2456" s="16" t="b">
        <v>0</v>
      </c>
    </row>
    <row r="2457" spans="1:10" ht="12" customHeight="1">
      <c r="A2457" s="14" t="s">
        <v>9832</v>
      </c>
      <c r="B2457" s="14" t="s">
        <v>3935</v>
      </c>
      <c r="C2457" s="14" t="s">
        <v>11</v>
      </c>
      <c r="D2457" s="14" t="s">
        <v>5349</v>
      </c>
      <c r="E2457" s="14" t="s">
        <v>5350</v>
      </c>
      <c r="F2457" s="15">
        <v>42899</v>
      </c>
      <c r="G2457" s="14" t="s">
        <v>5515</v>
      </c>
      <c r="H2457" s="16">
        <v>2</v>
      </c>
      <c r="I2457" s="14" t="s">
        <v>5512</v>
      </c>
      <c r="J2457" s="16" t="b">
        <v>0</v>
      </c>
    </row>
    <row r="2458" spans="1:10" ht="12" customHeight="1">
      <c r="A2458" s="14" t="s">
        <v>9832</v>
      </c>
      <c r="B2458" s="14" t="s">
        <v>3935</v>
      </c>
      <c r="C2458" s="14" t="s">
        <v>11</v>
      </c>
      <c r="D2458" s="14" t="s">
        <v>5349</v>
      </c>
      <c r="E2458" s="14" t="s">
        <v>5350</v>
      </c>
      <c r="F2458" s="15">
        <v>42899</v>
      </c>
      <c r="G2458" s="14" t="s">
        <v>5515</v>
      </c>
      <c r="H2458" s="16">
        <v>3</v>
      </c>
      <c r="I2458" s="14" t="s">
        <v>5513</v>
      </c>
      <c r="J2458" s="16" t="b">
        <v>1</v>
      </c>
    </row>
    <row r="2459" spans="1:10" ht="12" customHeight="1">
      <c r="A2459" s="14" t="s">
        <v>9832</v>
      </c>
      <c r="B2459" s="14" t="s">
        <v>3935</v>
      </c>
      <c r="C2459" s="14" t="s">
        <v>11</v>
      </c>
      <c r="D2459" s="14" t="s">
        <v>5349</v>
      </c>
      <c r="E2459" s="14" t="s">
        <v>5350</v>
      </c>
      <c r="F2459" s="15">
        <v>42899</v>
      </c>
      <c r="G2459" s="14" t="s">
        <v>5515</v>
      </c>
      <c r="H2459" s="16">
        <v>4</v>
      </c>
      <c r="I2459" s="14" t="s">
        <v>5514</v>
      </c>
      <c r="J2459" s="16" t="b">
        <v>0</v>
      </c>
    </row>
    <row r="2460" spans="1:10" ht="12" customHeight="1">
      <c r="A2460" s="14" t="s">
        <v>9832</v>
      </c>
      <c r="B2460" s="14" t="s">
        <v>3935</v>
      </c>
      <c r="C2460" s="14" t="s">
        <v>11</v>
      </c>
      <c r="D2460" s="14" t="s">
        <v>5349</v>
      </c>
      <c r="E2460" s="14" t="s">
        <v>5350</v>
      </c>
      <c r="F2460" s="15">
        <v>42899</v>
      </c>
      <c r="G2460" s="14" t="s">
        <v>5516</v>
      </c>
      <c r="H2460" s="16">
        <v>1</v>
      </c>
      <c r="I2460" s="14" t="s">
        <v>9833</v>
      </c>
      <c r="J2460" s="16" t="b">
        <v>0</v>
      </c>
    </row>
    <row r="2461" spans="1:10" ht="12" customHeight="1">
      <c r="A2461" s="14" t="s">
        <v>9832</v>
      </c>
      <c r="B2461" s="14" t="s">
        <v>3935</v>
      </c>
      <c r="C2461" s="14" t="s">
        <v>11</v>
      </c>
      <c r="D2461" s="14" t="s">
        <v>5349</v>
      </c>
      <c r="E2461" s="14" t="s">
        <v>5350</v>
      </c>
      <c r="F2461" s="15">
        <v>42899</v>
      </c>
      <c r="G2461" s="14" t="s">
        <v>5516</v>
      </c>
      <c r="H2461" s="16">
        <v>2</v>
      </c>
      <c r="I2461" s="14" t="s">
        <v>9834</v>
      </c>
      <c r="J2461" s="16" t="b">
        <v>0</v>
      </c>
    </row>
    <row r="2462" spans="1:10" ht="12" customHeight="1">
      <c r="A2462" s="14" t="s">
        <v>9832</v>
      </c>
      <c r="B2462" s="14" t="s">
        <v>3935</v>
      </c>
      <c r="C2462" s="14" t="s">
        <v>11</v>
      </c>
      <c r="D2462" s="14" t="s">
        <v>5349</v>
      </c>
      <c r="E2462" s="14" t="s">
        <v>5350</v>
      </c>
      <c r="F2462" s="15">
        <v>42899</v>
      </c>
      <c r="G2462" s="14" t="s">
        <v>5516</v>
      </c>
      <c r="H2462" s="16">
        <v>3</v>
      </c>
      <c r="I2462" s="14" t="s">
        <v>9835</v>
      </c>
      <c r="J2462" s="16" t="b">
        <v>0</v>
      </c>
    </row>
    <row r="2463" spans="1:10" ht="12" customHeight="1">
      <c r="A2463" s="14" t="s">
        <v>9832</v>
      </c>
      <c r="B2463" s="14" t="s">
        <v>3935</v>
      </c>
      <c r="C2463" s="14" t="s">
        <v>11</v>
      </c>
      <c r="D2463" s="14" t="s">
        <v>5349</v>
      </c>
      <c r="E2463" s="14" t="s">
        <v>5350</v>
      </c>
      <c r="F2463" s="15">
        <v>42899</v>
      </c>
      <c r="G2463" s="14" t="s">
        <v>5516</v>
      </c>
      <c r="H2463" s="16">
        <v>4</v>
      </c>
      <c r="I2463" s="14" t="s">
        <v>5517</v>
      </c>
      <c r="J2463" s="16" t="b">
        <v>1</v>
      </c>
    </row>
    <row r="2464" spans="1:10" ht="12" customHeight="1">
      <c r="A2464" s="14" t="s">
        <v>9832</v>
      </c>
      <c r="B2464" s="14" t="s">
        <v>3935</v>
      </c>
      <c r="C2464" s="14" t="s">
        <v>11</v>
      </c>
      <c r="D2464" s="14" t="s">
        <v>5349</v>
      </c>
      <c r="E2464" s="14" t="s">
        <v>5350</v>
      </c>
      <c r="F2464" s="15">
        <v>42899</v>
      </c>
      <c r="G2464" s="14" t="s">
        <v>5518</v>
      </c>
      <c r="H2464" s="16">
        <v>1</v>
      </c>
      <c r="I2464" s="14" t="s">
        <v>5519</v>
      </c>
      <c r="J2464" s="16" t="b">
        <v>0</v>
      </c>
    </row>
    <row r="2465" spans="1:10" ht="12" customHeight="1">
      <c r="A2465" s="14" t="s">
        <v>9832</v>
      </c>
      <c r="B2465" s="14" t="s">
        <v>3935</v>
      </c>
      <c r="C2465" s="14" t="s">
        <v>11</v>
      </c>
      <c r="D2465" s="14" t="s">
        <v>5349</v>
      </c>
      <c r="E2465" s="14" t="s">
        <v>5350</v>
      </c>
      <c r="F2465" s="15">
        <v>42899</v>
      </c>
      <c r="G2465" s="14" t="s">
        <v>5518</v>
      </c>
      <c r="H2465" s="16">
        <v>2</v>
      </c>
      <c r="I2465" s="14" t="s">
        <v>5520</v>
      </c>
      <c r="J2465" s="16" t="b">
        <v>1</v>
      </c>
    </row>
    <row r="2466" spans="1:10" ht="12" customHeight="1">
      <c r="A2466" s="14" t="s">
        <v>9832</v>
      </c>
      <c r="B2466" s="14" t="s">
        <v>3935</v>
      </c>
      <c r="C2466" s="14" t="s">
        <v>11</v>
      </c>
      <c r="D2466" s="14" t="s">
        <v>5349</v>
      </c>
      <c r="E2466" s="14" t="s">
        <v>5350</v>
      </c>
      <c r="F2466" s="15">
        <v>42899</v>
      </c>
      <c r="G2466" s="14" t="s">
        <v>5518</v>
      </c>
      <c r="H2466" s="16">
        <v>3</v>
      </c>
      <c r="I2466" s="14" t="s">
        <v>5521</v>
      </c>
      <c r="J2466" s="16" t="b">
        <v>0</v>
      </c>
    </row>
    <row r="2467" spans="1:10" ht="12" customHeight="1">
      <c r="A2467" s="14" t="s">
        <v>9832</v>
      </c>
      <c r="B2467" s="14" t="s">
        <v>3935</v>
      </c>
      <c r="C2467" s="14" t="s">
        <v>11</v>
      </c>
      <c r="D2467" s="14" t="s">
        <v>5349</v>
      </c>
      <c r="E2467" s="14" t="s">
        <v>5350</v>
      </c>
      <c r="F2467" s="15">
        <v>42899</v>
      </c>
      <c r="G2467" s="14" t="s">
        <v>5518</v>
      </c>
      <c r="H2467" s="16">
        <v>4</v>
      </c>
      <c r="I2467" s="14" t="s">
        <v>5522</v>
      </c>
      <c r="J2467" s="16" t="b">
        <v>0</v>
      </c>
    </row>
    <row r="2468" spans="1:10" ht="12" customHeight="1">
      <c r="A2468" s="14" t="s">
        <v>9832</v>
      </c>
      <c r="B2468" s="14" t="s">
        <v>3935</v>
      </c>
      <c r="C2468" s="14" t="s">
        <v>11</v>
      </c>
      <c r="D2468" s="14" t="s">
        <v>5349</v>
      </c>
      <c r="E2468" s="14" t="s">
        <v>5350</v>
      </c>
      <c r="F2468" s="15">
        <v>42899</v>
      </c>
      <c r="G2468" s="14" t="s">
        <v>5523</v>
      </c>
      <c r="H2468" s="16">
        <v>1</v>
      </c>
      <c r="I2468" s="14" t="s">
        <v>5524</v>
      </c>
      <c r="J2468" s="16" t="b">
        <v>0</v>
      </c>
    </row>
    <row r="2469" spans="1:10" ht="12" customHeight="1">
      <c r="A2469" s="14" t="s">
        <v>9832</v>
      </c>
      <c r="B2469" s="14" t="s">
        <v>3935</v>
      </c>
      <c r="C2469" s="14" t="s">
        <v>11</v>
      </c>
      <c r="D2469" s="14" t="s">
        <v>5349</v>
      </c>
      <c r="E2469" s="14" t="s">
        <v>5350</v>
      </c>
      <c r="F2469" s="15">
        <v>42899</v>
      </c>
      <c r="G2469" s="14" t="s">
        <v>5523</v>
      </c>
      <c r="H2469" s="16">
        <v>2</v>
      </c>
      <c r="I2469" s="14" t="s">
        <v>5525</v>
      </c>
      <c r="J2469" s="16" t="b">
        <v>0</v>
      </c>
    </row>
    <row r="2470" spans="1:10" ht="12" customHeight="1">
      <c r="A2470" s="14" t="s">
        <v>9832</v>
      </c>
      <c r="B2470" s="14" t="s">
        <v>3935</v>
      </c>
      <c r="C2470" s="14" t="s">
        <v>11</v>
      </c>
      <c r="D2470" s="14" t="s">
        <v>5349</v>
      </c>
      <c r="E2470" s="14" t="s">
        <v>5350</v>
      </c>
      <c r="F2470" s="15">
        <v>42899</v>
      </c>
      <c r="G2470" s="14" t="s">
        <v>5523</v>
      </c>
      <c r="H2470" s="16">
        <v>3</v>
      </c>
      <c r="I2470" s="14" t="s">
        <v>5526</v>
      </c>
      <c r="J2470" s="16" t="b">
        <v>0</v>
      </c>
    </row>
    <row r="2471" spans="1:10" ht="12" customHeight="1">
      <c r="A2471" s="14" t="s">
        <v>9832</v>
      </c>
      <c r="B2471" s="14" t="s">
        <v>3935</v>
      </c>
      <c r="C2471" s="14" t="s">
        <v>11</v>
      </c>
      <c r="D2471" s="14" t="s">
        <v>5349</v>
      </c>
      <c r="E2471" s="14" t="s">
        <v>5350</v>
      </c>
      <c r="F2471" s="15">
        <v>42899</v>
      </c>
      <c r="G2471" s="14" t="s">
        <v>5523</v>
      </c>
      <c r="H2471" s="16">
        <v>4</v>
      </c>
      <c r="I2471" s="14" t="s">
        <v>5527</v>
      </c>
      <c r="J2471" s="16" t="b">
        <v>1</v>
      </c>
    </row>
    <row r="2472" spans="1:10" ht="12" customHeight="1">
      <c r="A2472" s="14" t="s">
        <v>9832</v>
      </c>
      <c r="B2472" s="14" t="s">
        <v>3935</v>
      </c>
      <c r="C2472" s="14" t="s">
        <v>11</v>
      </c>
      <c r="D2472" s="14" t="s">
        <v>5349</v>
      </c>
      <c r="E2472" s="14" t="s">
        <v>5350</v>
      </c>
      <c r="F2472" s="15">
        <v>42899</v>
      </c>
      <c r="G2472" s="14" t="s">
        <v>5528</v>
      </c>
      <c r="H2472" s="16">
        <v>1</v>
      </c>
      <c r="I2472" s="14" t="s">
        <v>5529</v>
      </c>
      <c r="J2472" s="16" t="b">
        <v>0</v>
      </c>
    </row>
    <row r="2473" spans="1:10" ht="12" customHeight="1">
      <c r="A2473" s="14" t="s">
        <v>9832</v>
      </c>
      <c r="B2473" s="14" t="s">
        <v>3935</v>
      </c>
      <c r="C2473" s="14" t="s">
        <v>11</v>
      </c>
      <c r="D2473" s="14" t="s">
        <v>5349</v>
      </c>
      <c r="E2473" s="14" t="s">
        <v>5350</v>
      </c>
      <c r="F2473" s="15">
        <v>42899</v>
      </c>
      <c r="G2473" s="14" t="s">
        <v>5528</v>
      </c>
      <c r="H2473" s="16">
        <v>2</v>
      </c>
      <c r="I2473" s="14" t="s">
        <v>5530</v>
      </c>
      <c r="J2473" s="16" t="b">
        <v>1</v>
      </c>
    </row>
    <row r="2474" spans="1:10" ht="12" customHeight="1">
      <c r="A2474" s="14" t="s">
        <v>9832</v>
      </c>
      <c r="B2474" s="14" t="s">
        <v>3935</v>
      </c>
      <c r="C2474" s="14" t="s">
        <v>11</v>
      </c>
      <c r="D2474" s="14" t="s">
        <v>5349</v>
      </c>
      <c r="E2474" s="14" t="s">
        <v>5350</v>
      </c>
      <c r="F2474" s="15">
        <v>42899</v>
      </c>
      <c r="G2474" s="14" t="s">
        <v>5528</v>
      </c>
      <c r="H2474" s="16">
        <v>3</v>
      </c>
      <c r="I2474" s="14" t="s">
        <v>5531</v>
      </c>
      <c r="J2474" s="16" t="b">
        <v>0</v>
      </c>
    </row>
    <row r="2475" spans="1:10" ht="12" customHeight="1">
      <c r="A2475" s="14" t="s">
        <v>9832</v>
      </c>
      <c r="B2475" s="14" t="s">
        <v>3935</v>
      </c>
      <c r="C2475" s="14" t="s">
        <v>11</v>
      </c>
      <c r="D2475" s="14" t="s">
        <v>5349</v>
      </c>
      <c r="E2475" s="14" t="s">
        <v>5350</v>
      </c>
      <c r="F2475" s="15">
        <v>42899</v>
      </c>
      <c r="G2475" s="14" t="s">
        <v>5528</v>
      </c>
      <c r="H2475" s="16">
        <v>4</v>
      </c>
      <c r="I2475" s="14" t="s">
        <v>5532</v>
      </c>
      <c r="J2475" s="16" t="b">
        <v>0</v>
      </c>
    </row>
    <row r="2476" spans="1:10" ht="12" customHeight="1">
      <c r="A2476" s="14" t="s">
        <v>9832</v>
      </c>
      <c r="B2476" s="14" t="s">
        <v>3935</v>
      </c>
      <c r="C2476" s="14" t="s">
        <v>11</v>
      </c>
      <c r="D2476" s="14" t="s">
        <v>5349</v>
      </c>
      <c r="E2476" s="14" t="s">
        <v>5350</v>
      </c>
      <c r="F2476" s="15">
        <v>42899</v>
      </c>
      <c r="G2476" s="14" t="s">
        <v>5533</v>
      </c>
      <c r="H2476" s="16">
        <v>1</v>
      </c>
      <c r="I2476" s="14" t="s">
        <v>5534</v>
      </c>
      <c r="J2476" s="16" t="b">
        <v>0</v>
      </c>
    </row>
    <row r="2477" spans="1:10" ht="12" customHeight="1">
      <c r="A2477" s="14" t="s">
        <v>9832</v>
      </c>
      <c r="B2477" s="14" t="s">
        <v>3935</v>
      </c>
      <c r="C2477" s="14" t="s">
        <v>11</v>
      </c>
      <c r="D2477" s="14" t="s">
        <v>5349</v>
      </c>
      <c r="E2477" s="14" t="s">
        <v>5350</v>
      </c>
      <c r="F2477" s="15">
        <v>42899</v>
      </c>
      <c r="G2477" s="14" t="s">
        <v>5533</v>
      </c>
      <c r="H2477" s="16">
        <v>2</v>
      </c>
      <c r="I2477" s="14" t="s">
        <v>5535</v>
      </c>
      <c r="J2477" s="16" t="b">
        <v>0</v>
      </c>
    </row>
    <row r="2478" spans="1:10" ht="12" customHeight="1">
      <c r="A2478" s="14" t="s">
        <v>9832</v>
      </c>
      <c r="B2478" s="14" t="s">
        <v>3935</v>
      </c>
      <c r="C2478" s="14" t="s">
        <v>11</v>
      </c>
      <c r="D2478" s="14" t="s">
        <v>5349</v>
      </c>
      <c r="E2478" s="14" t="s">
        <v>5350</v>
      </c>
      <c r="F2478" s="15">
        <v>42899</v>
      </c>
      <c r="G2478" s="14" t="s">
        <v>5533</v>
      </c>
      <c r="H2478" s="16">
        <v>3</v>
      </c>
      <c r="I2478" s="14" t="s">
        <v>5536</v>
      </c>
      <c r="J2478" s="16" t="b">
        <v>1</v>
      </c>
    </row>
    <row r="2479" spans="1:10" ht="12" customHeight="1">
      <c r="A2479" s="14" t="s">
        <v>9832</v>
      </c>
      <c r="B2479" s="14" t="s">
        <v>3935</v>
      </c>
      <c r="C2479" s="14" t="s">
        <v>11</v>
      </c>
      <c r="D2479" s="14" t="s">
        <v>5349</v>
      </c>
      <c r="E2479" s="14" t="s">
        <v>5350</v>
      </c>
      <c r="F2479" s="15">
        <v>42899</v>
      </c>
      <c r="G2479" s="14" t="s">
        <v>5533</v>
      </c>
      <c r="H2479" s="16">
        <v>4</v>
      </c>
      <c r="I2479" s="14" t="s">
        <v>5537</v>
      </c>
      <c r="J2479" s="16" t="b">
        <v>0</v>
      </c>
    </row>
    <row r="2480" spans="1:10" ht="12" customHeight="1">
      <c r="A2480" s="14" t="s">
        <v>9832</v>
      </c>
      <c r="B2480" s="14" t="s">
        <v>3935</v>
      </c>
      <c r="C2480" s="14" t="s">
        <v>11</v>
      </c>
      <c r="D2480" s="14" t="s">
        <v>5349</v>
      </c>
      <c r="E2480" s="14" t="s">
        <v>5350</v>
      </c>
      <c r="F2480" s="15">
        <v>42899</v>
      </c>
      <c r="G2480" s="14" t="s">
        <v>5538</v>
      </c>
      <c r="H2480" s="16">
        <v>1</v>
      </c>
      <c r="I2480" s="14" t="s">
        <v>5539</v>
      </c>
      <c r="J2480" s="16" t="b">
        <v>1</v>
      </c>
    </row>
    <row r="2481" spans="1:10" ht="12" customHeight="1">
      <c r="A2481" s="14" t="s">
        <v>9832</v>
      </c>
      <c r="B2481" s="14" t="s">
        <v>3935</v>
      </c>
      <c r="C2481" s="14" t="s">
        <v>11</v>
      </c>
      <c r="D2481" s="14" t="s">
        <v>5349</v>
      </c>
      <c r="E2481" s="14" t="s">
        <v>5350</v>
      </c>
      <c r="F2481" s="15">
        <v>42899</v>
      </c>
      <c r="G2481" s="14" t="s">
        <v>5538</v>
      </c>
      <c r="H2481" s="16">
        <v>2</v>
      </c>
      <c r="I2481" s="14" t="s">
        <v>5540</v>
      </c>
      <c r="J2481" s="16" t="b">
        <v>0</v>
      </c>
    </row>
    <row r="2482" spans="1:10" ht="12" customHeight="1">
      <c r="A2482" s="14" t="s">
        <v>9832</v>
      </c>
      <c r="B2482" s="14" t="s">
        <v>3935</v>
      </c>
      <c r="C2482" s="14" t="s">
        <v>11</v>
      </c>
      <c r="D2482" s="14" t="s">
        <v>5349</v>
      </c>
      <c r="E2482" s="14" t="s">
        <v>5350</v>
      </c>
      <c r="F2482" s="15">
        <v>42899</v>
      </c>
      <c r="G2482" s="14" t="s">
        <v>5538</v>
      </c>
      <c r="H2482" s="16">
        <v>3</v>
      </c>
      <c r="I2482" s="14" t="s">
        <v>5541</v>
      </c>
      <c r="J2482" s="16" t="b">
        <v>0</v>
      </c>
    </row>
    <row r="2483" spans="1:10" ht="12" customHeight="1">
      <c r="A2483" s="14" t="s">
        <v>9832</v>
      </c>
      <c r="B2483" s="14" t="s">
        <v>3935</v>
      </c>
      <c r="C2483" s="14" t="s">
        <v>11</v>
      </c>
      <c r="D2483" s="14" t="s">
        <v>5349</v>
      </c>
      <c r="E2483" s="14" t="s">
        <v>5350</v>
      </c>
      <c r="F2483" s="15">
        <v>42899</v>
      </c>
      <c r="G2483" s="14" t="s">
        <v>5538</v>
      </c>
      <c r="H2483" s="16">
        <v>4</v>
      </c>
      <c r="I2483" s="14" t="s">
        <v>5510</v>
      </c>
      <c r="J2483" s="16" t="b">
        <v>0</v>
      </c>
    </row>
    <row r="2484" spans="1:10" ht="12" customHeight="1">
      <c r="A2484" s="14" t="s">
        <v>9832</v>
      </c>
      <c r="B2484" s="14" t="s">
        <v>3935</v>
      </c>
      <c r="C2484" s="14" t="s">
        <v>11</v>
      </c>
      <c r="D2484" s="14" t="s">
        <v>5349</v>
      </c>
      <c r="E2484" s="14" t="s">
        <v>5350</v>
      </c>
      <c r="F2484" s="15">
        <v>42899</v>
      </c>
      <c r="G2484" s="14" t="s">
        <v>9836</v>
      </c>
      <c r="H2484" s="16">
        <v>1</v>
      </c>
      <c r="I2484" s="14" t="s">
        <v>5539</v>
      </c>
      <c r="J2484" s="16" t="b">
        <v>0</v>
      </c>
    </row>
    <row r="2485" spans="1:10" ht="12" customHeight="1">
      <c r="A2485" s="14" t="s">
        <v>9832</v>
      </c>
      <c r="B2485" s="14" t="s">
        <v>3935</v>
      </c>
      <c r="C2485" s="14" t="s">
        <v>11</v>
      </c>
      <c r="D2485" s="14" t="s">
        <v>5349</v>
      </c>
      <c r="E2485" s="14" t="s">
        <v>5350</v>
      </c>
      <c r="F2485" s="15">
        <v>42899</v>
      </c>
      <c r="G2485" s="14" t="s">
        <v>9836</v>
      </c>
      <c r="H2485" s="16">
        <v>2</v>
      </c>
      <c r="I2485" s="14" t="s">
        <v>5540</v>
      </c>
      <c r="J2485" s="16" t="b">
        <v>0</v>
      </c>
    </row>
    <row r="2486" spans="1:10" ht="12" customHeight="1">
      <c r="A2486" s="14" t="s">
        <v>9832</v>
      </c>
      <c r="B2486" s="14" t="s">
        <v>3935</v>
      </c>
      <c r="C2486" s="14" t="s">
        <v>11</v>
      </c>
      <c r="D2486" s="14" t="s">
        <v>5349</v>
      </c>
      <c r="E2486" s="14" t="s">
        <v>5350</v>
      </c>
      <c r="F2486" s="15">
        <v>42899</v>
      </c>
      <c r="G2486" s="14" t="s">
        <v>9836</v>
      </c>
      <c r="H2486" s="16">
        <v>3</v>
      </c>
      <c r="I2486" s="14" t="s">
        <v>5541</v>
      </c>
      <c r="J2486" s="16" t="b">
        <v>1</v>
      </c>
    </row>
    <row r="2487" spans="1:10" ht="12" customHeight="1">
      <c r="A2487" s="14" t="s">
        <v>9832</v>
      </c>
      <c r="B2487" s="14" t="s">
        <v>3935</v>
      </c>
      <c r="C2487" s="14" t="s">
        <v>11</v>
      </c>
      <c r="D2487" s="14" t="s">
        <v>5349</v>
      </c>
      <c r="E2487" s="14" t="s">
        <v>5350</v>
      </c>
      <c r="F2487" s="15">
        <v>42899</v>
      </c>
      <c r="G2487" s="14" t="s">
        <v>9836</v>
      </c>
      <c r="H2487" s="16">
        <v>4</v>
      </c>
      <c r="I2487" s="14" t="s">
        <v>5510</v>
      </c>
      <c r="J2487" s="16" t="b">
        <v>0</v>
      </c>
    </row>
    <row r="2488" spans="1:10" ht="12" customHeight="1">
      <c r="A2488" s="14" t="s">
        <v>9832</v>
      </c>
      <c r="B2488" s="14" t="s">
        <v>3935</v>
      </c>
      <c r="C2488" s="14" t="s">
        <v>11</v>
      </c>
      <c r="D2488" s="14" t="s">
        <v>5349</v>
      </c>
      <c r="E2488" s="14" t="s">
        <v>5350</v>
      </c>
      <c r="F2488" s="15">
        <v>42899</v>
      </c>
      <c r="G2488" s="14" t="s">
        <v>5542</v>
      </c>
      <c r="H2488" s="16">
        <v>1</v>
      </c>
      <c r="I2488" s="14" t="s">
        <v>5539</v>
      </c>
      <c r="J2488" s="16" t="b">
        <v>0</v>
      </c>
    </row>
    <row r="2489" spans="1:10" ht="12" customHeight="1">
      <c r="A2489" s="14" t="s">
        <v>9832</v>
      </c>
      <c r="B2489" s="14" t="s">
        <v>3935</v>
      </c>
      <c r="C2489" s="14" t="s">
        <v>11</v>
      </c>
      <c r="D2489" s="14" t="s">
        <v>5349</v>
      </c>
      <c r="E2489" s="14" t="s">
        <v>5350</v>
      </c>
      <c r="F2489" s="15">
        <v>42899</v>
      </c>
      <c r="G2489" s="14" t="s">
        <v>5542</v>
      </c>
      <c r="H2489" s="16">
        <v>2</v>
      </c>
      <c r="I2489" s="14" t="s">
        <v>5540</v>
      </c>
      <c r="J2489" s="16" t="b">
        <v>1</v>
      </c>
    </row>
    <row r="2490" spans="1:10" ht="12" customHeight="1">
      <c r="A2490" s="14" t="s">
        <v>9832</v>
      </c>
      <c r="B2490" s="14" t="s">
        <v>3935</v>
      </c>
      <c r="C2490" s="14" t="s">
        <v>11</v>
      </c>
      <c r="D2490" s="14" t="s">
        <v>5349</v>
      </c>
      <c r="E2490" s="14" t="s">
        <v>5350</v>
      </c>
      <c r="F2490" s="15">
        <v>42899</v>
      </c>
      <c r="G2490" s="14" t="s">
        <v>5542</v>
      </c>
      <c r="H2490" s="16">
        <v>3</v>
      </c>
      <c r="I2490" s="14" t="s">
        <v>5541</v>
      </c>
      <c r="J2490" s="16" t="b">
        <v>0</v>
      </c>
    </row>
    <row r="2491" spans="1:10" ht="12" customHeight="1">
      <c r="A2491" s="14" t="s">
        <v>9832</v>
      </c>
      <c r="B2491" s="14" t="s">
        <v>3935</v>
      </c>
      <c r="C2491" s="14" t="s">
        <v>11</v>
      </c>
      <c r="D2491" s="14" t="s">
        <v>5349</v>
      </c>
      <c r="E2491" s="14" t="s">
        <v>5350</v>
      </c>
      <c r="F2491" s="15">
        <v>42899</v>
      </c>
      <c r="G2491" s="14" t="s">
        <v>5542</v>
      </c>
      <c r="H2491" s="16">
        <v>4</v>
      </c>
      <c r="I2491" s="14" t="s">
        <v>5510</v>
      </c>
      <c r="J2491" s="16" t="b">
        <v>0</v>
      </c>
    </row>
    <row r="2492" spans="1:10" ht="12" customHeight="1">
      <c r="A2492" s="14" t="s">
        <v>9832</v>
      </c>
      <c r="B2492" s="14" t="s">
        <v>3935</v>
      </c>
      <c r="C2492" s="14" t="s">
        <v>11</v>
      </c>
      <c r="D2492" s="14" t="s">
        <v>5349</v>
      </c>
      <c r="E2492" s="14" t="s">
        <v>5350</v>
      </c>
      <c r="F2492" s="15">
        <v>42899</v>
      </c>
      <c r="G2492" s="14" t="s">
        <v>5543</v>
      </c>
      <c r="H2492" s="16">
        <v>1</v>
      </c>
      <c r="I2492" s="14" t="s">
        <v>5544</v>
      </c>
      <c r="J2492" s="16" t="b">
        <v>0</v>
      </c>
    </row>
    <row r="2493" spans="1:10" ht="12" customHeight="1">
      <c r="A2493" s="14" t="s">
        <v>9832</v>
      </c>
      <c r="B2493" s="14" t="s">
        <v>3935</v>
      </c>
      <c r="C2493" s="14" t="s">
        <v>11</v>
      </c>
      <c r="D2493" s="14" t="s">
        <v>5349</v>
      </c>
      <c r="E2493" s="14" t="s">
        <v>5350</v>
      </c>
      <c r="F2493" s="15">
        <v>42899</v>
      </c>
      <c r="G2493" s="14" t="s">
        <v>5543</v>
      </c>
      <c r="H2493" s="16">
        <v>2</v>
      </c>
      <c r="I2493" s="14" t="s">
        <v>5545</v>
      </c>
      <c r="J2493" s="16" t="b">
        <v>0</v>
      </c>
    </row>
    <row r="2494" spans="1:10" ht="12" customHeight="1">
      <c r="A2494" s="14" t="s">
        <v>9832</v>
      </c>
      <c r="B2494" s="14" t="s">
        <v>3935</v>
      </c>
      <c r="C2494" s="14" t="s">
        <v>11</v>
      </c>
      <c r="D2494" s="14" t="s">
        <v>5349</v>
      </c>
      <c r="E2494" s="14" t="s">
        <v>5350</v>
      </c>
      <c r="F2494" s="15">
        <v>42899</v>
      </c>
      <c r="G2494" s="14" t="s">
        <v>5543</v>
      </c>
      <c r="H2494" s="16">
        <v>3</v>
      </c>
      <c r="I2494" s="14" t="s">
        <v>5546</v>
      </c>
      <c r="J2494" s="16" t="b">
        <v>0</v>
      </c>
    </row>
    <row r="2495" spans="1:10" ht="12" customHeight="1">
      <c r="A2495" s="14" t="s">
        <v>9832</v>
      </c>
      <c r="B2495" s="14" t="s">
        <v>3935</v>
      </c>
      <c r="C2495" s="14" t="s">
        <v>11</v>
      </c>
      <c r="D2495" s="14" t="s">
        <v>5349</v>
      </c>
      <c r="E2495" s="14" t="s">
        <v>5350</v>
      </c>
      <c r="F2495" s="15">
        <v>42899</v>
      </c>
      <c r="G2495" s="14" t="s">
        <v>5543</v>
      </c>
      <c r="H2495" s="16">
        <v>4</v>
      </c>
      <c r="I2495" s="14" t="s">
        <v>4474</v>
      </c>
      <c r="J2495" s="16" t="b">
        <v>1</v>
      </c>
    </row>
    <row r="2496" spans="1:10" ht="12" customHeight="1">
      <c r="A2496" s="14" t="s">
        <v>9832</v>
      </c>
      <c r="B2496" s="14" t="s">
        <v>3935</v>
      </c>
      <c r="C2496" s="14" t="s">
        <v>11</v>
      </c>
      <c r="D2496" s="14" t="s">
        <v>5349</v>
      </c>
      <c r="E2496" s="14" t="s">
        <v>5350</v>
      </c>
      <c r="F2496" s="15">
        <v>42899</v>
      </c>
      <c r="G2496" s="14" t="s">
        <v>5547</v>
      </c>
      <c r="H2496" s="16">
        <v>1</v>
      </c>
      <c r="I2496" s="14" t="s">
        <v>5548</v>
      </c>
      <c r="J2496" s="16" t="b">
        <v>0</v>
      </c>
    </row>
    <row r="2497" spans="1:10" ht="12" customHeight="1">
      <c r="A2497" s="14" t="s">
        <v>9832</v>
      </c>
      <c r="B2497" s="14" t="s">
        <v>3935</v>
      </c>
      <c r="C2497" s="14" t="s">
        <v>11</v>
      </c>
      <c r="D2497" s="14" t="s">
        <v>5349</v>
      </c>
      <c r="E2497" s="14" t="s">
        <v>5350</v>
      </c>
      <c r="F2497" s="15">
        <v>42899</v>
      </c>
      <c r="G2497" s="14" t="s">
        <v>5547</v>
      </c>
      <c r="H2497" s="16">
        <v>2</v>
      </c>
      <c r="I2497" s="14" t="s">
        <v>5549</v>
      </c>
      <c r="J2497" s="16" t="b">
        <v>1</v>
      </c>
    </row>
    <row r="2498" spans="1:10" ht="12" customHeight="1">
      <c r="A2498" s="14" t="s">
        <v>9832</v>
      </c>
      <c r="B2498" s="14" t="s">
        <v>3935</v>
      </c>
      <c r="C2498" s="14" t="s">
        <v>11</v>
      </c>
      <c r="D2498" s="14" t="s">
        <v>5349</v>
      </c>
      <c r="E2498" s="14" t="s">
        <v>5350</v>
      </c>
      <c r="F2498" s="15">
        <v>42899</v>
      </c>
      <c r="G2498" s="14" t="s">
        <v>5547</v>
      </c>
      <c r="H2498" s="16">
        <v>3</v>
      </c>
      <c r="I2498" s="14" t="s">
        <v>5550</v>
      </c>
      <c r="J2498" s="16" t="b">
        <v>0</v>
      </c>
    </row>
    <row r="2499" spans="1:10" ht="12" customHeight="1">
      <c r="A2499" s="14" t="s">
        <v>9832</v>
      </c>
      <c r="B2499" s="14" t="s">
        <v>3935</v>
      </c>
      <c r="C2499" s="14" t="s">
        <v>11</v>
      </c>
      <c r="D2499" s="14" t="s">
        <v>5349</v>
      </c>
      <c r="E2499" s="14" t="s">
        <v>5350</v>
      </c>
      <c r="F2499" s="15">
        <v>42899</v>
      </c>
      <c r="G2499" s="14" t="s">
        <v>5547</v>
      </c>
      <c r="H2499" s="16">
        <v>4</v>
      </c>
      <c r="I2499" s="14" t="s">
        <v>5551</v>
      </c>
      <c r="J2499" s="16" t="b">
        <v>0</v>
      </c>
    </row>
    <row r="2500" spans="1:10" ht="12" customHeight="1">
      <c r="A2500" s="14" t="s">
        <v>9832</v>
      </c>
      <c r="B2500" s="14" t="s">
        <v>3935</v>
      </c>
      <c r="C2500" s="14" t="s">
        <v>11</v>
      </c>
      <c r="D2500" s="14" t="s">
        <v>5349</v>
      </c>
      <c r="E2500" s="14" t="s">
        <v>5350</v>
      </c>
      <c r="F2500" s="15">
        <v>42899</v>
      </c>
      <c r="G2500" s="14" t="s">
        <v>5552</v>
      </c>
      <c r="H2500" s="16">
        <v>1</v>
      </c>
      <c r="I2500" s="14" t="s">
        <v>5548</v>
      </c>
      <c r="J2500" s="16" t="b">
        <v>1</v>
      </c>
    </row>
    <row r="2501" spans="1:10" ht="12" customHeight="1">
      <c r="A2501" s="14" t="s">
        <v>9832</v>
      </c>
      <c r="B2501" s="14" t="s">
        <v>3935</v>
      </c>
      <c r="C2501" s="14" t="s">
        <v>11</v>
      </c>
      <c r="D2501" s="14" t="s">
        <v>5349</v>
      </c>
      <c r="E2501" s="14" t="s">
        <v>5350</v>
      </c>
      <c r="F2501" s="15">
        <v>42899</v>
      </c>
      <c r="G2501" s="14" t="s">
        <v>5552</v>
      </c>
      <c r="H2501" s="16">
        <v>2</v>
      </c>
      <c r="I2501" s="14" t="s">
        <v>5549</v>
      </c>
      <c r="J2501" s="16" t="b">
        <v>0</v>
      </c>
    </row>
    <row r="2502" spans="1:10" ht="12" customHeight="1">
      <c r="A2502" s="14" t="s">
        <v>9832</v>
      </c>
      <c r="B2502" s="14" t="s">
        <v>3935</v>
      </c>
      <c r="C2502" s="14" t="s">
        <v>11</v>
      </c>
      <c r="D2502" s="14" t="s">
        <v>5349</v>
      </c>
      <c r="E2502" s="14" t="s">
        <v>5350</v>
      </c>
      <c r="F2502" s="15">
        <v>42899</v>
      </c>
      <c r="G2502" s="14" t="s">
        <v>5552</v>
      </c>
      <c r="H2502" s="16">
        <v>3</v>
      </c>
      <c r="I2502" s="14" t="s">
        <v>5550</v>
      </c>
      <c r="J2502" s="16" t="b">
        <v>0</v>
      </c>
    </row>
    <row r="2503" spans="1:10" ht="12" customHeight="1">
      <c r="A2503" s="14" t="s">
        <v>9832</v>
      </c>
      <c r="B2503" s="14" t="s">
        <v>3935</v>
      </c>
      <c r="C2503" s="14" t="s">
        <v>11</v>
      </c>
      <c r="D2503" s="14" t="s">
        <v>5349</v>
      </c>
      <c r="E2503" s="14" t="s">
        <v>5350</v>
      </c>
      <c r="F2503" s="15">
        <v>42899</v>
      </c>
      <c r="G2503" s="14" t="s">
        <v>5552</v>
      </c>
      <c r="H2503" s="16">
        <v>4</v>
      </c>
      <c r="I2503" s="14" t="s">
        <v>5551</v>
      </c>
      <c r="J2503" s="16" t="b">
        <v>0</v>
      </c>
    </row>
    <row r="2504" spans="1:10" ht="12" customHeight="1">
      <c r="A2504" s="14" t="s">
        <v>9832</v>
      </c>
      <c r="B2504" s="14" t="s">
        <v>3935</v>
      </c>
      <c r="C2504" s="14" t="s">
        <v>11</v>
      </c>
      <c r="D2504" s="14" t="s">
        <v>5349</v>
      </c>
      <c r="E2504" s="14" t="s">
        <v>5350</v>
      </c>
      <c r="F2504" s="15">
        <v>42899</v>
      </c>
      <c r="G2504" s="14" t="s">
        <v>5553</v>
      </c>
      <c r="H2504" s="16">
        <v>1</v>
      </c>
      <c r="I2504" s="14" t="s">
        <v>5554</v>
      </c>
      <c r="J2504" s="16" t="b">
        <v>0</v>
      </c>
    </row>
    <row r="2505" spans="1:10" ht="12" customHeight="1">
      <c r="A2505" s="14" t="s">
        <v>9832</v>
      </c>
      <c r="B2505" s="14" t="s">
        <v>3935</v>
      </c>
      <c r="C2505" s="14" t="s">
        <v>11</v>
      </c>
      <c r="D2505" s="14" t="s">
        <v>5349</v>
      </c>
      <c r="E2505" s="14" t="s">
        <v>5350</v>
      </c>
      <c r="F2505" s="15">
        <v>42899</v>
      </c>
      <c r="G2505" s="14" t="s">
        <v>5553</v>
      </c>
      <c r="H2505" s="16">
        <v>2</v>
      </c>
      <c r="I2505" s="14" t="s">
        <v>5555</v>
      </c>
      <c r="J2505" s="16" t="b">
        <v>1</v>
      </c>
    </row>
    <row r="2506" spans="1:10" ht="12" customHeight="1">
      <c r="A2506" s="14" t="s">
        <v>9832</v>
      </c>
      <c r="B2506" s="14" t="s">
        <v>3935</v>
      </c>
      <c r="C2506" s="14" t="s">
        <v>11</v>
      </c>
      <c r="D2506" s="14" t="s">
        <v>5349</v>
      </c>
      <c r="E2506" s="14" t="s">
        <v>5350</v>
      </c>
      <c r="F2506" s="15">
        <v>42899</v>
      </c>
      <c r="G2506" s="14" t="s">
        <v>5553</v>
      </c>
      <c r="H2506" s="16">
        <v>3</v>
      </c>
      <c r="I2506" s="14" t="s">
        <v>5556</v>
      </c>
      <c r="J2506" s="16" t="b">
        <v>0</v>
      </c>
    </row>
    <row r="2507" spans="1:10" ht="12" customHeight="1">
      <c r="A2507" s="14" t="s">
        <v>9832</v>
      </c>
      <c r="B2507" s="14" t="s">
        <v>3935</v>
      </c>
      <c r="C2507" s="14" t="s">
        <v>11</v>
      </c>
      <c r="D2507" s="14" t="s">
        <v>5349</v>
      </c>
      <c r="E2507" s="14" t="s">
        <v>5350</v>
      </c>
      <c r="F2507" s="15">
        <v>42899</v>
      </c>
      <c r="G2507" s="14" t="s">
        <v>5553</v>
      </c>
      <c r="H2507" s="16">
        <v>4</v>
      </c>
      <c r="I2507" s="14" t="s">
        <v>5510</v>
      </c>
      <c r="J2507" s="16" t="b">
        <v>0</v>
      </c>
    </row>
    <row r="2508" spans="1:10" ht="12" customHeight="1">
      <c r="A2508" s="14" t="s">
        <v>9832</v>
      </c>
      <c r="B2508" s="14" t="s">
        <v>3935</v>
      </c>
      <c r="C2508" s="14" t="s">
        <v>11</v>
      </c>
      <c r="D2508" s="14" t="s">
        <v>5349</v>
      </c>
      <c r="E2508" s="14" t="s">
        <v>5350</v>
      </c>
      <c r="F2508" s="15">
        <v>42899</v>
      </c>
      <c r="G2508" s="14" t="s">
        <v>5557</v>
      </c>
      <c r="H2508" s="16">
        <v>1</v>
      </c>
      <c r="I2508" s="14" t="s">
        <v>5558</v>
      </c>
      <c r="J2508" s="16" t="b">
        <v>0</v>
      </c>
    </row>
    <row r="2509" spans="1:10" ht="12" customHeight="1">
      <c r="A2509" s="14" t="s">
        <v>9832</v>
      </c>
      <c r="B2509" s="14" t="s">
        <v>3935</v>
      </c>
      <c r="C2509" s="14" t="s">
        <v>11</v>
      </c>
      <c r="D2509" s="14" t="s">
        <v>5349</v>
      </c>
      <c r="E2509" s="14" t="s">
        <v>5350</v>
      </c>
      <c r="F2509" s="15">
        <v>42899</v>
      </c>
      <c r="G2509" s="14" t="s">
        <v>5557</v>
      </c>
      <c r="H2509" s="16">
        <v>2</v>
      </c>
      <c r="I2509" s="14" t="s">
        <v>5559</v>
      </c>
      <c r="J2509" s="16" t="b">
        <v>0</v>
      </c>
    </row>
    <row r="2510" spans="1:10" ht="12" customHeight="1">
      <c r="A2510" s="14" t="s">
        <v>9832</v>
      </c>
      <c r="B2510" s="14" t="s">
        <v>3935</v>
      </c>
      <c r="C2510" s="14" t="s">
        <v>11</v>
      </c>
      <c r="D2510" s="14" t="s">
        <v>5349</v>
      </c>
      <c r="E2510" s="14" t="s">
        <v>5350</v>
      </c>
      <c r="F2510" s="15">
        <v>42899</v>
      </c>
      <c r="G2510" s="14" t="s">
        <v>5557</v>
      </c>
      <c r="H2510" s="16">
        <v>3</v>
      </c>
      <c r="I2510" s="14" t="s">
        <v>5560</v>
      </c>
      <c r="J2510" s="16" t="b">
        <v>0</v>
      </c>
    </row>
    <row r="2511" spans="1:10" ht="12" customHeight="1">
      <c r="A2511" s="14" t="s">
        <v>9832</v>
      </c>
      <c r="B2511" s="14" t="s">
        <v>3935</v>
      </c>
      <c r="C2511" s="14" t="s">
        <v>11</v>
      </c>
      <c r="D2511" s="14" t="s">
        <v>5349</v>
      </c>
      <c r="E2511" s="14" t="s">
        <v>5350</v>
      </c>
      <c r="F2511" s="15">
        <v>42899</v>
      </c>
      <c r="G2511" s="14" t="s">
        <v>5557</v>
      </c>
      <c r="H2511" s="16">
        <v>4</v>
      </c>
      <c r="I2511" s="14" t="s">
        <v>5561</v>
      </c>
      <c r="J2511" s="16" t="b">
        <v>1</v>
      </c>
    </row>
    <row r="2512" spans="1:10" ht="12" customHeight="1">
      <c r="A2512" s="14" t="s">
        <v>9832</v>
      </c>
      <c r="B2512" s="14" t="s">
        <v>3935</v>
      </c>
      <c r="C2512" s="14" t="s">
        <v>11</v>
      </c>
      <c r="D2512" s="14" t="s">
        <v>5349</v>
      </c>
      <c r="E2512" s="14" t="s">
        <v>5350</v>
      </c>
      <c r="F2512" s="15">
        <v>42899</v>
      </c>
      <c r="G2512" s="14" t="s">
        <v>5562</v>
      </c>
      <c r="H2512" s="16">
        <v>1</v>
      </c>
      <c r="I2512" s="14" t="s">
        <v>5563</v>
      </c>
      <c r="J2512" s="16" t="b">
        <v>1</v>
      </c>
    </row>
    <row r="2513" spans="1:10" ht="12" customHeight="1">
      <c r="A2513" s="14" t="s">
        <v>9832</v>
      </c>
      <c r="B2513" s="14" t="s">
        <v>3935</v>
      </c>
      <c r="C2513" s="14" t="s">
        <v>11</v>
      </c>
      <c r="D2513" s="14" t="s">
        <v>5349</v>
      </c>
      <c r="E2513" s="14" t="s">
        <v>5350</v>
      </c>
      <c r="F2513" s="15">
        <v>42899</v>
      </c>
      <c r="G2513" s="14" t="s">
        <v>5562</v>
      </c>
      <c r="H2513" s="16">
        <v>2</v>
      </c>
      <c r="I2513" s="14" t="s">
        <v>5564</v>
      </c>
      <c r="J2513" s="16" t="b">
        <v>0</v>
      </c>
    </row>
    <row r="2514" spans="1:10" ht="12" customHeight="1">
      <c r="A2514" s="14" t="s">
        <v>9832</v>
      </c>
      <c r="B2514" s="14" t="s">
        <v>3935</v>
      </c>
      <c r="C2514" s="14" t="s">
        <v>11</v>
      </c>
      <c r="D2514" s="14" t="s">
        <v>5349</v>
      </c>
      <c r="E2514" s="14" t="s">
        <v>5350</v>
      </c>
      <c r="F2514" s="15">
        <v>42899</v>
      </c>
      <c r="G2514" s="14" t="s">
        <v>5562</v>
      </c>
      <c r="H2514" s="16">
        <v>3</v>
      </c>
      <c r="I2514" s="14" t="s">
        <v>5565</v>
      </c>
      <c r="J2514" s="16" t="b">
        <v>0</v>
      </c>
    </row>
    <row r="2515" spans="1:10" ht="12" customHeight="1">
      <c r="A2515" s="14" t="s">
        <v>9832</v>
      </c>
      <c r="B2515" s="14" t="s">
        <v>3935</v>
      </c>
      <c r="C2515" s="14" t="s">
        <v>11</v>
      </c>
      <c r="D2515" s="14" t="s">
        <v>5349</v>
      </c>
      <c r="E2515" s="14" t="s">
        <v>5350</v>
      </c>
      <c r="F2515" s="15">
        <v>42899</v>
      </c>
      <c r="G2515" s="14" t="s">
        <v>5562</v>
      </c>
      <c r="H2515" s="16">
        <v>4</v>
      </c>
      <c r="I2515" s="14" t="s">
        <v>5566</v>
      </c>
      <c r="J2515" s="16" t="b">
        <v>0</v>
      </c>
    </row>
    <row r="2516" spans="1:10" ht="12" customHeight="1">
      <c r="A2516" s="14" t="s">
        <v>9832</v>
      </c>
      <c r="B2516" s="14" t="s">
        <v>3935</v>
      </c>
      <c r="C2516" s="14" t="s">
        <v>11</v>
      </c>
      <c r="D2516" s="14" t="s">
        <v>5349</v>
      </c>
      <c r="E2516" s="14" t="s">
        <v>5350</v>
      </c>
      <c r="F2516" s="15">
        <v>42899</v>
      </c>
      <c r="G2516" s="14" t="s">
        <v>5567</v>
      </c>
      <c r="H2516" s="16">
        <v>1</v>
      </c>
      <c r="I2516" s="14" t="s">
        <v>5568</v>
      </c>
      <c r="J2516" s="16" t="b">
        <v>0</v>
      </c>
    </row>
    <row r="2517" spans="1:10" ht="12" customHeight="1">
      <c r="A2517" s="14" t="s">
        <v>9832</v>
      </c>
      <c r="B2517" s="14" t="s">
        <v>3935</v>
      </c>
      <c r="C2517" s="14" t="s">
        <v>11</v>
      </c>
      <c r="D2517" s="14" t="s">
        <v>5349</v>
      </c>
      <c r="E2517" s="14" t="s">
        <v>5350</v>
      </c>
      <c r="F2517" s="15">
        <v>42899</v>
      </c>
      <c r="G2517" s="14" t="s">
        <v>5567</v>
      </c>
      <c r="H2517" s="16">
        <v>2</v>
      </c>
      <c r="I2517" s="14" t="s">
        <v>5569</v>
      </c>
      <c r="J2517" s="16" t="b">
        <v>1</v>
      </c>
    </row>
    <row r="2518" spans="1:10" ht="12" customHeight="1">
      <c r="A2518" s="14" t="s">
        <v>9832</v>
      </c>
      <c r="B2518" s="14" t="s">
        <v>3935</v>
      </c>
      <c r="C2518" s="14" t="s">
        <v>11</v>
      </c>
      <c r="D2518" s="14" t="s">
        <v>5349</v>
      </c>
      <c r="E2518" s="14" t="s">
        <v>5350</v>
      </c>
      <c r="F2518" s="15">
        <v>42899</v>
      </c>
      <c r="G2518" s="14" t="s">
        <v>5567</v>
      </c>
      <c r="H2518" s="16">
        <v>3</v>
      </c>
      <c r="I2518" s="14" t="s">
        <v>5570</v>
      </c>
      <c r="J2518" s="16" t="b">
        <v>0</v>
      </c>
    </row>
    <row r="2519" spans="1:10" ht="12" customHeight="1">
      <c r="A2519" s="14" t="s">
        <v>9832</v>
      </c>
      <c r="B2519" s="14" t="s">
        <v>3935</v>
      </c>
      <c r="C2519" s="14" t="s">
        <v>11</v>
      </c>
      <c r="D2519" s="14" t="s">
        <v>5349</v>
      </c>
      <c r="E2519" s="14" t="s">
        <v>5350</v>
      </c>
      <c r="F2519" s="15">
        <v>42899</v>
      </c>
      <c r="G2519" s="14" t="s">
        <v>5567</v>
      </c>
      <c r="H2519" s="16">
        <v>4</v>
      </c>
      <c r="I2519" s="14" t="s">
        <v>5571</v>
      </c>
      <c r="J2519" s="16" t="b">
        <v>0</v>
      </c>
    </row>
    <row r="2520" spans="1:10" ht="12" customHeight="1">
      <c r="A2520" s="14" t="s">
        <v>9832</v>
      </c>
      <c r="B2520" s="14" t="s">
        <v>3935</v>
      </c>
      <c r="C2520" s="14" t="s">
        <v>11</v>
      </c>
      <c r="D2520" s="14" t="s">
        <v>5349</v>
      </c>
      <c r="E2520" s="14" t="s">
        <v>5350</v>
      </c>
      <c r="F2520" s="15">
        <v>42899</v>
      </c>
      <c r="G2520" s="14" t="s">
        <v>9837</v>
      </c>
      <c r="H2520" s="16">
        <v>1</v>
      </c>
      <c r="I2520" s="14" t="s">
        <v>5572</v>
      </c>
      <c r="J2520" s="16" t="b">
        <v>0</v>
      </c>
    </row>
    <row r="2521" spans="1:10" ht="12" customHeight="1">
      <c r="A2521" s="14" t="s">
        <v>9832</v>
      </c>
      <c r="B2521" s="14" t="s">
        <v>3935</v>
      </c>
      <c r="C2521" s="14" t="s">
        <v>11</v>
      </c>
      <c r="D2521" s="14" t="s">
        <v>5349</v>
      </c>
      <c r="E2521" s="14" t="s">
        <v>5350</v>
      </c>
      <c r="F2521" s="15">
        <v>42899</v>
      </c>
      <c r="G2521" s="14" t="s">
        <v>9837</v>
      </c>
      <c r="H2521" s="16">
        <v>2</v>
      </c>
      <c r="I2521" s="14" t="s">
        <v>5573</v>
      </c>
      <c r="J2521" s="16" t="b">
        <v>0</v>
      </c>
    </row>
    <row r="2522" spans="1:10" ht="12" customHeight="1">
      <c r="A2522" s="14" t="s">
        <v>9832</v>
      </c>
      <c r="B2522" s="14" t="s">
        <v>3935</v>
      </c>
      <c r="C2522" s="14" t="s">
        <v>11</v>
      </c>
      <c r="D2522" s="14" t="s">
        <v>5349</v>
      </c>
      <c r="E2522" s="14" t="s">
        <v>5350</v>
      </c>
      <c r="F2522" s="15">
        <v>42899</v>
      </c>
      <c r="G2522" s="14" t="s">
        <v>9837</v>
      </c>
      <c r="H2522" s="16">
        <v>3</v>
      </c>
      <c r="I2522" s="14" t="s">
        <v>5574</v>
      </c>
      <c r="J2522" s="16" t="b">
        <v>0</v>
      </c>
    </row>
    <row r="2523" spans="1:10" ht="12" customHeight="1">
      <c r="A2523" s="14" t="s">
        <v>9832</v>
      </c>
      <c r="B2523" s="14" t="s">
        <v>3935</v>
      </c>
      <c r="C2523" s="14" t="s">
        <v>11</v>
      </c>
      <c r="D2523" s="14" t="s">
        <v>5349</v>
      </c>
      <c r="E2523" s="14" t="s">
        <v>5350</v>
      </c>
      <c r="F2523" s="15">
        <v>42899</v>
      </c>
      <c r="G2523" s="14" t="s">
        <v>9837</v>
      </c>
      <c r="H2523" s="16">
        <v>4</v>
      </c>
      <c r="I2523" s="14" t="s">
        <v>5575</v>
      </c>
      <c r="J2523" s="16" t="b">
        <v>1</v>
      </c>
    </row>
    <row r="2524" spans="1:10" ht="12" customHeight="1">
      <c r="A2524" s="14" t="s">
        <v>9832</v>
      </c>
      <c r="B2524" s="14" t="s">
        <v>3935</v>
      </c>
      <c r="C2524" s="14" t="s">
        <v>11</v>
      </c>
      <c r="D2524" s="14" t="s">
        <v>5349</v>
      </c>
      <c r="E2524" s="14" t="s">
        <v>5350</v>
      </c>
      <c r="F2524" s="15">
        <v>42899</v>
      </c>
      <c r="G2524" s="14" t="s">
        <v>5576</v>
      </c>
      <c r="H2524" s="16">
        <v>1</v>
      </c>
      <c r="I2524" s="14" t="s">
        <v>5577</v>
      </c>
      <c r="J2524" s="16" t="b">
        <v>0</v>
      </c>
    </row>
    <row r="2525" spans="1:10" ht="12" customHeight="1">
      <c r="A2525" s="14" t="s">
        <v>9832</v>
      </c>
      <c r="B2525" s="14" t="s">
        <v>3935</v>
      </c>
      <c r="C2525" s="14" t="s">
        <v>11</v>
      </c>
      <c r="D2525" s="14" t="s">
        <v>5349</v>
      </c>
      <c r="E2525" s="14" t="s">
        <v>5350</v>
      </c>
      <c r="F2525" s="15">
        <v>42899</v>
      </c>
      <c r="G2525" s="14" t="s">
        <v>5576</v>
      </c>
      <c r="H2525" s="16">
        <v>2</v>
      </c>
      <c r="I2525" s="14" t="s">
        <v>5578</v>
      </c>
      <c r="J2525" s="16" t="b">
        <v>0</v>
      </c>
    </row>
    <row r="2526" spans="1:10" ht="12" customHeight="1">
      <c r="A2526" s="14" t="s">
        <v>9832</v>
      </c>
      <c r="B2526" s="14" t="s">
        <v>3935</v>
      </c>
      <c r="C2526" s="14" t="s">
        <v>11</v>
      </c>
      <c r="D2526" s="14" t="s">
        <v>5349</v>
      </c>
      <c r="E2526" s="14" t="s">
        <v>5350</v>
      </c>
      <c r="F2526" s="15">
        <v>42899</v>
      </c>
      <c r="G2526" s="14" t="s">
        <v>5576</v>
      </c>
      <c r="H2526" s="16">
        <v>3</v>
      </c>
      <c r="I2526" s="14" t="s">
        <v>5579</v>
      </c>
      <c r="J2526" s="16" t="b">
        <v>1</v>
      </c>
    </row>
    <row r="2527" spans="1:10" ht="12" customHeight="1">
      <c r="A2527" s="14" t="s">
        <v>9832</v>
      </c>
      <c r="B2527" s="14" t="s">
        <v>3935</v>
      </c>
      <c r="C2527" s="14" t="s">
        <v>11</v>
      </c>
      <c r="D2527" s="14" t="s">
        <v>5349</v>
      </c>
      <c r="E2527" s="14" t="s">
        <v>5350</v>
      </c>
      <c r="F2527" s="15">
        <v>42899</v>
      </c>
      <c r="G2527" s="14" t="s">
        <v>5576</v>
      </c>
      <c r="H2527" s="16">
        <v>4</v>
      </c>
      <c r="I2527" s="14" t="s">
        <v>5580</v>
      </c>
      <c r="J2527" s="16" t="b">
        <v>0</v>
      </c>
    </row>
    <row r="2528" spans="1:10" ht="12" customHeight="1">
      <c r="A2528" s="14" t="s">
        <v>9832</v>
      </c>
      <c r="B2528" s="14" t="s">
        <v>3935</v>
      </c>
      <c r="C2528" s="14" t="s">
        <v>11</v>
      </c>
      <c r="D2528" s="14" t="s">
        <v>5349</v>
      </c>
      <c r="E2528" s="14" t="s">
        <v>5350</v>
      </c>
      <c r="F2528" s="15">
        <v>42899</v>
      </c>
      <c r="G2528" s="14" t="s">
        <v>5581</v>
      </c>
      <c r="H2528" s="16">
        <v>1</v>
      </c>
      <c r="I2528" s="14" t="s">
        <v>5582</v>
      </c>
      <c r="J2528" s="16" t="b">
        <v>0</v>
      </c>
    </row>
    <row r="2529" spans="1:10" ht="12" customHeight="1">
      <c r="A2529" s="14" t="s">
        <v>9832</v>
      </c>
      <c r="B2529" s="14" t="s">
        <v>3935</v>
      </c>
      <c r="C2529" s="14" t="s">
        <v>11</v>
      </c>
      <c r="D2529" s="14" t="s">
        <v>5349</v>
      </c>
      <c r="E2529" s="14" t="s">
        <v>5350</v>
      </c>
      <c r="F2529" s="15">
        <v>42899</v>
      </c>
      <c r="G2529" s="14" t="s">
        <v>5581</v>
      </c>
      <c r="H2529" s="16">
        <v>2</v>
      </c>
      <c r="I2529" s="14" t="s">
        <v>5583</v>
      </c>
      <c r="J2529" s="16" t="b">
        <v>0</v>
      </c>
    </row>
    <row r="2530" spans="1:10" ht="12" customHeight="1">
      <c r="A2530" s="14" t="s">
        <v>9832</v>
      </c>
      <c r="B2530" s="14" t="s">
        <v>3935</v>
      </c>
      <c r="C2530" s="14" t="s">
        <v>11</v>
      </c>
      <c r="D2530" s="14" t="s">
        <v>5349</v>
      </c>
      <c r="E2530" s="14" t="s">
        <v>5350</v>
      </c>
      <c r="F2530" s="15">
        <v>42899</v>
      </c>
      <c r="G2530" s="14" t="s">
        <v>5581</v>
      </c>
      <c r="H2530" s="16">
        <v>3</v>
      </c>
      <c r="I2530" s="14" t="s">
        <v>5584</v>
      </c>
      <c r="J2530" s="16" t="b">
        <v>1</v>
      </c>
    </row>
    <row r="2531" spans="1:10" ht="12" customHeight="1">
      <c r="A2531" s="14" t="s">
        <v>9832</v>
      </c>
      <c r="B2531" s="14" t="s">
        <v>3935</v>
      </c>
      <c r="C2531" s="14" t="s">
        <v>11</v>
      </c>
      <c r="D2531" s="14" t="s">
        <v>5349</v>
      </c>
      <c r="E2531" s="14" t="s">
        <v>5350</v>
      </c>
      <c r="F2531" s="15">
        <v>42899</v>
      </c>
      <c r="G2531" s="14" t="s">
        <v>5581</v>
      </c>
      <c r="H2531" s="16">
        <v>4</v>
      </c>
      <c r="I2531" s="14" t="s">
        <v>5585</v>
      </c>
      <c r="J2531" s="16" t="b">
        <v>0</v>
      </c>
    </row>
    <row r="2532" spans="1:10" ht="12" customHeight="1">
      <c r="A2532" s="14" t="s">
        <v>9832</v>
      </c>
      <c r="B2532" s="14" t="s">
        <v>3935</v>
      </c>
      <c r="C2532" s="14" t="s">
        <v>11</v>
      </c>
      <c r="D2532" s="14" t="s">
        <v>5349</v>
      </c>
      <c r="E2532" s="14" t="s">
        <v>5350</v>
      </c>
      <c r="F2532" s="15">
        <v>42899</v>
      </c>
      <c r="G2532" s="14" t="s">
        <v>5586</v>
      </c>
      <c r="H2532" s="16">
        <v>1</v>
      </c>
      <c r="I2532" s="14" t="s">
        <v>5587</v>
      </c>
      <c r="J2532" s="16" t="b">
        <v>0</v>
      </c>
    </row>
    <row r="2533" spans="1:10" ht="12" customHeight="1">
      <c r="A2533" s="14" t="s">
        <v>9832</v>
      </c>
      <c r="B2533" s="14" t="s">
        <v>3935</v>
      </c>
      <c r="C2533" s="14" t="s">
        <v>11</v>
      </c>
      <c r="D2533" s="14" t="s">
        <v>5349</v>
      </c>
      <c r="E2533" s="14" t="s">
        <v>5350</v>
      </c>
      <c r="F2533" s="15">
        <v>42899</v>
      </c>
      <c r="G2533" s="14" t="s">
        <v>5586</v>
      </c>
      <c r="H2533" s="16">
        <v>2</v>
      </c>
      <c r="I2533" s="14" t="s">
        <v>5588</v>
      </c>
      <c r="J2533" s="16" t="b">
        <v>0</v>
      </c>
    </row>
    <row r="2534" spans="1:10" ht="12" customHeight="1">
      <c r="A2534" s="14" t="s">
        <v>9832</v>
      </c>
      <c r="B2534" s="14" t="s">
        <v>3935</v>
      </c>
      <c r="C2534" s="14" t="s">
        <v>11</v>
      </c>
      <c r="D2534" s="14" t="s">
        <v>5349</v>
      </c>
      <c r="E2534" s="14" t="s">
        <v>5350</v>
      </c>
      <c r="F2534" s="15">
        <v>42899</v>
      </c>
      <c r="G2534" s="14" t="s">
        <v>5586</v>
      </c>
      <c r="H2534" s="16">
        <v>3</v>
      </c>
      <c r="I2534" s="14" t="s">
        <v>5589</v>
      </c>
      <c r="J2534" s="16" t="b">
        <v>1</v>
      </c>
    </row>
    <row r="2535" spans="1:10" ht="12" customHeight="1">
      <c r="A2535" s="14" t="s">
        <v>9832</v>
      </c>
      <c r="B2535" s="14" t="s">
        <v>3935</v>
      </c>
      <c r="C2535" s="14" t="s">
        <v>11</v>
      </c>
      <c r="D2535" s="14" t="s">
        <v>5349</v>
      </c>
      <c r="E2535" s="14" t="s">
        <v>5350</v>
      </c>
      <c r="F2535" s="15">
        <v>42899</v>
      </c>
      <c r="G2535" s="14" t="s">
        <v>5586</v>
      </c>
      <c r="H2535" s="16">
        <v>4</v>
      </c>
      <c r="I2535" s="14" t="s">
        <v>5590</v>
      </c>
      <c r="J2535" s="16" t="b">
        <v>0</v>
      </c>
    </row>
    <row r="2536" spans="1:10" ht="12" customHeight="1">
      <c r="A2536" s="14" t="s">
        <v>9832</v>
      </c>
      <c r="B2536" s="14" t="s">
        <v>3935</v>
      </c>
      <c r="C2536" s="14" t="s">
        <v>11</v>
      </c>
      <c r="D2536" s="14" t="s">
        <v>5349</v>
      </c>
      <c r="E2536" s="14" t="s">
        <v>5350</v>
      </c>
      <c r="F2536" s="15">
        <v>42899</v>
      </c>
      <c r="G2536" s="14" t="s">
        <v>5591</v>
      </c>
      <c r="H2536" s="16">
        <v>1</v>
      </c>
      <c r="I2536" s="14" t="s">
        <v>5592</v>
      </c>
      <c r="J2536" s="16" t="b">
        <v>0</v>
      </c>
    </row>
    <row r="2537" spans="1:10" ht="12" customHeight="1">
      <c r="A2537" s="14" t="s">
        <v>9832</v>
      </c>
      <c r="B2537" s="14" t="s">
        <v>3935</v>
      </c>
      <c r="C2537" s="14" t="s">
        <v>11</v>
      </c>
      <c r="D2537" s="14" t="s">
        <v>5349</v>
      </c>
      <c r="E2537" s="14" t="s">
        <v>5350</v>
      </c>
      <c r="F2537" s="15">
        <v>42899</v>
      </c>
      <c r="G2537" s="14" t="s">
        <v>5591</v>
      </c>
      <c r="H2537" s="16">
        <v>2</v>
      </c>
      <c r="I2537" s="14" t="s">
        <v>5593</v>
      </c>
      <c r="J2537" s="16" t="b">
        <v>1</v>
      </c>
    </row>
    <row r="2538" spans="1:10" ht="12" customHeight="1">
      <c r="A2538" s="14" t="s">
        <v>9832</v>
      </c>
      <c r="B2538" s="14" t="s">
        <v>3935</v>
      </c>
      <c r="C2538" s="14" t="s">
        <v>11</v>
      </c>
      <c r="D2538" s="14" t="s">
        <v>5349</v>
      </c>
      <c r="E2538" s="14" t="s">
        <v>5350</v>
      </c>
      <c r="F2538" s="15">
        <v>42899</v>
      </c>
      <c r="G2538" s="14" t="s">
        <v>5591</v>
      </c>
      <c r="H2538" s="16">
        <v>3</v>
      </c>
      <c r="I2538" s="14" t="s">
        <v>5594</v>
      </c>
      <c r="J2538" s="16" t="b">
        <v>0</v>
      </c>
    </row>
    <row r="2539" spans="1:10" ht="12" customHeight="1">
      <c r="A2539" s="14" t="s">
        <v>9832</v>
      </c>
      <c r="B2539" s="14" t="s">
        <v>3935</v>
      </c>
      <c r="C2539" s="14" t="s">
        <v>11</v>
      </c>
      <c r="D2539" s="14" t="s">
        <v>5349</v>
      </c>
      <c r="E2539" s="14" t="s">
        <v>5350</v>
      </c>
      <c r="F2539" s="15">
        <v>42899</v>
      </c>
      <c r="G2539" s="14" t="s">
        <v>5591</v>
      </c>
      <c r="H2539" s="16">
        <v>4</v>
      </c>
      <c r="I2539" s="14" t="s">
        <v>5595</v>
      </c>
      <c r="J2539" s="16" t="b">
        <v>0</v>
      </c>
    </row>
    <row r="2540" spans="1:10" ht="12" customHeight="1">
      <c r="A2540" s="14" t="s">
        <v>9832</v>
      </c>
      <c r="B2540" s="14" t="s">
        <v>3935</v>
      </c>
      <c r="C2540" s="14" t="s">
        <v>11</v>
      </c>
      <c r="D2540" s="14" t="s">
        <v>5349</v>
      </c>
      <c r="E2540" s="14" t="s">
        <v>5350</v>
      </c>
      <c r="F2540" s="15">
        <v>42899</v>
      </c>
      <c r="G2540" s="14" t="s">
        <v>5596</v>
      </c>
      <c r="H2540" s="16">
        <v>1</v>
      </c>
      <c r="I2540" s="14" t="s">
        <v>5597</v>
      </c>
      <c r="J2540" s="16" t="b">
        <v>0</v>
      </c>
    </row>
    <row r="2541" spans="1:10" ht="12" customHeight="1">
      <c r="A2541" s="14" t="s">
        <v>9832</v>
      </c>
      <c r="B2541" s="14" t="s">
        <v>3935</v>
      </c>
      <c r="C2541" s="14" t="s">
        <v>11</v>
      </c>
      <c r="D2541" s="14" t="s">
        <v>5349</v>
      </c>
      <c r="E2541" s="14" t="s">
        <v>5350</v>
      </c>
      <c r="F2541" s="15">
        <v>42899</v>
      </c>
      <c r="G2541" s="14" t="s">
        <v>5596</v>
      </c>
      <c r="H2541" s="16">
        <v>2</v>
      </c>
      <c r="I2541" s="14" t="s">
        <v>5598</v>
      </c>
      <c r="J2541" s="16" t="b">
        <v>1</v>
      </c>
    </row>
    <row r="2542" spans="1:10" ht="12" customHeight="1">
      <c r="A2542" s="14" t="s">
        <v>9832</v>
      </c>
      <c r="B2542" s="14" t="s">
        <v>3935</v>
      </c>
      <c r="C2542" s="14" t="s">
        <v>11</v>
      </c>
      <c r="D2542" s="14" t="s">
        <v>5349</v>
      </c>
      <c r="E2542" s="14" t="s">
        <v>5350</v>
      </c>
      <c r="F2542" s="15">
        <v>42899</v>
      </c>
      <c r="G2542" s="14" t="s">
        <v>5596</v>
      </c>
      <c r="H2542" s="16">
        <v>3</v>
      </c>
      <c r="I2542" s="14" t="s">
        <v>5599</v>
      </c>
      <c r="J2542" s="16" t="b">
        <v>0</v>
      </c>
    </row>
    <row r="2543" spans="1:10" ht="12" customHeight="1">
      <c r="A2543" s="14" t="s">
        <v>9832</v>
      </c>
      <c r="B2543" s="14" t="s">
        <v>3935</v>
      </c>
      <c r="C2543" s="14" t="s">
        <v>11</v>
      </c>
      <c r="D2543" s="14" t="s">
        <v>5349</v>
      </c>
      <c r="E2543" s="14" t="s">
        <v>5350</v>
      </c>
      <c r="F2543" s="15">
        <v>42899</v>
      </c>
      <c r="G2543" s="14" t="s">
        <v>5596</v>
      </c>
      <c r="H2543" s="16">
        <v>4</v>
      </c>
      <c r="I2543" s="14" t="s">
        <v>5600</v>
      </c>
      <c r="J2543" s="16" t="b">
        <v>0</v>
      </c>
    </row>
    <row r="2544" spans="1:10" ht="12" customHeight="1">
      <c r="A2544" s="14" t="s">
        <v>9832</v>
      </c>
      <c r="B2544" s="14" t="s">
        <v>3935</v>
      </c>
      <c r="C2544" s="14" t="s">
        <v>11</v>
      </c>
      <c r="D2544" s="14" t="s">
        <v>5349</v>
      </c>
      <c r="E2544" s="14" t="s">
        <v>5350</v>
      </c>
      <c r="F2544" s="15">
        <v>42899</v>
      </c>
      <c r="G2544" s="14" t="s">
        <v>5601</v>
      </c>
      <c r="H2544" s="16">
        <v>1</v>
      </c>
      <c r="I2544" s="14" t="s">
        <v>5597</v>
      </c>
      <c r="J2544" s="16" t="b">
        <v>1</v>
      </c>
    </row>
    <row r="2545" spans="1:10" ht="12" customHeight="1">
      <c r="A2545" s="14" t="s">
        <v>9832</v>
      </c>
      <c r="B2545" s="14" t="s">
        <v>3935</v>
      </c>
      <c r="C2545" s="14" t="s">
        <v>11</v>
      </c>
      <c r="D2545" s="14" t="s">
        <v>5349</v>
      </c>
      <c r="E2545" s="14" t="s">
        <v>5350</v>
      </c>
      <c r="F2545" s="15">
        <v>42899</v>
      </c>
      <c r="G2545" s="14" t="s">
        <v>5601</v>
      </c>
      <c r="H2545" s="16">
        <v>2</v>
      </c>
      <c r="I2545" s="14" t="s">
        <v>5598</v>
      </c>
      <c r="J2545" s="16" t="b">
        <v>0</v>
      </c>
    </row>
    <row r="2546" spans="1:10" ht="12" customHeight="1">
      <c r="A2546" s="14" t="s">
        <v>9832</v>
      </c>
      <c r="B2546" s="14" t="s">
        <v>3935</v>
      </c>
      <c r="C2546" s="14" t="s">
        <v>11</v>
      </c>
      <c r="D2546" s="14" t="s">
        <v>5349</v>
      </c>
      <c r="E2546" s="14" t="s">
        <v>5350</v>
      </c>
      <c r="F2546" s="15">
        <v>42899</v>
      </c>
      <c r="G2546" s="14" t="s">
        <v>5601</v>
      </c>
      <c r="H2546" s="16">
        <v>3</v>
      </c>
      <c r="I2546" s="14" t="s">
        <v>5599</v>
      </c>
      <c r="J2546" s="16" t="b">
        <v>0</v>
      </c>
    </row>
    <row r="2547" spans="1:10" ht="12" customHeight="1">
      <c r="A2547" s="14" t="s">
        <v>9832</v>
      </c>
      <c r="B2547" s="14" t="s">
        <v>3935</v>
      </c>
      <c r="C2547" s="14" t="s">
        <v>11</v>
      </c>
      <c r="D2547" s="14" t="s">
        <v>5349</v>
      </c>
      <c r="E2547" s="14" t="s">
        <v>5350</v>
      </c>
      <c r="F2547" s="15">
        <v>42899</v>
      </c>
      <c r="G2547" s="14" t="s">
        <v>5601</v>
      </c>
      <c r="H2547" s="16">
        <v>4</v>
      </c>
      <c r="I2547" s="14" t="s">
        <v>5600</v>
      </c>
      <c r="J2547" s="16" t="b">
        <v>0</v>
      </c>
    </row>
    <row r="2548" spans="1:10" ht="12" customHeight="1">
      <c r="A2548" s="14" t="s">
        <v>9832</v>
      </c>
      <c r="B2548" s="14" t="s">
        <v>3935</v>
      </c>
      <c r="C2548" s="14" t="s">
        <v>11</v>
      </c>
      <c r="D2548" s="14" t="s">
        <v>5349</v>
      </c>
      <c r="E2548" s="14" t="s">
        <v>5350</v>
      </c>
      <c r="F2548" s="15">
        <v>42899</v>
      </c>
      <c r="G2548" s="14" t="s">
        <v>5602</v>
      </c>
      <c r="H2548" s="16">
        <v>1</v>
      </c>
      <c r="I2548" s="14" t="s">
        <v>5597</v>
      </c>
      <c r="J2548" s="16" t="b">
        <v>0</v>
      </c>
    </row>
    <row r="2549" spans="1:10" ht="12" customHeight="1">
      <c r="A2549" s="14" t="s">
        <v>9832</v>
      </c>
      <c r="B2549" s="14" t="s">
        <v>3935</v>
      </c>
      <c r="C2549" s="14" t="s">
        <v>11</v>
      </c>
      <c r="D2549" s="14" t="s">
        <v>5349</v>
      </c>
      <c r="E2549" s="14" t="s">
        <v>5350</v>
      </c>
      <c r="F2549" s="15">
        <v>42899</v>
      </c>
      <c r="G2549" s="14" t="s">
        <v>5602</v>
      </c>
      <c r="H2549" s="16">
        <v>2</v>
      </c>
      <c r="I2549" s="14" t="s">
        <v>5598</v>
      </c>
      <c r="J2549" s="16" t="b">
        <v>0</v>
      </c>
    </row>
    <row r="2550" spans="1:10" ht="12" customHeight="1">
      <c r="A2550" s="14" t="s">
        <v>9832</v>
      </c>
      <c r="B2550" s="14" t="s">
        <v>3935</v>
      </c>
      <c r="C2550" s="14" t="s">
        <v>11</v>
      </c>
      <c r="D2550" s="14" t="s">
        <v>5349</v>
      </c>
      <c r="E2550" s="14" t="s">
        <v>5350</v>
      </c>
      <c r="F2550" s="15">
        <v>42899</v>
      </c>
      <c r="G2550" s="14" t="s">
        <v>5602</v>
      </c>
      <c r="H2550" s="16">
        <v>3</v>
      </c>
      <c r="I2550" s="14" t="s">
        <v>5599</v>
      </c>
      <c r="J2550" s="16" t="b">
        <v>0</v>
      </c>
    </row>
    <row r="2551" spans="1:10" ht="12" customHeight="1">
      <c r="A2551" s="14" t="s">
        <v>9832</v>
      </c>
      <c r="B2551" s="14" t="s">
        <v>3935</v>
      </c>
      <c r="C2551" s="14" t="s">
        <v>11</v>
      </c>
      <c r="D2551" s="14" t="s">
        <v>5349</v>
      </c>
      <c r="E2551" s="14" t="s">
        <v>5350</v>
      </c>
      <c r="F2551" s="15">
        <v>42899</v>
      </c>
      <c r="G2551" s="14" t="s">
        <v>5602</v>
      </c>
      <c r="H2551" s="16">
        <v>4</v>
      </c>
      <c r="I2551" s="14" t="s">
        <v>5600</v>
      </c>
      <c r="J2551" s="16" t="b">
        <v>1</v>
      </c>
    </row>
    <row r="2552" spans="1:10" ht="12" customHeight="1">
      <c r="A2552" s="14" t="s">
        <v>9832</v>
      </c>
      <c r="B2552" s="14" t="s">
        <v>3935</v>
      </c>
      <c r="C2552" s="14" t="s">
        <v>11</v>
      </c>
      <c r="D2552" s="14" t="s">
        <v>5349</v>
      </c>
      <c r="E2552" s="14" t="s">
        <v>5350</v>
      </c>
      <c r="F2552" s="15">
        <v>42899</v>
      </c>
      <c r="G2552" s="14" t="s">
        <v>5603</v>
      </c>
      <c r="H2552" s="16">
        <v>1</v>
      </c>
      <c r="I2552" s="14" t="s">
        <v>5597</v>
      </c>
      <c r="J2552" s="16" t="b">
        <v>0</v>
      </c>
    </row>
    <row r="2553" spans="1:10" ht="12" customHeight="1">
      <c r="A2553" s="14" t="s">
        <v>9832</v>
      </c>
      <c r="B2553" s="14" t="s">
        <v>3935</v>
      </c>
      <c r="C2553" s="14" t="s">
        <v>11</v>
      </c>
      <c r="D2553" s="14" t="s">
        <v>5349</v>
      </c>
      <c r="E2553" s="14" t="s">
        <v>5350</v>
      </c>
      <c r="F2553" s="15">
        <v>42899</v>
      </c>
      <c r="G2553" s="14" t="s">
        <v>5603</v>
      </c>
      <c r="H2553" s="16">
        <v>2</v>
      </c>
      <c r="I2553" s="14" t="s">
        <v>5604</v>
      </c>
      <c r="J2553" s="16" t="b">
        <v>1</v>
      </c>
    </row>
    <row r="2554" spans="1:10" ht="12" customHeight="1">
      <c r="A2554" s="14" t="s">
        <v>9832</v>
      </c>
      <c r="B2554" s="14" t="s">
        <v>3935</v>
      </c>
      <c r="C2554" s="14" t="s">
        <v>11</v>
      </c>
      <c r="D2554" s="14" t="s">
        <v>5349</v>
      </c>
      <c r="E2554" s="14" t="s">
        <v>5350</v>
      </c>
      <c r="F2554" s="15">
        <v>42899</v>
      </c>
      <c r="G2554" s="14" t="s">
        <v>5603</v>
      </c>
      <c r="H2554" s="16">
        <v>3</v>
      </c>
      <c r="I2554" s="14" t="s">
        <v>5605</v>
      </c>
      <c r="J2554" s="16" t="b">
        <v>0</v>
      </c>
    </row>
    <row r="2555" spans="1:10" ht="12" customHeight="1">
      <c r="A2555" s="14" t="s">
        <v>9832</v>
      </c>
      <c r="B2555" s="14" t="s">
        <v>3935</v>
      </c>
      <c r="C2555" s="14" t="s">
        <v>11</v>
      </c>
      <c r="D2555" s="14" t="s">
        <v>5349</v>
      </c>
      <c r="E2555" s="14" t="s">
        <v>5350</v>
      </c>
      <c r="F2555" s="15">
        <v>42899</v>
      </c>
      <c r="G2555" s="14" t="s">
        <v>5603</v>
      </c>
      <c r="H2555" s="16">
        <v>4</v>
      </c>
      <c r="I2555" s="14" t="s">
        <v>5600</v>
      </c>
      <c r="J2555" s="16" t="b">
        <v>0</v>
      </c>
    </row>
    <row r="2556" spans="1:10" ht="12" customHeight="1">
      <c r="A2556" s="14" t="s">
        <v>9832</v>
      </c>
      <c r="B2556" s="14" t="s">
        <v>3935</v>
      </c>
      <c r="C2556" s="14" t="s">
        <v>11</v>
      </c>
      <c r="D2556" s="14" t="s">
        <v>5349</v>
      </c>
      <c r="E2556" s="14" t="s">
        <v>5350</v>
      </c>
      <c r="F2556" s="15">
        <v>42899</v>
      </c>
      <c r="G2556" s="14" t="s">
        <v>5606</v>
      </c>
      <c r="H2556" s="16">
        <v>1</v>
      </c>
      <c r="I2556" s="14" t="s">
        <v>9838</v>
      </c>
      <c r="J2556" s="16" t="b">
        <v>0</v>
      </c>
    </row>
    <row r="2557" spans="1:10" ht="12" customHeight="1">
      <c r="A2557" s="14" t="s">
        <v>9832</v>
      </c>
      <c r="B2557" s="14" t="s">
        <v>3935</v>
      </c>
      <c r="C2557" s="14" t="s">
        <v>11</v>
      </c>
      <c r="D2557" s="14" t="s">
        <v>5349</v>
      </c>
      <c r="E2557" s="14" t="s">
        <v>5350</v>
      </c>
      <c r="F2557" s="15">
        <v>42899</v>
      </c>
      <c r="G2557" s="14" t="s">
        <v>5606</v>
      </c>
      <c r="H2557" s="16">
        <v>2</v>
      </c>
      <c r="I2557" s="14" t="s">
        <v>9839</v>
      </c>
      <c r="J2557" s="16" t="b">
        <v>1</v>
      </c>
    </row>
    <row r="2558" spans="1:10" ht="12" customHeight="1">
      <c r="A2558" s="14" t="s">
        <v>9832</v>
      </c>
      <c r="B2558" s="14" t="s">
        <v>3935</v>
      </c>
      <c r="C2558" s="14" t="s">
        <v>11</v>
      </c>
      <c r="D2558" s="14" t="s">
        <v>5349</v>
      </c>
      <c r="E2558" s="14" t="s">
        <v>5350</v>
      </c>
      <c r="F2558" s="15">
        <v>42899</v>
      </c>
      <c r="G2558" s="14" t="s">
        <v>5606</v>
      </c>
      <c r="H2558" s="16">
        <v>3</v>
      </c>
      <c r="I2558" s="14" t="s">
        <v>9840</v>
      </c>
      <c r="J2558" s="16" t="b">
        <v>0</v>
      </c>
    </row>
    <row r="2559" spans="1:10" ht="12" customHeight="1">
      <c r="A2559" s="14" t="s">
        <v>9832</v>
      </c>
      <c r="B2559" s="14" t="s">
        <v>3935</v>
      </c>
      <c r="C2559" s="14" t="s">
        <v>11</v>
      </c>
      <c r="D2559" s="14" t="s">
        <v>5349</v>
      </c>
      <c r="E2559" s="14" t="s">
        <v>5350</v>
      </c>
      <c r="F2559" s="15">
        <v>42899</v>
      </c>
      <c r="G2559" s="14" t="s">
        <v>5606</v>
      </c>
      <c r="H2559" s="16">
        <v>4</v>
      </c>
      <c r="I2559" s="14" t="s">
        <v>9841</v>
      </c>
      <c r="J2559" s="16" t="b">
        <v>0</v>
      </c>
    </row>
    <row r="2560" spans="1:10" ht="12" customHeight="1">
      <c r="A2560" s="14" t="s">
        <v>9832</v>
      </c>
      <c r="B2560" s="14" t="s">
        <v>3935</v>
      </c>
      <c r="C2560" s="14" t="s">
        <v>11</v>
      </c>
      <c r="D2560" s="14" t="s">
        <v>5349</v>
      </c>
      <c r="E2560" s="14" t="s">
        <v>5350</v>
      </c>
      <c r="F2560" s="15">
        <v>42899</v>
      </c>
      <c r="G2560" s="14" t="s">
        <v>5607</v>
      </c>
      <c r="H2560" s="16">
        <v>1</v>
      </c>
      <c r="I2560" s="14" t="s">
        <v>5608</v>
      </c>
      <c r="J2560" s="16" t="b">
        <v>0</v>
      </c>
    </row>
    <row r="2561" spans="1:10" ht="12" customHeight="1">
      <c r="A2561" s="14" t="s">
        <v>9832</v>
      </c>
      <c r="B2561" s="14" t="s">
        <v>3935</v>
      </c>
      <c r="C2561" s="14" t="s">
        <v>11</v>
      </c>
      <c r="D2561" s="14" t="s">
        <v>5349</v>
      </c>
      <c r="E2561" s="14" t="s">
        <v>5350</v>
      </c>
      <c r="F2561" s="15">
        <v>42899</v>
      </c>
      <c r="G2561" s="14" t="s">
        <v>5607</v>
      </c>
      <c r="H2561" s="16">
        <v>2</v>
      </c>
      <c r="I2561" s="14" t="s">
        <v>5609</v>
      </c>
      <c r="J2561" s="16" t="b">
        <v>0</v>
      </c>
    </row>
    <row r="2562" spans="1:10" ht="12" customHeight="1">
      <c r="A2562" s="14" t="s">
        <v>9832</v>
      </c>
      <c r="B2562" s="14" t="s">
        <v>3935</v>
      </c>
      <c r="C2562" s="14" t="s">
        <v>11</v>
      </c>
      <c r="D2562" s="14" t="s">
        <v>5349</v>
      </c>
      <c r="E2562" s="14" t="s">
        <v>5350</v>
      </c>
      <c r="F2562" s="15">
        <v>42899</v>
      </c>
      <c r="G2562" s="14" t="s">
        <v>5607</v>
      </c>
      <c r="H2562" s="16">
        <v>3</v>
      </c>
      <c r="I2562" s="14" t="s">
        <v>5610</v>
      </c>
      <c r="J2562" s="16" t="b">
        <v>1</v>
      </c>
    </row>
    <row r="2563" spans="1:10" ht="12" customHeight="1">
      <c r="A2563" s="14" t="s">
        <v>9832</v>
      </c>
      <c r="B2563" s="14" t="s">
        <v>3935</v>
      </c>
      <c r="C2563" s="14" t="s">
        <v>11</v>
      </c>
      <c r="D2563" s="14" t="s">
        <v>5349</v>
      </c>
      <c r="E2563" s="14" t="s">
        <v>5350</v>
      </c>
      <c r="F2563" s="15">
        <v>42899</v>
      </c>
      <c r="G2563" s="14" t="s">
        <v>5607</v>
      </c>
      <c r="H2563" s="16">
        <v>4</v>
      </c>
      <c r="I2563" s="14" t="s">
        <v>5611</v>
      </c>
      <c r="J2563" s="16" t="b">
        <v>0</v>
      </c>
    </row>
    <row r="2564" spans="1:10" ht="12" customHeight="1">
      <c r="A2564" s="14" t="s">
        <v>9832</v>
      </c>
      <c r="B2564" s="14" t="s">
        <v>3935</v>
      </c>
      <c r="C2564" s="14" t="s">
        <v>11</v>
      </c>
      <c r="D2564" s="14" t="s">
        <v>5349</v>
      </c>
      <c r="E2564" s="14" t="s">
        <v>5350</v>
      </c>
      <c r="F2564" s="15">
        <v>42899</v>
      </c>
      <c r="G2564" s="14" t="s">
        <v>5612</v>
      </c>
      <c r="H2564" s="16">
        <v>1</v>
      </c>
      <c r="I2564" s="14" t="s">
        <v>5613</v>
      </c>
      <c r="J2564" s="16" t="b">
        <v>1</v>
      </c>
    </row>
    <row r="2565" spans="1:10" ht="12" customHeight="1">
      <c r="A2565" s="14" t="s">
        <v>9832</v>
      </c>
      <c r="B2565" s="14" t="s">
        <v>3935</v>
      </c>
      <c r="C2565" s="14" t="s">
        <v>11</v>
      </c>
      <c r="D2565" s="14" t="s">
        <v>5349</v>
      </c>
      <c r="E2565" s="14" t="s">
        <v>5350</v>
      </c>
      <c r="F2565" s="15">
        <v>42899</v>
      </c>
      <c r="G2565" s="14" t="s">
        <v>5612</v>
      </c>
      <c r="H2565" s="16">
        <v>2</v>
      </c>
      <c r="I2565" s="14" t="s">
        <v>5614</v>
      </c>
      <c r="J2565" s="16" t="b">
        <v>0</v>
      </c>
    </row>
    <row r="2566" spans="1:10" ht="12" customHeight="1">
      <c r="A2566" s="14" t="s">
        <v>9832</v>
      </c>
      <c r="B2566" s="14" t="s">
        <v>3935</v>
      </c>
      <c r="C2566" s="14" t="s">
        <v>11</v>
      </c>
      <c r="D2566" s="14" t="s">
        <v>5349</v>
      </c>
      <c r="E2566" s="14" t="s">
        <v>5350</v>
      </c>
      <c r="F2566" s="15">
        <v>42899</v>
      </c>
      <c r="G2566" s="14" t="s">
        <v>5612</v>
      </c>
      <c r="H2566" s="16">
        <v>3</v>
      </c>
      <c r="I2566" s="14" t="s">
        <v>5615</v>
      </c>
      <c r="J2566" s="16" t="b">
        <v>0</v>
      </c>
    </row>
    <row r="2567" spans="1:10" ht="12" customHeight="1">
      <c r="A2567" s="14" t="s">
        <v>9832</v>
      </c>
      <c r="B2567" s="14" t="s">
        <v>3935</v>
      </c>
      <c r="C2567" s="14" t="s">
        <v>11</v>
      </c>
      <c r="D2567" s="14" t="s">
        <v>5349</v>
      </c>
      <c r="E2567" s="14" t="s">
        <v>5350</v>
      </c>
      <c r="F2567" s="15">
        <v>42899</v>
      </c>
      <c r="G2567" s="14" t="s">
        <v>5612</v>
      </c>
      <c r="H2567" s="16">
        <v>4</v>
      </c>
      <c r="I2567" s="14" t="s">
        <v>5616</v>
      </c>
      <c r="J2567" s="16" t="b">
        <v>0</v>
      </c>
    </row>
    <row r="2568" spans="1:10" ht="12" customHeight="1">
      <c r="A2568" s="14" t="s">
        <v>9832</v>
      </c>
      <c r="B2568" s="14" t="s">
        <v>3935</v>
      </c>
      <c r="C2568" s="14" t="s">
        <v>11</v>
      </c>
      <c r="D2568" s="14" t="s">
        <v>5349</v>
      </c>
      <c r="E2568" s="14" t="s">
        <v>5350</v>
      </c>
      <c r="F2568" s="15">
        <v>42899</v>
      </c>
      <c r="G2568" s="14" t="s">
        <v>5617</v>
      </c>
      <c r="H2568" s="16">
        <v>1</v>
      </c>
      <c r="I2568" s="14" t="s">
        <v>5618</v>
      </c>
      <c r="J2568" s="16" t="b">
        <v>0</v>
      </c>
    </row>
    <row r="2569" spans="1:10" ht="12" customHeight="1">
      <c r="A2569" s="14" t="s">
        <v>9832</v>
      </c>
      <c r="B2569" s="14" t="s">
        <v>3935</v>
      </c>
      <c r="C2569" s="14" t="s">
        <v>11</v>
      </c>
      <c r="D2569" s="14" t="s">
        <v>5349</v>
      </c>
      <c r="E2569" s="14" t="s">
        <v>5350</v>
      </c>
      <c r="F2569" s="15">
        <v>42899</v>
      </c>
      <c r="G2569" s="14" t="s">
        <v>5617</v>
      </c>
      <c r="H2569" s="16">
        <v>2</v>
      </c>
      <c r="I2569" s="14" t="s">
        <v>5619</v>
      </c>
      <c r="J2569" s="16" t="b">
        <v>0</v>
      </c>
    </row>
    <row r="2570" spans="1:10" ht="12" customHeight="1">
      <c r="A2570" s="14" t="s">
        <v>9832</v>
      </c>
      <c r="B2570" s="14" t="s">
        <v>3935</v>
      </c>
      <c r="C2570" s="14" t="s">
        <v>11</v>
      </c>
      <c r="D2570" s="14" t="s">
        <v>5349</v>
      </c>
      <c r="E2570" s="14" t="s">
        <v>5350</v>
      </c>
      <c r="F2570" s="15">
        <v>42899</v>
      </c>
      <c r="G2570" s="14" t="s">
        <v>5617</v>
      </c>
      <c r="H2570" s="16">
        <v>3</v>
      </c>
      <c r="I2570" s="14" t="s">
        <v>5620</v>
      </c>
      <c r="J2570" s="16" t="b">
        <v>0</v>
      </c>
    </row>
    <row r="2571" spans="1:10" ht="12" customHeight="1">
      <c r="A2571" s="14" t="s">
        <v>9832</v>
      </c>
      <c r="B2571" s="14" t="s">
        <v>3935</v>
      </c>
      <c r="C2571" s="14" t="s">
        <v>11</v>
      </c>
      <c r="D2571" s="14" t="s">
        <v>5349</v>
      </c>
      <c r="E2571" s="14" t="s">
        <v>5350</v>
      </c>
      <c r="F2571" s="15">
        <v>42899</v>
      </c>
      <c r="G2571" s="14" t="s">
        <v>5617</v>
      </c>
      <c r="H2571" s="16">
        <v>4</v>
      </c>
      <c r="I2571" s="14" t="s">
        <v>5621</v>
      </c>
      <c r="J2571" s="16" t="b">
        <v>1</v>
      </c>
    </row>
    <row r="2572" spans="1:10" ht="12" customHeight="1">
      <c r="A2572" s="14" t="s">
        <v>9832</v>
      </c>
      <c r="B2572" s="14" t="s">
        <v>3935</v>
      </c>
      <c r="C2572" s="14" t="s">
        <v>11</v>
      </c>
      <c r="D2572" s="14" t="s">
        <v>5349</v>
      </c>
      <c r="E2572" s="14" t="s">
        <v>5350</v>
      </c>
      <c r="F2572" s="15">
        <v>42899</v>
      </c>
      <c r="G2572" s="14" t="s">
        <v>5622</v>
      </c>
      <c r="H2572" s="16">
        <v>1</v>
      </c>
      <c r="I2572" s="14" t="s">
        <v>5623</v>
      </c>
      <c r="J2572" s="16" t="b">
        <v>0</v>
      </c>
    </row>
    <row r="2573" spans="1:10" ht="12" customHeight="1">
      <c r="A2573" s="14" t="s">
        <v>9832</v>
      </c>
      <c r="B2573" s="14" t="s">
        <v>3935</v>
      </c>
      <c r="C2573" s="14" t="s">
        <v>11</v>
      </c>
      <c r="D2573" s="14" t="s">
        <v>5349</v>
      </c>
      <c r="E2573" s="14" t="s">
        <v>5350</v>
      </c>
      <c r="F2573" s="15">
        <v>42899</v>
      </c>
      <c r="G2573" s="14" t="s">
        <v>5622</v>
      </c>
      <c r="H2573" s="16">
        <v>2</v>
      </c>
      <c r="I2573" s="14" t="s">
        <v>5624</v>
      </c>
      <c r="J2573" s="16" t="b">
        <v>0</v>
      </c>
    </row>
    <row r="2574" spans="1:10" ht="12" customHeight="1">
      <c r="A2574" s="14" t="s">
        <v>9832</v>
      </c>
      <c r="B2574" s="14" t="s">
        <v>3935</v>
      </c>
      <c r="C2574" s="14" t="s">
        <v>11</v>
      </c>
      <c r="D2574" s="14" t="s">
        <v>5349</v>
      </c>
      <c r="E2574" s="14" t="s">
        <v>5350</v>
      </c>
      <c r="F2574" s="15">
        <v>42899</v>
      </c>
      <c r="G2574" s="14" t="s">
        <v>5622</v>
      </c>
      <c r="H2574" s="16">
        <v>3</v>
      </c>
      <c r="I2574" s="14" t="s">
        <v>5625</v>
      </c>
      <c r="J2574" s="16" t="b">
        <v>1</v>
      </c>
    </row>
    <row r="2575" spans="1:10" ht="12" customHeight="1">
      <c r="A2575" s="14" t="s">
        <v>9832</v>
      </c>
      <c r="B2575" s="14" t="s">
        <v>3935</v>
      </c>
      <c r="C2575" s="14" t="s">
        <v>11</v>
      </c>
      <c r="D2575" s="14" t="s">
        <v>5349</v>
      </c>
      <c r="E2575" s="14" t="s">
        <v>5350</v>
      </c>
      <c r="F2575" s="15">
        <v>42899</v>
      </c>
      <c r="G2575" s="14" t="s">
        <v>5622</v>
      </c>
      <c r="H2575" s="16">
        <v>4</v>
      </c>
      <c r="I2575" s="14" t="s">
        <v>5626</v>
      </c>
      <c r="J2575" s="16" t="b">
        <v>0</v>
      </c>
    </row>
    <row r="2576" spans="1:10" ht="12" customHeight="1">
      <c r="A2576" s="14" t="s">
        <v>9832</v>
      </c>
      <c r="B2576" s="14" t="s">
        <v>3935</v>
      </c>
      <c r="C2576" s="14" t="s">
        <v>11</v>
      </c>
      <c r="D2576" s="14" t="s">
        <v>5349</v>
      </c>
      <c r="E2576" s="14" t="s">
        <v>5350</v>
      </c>
      <c r="F2576" s="15">
        <v>42899</v>
      </c>
      <c r="G2576" s="14" t="s">
        <v>5627</v>
      </c>
      <c r="H2576" s="16">
        <v>1</v>
      </c>
      <c r="I2576" s="14" t="s">
        <v>5628</v>
      </c>
      <c r="J2576" s="16" t="b">
        <v>0</v>
      </c>
    </row>
    <row r="2577" spans="1:10" ht="12" customHeight="1">
      <c r="A2577" s="14" t="s">
        <v>9832</v>
      </c>
      <c r="B2577" s="14" t="s">
        <v>3935</v>
      </c>
      <c r="C2577" s="14" t="s">
        <v>11</v>
      </c>
      <c r="D2577" s="14" t="s">
        <v>5349</v>
      </c>
      <c r="E2577" s="14" t="s">
        <v>5350</v>
      </c>
      <c r="F2577" s="15">
        <v>42899</v>
      </c>
      <c r="G2577" s="14" t="s">
        <v>5627</v>
      </c>
      <c r="H2577" s="16">
        <v>2</v>
      </c>
      <c r="I2577" s="14" t="s">
        <v>5629</v>
      </c>
      <c r="J2577" s="16" t="b">
        <v>0</v>
      </c>
    </row>
    <row r="2578" spans="1:10" ht="12" customHeight="1">
      <c r="A2578" s="14" t="s">
        <v>9832</v>
      </c>
      <c r="B2578" s="14" t="s">
        <v>3935</v>
      </c>
      <c r="C2578" s="14" t="s">
        <v>11</v>
      </c>
      <c r="D2578" s="14" t="s">
        <v>5349</v>
      </c>
      <c r="E2578" s="14" t="s">
        <v>5350</v>
      </c>
      <c r="F2578" s="15">
        <v>42899</v>
      </c>
      <c r="G2578" s="14" t="s">
        <v>5627</v>
      </c>
      <c r="H2578" s="16">
        <v>3</v>
      </c>
      <c r="I2578" s="14" t="s">
        <v>5630</v>
      </c>
      <c r="J2578" s="16" t="b">
        <v>1</v>
      </c>
    </row>
    <row r="2579" spans="1:10" ht="12" customHeight="1">
      <c r="A2579" s="14" t="s">
        <v>9832</v>
      </c>
      <c r="B2579" s="14" t="s">
        <v>3935</v>
      </c>
      <c r="C2579" s="14" t="s">
        <v>11</v>
      </c>
      <c r="D2579" s="14" t="s">
        <v>5349</v>
      </c>
      <c r="E2579" s="14" t="s">
        <v>5350</v>
      </c>
      <c r="F2579" s="15">
        <v>42899</v>
      </c>
      <c r="G2579" s="14" t="s">
        <v>5627</v>
      </c>
      <c r="H2579" s="16">
        <v>4</v>
      </c>
      <c r="I2579" s="14" t="s">
        <v>362</v>
      </c>
      <c r="J2579" s="16" t="b">
        <v>0</v>
      </c>
    </row>
    <row r="2580" spans="1:10" ht="12" customHeight="1">
      <c r="A2580" s="14" t="s">
        <v>9832</v>
      </c>
      <c r="B2580" s="14" t="s">
        <v>3935</v>
      </c>
      <c r="C2580" s="14" t="s">
        <v>11</v>
      </c>
      <c r="D2580" s="14" t="s">
        <v>5349</v>
      </c>
      <c r="E2580" s="14" t="s">
        <v>5350</v>
      </c>
      <c r="F2580" s="15">
        <v>42899</v>
      </c>
      <c r="G2580" s="14" t="s">
        <v>5631</v>
      </c>
      <c r="H2580" s="16">
        <v>1</v>
      </c>
      <c r="I2580" s="14" t="s">
        <v>5628</v>
      </c>
      <c r="J2580" s="16" t="b">
        <v>1</v>
      </c>
    </row>
    <row r="2581" spans="1:10" ht="12" customHeight="1">
      <c r="A2581" s="14" t="s">
        <v>9832</v>
      </c>
      <c r="B2581" s="14" t="s">
        <v>3935</v>
      </c>
      <c r="C2581" s="14" t="s">
        <v>11</v>
      </c>
      <c r="D2581" s="14" t="s">
        <v>5349</v>
      </c>
      <c r="E2581" s="14" t="s">
        <v>5350</v>
      </c>
      <c r="F2581" s="15">
        <v>42899</v>
      </c>
      <c r="G2581" s="14" t="s">
        <v>5631</v>
      </c>
      <c r="H2581" s="16">
        <v>2</v>
      </c>
      <c r="I2581" s="14" t="s">
        <v>5629</v>
      </c>
      <c r="J2581" s="16" t="b">
        <v>0</v>
      </c>
    </row>
    <row r="2582" spans="1:10" ht="12" customHeight="1">
      <c r="A2582" s="14" t="s">
        <v>9832</v>
      </c>
      <c r="B2582" s="14" t="s">
        <v>3935</v>
      </c>
      <c r="C2582" s="14" t="s">
        <v>11</v>
      </c>
      <c r="D2582" s="14" t="s">
        <v>5349</v>
      </c>
      <c r="E2582" s="14" t="s">
        <v>5350</v>
      </c>
      <c r="F2582" s="15">
        <v>42899</v>
      </c>
      <c r="G2582" s="14" t="s">
        <v>5631</v>
      </c>
      <c r="H2582" s="16">
        <v>3</v>
      </c>
      <c r="I2582" s="14" t="s">
        <v>5630</v>
      </c>
      <c r="J2582" s="16" t="b">
        <v>0</v>
      </c>
    </row>
    <row r="2583" spans="1:10" ht="12" customHeight="1">
      <c r="A2583" s="14" t="s">
        <v>9832</v>
      </c>
      <c r="B2583" s="14" t="s">
        <v>3935</v>
      </c>
      <c r="C2583" s="14" t="s">
        <v>11</v>
      </c>
      <c r="D2583" s="14" t="s">
        <v>5349</v>
      </c>
      <c r="E2583" s="14" t="s">
        <v>5350</v>
      </c>
      <c r="F2583" s="15">
        <v>42899</v>
      </c>
      <c r="G2583" s="14" t="s">
        <v>5631</v>
      </c>
      <c r="H2583" s="16">
        <v>4</v>
      </c>
      <c r="I2583" s="14" t="s">
        <v>362</v>
      </c>
      <c r="J2583" s="16" t="b">
        <v>0</v>
      </c>
    </row>
    <row r="2584" spans="1:10" ht="12" customHeight="1">
      <c r="A2584" s="14" t="s">
        <v>9832</v>
      </c>
      <c r="B2584" s="14" t="s">
        <v>3935</v>
      </c>
      <c r="C2584" s="14" t="s">
        <v>11</v>
      </c>
      <c r="D2584" s="14" t="s">
        <v>5349</v>
      </c>
      <c r="E2584" s="14" t="s">
        <v>5350</v>
      </c>
      <c r="F2584" s="15">
        <v>42899</v>
      </c>
      <c r="G2584" s="14" t="s">
        <v>5632</v>
      </c>
      <c r="H2584" s="16">
        <v>1</v>
      </c>
      <c r="I2584" s="14" t="s">
        <v>5633</v>
      </c>
      <c r="J2584" s="16" t="b">
        <v>1</v>
      </c>
    </row>
    <row r="2585" spans="1:10" ht="12" customHeight="1">
      <c r="A2585" s="14" t="s">
        <v>9832</v>
      </c>
      <c r="B2585" s="14" t="s">
        <v>3935</v>
      </c>
      <c r="C2585" s="14" t="s">
        <v>11</v>
      </c>
      <c r="D2585" s="14" t="s">
        <v>5349</v>
      </c>
      <c r="E2585" s="14" t="s">
        <v>5350</v>
      </c>
      <c r="F2585" s="15">
        <v>42899</v>
      </c>
      <c r="G2585" s="14" t="s">
        <v>5632</v>
      </c>
      <c r="H2585" s="16">
        <v>2</v>
      </c>
      <c r="I2585" s="14" t="s">
        <v>5634</v>
      </c>
      <c r="J2585" s="16" t="b">
        <v>0</v>
      </c>
    </row>
    <row r="2586" spans="1:10" ht="12" customHeight="1">
      <c r="A2586" s="14" t="s">
        <v>9832</v>
      </c>
      <c r="B2586" s="14" t="s">
        <v>3935</v>
      </c>
      <c r="C2586" s="14" t="s">
        <v>11</v>
      </c>
      <c r="D2586" s="14" t="s">
        <v>5349</v>
      </c>
      <c r="E2586" s="14" t="s">
        <v>5350</v>
      </c>
      <c r="F2586" s="15">
        <v>42899</v>
      </c>
      <c r="G2586" s="14" t="s">
        <v>5632</v>
      </c>
      <c r="H2586" s="16">
        <v>3</v>
      </c>
      <c r="I2586" s="14" t="s">
        <v>5635</v>
      </c>
      <c r="J2586" s="16" t="b">
        <v>0</v>
      </c>
    </row>
    <row r="2587" spans="1:10" ht="12" customHeight="1">
      <c r="A2587" s="14" t="s">
        <v>9832</v>
      </c>
      <c r="B2587" s="14" t="s">
        <v>3935</v>
      </c>
      <c r="C2587" s="14" t="s">
        <v>11</v>
      </c>
      <c r="D2587" s="14" t="s">
        <v>5349</v>
      </c>
      <c r="E2587" s="14" t="s">
        <v>5350</v>
      </c>
      <c r="F2587" s="15">
        <v>42899</v>
      </c>
      <c r="G2587" s="14" t="s">
        <v>5632</v>
      </c>
      <c r="H2587" s="16">
        <v>4</v>
      </c>
      <c r="I2587" s="14" t="s">
        <v>5636</v>
      </c>
      <c r="J2587" s="16" t="b">
        <v>0</v>
      </c>
    </row>
    <row r="2588" spans="1:10" ht="12" customHeight="1">
      <c r="A2588" s="14" t="s">
        <v>9832</v>
      </c>
      <c r="B2588" s="14" t="s">
        <v>3935</v>
      </c>
      <c r="C2588" s="14" t="s">
        <v>11</v>
      </c>
      <c r="D2588" s="14" t="s">
        <v>5349</v>
      </c>
      <c r="E2588" s="14" t="s">
        <v>5350</v>
      </c>
      <c r="F2588" s="15">
        <v>42899</v>
      </c>
      <c r="G2588" s="14" t="s">
        <v>9842</v>
      </c>
      <c r="H2588" s="16">
        <v>1</v>
      </c>
      <c r="I2588" s="14" t="s">
        <v>5637</v>
      </c>
      <c r="J2588" s="16" t="b">
        <v>0</v>
      </c>
    </row>
    <row r="2589" spans="1:10" ht="12" customHeight="1">
      <c r="A2589" s="14" t="s">
        <v>9832</v>
      </c>
      <c r="B2589" s="14" t="s">
        <v>3935</v>
      </c>
      <c r="C2589" s="14" t="s">
        <v>11</v>
      </c>
      <c r="D2589" s="14" t="s">
        <v>5349</v>
      </c>
      <c r="E2589" s="14" t="s">
        <v>5350</v>
      </c>
      <c r="F2589" s="15">
        <v>42899</v>
      </c>
      <c r="G2589" s="14" t="s">
        <v>9842</v>
      </c>
      <c r="H2589" s="16">
        <v>2</v>
      </c>
      <c r="I2589" s="14" t="s">
        <v>5638</v>
      </c>
      <c r="J2589" s="16" t="b">
        <v>1</v>
      </c>
    </row>
    <row r="2590" spans="1:10" ht="12" customHeight="1">
      <c r="A2590" s="14" t="s">
        <v>9832</v>
      </c>
      <c r="B2590" s="14" t="s">
        <v>3935</v>
      </c>
      <c r="C2590" s="14" t="s">
        <v>11</v>
      </c>
      <c r="D2590" s="14" t="s">
        <v>5349</v>
      </c>
      <c r="E2590" s="14" t="s">
        <v>5350</v>
      </c>
      <c r="F2590" s="15">
        <v>42899</v>
      </c>
      <c r="G2590" s="14" t="s">
        <v>9842</v>
      </c>
      <c r="H2590" s="16">
        <v>3</v>
      </c>
      <c r="I2590" s="14" t="s">
        <v>5639</v>
      </c>
      <c r="J2590" s="16" t="b">
        <v>0</v>
      </c>
    </row>
    <row r="2591" spans="1:10" ht="12" customHeight="1">
      <c r="A2591" s="14" t="s">
        <v>9832</v>
      </c>
      <c r="B2591" s="14" t="s">
        <v>3935</v>
      </c>
      <c r="C2591" s="14" t="s">
        <v>11</v>
      </c>
      <c r="D2591" s="14" t="s">
        <v>5349</v>
      </c>
      <c r="E2591" s="14" t="s">
        <v>5350</v>
      </c>
      <c r="F2591" s="15">
        <v>42899</v>
      </c>
      <c r="G2591" s="14" t="s">
        <v>9842</v>
      </c>
      <c r="H2591" s="16">
        <v>4</v>
      </c>
      <c r="I2591" s="14" t="s">
        <v>5640</v>
      </c>
      <c r="J2591" s="16" t="b">
        <v>0</v>
      </c>
    </row>
    <row r="2592" spans="1:10" ht="12" customHeight="1">
      <c r="A2592" s="14" t="s">
        <v>9832</v>
      </c>
      <c r="B2592" s="14" t="s">
        <v>3935</v>
      </c>
      <c r="C2592" s="14" t="s">
        <v>11</v>
      </c>
      <c r="D2592" s="14" t="s">
        <v>5349</v>
      </c>
      <c r="E2592" s="14" t="s">
        <v>5350</v>
      </c>
      <c r="F2592" s="15">
        <v>42899</v>
      </c>
      <c r="G2592" s="14" t="s">
        <v>5641</v>
      </c>
      <c r="H2592" s="16">
        <v>1</v>
      </c>
      <c r="I2592" s="14" t="s">
        <v>5637</v>
      </c>
      <c r="J2592" s="16" t="b">
        <v>1</v>
      </c>
    </row>
    <row r="2593" spans="1:10" ht="12" customHeight="1">
      <c r="A2593" s="14" t="s">
        <v>9832</v>
      </c>
      <c r="B2593" s="14" t="s">
        <v>3935</v>
      </c>
      <c r="C2593" s="14" t="s">
        <v>11</v>
      </c>
      <c r="D2593" s="14" t="s">
        <v>5349</v>
      </c>
      <c r="E2593" s="14" t="s">
        <v>5350</v>
      </c>
      <c r="F2593" s="15">
        <v>42899</v>
      </c>
      <c r="G2593" s="14" t="s">
        <v>5641</v>
      </c>
      <c r="H2593" s="16">
        <v>2</v>
      </c>
      <c r="I2593" s="14" t="s">
        <v>5638</v>
      </c>
      <c r="J2593" s="16" t="b">
        <v>0</v>
      </c>
    </row>
    <row r="2594" spans="1:10" ht="12" customHeight="1">
      <c r="A2594" s="14" t="s">
        <v>9832</v>
      </c>
      <c r="B2594" s="14" t="s">
        <v>3935</v>
      </c>
      <c r="C2594" s="14" t="s">
        <v>11</v>
      </c>
      <c r="D2594" s="14" t="s">
        <v>5349</v>
      </c>
      <c r="E2594" s="14" t="s">
        <v>5350</v>
      </c>
      <c r="F2594" s="15">
        <v>42899</v>
      </c>
      <c r="G2594" s="14" t="s">
        <v>5641</v>
      </c>
      <c r="H2594" s="16">
        <v>3</v>
      </c>
      <c r="I2594" s="14" t="s">
        <v>5639</v>
      </c>
      <c r="J2594" s="16" t="b">
        <v>0</v>
      </c>
    </row>
    <row r="2595" spans="1:10" ht="12" customHeight="1">
      <c r="A2595" s="14" t="s">
        <v>9832</v>
      </c>
      <c r="B2595" s="14" t="s">
        <v>3935</v>
      </c>
      <c r="C2595" s="14" t="s">
        <v>11</v>
      </c>
      <c r="D2595" s="14" t="s">
        <v>5349</v>
      </c>
      <c r="E2595" s="14" t="s">
        <v>5350</v>
      </c>
      <c r="F2595" s="15">
        <v>42899</v>
      </c>
      <c r="G2595" s="14" t="s">
        <v>5641</v>
      </c>
      <c r="H2595" s="16">
        <v>4</v>
      </c>
      <c r="I2595" s="14" t="s">
        <v>5640</v>
      </c>
      <c r="J2595" s="16" t="b">
        <v>0</v>
      </c>
    </row>
    <row r="2596" spans="1:10" ht="12" customHeight="1">
      <c r="A2596" s="14" t="s">
        <v>9832</v>
      </c>
      <c r="B2596" s="14" t="s">
        <v>3935</v>
      </c>
      <c r="C2596" s="14" t="s">
        <v>11</v>
      </c>
      <c r="D2596" s="14" t="s">
        <v>5349</v>
      </c>
      <c r="E2596" s="14" t="s">
        <v>5350</v>
      </c>
      <c r="F2596" s="15">
        <v>42899</v>
      </c>
      <c r="G2596" s="14" t="s">
        <v>5642</v>
      </c>
      <c r="H2596" s="16">
        <v>1</v>
      </c>
      <c r="I2596" s="14" t="s">
        <v>5637</v>
      </c>
      <c r="J2596" s="16" t="b">
        <v>0</v>
      </c>
    </row>
    <row r="2597" spans="1:10" ht="12" customHeight="1">
      <c r="A2597" s="14" t="s">
        <v>9832</v>
      </c>
      <c r="B2597" s="14" t="s">
        <v>3935</v>
      </c>
      <c r="C2597" s="14" t="s">
        <v>11</v>
      </c>
      <c r="D2597" s="14" t="s">
        <v>5349</v>
      </c>
      <c r="E2597" s="14" t="s">
        <v>5350</v>
      </c>
      <c r="F2597" s="15">
        <v>42899</v>
      </c>
      <c r="G2597" s="14" t="s">
        <v>5642</v>
      </c>
      <c r="H2597" s="16">
        <v>2</v>
      </c>
      <c r="I2597" s="14" t="s">
        <v>5638</v>
      </c>
      <c r="J2597" s="16" t="b">
        <v>0</v>
      </c>
    </row>
    <row r="2598" spans="1:10" ht="12" customHeight="1">
      <c r="A2598" s="14" t="s">
        <v>9832</v>
      </c>
      <c r="B2598" s="14" t="s">
        <v>3935</v>
      </c>
      <c r="C2598" s="14" t="s">
        <v>11</v>
      </c>
      <c r="D2598" s="14" t="s">
        <v>5349</v>
      </c>
      <c r="E2598" s="14" t="s">
        <v>5350</v>
      </c>
      <c r="F2598" s="15">
        <v>42899</v>
      </c>
      <c r="G2598" s="14" t="s">
        <v>5642</v>
      </c>
      <c r="H2598" s="16">
        <v>3</v>
      </c>
      <c r="I2598" s="14" t="s">
        <v>5643</v>
      </c>
      <c r="J2598" s="16" t="b">
        <v>0</v>
      </c>
    </row>
    <row r="2599" spans="1:10" ht="12" customHeight="1">
      <c r="A2599" s="14" t="s">
        <v>9832</v>
      </c>
      <c r="B2599" s="14" t="s">
        <v>3935</v>
      </c>
      <c r="C2599" s="14" t="s">
        <v>11</v>
      </c>
      <c r="D2599" s="14" t="s">
        <v>5349</v>
      </c>
      <c r="E2599" s="14" t="s">
        <v>5350</v>
      </c>
      <c r="F2599" s="15">
        <v>42899</v>
      </c>
      <c r="G2599" s="14" t="s">
        <v>5642</v>
      </c>
      <c r="H2599" s="16">
        <v>4</v>
      </c>
      <c r="I2599" s="14" t="s">
        <v>5644</v>
      </c>
      <c r="J2599" s="16" t="b">
        <v>1</v>
      </c>
    </row>
    <row r="2600" spans="1:10" ht="12" customHeight="1">
      <c r="A2600" s="14" t="s">
        <v>9832</v>
      </c>
      <c r="B2600" s="14" t="s">
        <v>3935</v>
      </c>
      <c r="C2600" s="14" t="s">
        <v>11</v>
      </c>
      <c r="D2600" s="14" t="s">
        <v>5349</v>
      </c>
      <c r="E2600" s="14" t="s">
        <v>5350</v>
      </c>
      <c r="F2600" s="15">
        <v>42899</v>
      </c>
      <c r="G2600" s="14" t="s">
        <v>5645</v>
      </c>
      <c r="H2600" s="16">
        <v>1</v>
      </c>
      <c r="I2600" s="14" t="s">
        <v>5637</v>
      </c>
      <c r="J2600" s="16" t="b">
        <v>0</v>
      </c>
    </row>
    <row r="2601" spans="1:10" ht="12" customHeight="1">
      <c r="A2601" s="14" t="s">
        <v>9832</v>
      </c>
      <c r="B2601" s="14" t="s">
        <v>3935</v>
      </c>
      <c r="C2601" s="14" t="s">
        <v>11</v>
      </c>
      <c r="D2601" s="14" t="s">
        <v>5349</v>
      </c>
      <c r="E2601" s="14" t="s">
        <v>5350</v>
      </c>
      <c r="F2601" s="15">
        <v>42899</v>
      </c>
      <c r="G2601" s="14" t="s">
        <v>5645</v>
      </c>
      <c r="H2601" s="16">
        <v>2</v>
      </c>
      <c r="I2601" s="14" t="s">
        <v>5638</v>
      </c>
      <c r="J2601" s="16" t="b">
        <v>0</v>
      </c>
    </row>
    <row r="2602" spans="1:10" ht="12" customHeight="1">
      <c r="A2602" s="14" t="s">
        <v>9832</v>
      </c>
      <c r="B2602" s="14" t="s">
        <v>3935</v>
      </c>
      <c r="C2602" s="14" t="s">
        <v>11</v>
      </c>
      <c r="D2602" s="14" t="s">
        <v>5349</v>
      </c>
      <c r="E2602" s="14" t="s">
        <v>5350</v>
      </c>
      <c r="F2602" s="15">
        <v>42899</v>
      </c>
      <c r="G2602" s="14" t="s">
        <v>5645</v>
      </c>
      <c r="H2602" s="16">
        <v>3</v>
      </c>
      <c r="I2602" s="14" t="s">
        <v>5639</v>
      </c>
      <c r="J2602" s="16" t="b">
        <v>0</v>
      </c>
    </row>
    <row r="2603" spans="1:10" ht="12" customHeight="1">
      <c r="A2603" s="14" t="s">
        <v>9832</v>
      </c>
      <c r="B2603" s="14" t="s">
        <v>3935</v>
      </c>
      <c r="C2603" s="14" t="s">
        <v>11</v>
      </c>
      <c r="D2603" s="14" t="s">
        <v>5349</v>
      </c>
      <c r="E2603" s="14" t="s">
        <v>5350</v>
      </c>
      <c r="F2603" s="15">
        <v>42899</v>
      </c>
      <c r="G2603" s="14" t="s">
        <v>5645</v>
      </c>
      <c r="H2603" s="16">
        <v>4</v>
      </c>
      <c r="I2603" s="14" t="s">
        <v>5640</v>
      </c>
      <c r="J2603" s="16" t="b">
        <v>1</v>
      </c>
    </row>
    <row r="2604" spans="1:10" ht="12" customHeight="1">
      <c r="A2604" s="14" t="s">
        <v>9832</v>
      </c>
      <c r="B2604" s="14" t="s">
        <v>3935</v>
      </c>
      <c r="C2604" s="14" t="s">
        <v>11</v>
      </c>
      <c r="D2604" s="14" t="s">
        <v>5349</v>
      </c>
      <c r="E2604" s="14" t="s">
        <v>5350</v>
      </c>
      <c r="F2604" s="15">
        <v>42899</v>
      </c>
      <c r="G2604" s="14" t="s">
        <v>9843</v>
      </c>
      <c r="H2604" s="16">
        <v>1</v>
      </c>
      <c r="I2604" s="14" t="s">
        <v>5646</v>
      </c>
      <c r="J2604" s="16" t="b">
        <v>0</v>
      </c>
    </row>
    <row r="2605" spans="1:10" ht="12" customHeight="1">
      <c r="A2605" s="14" t="s">
        <v>9832</v>
      </c>
      <c r="B2605" s="14" t="s">
        <v>3935</v>
      </c>
      <c r="C2605" s="14" t="s">
        <v>11</v>
      </c>
      <c r="D2605" s="14" t="s">
        <v>5349</v>
      </c>
      <c r="E2605" s="14" t="s">
        <v>5350</v>
      </c>
      <c r="F2605" s="15">
        <v>42899</v>
      </c>
      <c r="G2605" s="14" t="s">
        <v>9843</v>
      </c>
      <c r="H2605" s="16">
        <v>2</v>
      </c>
      <c r="I2605" s="14" t="s">
        <v>5647</v>
      </c>
      <c r="J2605" s="16" t="b">
        <v>1</v>
      </c>
    </row>
    <row r="2606" spans="1:10" ht="12" customHeight="1">
      <c r="A2606" s="14" t="s">
        <v>9832</v>
      </c>
      <c r="B2606" s="14" t="s">
        <v>3935</v>
      </c>
      <c r="C2606" s="14" t="s">
        <v>11</v>
      </c>
      <c r="D2606" s="14" t="s">
        <v>5349</v>
      </c>
      <c r="E2606" s="14" t="s">
        <v>5350</v>
      </c>
      <c r="F2606" s="15">
        <v>42899</v>
      </c>
      <c r="G2606" s="14" t="s">
        <v>9843</v>
      </c>
      <c r="H2606" s="16">
        <v>3</v>
      </c>
      <c r="I2606" s="14" t="s">
        <v>5648</v>
      </c>
      <c r="J2606" s="16" t="b">
        <v>0</v>
      </c>
    </row>
    <row r="2607" spans="1:10" ht="12" customHeight="1">
      <c r="A2607" s="14" t="s">
        <v>9832</v>
      </c>
      <c r="B2607" s="14" t="s">
        <v>3935</v>
      </c>
      <c r="C2607" s="14" t="s">
        <v>11</v>
      </c>
      <c r="D2607" s="14" t="s">
        <v>5349</v>
      </c>
      <c r="E2607" s="14" t="s">
        <v>5350</v>
      </c>
      <c r="F2607" s="15">
        <v>42899</v>
      </c>
      <c r="G2607" s="14" t="s">
        <v>9843</v>
      </c>
      <c r="H2607" s="16">
        <v>4</v>
      </c>
      <c r="I2607" s="14" t="s">
        <v>5649</v>
      </c>
      <c r="J2607" s="16" t="b">
        <v>0</v>
      </c>
    </row>
    <row r="2608" spans="1:10" ht="12" customHeight="1">
      <c r="A2608" s="14" t="s">
        <v>9832</v>
      </c>
      <c r="B2608" s="14" t="s">
        <v>3935</v>
      </c>
      <c r="C2608" s="14" t="s">
        <v>11</v>
      </c>
      <c r="D2608" s="14" t="s">
        <v>5349</v>
      </c>
      <c r="E2608" s="14" t="s">
        <v>5350</v>
      </c>
      <c r="F2608" s="15">
        <v>42899</v>
      </c>
      <c r="G2608" s="14" t="s">
        <v>5650</v>
      </c>
      <c r="H2608" s="16">
        <v>1</v>
      </c>
      <c r="I2608" s="14" t="s">
        <v>5651</v>
      </c>
      <c r="J2608" s="16" t="b">
        <v>1</v>
      </c>
    </row>
    <row r="2609" spans="1:10" ht="12" customHeight="1">
      <c r="A2609" s="14" t="s">
        <v>9832</v>
      </c>
      <c r="B2609" s="14" t="s">
        <v>3935</v>
      </c>
      <c r="C2609" s="14" t="s">
        <v>11</v>
      </c>
      <c r="D2609" s="14" t="s">
        <v>5349</v>
      </c>
      <c r="E2609" s="14" t="s">
        <v>5350</v>
      </c>
      <c r="F2609" s="15">
        <v>42899</v>
      </c>
      <c r="G2609" s="14" t="s">
        <v>5650</v>
      </c>
      <c r="H2609" s="16">
        <v>2</v>
      </c>
      <c r="I2609" s="14" t="s">
        <v>5652</v>
      </c>
      <c r="J2609" s="16" t="b">
        <v>0</v>
      </c>
    </row>
    <row r="2610" spans="1:10" ht="12" customHeight="1">
      <c r="A2610" s="14" t="s">
        <v>9832</v>
      </c>
      <c r="B2610" s="14" t="s">
        <v>3935</v>
      </c>
      <c r="C2610" s="14" t="s">
        <v>11</v>
      </c>
      <c r="D2610" s="14" t="s">
        <v>5349</v>
      </c>
      <c r="E2610" s="14" t="s">
        <v>5350</v>
      </c>
      <c r="F2610" s="15">
        <v>42899</v>
      </c>
      <c r="G2610" s="14" t="s">
        <v>5650</v>
      </c>
      <c r="H2610" s="16">
        <v>3</v>
      </c>
      <c r="I2610" s="14" t="s">
        <v>5653</v>
      </c>
      <c r="J2610" s="16" t="b">
        <v>0</v>
      </c>
    </row>
    <row r="2611" spans="1:10" ht="12" customHeight="1">
      <c r="A2611" s="14" t="s">
        <v>9832</v>
      </c>
      <c r="B2611" s="14" t="s">
        <v>3935</v>
      </c>
      <c r="C2611" s="14" t="s">
        <v>11</v>
      </c>
      <c r="D2611" s="14" t="s">
        <v>5349</v>
      </c>
      <c r="E2611" s="14" t="s">
        <v>5350</v>
      </c>
      <c r="F2611" s="15">
        <v>42899</v>
      </c>
      <c r="G2611" s="14" t="s">
        <v>5650</v>
      </c>
      <c r="H2611" s="16">
        <v>4</v>
      </c>
      <c r="I2611" s="14" t="s">
        <v>5654</v>
      </c>
      <c r="J2611" s="16" t="b">
        <v>0</v>
      </c>
    </row>
    <row r="2612" spans="1:10" ht="12" customHeight="1">
      <c r="A2612" s="14" t="s">
        <v>9832</v>
      </c>
      <c r="B2612" s="14" t="s">
        <v>3935</v>
      </c>
      <c r="C2612" s="14" t="s">
        <v>11</v>
      </c>
      <c r="D2612" s="14" t="s">
        <v>5349</v>
      </c>
      <c r="E2612" s="14" t="s">
        <v>5350</v>
      </c>
      <c r="F2612" s="15">
        <v>42899</v>
      </c>
      <c r="G2612" s="14" t="s">
        <v>5655</v>
      </c>
      <c r="H2612" s="16">
        <v>1</v>
      </c>
      <c r="I2612" s="14" t="s">
        <v>5646</v>
      </c>
      <c r="J2612" s="16" t="b">
        <v>1</v>
      </c>
    </row>
    <row r="2613" spans="1:10" ht="12" customHeight="1">
      <c r="A2613" s="14" t="s">
        <v>9832</v>
      </c>
      <c r="B2613" s="14" t="s">
        <v>3935</v>
      </c>
      <c r="C2613" s="14" t="s">
        <v>11</v>
      </c>
      <c r="D2613" s="14" t="s">
        <v>5349</v>
      </c>
      <c r="E2613" s="14" t="s">
        <v>5350</v>
      </c>
      <c r="F2613" s="15">
        <v>42899</v>
      </c>
      <c r="G2613" s="14" t="s">
        <v>5655</v>
      </c>
      <c r="H2613" s="16">
        <v>2</v>
      </c>
      <c r="I2613" s="14" t="s">
        <v>5647</v>
      </c>
      <c r="J2613" s="16" t="b">
        <v>0</v>
      </c>
    </row>
    <row r="2614" spans="1:10" ht="12" customHeight="1">
      <c r="A2614" s="14" t="s">
        <v>9832</v>
      </c>
      <c r="B2614" s="14" t="s">
        <v>3935</v>
      </c>
      <c r="C2614" s="14" t="s">
        <v>11</v>
      </c>
      <c r="D2614" s="14" t="s">
        <v>5349</v>
      </c>
      <c r="E2614" s="14" t="s">
        <v>5350</v>
      </c>
      <c r="F2614" s="15">
        <v>42899</v>
      </c>
      <c r="G2614" s="14" t="s">
        <v>5655</v>
      </c>
      <c r="H2614" s="16">
        <v>3</v>
      </c>
      <c r="I2614" s="14" t="s">
        <v>5648</v>
      </c>
      <c r="J2614" s="16" t="b">
        <v>0</v>
      </c>
    </row>
    <row r="2615" spans="1:10" ht="12" customHeight="1">
      <c r="A2615" s="14" t="s">
        <v>9832</v>
      </c>
      <c r="B2615" s="14" t="s">
        <v>3935</v>
      </c>
      <c r="C2615" s="14" t="s">
        <v>11</v>
      </c>
      <c r="D2615" s="14" t="s">
        <v>5349</v>
      </c>
      <c r="E2615" s="14" t="s">
        <v>5350</v>
      </c>
      <c r="F2615" s="15">
        <v>42899</v>
      </c>
      <c r="G2615" s="14" t="s">
        <v>5655</v>
      </c>
      <c r="H2615" s="16">
        <v>4</v>
      </c>
      <c r="I2615" s="14" t="s">
        <v>5649</v>
      </c>
      <c r="J2615" s="16" t="b">
        <v>0</v>
      </c>
    </row>
    <row r="2616" spans="1:10" ht="12" customHeight="1">
      <c r="A2616" s="14" t="s">
        <v>9832</v>
      </c>
      <c r="B2616" s="14" t="s">
        <v>3935</v>
      </c>
      <c r="C2616" s="14" t="s">
        <v>11</v>
      </c>
      <c r="D2616" s="14" t="s">
        <v>5349</v>
      </c>
      <c r="E2616" s="14" t="s">
        <v>5350</v>
      </c>
      <c r="F2616" s="15">
        <v>42899</v>
      </c>
      <c r="G2616" s="14" t="s">
        <v>5656</v>
      </c>
      <c r="H2616" s="16">
        <v>1</v>
      </c>
      <c r="I2616" s="14" t="s">
        <v>5657</v>
      </c>
      <c r="J2616" s="16" t="b">
        <v>0</v>
      </c>
    </row>
    <row r="2617" spans="1:10" ht="12" customHeight="1">
      <c r="A2617" s="14" t="s">
        <v>9832</v>
      </c>
      <c r="B2617" s="14" t="s">
        <v>3935</v>
      </c>
      <c r="C2617" s="14" t="s">
        <v>11</v>
      </c>
      <c r="D2617" s="14" t="s">
        <v>5349</v>
      </c>
      <c r="E2617" s="14" t="s">
        <v>5350</v>
      </c>
      <c r="F2617" s="15">
        <v>42899</v>
      </c>
      <c r="G2617" s="14" t="s">
        <v>5656</v>
      </c>
      <c r="H2617" s="16">
        <v>2</v>
      </c>
      <c r="I2617" s="14" t="s">
        <v>5658</v>
      </c>
      <c r="J2617" s="16" t="b">
        <v>0</v>
      </c>
    </row>
    <row r="2618" spans="1:10" ht="12" customHeight="1">
      <c r="A2618" s="14" t="s">
        <v>9832</v>
      </c>
      <c r="B2618" s="14" t="s">
        <v>3935</v>
      </c>
      <c r="C2618" s="14" t="s">
        <v>11</v>
      </c>
      <c r="D2618" s="14" t="s">
        <v>5349</v>
      </c>
      <c r="E2618" s="14" t="s">
        <v>5350</v>
      </c>
      <c r="F2618" s="15">
        <v>42899</v>
      </c>
      <c r="G2618" s="14" t="s">
        <v>5656</v>
      </c>
      <c r="H2618" s="16">
        <v>3</v>
      </c>
      <c r="I2618" s="14" t="s">
        <v>5659</v>
      </c>
      <c r="J2618" s="16" t="b">
        <v>0</v>
      </c>
    </row>
    <row r="2619" spans="1:10" ht="12" customHeight="1">
      <c r="A2619" s="14" t="s">
        <v>9832</v>
      </c>
      <c r="B2619" s="14" t="s">
        <v>3935</v>
      </c>
      <c r="C2619" s="14" t="s">
        <v>11</v>
      </c>
      <c r="D2619" s="14" t="s">
        <v>5349</v>
      </c>
      <c r="E2619" s="14" t="s">
        <v>5350</v>
      </c>
      <c r="F2619" s="15">
        <v>42899</v>
      </c>
      <c r="G2619" s="14" t="s">
        <v>5656</v>
      </c>
      <c r="H2619" s="16">
        <v>4</v>
      </c>
      <c r="I2619" s="14" t="s">
        <v>5660</v>
      </c>
      <c r="J2619" s="16" t="b">
        <v>1</v>
      </c>
    </row>
    <row r="2620" spans="1:10" ht="12" customHeight="1">
      <c r="A2620" s="14" t="s">
        <v>9832</v>
      </c>
      <c r="B2620" s="14" t="s">
        <v>3935</v>
      </c>
      <c r="C2620" s="14" t="s">
        <v>11</v>
      </c>
      <c r="D2620" s="14" t="s">
        <v>5349</v>
      </c>
      <c r="E2620" s="14" t="s">
        <v>5350</v>
      </c>
      <c r="F2620" s="15">
        <v>42899</v>
      </c>
      <c r="G2620" s="14" t="s">
        <v>5661</v>
      </c>
      <c r="H2620" s="16">
        <v>1</v>
      </c>
      <c r="I2620" s="14" t="s">
        <v>5662</v>
      </c>
      <c r="J2620" s="16" t="b">
        <v>0</v>
      </c>
    </row>
    <row r="2621" spans="1:10" ht="12" customHeight="1">
      <c r="A2621" s="14" t="s">
        <v>9832</v>
      </c>
      <c r="B2621" s="14" t="s">
        <v>3935</v>
      </c>
      <c r="C2621" s="14" t="s">
        <v>11</v>
      </c>
      <c r="D2621" s="14" t="s">
        <v>5349</v>
      </c>
      <c r="E2621" s="14" t="s">
        <v>5350</v>
      </c>
      <c r="F2621" s="15">
        <v>42899</v>
      </c>
      <c r="G2621" s="14" t="s">
        <v>5661</v>
      </c>
      <c r="H2621" s="16">
        <v>2</v>
      </c>
      <c r="I2621" s="14" t="s">
        <v>5663</v>
      </c>
      <c r="J2621" s="16" t="b">
        <v>1</v>
      </c>
    </row>
    <row r="2622" spans="1:10" ht="12" customHeight="1">
      <c r="A2622" s="14" t="s">
        <v>9832</v>
      </c>
      <c r="B2622" s="14" t="s">
        <v>3935</v>
      </c>
      <c r="C2622" s="14" t="s">
        <v>11</v>
      </c>
      <c r="D2622" s="14" t="s">
        <v>5349</v>
      </c>
      <c r="E2622" s="14" t="s">
        <v>5350</v>
      </c>
      <c r="F2622" s="15">
        <v>42899</v>
      </c>
      <c r="G2622" s="14" t="s">
        <v>5661</v>
      </c>
      <c r="H2622" s="16">
        <v>3</v>
      </c>
      <c r="I2622" s="14" t="s">
        <v>5664</v>
      </c>
      <c r="J2622" s="16" t="b">
        <v>0</v>
      </c>
    </row>
    <row r="2623" spans="1:10" ht="12" customHeight="1">
      <c r="A2623" s="14" t="s">
        <v>9832</v>
      </c>
      <c r="B2623" s="14" t="s">
        <v>3935</v>
      </c>
      <c r="C2623" s="14" t="s">
        <v>11</v>
      </c>
      <c r="D2623" s="14" t="s">
        <v>5349</v>
      </c>
      <c r="E2623" s="14" t="s">
        <v>5350</v>
      </c>
      <c r="F2623" s="15">
        <v>42899</v>
      </c>
      <c r="G2623" s="14" t="s">
        <v>5661</v>
      </c>
      <c r="H2623" s="16">
        <v>4</v>
      </c>
      <c r="I2623" s="14" t="s">
        <v>5665</v>
      </c>
      <c r="J2623" s="16" t="b">
        <v>0</v>
      </c>
    </row>
    <row r="2624" spans="1:10" ht="12" customHeight="1">
      <c r="A2624" s="14" t="s">
        <v>9832</v>
      </c>
      <c r="B2624" s="14" t="s">
        <v>3935</v>
      </c>
      <c r="C2624" s="14" t="s">
        <v>11</v>
      </c>
      <c r="D2624" s="14" t="s">
        <v>5349</v>
      </c>
      <c r="E2624" s="14" t="s">
        <v>5350</v>
      </c>
      <c r="F2624" s="15">
        <v>42899</v>
      </c>
      <c r="G2624" s="14" t="s">
        <v>5666</v>
      </c>
      <c r="H2624" s="16">
        <v>1</v>
      </c>
      <c r="I2624" s="14" t="s">
        <v>5667</v>
      </c>
      <c r="J2624" s="16" t="b">
        <v>1</v>
      </c>
    </row>
    <row r="2625" spans="1:10" ht="12" customHeight="1">
      <c r="A2625" s="14" t="s">
        <v>9832</v>
      </c>
      <c r="B2625" s="14" t="s">
        <v>3935</v>
      </c>
      <c r="C2625" s="14" t="s">
        <v>11</v>
      </c>
      <c r="D2625" s="14" t="s">
        <v>5349</v>
      </c>
      <c r="E2625" s="14" t="s">
        <v>5350</v>
      </c>
      <c r="F2625" s="15">
        <v>42899</v>
      </c>
      <c r="G2625" s="14" t="s">
        <v>5666</v>
      </c>
      <c r="H2625" s="16">
        <v>2</v>
      </c>
      <c r="I2625" s="14" t="s">
        <v>5668</v>
      </c>
      <c r="J2625" s="16" t="b">
        <v>0</v>
      </c>
    </row>
    <row r="2626" spans="1:10" ht="12" customHeight="1">
      <c r="A2626" s="14" t="s">
        <v>9832</v>
      </c>
      <c r="B2626" s="14" t="s">
        <v>3935</v>
      </c>
      <c r="C2626" s="14" t="s">
        <v>11</v>
      </c>
      <c r="D2626" s="14" t="s">
        <v>5349</v>
      </c>
      <c r="E2626" s="14" t="s">
        <v>5350</v>
      </c>
      <c r="F2626" s="15">
        <v>42899</v>
      </c>
      <c r="G2626" s="14" t="s">
        <v>5666</v>
      </c>
      <c r="H2626" s="16">
        <v>3</v>
      </c>
      <c r="I2626" s="14" t="s">
        <v>5669</v>
      </c>
      <c r="J2626" s="16" t="b">
        <v>0</v>
      </c>
    </row>
    <row r="2627" spans="1:10" ht="12" customHeight="1">
      <c r="A2627" s="14" t="s">
        <v>9832</v>
      </c>
      <c r="B2627" s="14" t="s">
        <v>3935</v>
      </c>
      <c r="C2627" s="14" t="s">
        <v>11</v>
      </c>
      <c r="D2627" s="14" t="s">
        <v>5349</v>
      </c>
      <c r="E2627" s="14" t="s">
        <v>5350</v>
      </c>
      <c r="F2627" s="15">
        <v>42899</v>
      </c>
      <c r="G2627" s="14" t="s">
        <v>5666</v>
      </c>
      <c r="H2627" s="16">
        <v>4</v>
      </c>
      <c r="I2627" s="14" t="s">
        <v>5670</v>
      </c>
      <c r="J2627" s="16" t="b">
        <v>0</v>
      </c>
    </row>
    <row r="2628" spans="1:10" ht="12" customHeight="1">
      <c r="A2628" s="14" t="s">
        <v>9832</v>
      </c>
      <c r="B2628" s="14" t="s">
        <v>3935</v>
      </c>
      <c r="C2628" s="14" t="s">
        <v>11</v>
      </c>
      <c r="D2628" s="14" t="s">
        <v>5349</v>
      </c>
      <c r="E2628" s="14" t="s">
        <v>5350</v>
      </c>
      <c r="F2628" s="15">
        <v>42899</v>
      </c>
      <c r="G2628" s="14" t="s">
        <v>5671</v>
      </c>
      <c r="H2628" s="16">
        <v>1</v>
      </c>
      <c r="I2628" s="14" t="s">
        <v>5672</v>
      </c>
      <c r="J2628" s="16" t="b">
        <v>0</v>
      </c>
    </row>
    <row r="2629" spans="1:10" ht="12" customHeight="1">
      <c r="A2629" s="14" t="s">
        <v>9832</v>
      </c>
      <c r="B2629" s="14" t="s">
        <v>3935</v>
      </c>
      <c r="C2629" s="14" t="s">
        <v>11</v>
      </c>
      <c r="D2629" s="14" t="s">
        <v>5349</v>
      </c>
      <c r="E2629" s="14" t="s">
        <v>5350</v>
      </c>
      <c r="F2629" s="15">
        <v>42899</v>
      </c>
      <c r="G2629" s="14" t="s">
        <v>5671</v>
      </c>
      <c r="H2629" s="16">
        <v>2</v>
      </c>
      <c r="I2629" s="14" t="s">
        <v>5673</v>
      </c>
      <c r="J2629" s="16" t="b">
        <v>1</v>
      </c>
    </row>
    <row r="2630" spans="1:10" ht="12" customHeight="1">
      <c r="A2630" s="14" t="s">
        <v>9832</v>
      </c>
      <c r="B2630" s="14" t="s">
        <v>3935</v>
      </c>
      <c r="C2630" s="14" t="s">
        <v>11</v>
      </c>
      <c r="D2630" s="14" t="s">
        <v>5349</v>
      </c>
      <c r="E2630" s="14" t="s">
        <v>5350</v>
      </c>
      <c r="F2630" s="15">
        <v>42899</v>
      </c>
      <c r="G2630" s="14" t="s">
        <v>5671</v>
      </c>
      <c r="H2630" s="16">
        <v>3</v>
      </c>
      <c r="I2630" s="14" t="s">
        <v>5674</v>
      </c>
      <c r="J2630" s="16" t="b">
        <v>0</v>
      </c>
    </row>
    <row r="2631" spans="1:10" ht="12" customHeight="1">
      <c r="A2631" s="14" t="s">
        <v>9832</v>
      </c>
      <c r="B2631" s="14" t="s">
        <v>3935</v>
      </c>
      <c r="C2631" s="14" t="s">
        <v>11</v>
      </c>
      <c r="D2631" s="14" t="s">
        <v>5349</v>
      </c>
      <c r="E2631" s="14" t="s">
        <v>5350</v>
      </c>
      <c r="F2631" s="15">
        <v>42899</v>
      </c>
      <c r="G2631" s="14" t="s">
        <v>5671</v>
      </c>
      <c r="H2631" s="16">
        <v>4</v>
      </c>
      <c r="I2631" s="14" t="s">
        <v>5510</v>
      </c>
      <c r="J2631" s="16" t="b">
        <v>0</v>
      </c>
    </row>
    <row r="2632" spans="1:10" ht="12" customHeight="1">
      <c r="A2632" s="14" t="s">
        <v>9832</v>
      </c>
      <c r="B2632" s="14" t="s">
        <v>3935</v>
      </c>
      <c r="C2632" s="14" t="s">
        <v>11</v>
      </c>
      <c r="D2632" s="14" t="s">
        <v>5349</v>
      </c>
      <c r="E2632" s="14" t="s">
        <v>5350</v>
      </c>
      <c r="F2632" s="15">
        <v>42899</v>
      </c>
      <c r="G2632" s="14" t="s">
        <v>5675</v>
      </c>
      <c r="H2632" s="16">
        <v>1</v>
      </c>
      <c r="I2632" s="14" t="s">
        <v>5676</v>
      </c>
      <c r="J2632" s="16" t="b">
        <v>0</v>
      </c>
    </row>
    <row r="2633" spans="1:10" ht="12" customHeight="1">
      <c r="A2633" s="14" t="s">
        <v>9832</v>
      </c>
      <c r="B2633" s="14" t="s">
        <v>3935</v>
      </c>
      <c r="C2633" s="14" t="s">
        <v>11</v>
      </c>
      <c r="D2633" s="14" t="s">
        <v>5349</v>
      </c>
      <c r="E2633" s="14" t="s">
        <v>5350</v>
      </c>
      <c r="F2633" s="15">
        <v>42899</v>
      </c>
      <c r="G2633" s="14" t="s">
        <v>5675</v>
      </c>
      <c r="H2633" s="16">
        <v>2</v>
      </c>
      <c r="I2633" s="14" t="s">
        <v>5677</v>
      </c>
      <c r="J2633" s="16" t="b">
        <v>0</v>
      </c>
    </row>
    <row r="2634" spans="1:10" ht="12" customHeight="1">
      <c r="A2634" s="14" t="s">
        <v>9832</v>
      </c>
      <c r="B2634" s="14" t="s">
        <v>3935</v>
      </c>
      <c r="C2634" s="14" t="s">
        <v>11</v>
      </c>
      <c r="D2634" s="14" t="s">
        <v>5349</v>
      </c>
      <c r="E2634" s="14" t="s">
        <v>5350</v>
      </c>
      <c r="F2634" s="15">
        <v>42899</v>
      </c>
      <c r="G2634" s="14" t="s">
        <v>5675</v>
      </c>
      <c r="H2634" s="16">
        <v>3</v>
      </c>
      <c r="I2634" s="14" t="s">
        <v>5678</v>
      </c>
      <c r="J2634" s="16" t="b">
        <v>1</v>
      </c>
    </row>
    <row r="2635" spans="1:10" ht="12" customHeight="1">
      <c r="A2635" s="14" t="s">
        <v>9832</v>
      </c>
      <c r="B2635" s="14" t="s">
        <v>3935</v>
      </c>
      <c r="C2635" s="14" t="s">
        <v>11</v>
      </c>
      <c r="D2635" s="14" t="s">
        <v>5349</v>
      </c>
      <c r="E2635" s="14" t="s">
        <v>5350</v>
      </c>
      <c r="F2635" s="15">
        <v>42899</v>
      </c>
      <c r="G2635" s="14" t="s">
        <v>5675</v>
      </c>
      <c r="H2635" s="16">
        <v>4</v>
      </c>
      <c r="I2635" s="14" t="s">
        <v>5679</v>
      </c>
      <c r="J2635" s="16" t="b">
        <v>0</v>
      </c>
    </row>
    <row r="2636" spans="1:10" ht="12" customHeight="1">
      <c r="A2636" s="14" t="s">
        <v>9832</v>
      </c>
      <c r="B2636" s="14" t="s">
        <v>3935</v>
      </c>
      <c r="C2636" s="14" t="s">
        <v>11</v>
      </c>
      <c r="D2636" s="14" t="s">
        <v>5349</v>
      </c>
      <c r="E2636" s="14" t="s">
        <v>5350</v>
      </c>
      <c r="F2636" s="15">
        <v>42899</v>
      </c>
      <c r="G2636" s="14" t="s">
        <v>5680</v>
      </c>
      <c r="H2636" s="16">
        <v>1</v>
      </c>
      <c r="I2636" s="14" t="s">
        <v>5676</v>
      </c>
      <c r="J2636" s="16" t="b">
        <v>0</v>
      </c>
    </row>
    <row r="2637" spans="1:10" ht="12" customHeight="1">
      <c r="A2637" s="14" t="s">
        <v>9832</v>
      </c>
      <c r="B2637" s="14" t="s">
        <v>3935</v>
      </c>
      <c r="C2637" s="14" t="s">
        <v>11</v>
      </c>
      <c r="D2637" s="14" t="s">
        <v>5349</v>
      </c>
      <c r="E2637" s="14" t="s">
        <v>5350</v>
      </c>
      <c r="F2637" s="15">
        <v>42899</v>
      </c>
      <c r="G2637" s="14" t="s">
        <v>5680</v>
      </c>
      <c r="H2637" s="16">
        <v>2</v>
      </c>
      <c r="I2637" s="14" t="s">
        <v>5677</v>
      </c>
      <c r="J2637" s="16" t="b">
        <v>0</v>
      </c>
    </row>
    <row r="2638" spans="1:10" ht="12" customHeight="1">
      <c r="A2638" s="14" t="s">
        <v>9832</v>
      </c>
      <c r="B2638" s="14" t="s">
        <v>3935</v>
      </c>
      <c r="C2638" s="14" t="s">
        <v>11</v>
      </c>
      <c r="D2638" s="14" t="s">
        <v>5349</v>
      </c>
      <c r="E2638" s="14" t="s">
        <v>5350</v>
      </c>
      <c r="F2638" s="15">
        <v>42899</v>
      </c>
      <c r="G2638" s="14" t="s">
        <v>5680</v>
      </c>
      <c r="H2638" s="16">
        <v>3</v>
      </c>
      <c r="I2638" s="14" t="s">
        <v>5678</v>
      </c>
      <c r="J2638" s="16" t="b">
        <v>0</v>
      </c>
    </row>
    <row r="2639" spans="1:10" ht="12" customHeight="1">
      <c r="A2639" s="14" t="s">
        <v>9832</v>
      </c>
      <c r="B2639" s="14" t="s">
        <v>3935</v>
      </c>
      <c r="C2639" s="14" t="s">
        <v>11</v>
      </c>
      <c r="D2639" s="14" t="s">
        <v>5349</v>
      </c>
      <c r="E2639" s="14" t="s">
        <v>5350</v>
      </c>
      <c r="F2639" s="15">
        <v>42899</v>
      </c>
      <c r="G2639" s="14" t="s">
        <v>5680</v>
      </c>
      <c r="H2639" s="16">
        <v>4</v>
      </c>
      <c r="I2639" s="14" t="s">
        <v>5679</v>
      </c>
      <c r="J2639" s="16" t="b">
        <v>1</v>
      </c>
    </row>
    <row r="2640" spans="1:10" ht="12" customHeight="1">
      <c r="A2640" s="14" t="s">
        <v>9832</v>
      </c>
      <c r="B2640" s="14" t="s">
        <v>3935</v>
      </c>
      <c r="C2640" s="14" t="s">
        <v>11</v>
      </c>
      <c r="D2640" s="14" t="s">
        <v>5349</v>
      </c>
      <c r="E2640" s="14" t="s">
        <v>5350</v>
      </c>
      <c r="F2640" s="15">
        <v>42899</v>
      </c>
      <c r="G2640" s="14" t="s">
        <v>5681</v>
      </c>
      <c r="H2640" s="16">
        <v>1</v>
      </c>
      <c r="I2640" s="14" t="s">
        <v>5682</v>
      </c>
      <c r="J2640" s="16" t="b">
        <v>1</v>
      </c>
    </row>
    <row r="2641" spans="1:10" ht="12" customHeight="1">
      <c r="A2641" s="14" t="s">
        <v>9832</v>
      </c>
      <c r="B2641" s="14" t="s">
        <v>3935</v>
      </c>
      <c r="C2641" s="14" t="s">
        <v>11</v>
      </c>
      <c r="D2641" s="14" t="s">
        <v>5349</v>
      </c>
      <c r="E2641" s="14" t="s">
        <v>5350</v>
      </c>
      <c r="F2641" s="15">
        <v>42899</v>
      </c>
      <c r="G2641" s="14" t="s">
        <v>5681</v>
      </c>
      <c r="H2641" s="16">
        <v>2</v>
      </c>
      <c r="I2641" s="14" t="s">
        <v>5683</v>
      </c>
      <c r="J2641" s="16" t="b">
        <v>0</v>
      </c>
    </row>
    <row r="2642" spans="1:10" ht="12" customHeight="1">
      <c r="A2642" s="14" t="s">
        <v>9832</v>
      </c>
      <c r="B2642" s="14" t="s">
        <v>3935</v>
      </c>
      <c r="C2642" s="14" t="s">
        <v>11</v>
      </c>
      <c r="D2642" s="14" t="s">
        <v>5349</v>
      </c>
      <c r="E2642" s="14" t="s">
        <v>5350</v>
      </c>
      <c r="F2642" s="15">
        <v>42899</v>
      </c>
      <c r="G2642" s="14" t="s">
        <v>5681</v>
      </c>
      <c r="H2642" s="16">
        <v>3</v>
      </c>
      <c r="I2642" s="14" t="s">
        <v>5684</v>
      </c>
      <c r="J2642" s="16" t="b">
        <v>0</v>
      </c>
    </row>
    <row r="2643" spans="1:10" ht="12" customHeight="1">
      <c r="A2643" s="14" t="s">
        <v>9832</v>
      </c>
      <c r="B2643" s="14" t="s">
        <v>3935</v>
      </c>
      <c r="C2643" s="14" t="s">
        <v>11</v>
      </c>
      <c r="D2643" s="14" t="s">
        <v>5349</v>
      </c>
      <c r="E2643" s="14" t="s">
        <v>5350</v>
      </c>
      <c r="F2643" s="15">
        <v>42899</v>
      </c>
      <c r="G2643" s="14" t="s">
        <v>5681</v>
      </c>
      <c r="H2643" s="16">
        <v>4</v>
      </c>
      <c r="I2643" s="14" t="s">
        <v>5685</v>
      </c>
      <c r="J2643" s="16" t="b">
        <v>0</v>
      </c>
    </row>
    <row r="2644" spans="1:10" ht="12" customHeight="1">
      <c r="A2644" s="14" t="s">
        <v>9832</v>
      </c>
      <c r="B2644" s="14" t="s">
        <v>3935</v>
      </c>
      <c r="C2644" s="14" t="s">
        <v>11</v>
      </c>
      <c r="D2644" s="14" t="s">
        <v>5349</v>
      </c>
      <c r="E2644" s="14" t="s">
        <v>5350</v>
      </c>
      <c r="F2644" s="15">
        <v>42899</v>
      </c>
      <c r="G2644" s="14" t="s">
        <v>5686</v>
      </c>
      <c r="H2644" s="16">
        <v>1</v>
      </c>
      <c r="I2644" s="14" t="s">
        <v>5682</v>
      </c>
      <c r="J2644" s="16" t="b">
        <v>0</v>
      </c>
    </row>
    <row r="2645" spans="1:10" ht="12" customHeight="1">
      <c r="A2645" s="14" t="s">
        <v>9832</v>
      </c>
      <c r="B2645" s="14" t="s">
        <v>3935</v>
      </c>
      <c r="C2645" s="14" t="s">
        <v>11</v>
      </c>
      <c r="D2645" s="14" t="s">
        <v>5349</v>
      </c>
      <c r="E2645" s="14" t="s">
        <v>5350</v>
      </c>
      <c r="F2645" s="15">
        <v>42899</v>
      </c>
      <c r="G2645" s="14" t="s">
        <v>5686</v>
      </c>
      <c r="H2645" s="16">
        <v>2</v>
      </c>
      <c r="I2645" s="14" t="s">
        <v>5683</v>
      </c>
      <c r="J2645" s="16" t="b">
        <v>1</v>
      </c>
    </row>
    <row r="2646" spans="1:10" ht="12" customHeight="1">
      <c r="A2646" s="14" t="s">
        <v>9832</v>
      </c>
      <c r="B2646" s="14" t="s">
        <v>3935</v>
      </c>
      <c r="C2646" s="14" t="s">
        <v>11</v>
      </c>
      <c r="D2646" s="14" t="s">
        <v>5349</v>
      </c>
      <c r="E2646" s="14" t="s">
        <v>5350</v>
      </c>
      <c r="F2646" s="15">
        <v>42899</v>
      </c>
      <c r="G2646" s="14" t="s">
        <v>5686</v>
      </c>
      <c r="H2646" s="16">
        <v>3</v>
      </c>
      <c r="I2646" s="14" t="s">
        <v>5684</v>
      </c>
      <c r="J2646" s="16" t="b">
        <v>0</v>
      </c>
    </row>
    <row r="2647" spans="1:10" ht="12" customHeight="1">
      <c r="A2647" s="14" t="s">
        <v>9832</v>
      </c>
      <c r="B2647" s="14" t="s">
        <v>3935</v>
      </c>
      <c r="C2647" s="14" t="s">
        <v>11</v>
      </c>
      <c r="D2647" s="14" t="s">
        <v>5349</v>
      </c>
      <c r="E2647" s="14" t="s">
        <v>5350</v>
      </c>
      <c r="F2647" s="15">
        <v>42899</v>
      </c>
      <c r="G2647" s="14" t="s">
        <v>5686</v>
      </c>
      <c r="H2647" s="16">
        <v>4</v>
      </c>
      <c r="I2647" s="14" t="s">
        <v>5685</v>
      </c>
      <c r="J2647" s="16" t="b">
        <v>0</v>
      </c>
    </row>
    <row r="2648" spans="1:10" ht="12" customHeight="1">
      <c r="A2648" s="14" t="s">
        <v>9832</v>
      </c>
      <c r="B2648" s="14" t="s">
        <v>3935</v>
      </c>
      <c r="C2648" s="14" t="s">
        <v>11</v>
      </c>
      <c r="D2648" s="14" t="s">
        <v>5349</v>
      </c>
      <c r="E2648" s="14" t="s">
        <v>5350</v>
      </c>
      <c r="F2648" s="15">
        <v>42899</v>
      </c>
      <c r="G2648" s="14" t="s">
        <v>5687</v>
      </c>
      <c r="H2648" s="16">
        <v>1</v>
      </c>
      <c r="I2648" s="14" t="s">
        <v>5688</v>
      </c>
      <c r="J2648" s="16" t="b">
        <v>0</v>
      </c>
    </row>
    <row r="2649" spans="1:10" ht="12" customHeight="1">
      <c r="A2649" s="14" t="s">
        <v>9832</v>
      </c>
      <c r="B2649" s="14" t="s">
        <v>3935</v>
      </c>
      <c r="C2649" s="14" t="s">
        <v>11</v>
      </c>
      <c r="D2649" s="14" t="s">
        <v>5349</v>
      </c>
      <c r="E2649" s="14" t="s">
        <v>5350</v>
      </c>
      <c r="F2649" s="15">
        <v>42899</v>
      </c>
      <c r="G2649" s="14" t="s">
        <v>5687</v>
      </c>
      <c r="H2649" s="16">
        <v>2</v>
      </c>
      <c r="I2649" s="14" t="s">
        <v>5689</v>
      </c>
      <c r="J2649" s="16" t="b">
        <v>1</v>
      </c>
    </row>
    <row r="2650" spans="1:10" ht="12" customHeight="1">
      <c r="A2650" s="14" t="s">
        <v>9832</v>
      </c>
      <c r="B2650" s="14" t="s">
        <v>3935</v>
      </c>
      <c r="C2650" s="14" t="s">
        <v>11</v>
      </c>
      <c r="D2650" s="14" t="s">
        <v>5349</v>
      </c>
      <c r="E2650" s="14" t="s">
        <v>5350</v>
      </c>
      <c r="F2650" s="15">
        <v>42899</v>
      </c>
      <c r="G2650" s="14" t="s">
        <v>5687</v>
      </c>
      <c r="H2650" s="16">
        <v>3</v>
      </c>
      <c r="I2650" s="14" t="s">
        <v>5690</v>
      </c>
      <c r="J2650" s="16" t="b">
        <v>0</v>
      </c>
    </row>
    <row r="2651" spans="1:10" ht="12" customHeight="1">
      <c r="A2651" s="14" t="s">
        <v>9832</v>
      </c>
      <c r="B2651" s="14" t="s">
        <v>3935</v>
      </c>
      <c r="C2651" s="14" t="s">
        <v>11</v>
      </c>
      <c r="D2651" s="14" t="s">
        <v>5349</v>
      </c>
      <c r="E2651" s="14" t="s">
        <v>5350</v>
      </c>
      <c r="F2651" s="15">
        <v>42899</v>
      </c>
      <c r="G2651" s="14" t="s">
        <v>5687</v>
      </c>
      <c r="H2651" s="16">
        <v>4</v>
      </c>
      <c r="I2651" s="14" t="s">
        <v>5691</v>
      </c>
      <c r="J2651" s="16" t="b">
        <v>0</v>
      </c>
    </row>
    <row r="2652" spans="1:10" ht="12" customHeight="1">
      <c r="A2652" s="14" t="s">
        <v>9832</v>
      </c>
      <c r="B2652" s="14" t="s">
        <v>3935</v>
      </c>
      <c r="C2652" s="14" t="s">
        <v>11</v>
      </c>
      <c r="D2652" s="14" t="s">
        <v>5349</v>
      </c>
      <c r="E2652" s="14" t="s">
        <v>5350</v>
      </c>
      <c r="F2652" s="15">
        <v>42899</v>
      </c>
      <c r="G2652" s="14" t="s">
        <v>5692</v>
      </c>
      <c r="H2652" s="16">
        <v>1</v>
      </c>
      <c r="I2652" s="14" t="s">
        <v>5693</v>
      </c>
      <c r="J2652" s="16" t="b">
        <v>0</v>
      </c>
    </row>
    <row r="2653" spans="1:10" ht="12" customHeight="1">
      <c r="A2653" s="14" t="s">
        <v>9832</v>
      </c>
      <c r="B2653" s="14" t="s">
        <v>3935</v>
      </c>
      <c r="C2653" s="14" t="s">
        <v>11</v>
      </c>
      <c r="D2653" s="14" t="s">
        <v>5349</v>
      </c>
      <c r="E2653" s="14" t="s">
        <v>5350</v>
      </c>
      <c r="F2653" s="15">
        <v>42899</v>
      </c>
      <c r="G2653" s="14" t="s">
        <v>5692</v>
      </c>
      <c r="H2653" s="16">
        <v>2</v>
      </c>
      <c r="I2653" s="14" t="s">
        <v>5694</v>
      </c>
      <c r="J2653" s="16" t="b">
        <v>1</v>
      </c>
    </row>
    <row r="2654" spans="1:10" ht="12" customHeight="1">
      <c r="A2654" s="14" t="s">
        <v>9832</v>
      </c>
      <c r="B2654" s="14" t="s">
        <v>3935</v>
      </c>
      <c r="C2654" s="14" t="s">
        <v>11</v>
      </c>
      <c r="D2654" s="14" t="s">
        <v>5349</v>
      </c>
      <c r="E2654" s="14" t="s">
        <v>5350</v>
      </c>
      <c r="F2654" s="15">
        <v>42899</v>
      </c>
      <c r="G2654" s="14" t="s">
        <v>5692</v>
      </c>
      <c r="H2654" s="16">
        <v>3</v>
      </c>
      <c r="I2654" s="14" t="s">
        <v>5695</v>
      </c>
      <c r="J2654" s="16" t="b">
        <v>0</v>
      </c>
    </row>
    <row r="2655" spans="1:10" ht="12" customHeight="1">
      <c r="A2655" s="14" t="s">
        <v>9832</v>
      </c>
      <c r="B2655" s="14" t="s">
        <v>3935</v>
      </c>
      <c r="C2655" s="14" t="s">
        <v>11</v>
      </c>
      <c r="D2655" s="14" t="s">
        <v>5349</v>
      </c>
      <c r="E2655" s="14" t="s">
        <v>5350</v>
      </c>
      <c r="F2655" s="15">
        <v>42899</v>
      </c>
      <c r="G2655" s="14" t="s">
        <v>5692</v>
      </c>
      <c r="H2655" s="16">
        <v>4</v>
      </c>
      <c r="I2655" s="14" t="s">
        <v>5696</v>
      </c>
      <c r="J2655" s="16" t="b">
        <v>0</v>
      </c>
    </row>
    <row r="2656" spans="1:10" ht="12" customHeight="1">
      <c r="A2656" s="14" t="s">
        <v>9832</v>
      </c>
      <c r="B2656" s="14" t="s">
        <v>3935</v>
      </c>
      <c r="C2656" s="14" t="s">
        <v>11</v>
      </c>
      <c r="D2656" s="14" t="s">
        <v>5349</v>
      </c>
      <c r="E2656" s="14" t="s">
        <v>5350</v>
      </c>
      <c r="F2656" s="15">
        <v>42899</v>
      </c>
      <c r="G2656" s="14" t="s">
        <v>5697</v>
      </c>
      <c r="H2656" s="16">
        <v>1</v>
      </c>
      <c r="I2656" s="14" t="s">
        <v>5698</v>
      </c>
      <c r="J2656" s="16" t="b">
        <v>0</v>
      </c>
    </row>
    <row r="2657" spans="1:10" ht="12" customHeight="1">
      <c r="A2657" s="14" t="s">
        <v>9832</v>
      </c>
      <c r="B2657" s="14" t="s">
        <v>3935</v>
      </c>
      <c r="C2657" s="14" t="s">
        <v>11</v>
      </c>
      <c r="D2657" s="14" t="s">
        <v>5349</v>
      </c>
      <c r="E2657" s="14" t="s">
        <v>5350</v>
      </c>
      <c r="F2657" s="15">
        <v>42899</v>
      </c>
      <c r="G2657" s="14" t="s">
        <v>5697</v>
      </c>
      <c r="H2657" s="16">
        <v>2</v>
      </c>
      <c r="I2657" s="14" t="s">
        <v>5699</v>
      </c>
      <c r="J2657" s="16" t="b">
        <v>0</v>
      </c>
    </row>
    <row r="2658" spans="1:10" ht="12" customHeight="1">
      <c r="A2658" s="14" t="s">
        <v>9832</v>
      </c>
      <c r="B2658" s="14" t="s">
        <v>3935</v>
      </c>
      <c r="C2658" s="14" t="s">
        <v>11</v>
      </c>
      <c r="D2658" s="14" t="s">
        <v>5349</v>
      </c>
      <c r="E2658" s="14" t="s">
        <v>5350</v>
      </c>
      <c r="F2658" s="15">
        <v>42899</v>
      </c>
      <c r="G2658" s="14" t="s">
        <v>5697</v>
      </c>
      <c r="H2658" s="16">
        <v>3</v>
      </c>
      <c r="I2658" s="14" t="s">
        <v>5700</v>
      </c>
      <c r="J2658" s="16" t="b">
        <v>0</v>
      </c>
    </row>
    <row r="2659" spans="1:10" ht="12" customHeight="1">
      <c r="A2659" s="14" t="s">
        <v>9832</v>
      </c>
      <c r="B2659" s="14" t="s">
        <v>3935</v>
      </c>
      <c r="C2659" s="14" t="s">
        <v>11</v>
      </c>
      <c r="D2659" s="14" t="s">
        <v>5349</v>
      </c>
      <c r="E2659" s="14" t="s">
        <v>5350</v>
      </c>
      <c r="F2659" s="15">
        <v>42899</v>
      </c>
      <c r="G2659" s="14" t="s">
        <v>5697</v>
      </c>
      <c r="H2659" s="16">
        <v>4</v>
      </c>
      <c r="I2659" s="14" t="s">
        <v>5701</v>
      </c>
      <c r="J2659" s="16" t="b">
        <v>1</v>
      </c>
    </row>
    <row r="2660" spans="1:10" ht="12" customHeight="1">
      <c r="A2660" s="14" t="s">
        <v>9832</v>
      </c>
      <c r="B2660" s="14" t="s">
        <v>3935</v>
      </c>
      <c r="C2660" s="14" t="s">
        <v>11</v>
      </c>
      <c r="D2660" s="14" t="s">
        <v>5349</v>
      </c>
      <c r="E2660" s="14" t="s">
        <v>5350</v>
      </c>
      <c r="F2660" s="15">
        <v>42899</v>
      </c>
      <c r="G2660" s="14" t="s">
        <v>5702</v>
      </c>
      <c r="H2660" s="16">
        <v>1</v>
      </c>
      <c r="I2660" s="14" t="s">
        <v>5703</v>
      </c>
      <c r="J2660" s="16" t="b">
        <v>0</v>
      </c>
    </row>
    <row r="2661" spans="1:10" ht="12" customHeight="1">
      <c r="A2661" s="14" t="s">
        <v>9832</v>
      </c>
      <c r="B2661" s="14" t="s">
        <v>3935</v>
      </c>
      <c r="C2661" s="14" t="s">
        <v>11</v>
      </c>
      <c r="D2661" s="14" t="s">
        <v>5349</v>
      </c>
      <c r="E2661" s="14" t="s">
        <v>5350</v>
      </c>
      <c r="F2661" s="15">
        <v>42899</v>
      </c>
      <c r="G2661" s="14" t="s">
        <v>5702</v>
      </c>
      <c r="H2661" s="16">
        <v>2</v>
      </c>
      <c r="I2661" s="14" t="s">
        <v>5704</v>
      </c>
      <c r="J2661" s="16" t="b">
        <v>0</v>
      </c>
    </row>
    <row r="2662" spans="1:10" ht="12" customHeight="1">
      <c r="A2662" s="14" t="s">
        <v>9832</v>
      </c>
      <c r="B2662" s="14" t="s">
        <v>3935</v>
      </c>
      <c r="C2662" s="14" t="s">
        <v>11</v>
      </c>
      <c r="D2662" s="14" t="s">
        <v>5349</v>
      </c>
      <c r="E2662" s="14" t="s">
        <v>5350</v>
      </c>
      <c r="F2662" s="15">
        <v>42899</v>
      </c>
      <c r="G2662" s="14" t="s">
        <v>5702</v>
      </c>
      <c r="H2662" s="16">
        <v>3</v>
      </c>
      <c r="I2662" s="14" t="s">
        <v>5705</v>
      </c>
      <c r="J2662" s="16" t="b">
        <v>1</v>
      </c>
    </row>
    <row r="2663" spans="1:10" ht="12" customHeight="1">
      <c r="A2663" s="14" t="s">
        <v>9832</v>
      </c>
      <c r="B2663" s="14" t="s">
        <v>3935</v>
      </c>
      <c r="C2663" s="14" t="s">
        <v>11</v>
      </c>
      <c r="D2663" s="14" t="s">
        <v>5349</v>
      </c>
      <c r="E2663" s="14" t="s">
        <v>5350</v>
      </c>
      <c r="F2663" s="15">
        <v>42899</v>
      </c>
      <c r="G2663" s="14" t="s">
        <v>5702</v>
      </c>
      <c r="H2663" s="16">
        <v>4</v>
      </c>
      <c r="I2663" s="14" t="s">
        <v>5706</v>
      </c>
      <c r="J2663" s="16" t="b">
        <v>0</v>
      </c>
    </row>
    <row r="2664" spans="1:10" ht="12" customHeight="1">
      <c r="A2664" s="14" t="s">
        <v>9832</v>
      </c>
      <c r="B2664" s="14" t="s">
        <v>3935</v>
      </c>
      <c r="C2664" s="14" t="s">
        <v>11</v>
      </c>
      <c r="D2664" s="14" t="s">
        <v>5349</v>
      </c>
      <c r="E2664" s="14" t="s">
        <v>5350</v>
      </c>
      <c r="F2664" s="15">
        <v>42899</v>
      </c>
      <c r="G2664" s="14" t="s">
        <v>5707</v>
      </c>
      <c r="H2664" s="16">
        <v>1</v>
      </c>
      <c r="I2664" s="14" t="s">
        <v>5708</v>
      </c>
      <c r="J2664" s="16" t="b">
        <v>0</v>
      </c>
    </row>
    <row r="2665" spans="1:10" ht="12" customHeight="1">
      <c r="A2665" s="14" t="s">
        <v>9832</v>
      </c>
      <c r="B2665" s="14" t="s">
        <v>3935</v>
      </c>
      <c r="C2665" s="14" t="s">
        <v>11</v>
      </c>
      <c r="D2665" s="14" t="s">
        <v>5349</v>
      </c>
      <c r="E2665" s="14" t="s">
        <v>5350</v>
      </c>
      <c r="F2665" s="15">
        <v>42899</v>
      </c>
      <c r="G2665" s="14" t="s">
        <v>5707</v>
      </c>
      <c r="H2665" s="16">
        <v>2</v>
      </c>
      <c r="I2665" s="14" t="s">
        <v>5709</v>
      </c>
      <c r="J2665" s="16" t="b">
        <v>0</v>
      </c>
    </row>
    <row r="2666" spans="1:10" ht="12" customHeight="1">
      <c r="A2666" s="14" t="s">
        <v>9832</v>
      </c>
      <c r="B2666" s="14" t="s">
        <v>3935</v>
      </c>
      <c r="C2666" s="14" t="s">
        <v>11</v>
      </c>
      <c r="D2666" s="14" t="s">
        <v>5349</v>
      </c>
      <c r="E2666" s="14" t="s">
        <v>5350</v>
      </c>
      <c r="F2666" s="15">
        <v>42899</v>
      </c>
      <c r="G2666" s="14" t="s">
        <v>5707</v>
      </c>
      <c r="H2666" s="16">
        <v>3</v>
      </c>
      <c r="I2666" s="14" t="s">
        <v>5710</v>
      </c>
      <c r="J2666" s="16" t="b">
        <v>0</v>
      </c>
    </row>
    <row r="2667" spans="1:10" ht="12" customHeight="1">
      <c r="A2667" s="14" t="s">
        <v>9832</v>
      </c>
      <c r="B2667" s="14" t="s">
        <v>3935</v>
      </c>
      <c r="C2667" s="14" t="s">
        <v>11</v>
      </c>
      <c r="D2667" s="14" t="s">
        <v>5349</v>
      </c>
      <c r="E2667" s="14" t="s">
        <v>5350</v>
      </c>
      <c r="F2667" s="15">
        <v>42899</v>
      </c>
      <c r="G2667" s="14" t="s">
        <v>5707</v>
      </c>
      <c r="H2667" s="16">
        <v>4</v>
      </c>
      <c r="I2667" s="14" t="s">
        <v>5711</v>
      </c>
      <c r="J2667" s="16" t="b">
        <v>1</v>
      </c>
    </row>
    <row r="2668" spans="1:10" ht="12" customHeight="1">
      <c r="A2668" s="14" t="s">
        <v>9832</v>
      </c>
      <c r="B2668" s="14" t="s">
        <v>3935</v>
      </c>
      <c r="C2668" s="14" t="s">
        <v>11</v>
      </c>
      <c r="D2668" s="14" t="s">
        <v>5349</v>
      </c>
      <c r="E2668" s="14" t="s">
        <v>5350</v>
      </c>
      <c r="F2668" s="15">
        <v>42899</v>
      </c>
      <c r="G2668" s="14" t="s">
        <v>5712</v>
      </c>
      <c r="H2668" s="16">
        <v>1</v>
      </c>
      <c r="I2668" s="14" t="s">
        <v>5713</v>
      </c>
      <c r="J2668" s="16" t="b">
        <v>0</v>
      </c>
    </row>
    <row r="2669" spans="1:10" ht="12" customHeight="1">
      <c r="A2669" s="14" t="s">
        <v>9832</v>
      </c>
      <c r="B2669" s="14" t="s">
        <v>3935</v>
      </c>
      <c r="C2669" s="14" t="s">
        <v>11</v>
      </c>
      <c r="D2669" s="14" t="s">
        <v>5349</v>
      </c>
      <c r="E2669" s="14" t="s">
        <v>5350</v>
      </c>
      <c r="F2669" s="15">
        <v>42899</v>
      </c>
      <c r="G2669" s="14" t="s">
        <v>5712</v>
      </c>
      <c r="H2669" s="16">
        <v>2</v>
      </c>
      <c r="I2669" s="14" t="s">
        <v>5714</v>
      </c>
      <c r="J2669" s="16" t="b">
        <v>0</v>
      </c>
    </row>
    <row r="2670" spans="1:10" ht="12" customHeight="1">
      <c r="A2670" s="14" t="s">
        <v>9832</v>
      </c>
      <c r="B2670" s="14" t="s">
        <v>3935</v>
      </c>
      <c r="C2670" s="14" t="s">
        <v>11</v>
      </c>
      <c r="D2670" s="14" t="s">
        <v>5349</v>
      </c>
      <c r="E2670" s="14" t="s">
        <v>5350</v>
      </c>
      <c r="F2670" s="15">
        <v>42899</v>
      </c>
      <c r="G2670" s="14" t="s">
        <v>5712</v>
      </c>
      <c r="H2670" s="16">
        <v>3</v>
      </c>
      <c r="I2670" s="14" t="s">
        <v>5715</v>
      </c>
      <c r="J2670" s="16" t="b">
        <v>1</v>
      </c>
    </row>
    <row r="2671" spans="1:10" ht="12" customHeight="1">
      <c r="A2671" s="14" t="s">
        <v>9832</v>
      </c>
      <c r="B2671" s="14" t="s">
        <v>3935</v>
      </c>
      <c r="C2671" s="14" t="s">
        <v>11</v>
      </c>
      <c r="D2671" s="14" t="s">
        <v>5349</v>
      </c>
      <c r="E2671" s="14" t="s">
        <v>5350</v>
      </c>
      <c r="F2671" s="15">
        <v>42899</v>
      </c>
      <c r="G2671" s="14" t="s">
        <v>5712</v>
      </c>
      <c r="H2671" s="16">
        <v>4</v>
      </c>
      <c r="I2671" s="14" t="s">
        <v>5716</v>
      </c>
      <c r="J2671" s="16" t="b">
        <v>0</v>
      </c>
    </row>
    <row r="2672" spans="1:10" ht="12" customHeight="1">
      <c r="A2672" s="14" t="s">
        <v>9832</v>
      </c>
      <c r="B2672" s="14" t="s">
        <v>3935</v>
      </c>
      <c r="C2672" s="14" t="s">
        <v>11</v>
      </c>
      <c r="D2672" s="14" t="s">
        <v>5349</v>
      </c>
      <c r="E2672" s="14" t="s">
        <v>5350</v>
      </c>
      <c r="F2672" s="15">
        <v>42899</v>
      </c>
      <c r="G2672" s="14" t="s">
        <v>5717</v>
      </c>
      <c r="H2672" s="16">
        <v>1</v>
      </c>
      <c r="I2672" s="14" t="s">
        <v>5718</v>
      </c>
      <c r="J2672" s="16" t="b">
        <v>0</v>
      </c>
    </row>
    <row r="2673" spans="1:10" ht="12" customHeight="1">
      <c r="A2673" s="14" t="s">
        <v>9832</v>
      </c>
      <c r="B2673" s="14" t="s">
        <v>3935</v>
      </c>
      <c r="C2673" s="14" t="s">
        <v>11</v>
      </c>
      <c r="D2673" s="14" t="s">
        <v>5349</v>
      </c>
      <c r="E2673" s="14" t="s">
        <v>5350</v>
      </c>
      <c r="F2673" s="15">
        <v>42899</v>
      </c>
      <c r="G2673" s="14" t="s">
        <v>5717</v>
      </c>
      <c r="H2673" s="16">
        <v>2</v>
      </c>
      <c r="I2673" s="14" t="s">
        <v>5719</v>
      </c>
      <c r="J2673" s="16" t="b">
        <v>0</v>
      </c>
    </row>
    <row r="2674" spans="1:10" ht="12" customHeight="1">
      <c r="A2674" s="14" t="s">
        <v>9832</v>
      </c>
      <c r="B2674" s="14" t="s">
        <v>3935</v>
      </c>
      <c r="C2674" s="14" t="s">
        <v>11</v>
      </c>
      <c r="D2674" s="14" t="s">
        <v>5349</v>
      </c>
      <c r="E2674" s="14" t="s">
        <v>5350</v>
      </c>
      <c r="F2674" s="15">
        <v>42899</v>
      </c>
      <c r="G2674" s="14" t="s">
        <v>5717</v>
      </c>
      <c r="H2674" s="16">
        <v>3</v>
      </c>
      <c r="I2674" s="14" t="s">
        <v>5720</v>
      </c>
      <c r="J2674" s="16" t="b">
        <v>0</v>
      </c>
    </row>
    <row r="2675" spans="1:10" ht="12" customHeight="1">
      <c r="A2675" s="14" t="s">
        <v>9832</v>
      </c>
      <c r="B2675" s="14" t="s">
        <v>3935</v>
      </c>
      <c r="C2675" s="14" t="s">
        <v>11</v>
      </c>
      <c r="D2675" s="14" t="s">
        <v>5349</v>
      </c>
      <c r="E2675" s="14" t="s">
        <v>5350</v>
      </c>
      <c r="F2675" s="15">
        <v>42899</v>
      </c>
      <c r="G2675" s="14" t="s">
        <v>5717</v>
      </c>
      <c r="H2675" s="16">
        <v>4</v>
      </c>
      <c r="I2675" s="14" t="s">
        <v>5721</v>
      </c>
      <c r="J2675" s="16" t="b">
        <v>1</v>
      </c>
    </row>
    <row r="2676" spans="1:10" ht="12" customHeight="1">
      <c r="A2676" s="14" t="s">
        <v>9832</v>
      </c>
      <c r="B2676" s="14" t="s">
        <v>3935</v>
      </c>
      <c r="C2676" s="14" t="s">
        <v>11</v>
      </c>
      <c r="D2676" s="14" t="s">
        <v>5349</v>
      </c>
      <c r="E2676" s="14" t="s">
        <v>5350</v>
      </c>
      <c r="F2676" s="15">
        <v>42899</v>
      </c>
      <c r="G2676" s="14" t="s">
        <v>5722</v>
      </c>
      <c r="H2676" s="16">
        <v>1</v>
      </c>
      <c r="I2676" s="14" t="s">
        <v>5723</v>
      </c>
      <c r="J2676" s="16" t="b">
        <v>0</v>
      </c>
    </row>
    <row r="2677" spans="1:10" ht="12" customHeight="1">
      <c r="A2677" s="14" t="s">
        <v>9832</v>
      </c>
      <c r="B2677" s="14" t="s">
        <v>3935</v>
      </c>
      <c r="C2677" s="14" t="s">
        <v>11</v>
      </c>
      <c r="D2677" s="14" t="s">
        <v>5349</v>
      </c>
      <c r="E2677" s="14" t="s">
        <v>5350</v>
      </c>
      <c r="F2677" s="15">
        <v>42899</v>
      </c>
      <c r="G2677" s="14" t="s">
        <v>5722</v>
      </c>
      <c r="H2677" s="16">
        <v>2</v>
      </c>
      <c r="I2677" s="14" t="s">
        <v>5724</v>
      </c>
      <c r="J2677" s="16" t="b">
        <v>0</v>
      </c>
    </row>
    <row r="2678" spans="1:10" ht="12" customHeight="1">
      <c r="A2678" s="14" t="s">
        <v>9832</v>
      </c>
      <c r="B2678" s="14" t="s">
        <v>3935</v>
      </c>
      <c r="C2678" s="14" t="s">
        <v>11</v>
      </c>
      <c r="D2678" s="14" t="s">
        <v>5349</v>
      </c>
      <c r="E2678" s="14" t="s">
        <v>5350</v>
      </c>
      <c r="F2678" s="15">
        <v>42899</v>
      </c>
      <c r="G2678" s="14" t="s">
        <v>5722</v>
      </c>
      <c r="H2678" s="16">
        <v>3</v>
      </c>
      <c r="I2678" s="14" t="s">
        <v>5725</v>
      </c>
      <c r="J2678" s="16" t="b">
        <v>1</v>
      </c>
    </row>
    <row r="2679" spans="1:10" ht="12" customHeight="1">
      <c r="A2679" s="14" t="s">
        <v>9832</v>
      </c>
      <c r="B2679" s="14" t="s">
        <v>3935</v>
      </c>
      <c r="C2679" s="14" t="s">
        <v>11</v>
      </c>
      <c r="D2679" s="14" t="s">
        <v>5349</v>
      </c>
      <c r="E2679" s="14" t="s">
        <v>5350</v>
      </c>
      <c r="F2679" s="15">
        <v>42899</v>
      </c>
      <c r="G2679" s="14" t="s">
        <v>5722</v>
      </c>
      <c r="H2679" s="16">
        <v>4</v>
      </c>
      <c r="I2679" s="14" t="s">
        <v>5726</v>
      </c>
      <c r="J2679" s="16" t="b">
        <v>0</v>
      </c>
    </row>
    <row r="2680" spans="1:10" ht="12" customHeight="1">
      <c r="A2680" s="14" t="s">
        <v>9832</v>
      </c>
      <c r="B2680" s="14" t="s">
        <v>3935</v>
      </c>
      <c r="C2680" s="14" t="s">
        <v>11</v>
      </c>
      <c r="D2680" s="14" t="s">
        <v>5349</v>
      </c>
      <c r="E2680" s="14" t="s">
        <v>5350</v>
      </c>
      <c r="F2680" s="15">
        <v>42899</v>
      </c>
      <c r="G2680" s="14" t="s">
        <v>5727</v>
      </c>
      <c r="H2680" s="16">
        <v>1</v>
      </c>
      <c r="I2680" s="14" t="s">
        <v>5723</v>
      </c>
      <c r="J2680" s="16" t="b">
        <v>0</v>
      </c>
    </row>
    <row r="2681" spans="1:10" ht="12" customHeight="1">
      <c r="A2681" s="14" t="s">
        <v>9832</v>
      </c>
      <c r="B2681" s="14" t="s">
        <v>3935</v>
      </c>
      <c r="C2681" s="14" t="s">
        <v>11</v>
      </c>
      <c r="D2681" s="14" t="s">
        <v>5349</v>
      </c>
      <c r="E2681" s="14" t="s">
        <v>5350</v>
      </c>
      <c r="F2681" s="15">
        <v>42899</v>
      </c>
      <c r="G2681" s="14" t="s">
        <v>5727</v>
      </c>
      <c r="H2681" s="16">
        <v>2</v>
      </c>
      <c r="I2681" s="14" t="s">
        <v>5724</v>
      </c>
      <c r="J2681" s="16" t="b">
        <v>0</v>
      </c>
    </row>
    <row r="2682" spans="1:10" ht="12" customHeight="1">
      <c r="A2682" s="14" t="s">
        <v>9832</v>
      </c>
      <c r="B2682" s="14" t="s">
        <v>3935</v>
      </c>
      <c r="C2682" s="14" t="s">
        <v>11</v>
      </c>
      <c r="D2682" s="14" t="s">
        <v>5349</v>
      </c>
      <c r="E2682" s="14" t="s">
        <v>5350</v>
      </c>
      <c r="F2682" s="15">
        <v>42899</v>
      </c>
      <c r="G2682" s="14" t="s">
        <v>5727</v>
      </c>
      <c r="H2682" s="16">
        <v>3</v>
      </c>
      <c r="I2682" s="14" t="s">
        <v>5725</v>
      </c>
      <c r="J2682" s="16" t="b">
        <v>1</v>
      </c>
    </row>
    <row r="2683" spans="1:10" ht="12" customHeight="1">
      <c r="A2683" s="14" t="s">
        <v>9832</v>
      </c>
      <c r="B2683" s="14" t="s">
        <v>3935</v>
      </c>
      <c r="C2683" s="14" t="s">
        <v>11</v>
      </c>
      <c r="D2683" s="14" t="s">
        <v>5349</v>
      </c>
      <c r="E2683" s="14" t="s">
        <v>5350</v>
      </c>
      <c r="F2683" s="15">
        <v>42899</v>
      </c>
      <c r="G2683" s="14" t="s">
        <v>5727</v>
      </c>
      <c r="H2683" s="16">
        <v>4</v>
      </c>
      <c r="I2683" s="14" t="s">
        <v>5726</v>
      </c>
      <c r="J2683" s="16" t="b">
        <v>0</v>
      </c>
    </row>
    <row r="2684" spans="1:10" ht="12" customHeight="1">
      <c r="A2684" s="14" t="s">
        <v>9832</v>
      </c>
      <c r="B2684" s="14" t="s">
        <v>3935</v>
      </c>
      <c r="C2684" s="14" t="s">
        <v>11</v>
      </c>
      <c r="D2684" s="14" t="s">
        <v>5349</v>
      </c>
      <c r="E2684" s="14" t="s">
        <v>5350</v>
      </c>
      <c r="F2684" s="15">
        <v>42899</v>
      </c>
      <c r="G2684" s="14" t="s">
        <v>5728</v>
      </c>
      <c r="H2684" s="16">
        <v>1</v>
      </c>
      <c r="I2684" s="14" t="s">
        <v>5729</v>
      </c>
      <c r="J2684" s="16" t="b">
        <v>0</v>
      </c>
    </row>
    <row r="2685" spans="1:10" ht="12" customHeight="1">
      <c r="A2685" s="14" t="s">
        <v>9832</v>
      </c>
      <c r="B2685" s="14" t="s">
        <v>3935</v>
      </c>
      <c r="C2685" s="14" t="s">
        <v>11</v>
      </c>
      <c r="D2685" s="14" t="s">
        <v>5349</v>
      </c>
      <c r="E2685" s="14" t="s">
        <v>5350</v>
      </c>
      <c r="F2685" s="15">
        <v>42899</v>
      </c>
      <c r="G2685" s="14" t="s">
        <v>5728</v>
      </c>
      <c r="H2685" s="16">
        <v>2</v>
      </c>
      <c r="I2685" s="14" t="s">
        <v>5730</v>
      </c>
      <c r="J2685" s="16" t="b">
        <v>0</v>
      </c>
    </row>
    <row r="2686" spans="1:10" ht="12" customHeight="1">
      <c r="A2686" s="14" t="s">
        <v>9832</v>
      </c>
      <c r="B2686" s="14" t="s">
        <v>3935</v>
      </c>
      <c r="C2686" s="14" t="s">
        <v>11</v>
      </c>
      <c r="D2686" s="14" t="s">
        <v>5349</v>
      </c>
      <c r="E2686" s="14" t="s">
        <v>5350</v>
      </c>
      <c r="F2686" s="15">
        <v>42899</v>
      </c>
      <c r="G2686" s="14" t="s">
        <v>5728</v>
      </c>
      <c r="H2686" s="16">
        <v>3</v>
      </c>
      <c r="I2686" s="14" t="s">
        <v>5731</v>
      </c>
      <c r="J2686" s="16" t="b">
        <v>0</v>
      </c>
    </row>
    <row r="2687" spans="1:10" ht="12" customHeight="1">
      <c r="A2687" s="14" t="s">
        <v>9832</v>
      </c>
      <c r="B2687" s="14" t="s">
        <v>3935</v>
      </c>
      <c r="C2687" s="14" t="s">
        <v>11</v>
      </c>
      <c r="D2687" s="14" t="s">
        <v>5349</v>
      </c>
      <c r="E2687" s="14" t="s">
        <v>5350</v>
      </c>
      <c r="F2687" s="15">
        <v>42899</v>
      </c>
      <c r="G2687" s="14" t="s">
        <v>5728</v>
      </c>
      <c r="H2687" s="16">
        <v>4</v>
      </c>
      <c r="I2687" s="14" t="s">
        <v>5732</v>
      </c>
      <c r="J2687" s="16" t="b">
        <v>1</v>
      </c>
    </row>
    <row r="2688" spans="1:10" ht="12" customHeight="1">
      <c r="A2688" s="14" t="s">
        <v>9832</v>
      </c>
      <c r="B2688" s="14" t="s">
        <v>3935</v>
      </c>
      <c r="C2688" s="14" t="s">
        <v>11</v>
      </c>
      <c r="D2688" s="14" t="s">
        <v>5349</v>
      </c>
      <c r="E2688" s="14" t="s">
        <v>5350</v>
      </c>
      <c r="F2688" s="15">
        <v>42899</v>
      </c>
      <c r="G2688" s="14" t="s">
        <v>5733</v>
      </c>
      <c r="H2688" s="16">
        <v>1</v>
      </c>
      <c r="I2688" s="14" t="s">
        <v>5734</v>
      </c>
      <c r="J2688" s="16" t="b">
        <v>1</v>
      </c>
    </row>
    <row r="2689" spans="1:10" ht="12" customHeight="1">
      <c r="A2689" s="14" t="s">
        <v>9832</v>
      </c>
      <c r="B2689" s="14" t="s">
        <v>3935</v>
      </c>
      <c r="C2689" s="14" t="s">
        <v>11</v>
      </c>
      <c r="D2689" s="14" t="s">
        <v>5349</v>
      </c>
      <c r="E2689" s="14" t="s">
        <v>5350</v>
      </c>
      <c r="F2689" s="15">
        <v>42899</v>
      </c>
      <c r="G2689" s="14" t="s">
        <v>5733</v>
      </c>
      <c r="H2689" s="16">
        <v>2</v>
      </c>
      <c r="I2689" s="14" t="s">
        <v>5735</v>
      </c>
      <c r="J2689" s="16" t="b">
        <v>0</v>
      </c>
    </row>
    <row r="2690" spans="1:10" ht="12" customHeight="1">
      <c r="A2690" s="14" t="s">
        <v>9832</v>
      </c>
      <c r="B2690" s="14" t="s">
        <v>3935</v>
      </c>
      <c r="C2690" s="14" t="s">
        <v>11</v>
      </c>
      <c r="D2690" s="14" t="s">
        <v>5349</v>
      </c>
      <c r="E2690" s="14" t="s">
        <v>5350</v>
      </c>
      <c r="F2690" s="15">
        <v>42899</v>
      </c>
      <c r="G2690" s="14" t="s">
        <v>5733</v>
      </c>
      <c r="H2690" s="16">
        <v>3</v>
      </c>
      <c r="I2690" s="14" t="s">
        <v>5736</v>
      </c>
      <c r="J2690" s="16" t="b">
        <v>0</v>
      </c>
    </row>
    <row r="2691" spans="1:10" ht="12" customHeight="1">
      <c r="A2691" s="14" t="s">
        <v>9832</v>
      </c>
      <c r="B2691" s="14" t="s">
        <v>3935</v>
      </c>
      <c r="C2691" s="14" t="s">
        <v>11</v>
      </c>
      <c r="D2691" s="14" t="s">
        <v>5349</v>
      </c>
      <c r="E2691" s="14" t="s">
        <v>5350</v>
      </c>
      <c r="F2691" s="15">
        <v>42899</v>
      </c>
      <c r="G2691" s="14" t="s">
        <v>5733</v>
      </c>
      <c r="H2691" s="16">
        <v>4</v>
      </c>
      <c r="I2691" s="14" t="s">
        <v>4535</v>
      </c>
      <c r="J2691" s="16" t="b">
        <v>0</v>
      </c>
    </row>
    <row r="2692" spans="1:10" ht="12" customHeight="1">
      <c r="A2692" s="14" t="s">
        <v>9832</v>
      </c>
      <c r="B2692" s="14" t="s">
        <v>3935</v>
      </c>
      <c r="C2692" s="14" t="s">
        <v>11</v>
      </c>
      <c r="D2692" s="14" t="s">
        <v>5349</v>
      </c>
      <c r="E2692" s="14" t="s">
        <v>5350</v>
      </c>
      <c r="F2692" s="15">
        <v>42899</v>
      </c>
      <c r="G2692" s="14" t="s">
        <v>5737</v>
      </c>
      <c r="H2692" s="16">
        <v>1</v>
      </c>
      <c r="I2692" s="14" t="s">
        <v>5738</v>
      </c>
      <c r="J2692" s="16" t="b">
        <v>0</v>
      </c>
    </row>
    <row r="2693" spans="1:10" ht="12" customHeight="1">
      <c r="A2693" s="14" t="s">
        <v>9832</v>
      </c>
      <c r="B2693" s="14" t="s">
        <v>3935</v>
      </c>
      <c r="C2693" s="14" t="s">
        <v>11</v>
      </c>
      <c r="D2693" s="14" t="s">
        <v>5349</v>
      </c>
      <c r="E2693" s="14" t="s">
        <v>5350</v>
      </c>
      <c r="F2693" s="15">
        <v>42899</v>
      </c>
      <c r="G2693" s="14" t="s">
        <v>5737</v>
      </c>
      <c r="H2693" s="16">
        <v>2</v>
      </c>
      <c r="I2693" s="14" t="s">
        <v>5739</v>
      </c>
      <c r="J2693" s="16" t="b">
        <v>0</v>
      </c>
    </row>
    <row r="2694" spans="1:10" ht="12" customHeight="1">
      <c r="A2694" s="14" t="s">
        <v>9832</v>
      </c>
      <c r="B2694" s="14" t="s">
        <v>3935</v>
      </c>
      <c r="C2694" s="14" t="s">
        <v>11</v>
      </c>
      <c r="D2694" s="14" t="s">
        <v>5349</v>
      </c>
      <c r="E2694" s="14" t="s">
        <v>5350</v>
      </c>
      <c r="F2694" s="15">
        <v>42899</v>
      </c>
      <c r="G2694" s="14" t="s">
        <v>5737</v>
      </c>
      <c r="H2694" s="16">
        <v>3</v>
      </c>
      <c r="I2694" s="14" t="s">
        <v>5740</v>
      </c>
      <c r="J2694" s="16" t="b">
        <v>1</v>
      </c>
    </row>
    <row r="2695" spans="1:10" ht="12" customHeight="1">
      <c r="A2695" s="14" t="s">
        <v>9832</v>
      </c>
      <c r="B2695" s="14" t="s">
        <v>3935</v>
      </c>
      <c r="C2695" s="14" t="s">
        <v>11</v>
      </c>
      <c r="D2695" s="14" t="s">
        <v>5349</v>
      </c>
      <c r="E2695" s="14" t="s">
        <v>5350</v>
      </c>
      <c r="F2695" s="15">
        <v>42899</v>
      </c>
      <c r="G2695" s="14" t="s">
        <v>5737</v>
      </c>
      <c r="H2695" s="16">
        <v>4</v>
      </c>
      <c r="I2695" s="14" t="s">
        <v>5741</v>
      </c>
      <c r="J2695" s="16" t="b">
        <v>0</v>
      </c>
    </row>
    <row r="2696" spans="1:10" ht="12" customHeight="1">
      <c r="A2696" s="14" t="s">
        <v>9832</v>
      </c>
      <c r="B2696" s="14" t="s">
        <v>3935</v>
      </c>
      <c r="C2696" s="14" t="s">
        <v>11</v>
      </c>
      <c r="D2696" s="14" t="s">
        <v>5349</v>
      </c>
      <c r="E2696" s="14" t="s">
        <v>5350</v>
      </c>
      <c r="F2696" s="15">
        <v>42899</v>
      </c>
      <c r="G2696" s="14" t="s">
        <v>5742</v>
      </c>
      <c r="H2696" s="16">
        <v>1</v>
      </c>
      <c r="I2696" s="14" t="s">
        <v>5738</v>
      </c>
      <c r="J2696" s="16" t="b">
        <v>0</v>
      </c>
    </row>
    <row r="2697" spans="1:10" ht="12" customHeight="1">
      <c r="A2697" s="14" t="s">
        <v>9832</v>
      </c>
      <c r="B2697" s="14" t="s">
        <v>3935</v>
      </c>
      <c r="C2697" s="14" t="s">
        <v>11</v>
      </c>
      <c r="D2697" s="14" t="s">
        <v>5349</v>
      </c>
      <c r="E2697" s="14" t="s">
        <v>5350</v>
      </c>
      <c r="F2697" s="15">
        <v>42899</v>
      </c>
      <c r="G2697" s="14" t="s">
        <v>5742</v>
      </c>
      <c r="H2697" s="16">
        <v>2</v>
      </c>
      <c r="I2697" s="14" t="s">
        <v>5739</v>
      </c>
      <c r="J2697" s="16" t="b">
        <v>1</v>
      </c>
    </row>
    <row r="2698" spans="1:10" ht="12" customHeight="1">
      <c r="A2698" s="14" t="s">
        <v>9832</v>
      </c>
      <c r="B2698" s="14" t="s">
        <v>3935</v>
      </c>
      <c r="C2698" s="14" t="s">
        <v>11</v>
      </c>
      <c r="D2698" s="14" t="s">
        <v>5349</v>
      </c>
      <c r="E2698" s="14" t="s">
        <v>5350</v>
      </c>
      <c r="F2698" s="15">
        <v>42899</v>
      </c>
      <c r="G2698" s="14" t="s">
        <v>5742</v>
      </c>
      <c r="H2698" s="16">
        <v>3</v>
      </c>
      <c r="I2698" s="14" t="s">
        <v>5740</v>
      </c>
      <c r="J2698" s="16" t="b">
        <v>0</v>
      </c>
    </row>
    <row r="2699" spans="1:10" ht="12" customHeight="1">
      <c r="A2699" s="14" t="s">
        <v>9832</v>
      </c>
      <c r="B2699" s="14" t="s">
        <v>3935</v>
      </c>
      <c r="C2699" s="14" t="s">
        <v>11</v>
      </c>
      <c r="D2699" s="14" t="s">
        <v>5349</v>
      </c>
      <c r="E2699" s="14" t="s">
        <v>5350</v>
      </c>
      <c r="F2699" s="15">
        <v>42899</v>
      </c>
      <c r="G2699" s="14" t="s">
        <v>5742</v>
      </c>
      <c r="H2699" s="16">
        <v>4</v>
      </c>
      <c r="I2699" s="14" t="s">
        <v>5741</v>
      </c>
      <c r="J2699" s="16" t="b">
        <v>0</v>
      </c>
    </row>
    <row r="2700" spans="1:10" ht="12" customHeight="1">
      <c r="A2700" s="14" t="s">
        <v>9832</v>
      </c>
      <c r="B2700" s="14" t="s">
        <v>3935</v>
      </c>
      <c r="C2700" s="14" t="s">
        <v>11</v>
      </c>
      <c r="D2700" s="14" t="s">
        <v>5349</v>
      </c>
      <c r="E2700" s="14" t="s">
        <v>5350</v>
      </c>
      <c r="F2700" s="15">
        <v>42899</v>
      </c>
      <c r="G2700" s="14" t="s">
        <v>5743</v>
      </c>
      <c r="H2700" s="16">
        <v>1</v>
      </c>
      <c r="I2700" s="14" t="s">
        <v>5744</v>
      </c>
      <c r="J2700" s="16" t="b">
        <v>0</v>
      </c>
    </row>
    <row r="2701" spans="1:10" ht="12" customHeight="1">
      <c r="A2701" s="14" t="s">
        <v>9832</v>
      </c>
      <c r="B2701" s="14" t="s">
        <v>3935</v>
      </c>
      <c r="C2701" s="14" t="s">
        <v>11</v>
      </c>
      <c r="D2701" s="14" t="s">
        <v>5349</v>
      </c>
      <c r="E2701" s="14" t="s">
        <v>5350</v>
      </c>
      <c r="F2701" s="15">
        <v>42899</v>
      </c>
      <c r="G2701" s="14" t="s">
        <v>5743</v>
      </c>
      <c r="H2701" s="16">
        <v>2</v>
      </c>
      <c r="I2701" s="14" t="s">
        <v>5745</v>
      </c>
      <c r="J2701" s="16" t="b">
        <v>1</v>
      </c>
    </row>
    <row r="2702" spans="1:10" ht="12" customHeight="1">
      <c r="A2702" s="14" t="s">
        <v>9832</v>
      </c>
      <c r="B2702" s="14" t="s">
        <v>3935</v>
      </c>
      <c r="C2702" s="14" t="s">
        <v>11</v>
      </c>
      <c r="D2702" s="14" t="s">
        <v>5349</v>
      </c>
      <c r="E2702" s="14" t="s">
        <v>5350</v>
      </c>
      <c r="F2702" s="15">
        <v>42899</v>
      </c>
      <c r="G2702" s="14" t="s">
        <v>5743</v>
      </c>
      <c r="H2702" s="16">
        <v>3</v>
      </c>
      <c r="I2702" s="14" t="s">
        <v>5746</v>
      </c>
      <c r="J2702" s="16" t="b">
        <v>0</v>
      </c>
    </row>
    <row r="2703" spans="1:10" ht="12" customHeight="1">
      <c r="A2703" s="14" t="s">
        <v>9832</v>
      </c>
      <c r="B2703" s="14" t="s">
        <v>3935</v>
      </c>
      <c r="C2703" s="14" t="s">
        <v>11</v>
      </c>
      <c r="D2703" s="14" t="s">
        <v>5349</v>
      </c>
      <c r="E2703" s="14" t="s">
        <v>5350</v>
      </c>
      <c r="F2703" s="15">
        <v>42899</v>
      </c>
      <c r="G2703" s="14" t="s">
        <v>5743</v>
      </c>
      <c r="H2703" s="16">
        <v>4</v>
      </c>
      <c r="I2703" s="14" t="s">
        <v>5747</v>
      </c>
      <c r="J2703" s="16" t="b">
        <v>0</v>
      </c>
    </row>
    <row r="2704" spans="1:10" ht="12" customHeight="1">
      <c r="A2704" s="14" t="s">
        <v>9832</v>
      </c>
      <c r="B2704" s="14" t="s">
        <v>3935</v>
      </c>
      <c r="C2704" s="14" t="s">
        <v>11</v>
      </c>
      <c r="D2704" s="14" t="s">
        <v>5349</v>
      </c>
      <c r="E2704" s="14" t="s">
        <v>5350</v>
      </c>
      <c r="F2704" s="15">
        <v>42899</v>
      </c>
      <c r="G2704" s="14" t="s">
        <v>5748</v>
      </c>
      <c r="H2704" s="16">
        <v>1</v>
      </c>
      <c r="I2704" s="14" t="s">
        <v>5749</v>
      </c>
      <c r="J2704" s="16" t="b">
        <v>1</v>
      </c>
    </row>
    <row r="2705" spans="1:10" ht="12" customHeight="1">
      <c r="A2705" s="14" t="s">
        <v>9832</v>
      </c>
      <c r="B2705" s="14" t="s">
        <v>3935</v>
      </c>
      <c r="C2705" s="14" t="s">
        <v>11</v>
      </c>
      <c r="D2705" s="14" t="s">
        <v>5349</v>
      </c>
      <c r="E2705" s="14" t="s">
        <v>5350</v>
      </c>
      <c r="F2705" s="15">
        <v>42899</v>
      </c>
      <c r="G2705" s="14" t="s">
        <v>5748</v>
      </c>
      <c r="H2705" s="16">
        <v>2</v>
      </c>
      <c r="I2705" s="14" t="s">
        <v>5750</v>
      </c>
      <c r="J2705" s="16" t="b">
        <v>0</v>
      </c>
    </row>
    <row r="2706" spans="1:10" ht="12" customHeight="1">
      <c r="A2706" s="14" t="s">
        <v>9832</v>
      </c>
      <c r="B2706" s="14" t="s">
        <v>3935</v>
      </c>
      <c r="C2706" s="14" t="s">
        <v>11</v>
      </c>
      <c r="D2706" s="14" t="s">
        <v>5349</v>
      </c>
      <c r="E2706" s="14" t="s">
        <v>5350</v>
      </c>
      <c r="F2706" s="15">
        <v>42899</v>
      </c>
      <c r="G2706" s="14" t="s">
        <v>5748</v>
      </c>
      <c r="H2706" s="16">
        <v>3</v>
      </c>
      <c r="I2706" s="14" t="s">
        <v>5751</v>
      </c>
      <c r="J2706" s="16" t="b">
        <v>0</v>
      </c>
    </row>
    <row r="2707" spans="1:10" ht="12" customHeight="1">
      <c r="A2707" s="14" t="s">
        <v>9832</v>
      </c>
      <c r="B2707" s="14" t="s">
        <v>3935</v>
      </c>
      <c r="C2707" s="14" t="s">
        <v>11</v>
      </c>
      <c r="D2707" s="14" t="s">
        <v>5349</v>
      </c>
      <c r="E2707" s="14" t="s">
        <v>5350</v>
      </c>
      <c r="F2707" s="15">
        <v>42899</v>
      </c>
      <c r="G2707" s="14" t="s">
        <v>5748</v>
      </c>
      <c r="H2707" s="16">
        <v>4</v>
      </c>
      <c r="I2707" s="14" t="s">
        <v>4535</v>
      </c>
      <c r="J2707" s="16" t="b">
        <v>0</v>
      </c>
    </row>
    <row r="2708" spans="1:10" ht="12" customHeight="1">
      <c r="A2708" s="14" t="s">
        <v>9832</v>
      </c>
      <c r="B2708" s="14" t="s">
        <v>3935</v>
      </c>
      <c r="C2708" s="14" t="s">
        <v>11</v>
      </c>
      <c r="D2708" s="14" t="s">
        <v>5349</v>
      </c>
      <c r="E2708" s="14" t="s">
        <v>5350</v>
      </c>
      <c r="F2708" s="15">
        <v>42899</v>
      </c>
      <c r="G2708" s="14" t="s">
        <v>5752</v>
      </c>
      <c r="H2708" s="16">
        <v>1</v>
      </c>
      <c r="I2708" s="14" t="s">
        <v>5749</v>
      </c>
      <c r="J2708" s="16" t="b">
        <v>0</v>
      </c>
    </row>
    <row r="2709" spans="1:10" ht="12" customHeight="1">
      <c r="A2709" s="14" t="s">
        <v>9832</v>
      </c>
      <c r="B2709" s="14" t="s">
        <v>3935</v>
      </c>
      <c r="C2709" s="14" t="s">
        <v>11</v>
      </c>
      <c r="D2709" s="14" t="s">
        <v>5349</v>
      </c>
      <c r="E2709" s="14" t="s">
        <v>5350</v>
      </c>
      <c r="F2709" s="15">
        <v>42899</v>
      </c>
      <c r="G2709" s="14" t="s">
        <v>5752</v>
      </c>
      <c r="H2709" s="16">
        <v>2</v>
      </c>
      <c r="I2709" s="14" t="s">
        <v>5750</v>
      </c>
      <c r="J2709" s="16" t="b">
        <v>0</v>
      </c>
    </row>
    <row r="2710" spans="1:10" ht="12" customHeight="1">
      <c r="A2710" s="14" t="s">
        <v>9832</v>
      </c>
      <c r="B2710" s="14" t="s">
        <v>3935</v>
      </c>
      <c r="C2710" s="14" t="s">
        <v>11</v>
      </c>
      <c r="D2710" s="14" t="s">
        <v>5349</v>
      </c>
      <c r="E2710" s="14" t="s">
        <v>5350</v>
      </c>
      <c r="F2710" s="15">
        <v>42899</v>
      </c>
      <c r="G2710" s="14" t="s">
        <v>5752</v>
      </c>
      <c r="H2710" s="16">
        <v>3</v>
      </c>
      <c r="I2710" s="14" t="s">
        <v>5751</v>
      </c>
      <c r="J2710" s="16" t="b">
        <v>0</v>
      </c>
    </row>
    <row r="2711" spans="1:10" ht="12" customHeight="1">
      <c r="A2711" s="14" t="s">
        <v>9832</v>
      </c>
      <c r="B2711" s="14" t="s">
        <v>3935</v>
      </c>
      <c r="C2711" s="14" t="s">
        <v>11</v>
      </c>
      <c r="D2711" s="14" t="s">
        <v>5349</v>
      </c>
      <c r="E2711" s="14" t="s">
        <v>5350</v>
      </c>
      <c r="F2711" s="15">
        <v>42899</v>
      </c>
      <c r="G2711" s="14" t="s">
        <v>5752</v>
      </c>
      <c r="H2711" s="16">
        <v>4</v>
      </c>
      <c r="I2711" s="14" t="s">
        <v>4535</v>
      </c>
      <c r="J2711" s="16" t="b">
        <v>1</v>
      </c>
    </row>
    <row r="2712" spans="1:10" ht="12" customHeight="1">
      <c r="A2712" s="14" t="s">
        <v>9832</v>
      </c>
      <c r="B2712" s="14" t="s">
        <v>3935</v>
      </c>
      <c r="C2712" s="14" t="s">
        <v>11</v>
      </c>
      <c r="D2712" s="14" t="s">
        <v>5349</v>
      </c>
      <c r="E2712" s="14" t="s">
        <v>5350</v>
      </c>
      <c r="F2712" s="15">
        <v>42899</v>
      </c>
      <c r="G2712" s="14" t="s">
        <v>5753</v>
      </c>
      <c r="H2712" s="16">
        <v>1</v>
      </c>
      <c r="I2712" s="14" t="s">
        <v>5744</v>
      </c>
      <c r="J2712" s="16" t="b">
        <v>1</v>
      </c>
    </row>
    <row r="2713" spans="1:10" ht="12" customHeight="1">
      <c r="A2713" s="14" t="s">
        <v>9832</v>
      </c>
      <c r="B2713" s="14" t="s">
        <v>3935</v>
      </c>
      <c r="C2713" s="14" t="s">
        <v>11</v>
      </c>
      <c r="D2713" s="14" t="s">
        <v>5349</v>
      </c>
      <c r="E2713" s="14" t="s">
        <v>5350</v>
      </c>
      <c r="F2713" s="15">
        <v>42899</v>
      </c>
      <c r="G2713" s="14" t="s">
        <v>5753</v>
      </c>
      <c r="H2713" s="16">
        <v>2</v>
      </c>
      <c r="I2713" s="14" t="s">
        <v>5745</v>
      </c>
      <c r="J2713" s="16" t="b">
        <v>0</v>
      </c>
    </row>
    <row r="2714" spans="1:10" ht="12" customHeight="1">
      <c r="A2714" s="14" t="s">
        <v>9832</v>
      </c>
      <c r="B2714" s="14" t="s">
        <v>3935</v>
      </c>
      <c r="C2714" s="14" t="s">
        <v>11</v>
      </c>
      <c r="D2714" s="14" t="s">
        <v>5349</v>
      </c>
      <c r="E2714" s="14" t="s">
        <v>5350</v>
      </c>
      <c r="F2714" s="15">
        <v>42899</v>
      </c>
      <c r="G2714" s="14" t="s">
        <v>5753</v>
      </c>
      <c r="H2714" s="16">
        <v>3</v>
      </c>
      <c r="I2714" s="14" t="s">
        <v>5746</v>
      </c>
      <c r="J2714" s="16" t="b">
        <v>0</v>
      </c>
    </row>
    <row r="2715" spans="1:10" ht="12" customHeight="1">
      <c r="A2715" s="14" t="s">
        <v>9832</v>
      </c>
      <c r="B2715" s="14" t="s">
        <v>3935</v>
      </c>
      <c r="C2715" s="14" t="s">
        <v>11</v>
      </c>
      <c r="D2715" s="14" t="s">
        <v>5349</v>
      </c>
      <c r="E2715" s="14" t="s">
        <v>5350</v>
      </c>
      <c r="F2715" s="15">
        <v>42899</v>
      </c>
      <c r="G2715" s="14" t="s">
        <v>5753</v>
      </c>
      <c r="H2715" s="16">
        <v>4</v>
      </c>
      <c r="I2715" s="14" t="s">
        <v>5747</v>
      </c>
      <c r="J2715" s="16" t="b">
        <v>0</v>
      </c>
    </row>
    <row r="2716" spans="1:10" ht="12" customHeight="1">
      <c r="A2716" s="14" t="s">
        <v>9832</v>
      </c>
      <c r="B2716" s="14" t="s">
        <v>3935</v>
      </c>
      <c r="C2716" s="14" t="s">
        <v>11</v>
      </c>
      <c r="D2716" s="14" t="s">
        <v>5349</v>
      </c>
      <c r="E2716" s="14" t="s">
        <v>5350</v>
      </c>
      <c r="F2716" s="15">
        <v>42899</v>
      </c>
      <c r="G2716" s="14" t="s">
        <v>5754</v>
      </c>
      <c r="H2716" s="16">
        <v>1</v>
      </c>
      <c r="I2716" s="14" t="s">
        <v>5744</v>
      </c>
      <c r="J2716" s="16" t="b">
        <v>1</v>
      </c>
    </row>
    <row r="2717" spans="1:10" ht="12" customHeight="1">
      <c r="A2717" s="14" t="s">
        <v>9832</v>
      </c>
      <c r="B2717" s="14" t="s">
        <v>3935</v>
      </c>
      <c r="C2717" s="14" t="s">
        <v>11</v>
      </c>
      <c r="D2717" s="14" t="s">
        <v>5349</v>
      </c>
      <c r="E2717" s="14" t="s">
        <v>5350</v>
      </c>
      <c r="F2717" s="15">
        <v>42899</v>
      </c>
      <c r="G2717" s="14" t="s">
        <v>5754</v>
      </c>
      <c r="H2717" s="16">
        <v>2</v>
      </c>
      <c r="I2717" s="14" t="s">
        <v>5745</v>
      </c>
      <c r="J2717" s="16" t="b">
        <v>0</v>
      </c>
    </row>
    <row r="2718" spans="1:10" ht="12" customHeight="1">
      <c r="A2718" s="14" t="s">
        <v>9832</v>
      </c>
      <c r="B2718" s="14" t="s">
        <v>3935</v>
      </c>
      <c r="C2718" s="14" t="s">
        <v>11</v>
      </c>
      <c r="D2718" s="14" t="s">
        <v>5349</v>
      </c>
      <c r="E2718" s="14" t="s">
        <v>5350</v>
      </c>
      <c r="F2718" s="15">
        <v>42899</v>
      </c>
      <c r="G2718" s="14" t="s">
        <v>5754</v>
      </c>
      <c r="H2718" s="16">
        <v>3</v>
      </c>
      <c r="I2718" s="14" t="s">
        <v>5746</v>
      </c>
      <c r="J2718" s="16" t="b">
        <v>0</v>
      </c>
    </row>
    <row r="2719" spans="1:10" ht="12" customHeight="1">
      <c r="A2719" s="14" t="s">
        <v>9832</v>
      </c>
      <c r="B2719" s="14" t="s">
        <v>3935</v>
      </c>
      <c r="C2719" s="14" t="s">
        <v>11</v>
      </c>
      <c r="D2719" s="14" t="s">
        <v>5349</v>
      </c>
      <c r="E2719" s="14" t="s">
        <v>5350</v>
      </c>
      <c r="F2719" s="15">
        <v>42899</v>
      </c>
      <c r="G2719" s="14" t="s">
        <v>5754</v>
      </c>
      <c r="H2719" s="16">
        <v>4</v>
      </c>
      <c r="I2719" s="14" t="s">
        <v>5747</v>
      </c>
      <c r="J2719" s="16" t="b">
        <v>0</v>
      </c>
    </row>
    <row r="2720" spans="1:10" ht="12" customHeight="1">
      <c r="A2720" s="14" t="s">
        <v>9832</v>
      </c>
      <c r="B2720" s="14" t="s">
        <v>3935</v>
      </c>
      <c r="C2720" s="14" t="s">
        <v>11</v>
      </c>
      <c r="D2720" s="14" t="s">
        <v>5349</v>
      </c>
      <c r="E2720" s="14" t="s">
        <v>5350</v>
      </c>
      <c r="F2720" s="15">
        <v>42899</v>
      </c>
      <c r="G2720" s="14" t="s">
        <v>5755</v>
      </c>
      <c r="H2720" s="16">
        <v>1</v>
      </c>
      <c r="I2720" s="14" t="s">
        <v>5756</v>
      </c>
      <c r="J2720" s="16" t="b">
        <v>1</v>
      </c>
    </row>
    <row r="2721" spans="1:10" ht="12" customHeight="1">
      <c r="A2721" s="14" t="s">
        <v>9832</v>
      </c>
      <c r="B2721" s="14" t="s">
        <v>3935</v>
      </c>
      <c r="C2721" s="14" t="s">
        <v>11</v>
      </c>
      <c r="D2721" s="14" t="s">
        <v>5349</v>
      </c>
      <c r="E2721" s="14" t="s">
        <v>5350</v>
      </c>
      <c r="F2721" s="15">
        <v>42899</v>
      </c>
      <c r="G2721" s="14" t="s">
        <v>5755</v>
      </c>
      <c r="H2721" s="16">
        <v>2</v>
      </c>
      <c r="I2721" s="14" t="s">
        <v>5757</v>
      </c>
      <c r="J2721" s="16" t="b">
        <v>0</v>
      </c>
    </row>
    <row r="2722" spans="1:10" ht="12" customHeight="1">
      <c r="A2722" s="14" t="s">
        <v>9832</v>
      </c>
      <c r="B2722" s="14" t="s">
        <v>3935</v>
      </c>
      <c r="C2722" s="14" t="s">
        <v>11</v>
      </c>
      <c r="D2722" s="14" t="s">
        <v>5349</v>
      </c>
      <c r="E2722" s="14" t="s">
        <v>5350</v>
      </c>
      <c r="F2722" s="15">
        <v>42899</v>
      </c>
      <c r="G2722" s="14" t="s">
        <v>5755</v>
      </c>
      <c r="H2722" s="16">
        <v>3</v>
      </c>
      <c r="I2722" s="14" t="s">
        <v>5758</v>
      </c>
      <c r="J2722" s="16" t="b">
        <v>0</v>
      </c>
    </row>
    <row r="2723" spans="1:10" ht="12" customHeight="1">
      <c r="A2723" s="14" t="s">
        <v>9832</v>
      </c>
      <c r="B2723" s="14" t="s">
        <v>3935</v>
      </c>
      <c r="C2723" s="14" t="s">
        <v>11</v>
      </c>
      <c r="D2723" s="14" t="s">
        <v>5349</v>
      </c>
      <c r="E2723" s="14" t="s">
        <v>5350</v>
      </c>
      <c r="F2723" s="15">
        <v>42899</v>
      </c>
      <c r="G2723" s="14" t="s">
        <v>5755</v>
      </c>
      <c r="H2723" s="16">
        <v>4</v>
      </c>
      <c r="I2723" s="14" t="s">
        <v>5759</v>
      </c>
      <c r="J2723" s="16" t="b">
        <v>0</v>
      </c>
    </row>
    <row r="2724" spans="1:10" ht="12" customHeight="1">
      <c r="A2724" s="14" t="s">
        <v>9832</v>
      </c>
      <c r="B2724" s="14" t="s">
        <v>3935</v>
      </c>
      <c r="C2724" s="14" t="s">
        <v>11</v>
      </c>
      <c r="D2724" s="14" t="s">
        <v>5349</v>
      </c>
      <c r="E2724" s="14" t="s">
        <v>5350</v>
      </c>
      <c r="F2724" s="15">
        <v>42899</v>
      </c>
      <c r="G2724" s="14" t="s">
        <v>5760</v>
      </c>
      <c r="H2724" s="16">
        <v>1</v>
      </c>
      <c r="I2724" s="14" t="s">
        <v>9844</v>
      </c>
      <c r="J2724" s="16" t="b">
        <v>0</v>
      </c>
    </row>
    <row r="2725" spans="1:10" ht="12" customHeight="1">
      <c r="A2725" s="14" t="s">
        <v>9832</v>
      </c>
      <c r="B2725" s="14" t="s">
        <v>3935</v>
      </c>
      <c r="C2725" s="14" t="s">
        <v>11</v>
      </c>
      <c r="D2725" s="14" t="s">
        <v>5349</v>
      </c>
      <c r="E2725" s="14" t="s">
        <v>5350</v>
      </c>
      <c r="F2725" s="15">
        <v>42899</v>
      </c>
      <c r="G2725" s="14" t="s">
        <v>5760</v>
      </c>
      <c r="H2725" s="16">
        <v>2</v>
      </c>
      <c r="I2725" s="14" t="s">
        <v>5761</v>
      </c>
      <c r="J2725" s="16" t="b">
        <v>1</v>
      </c>
    </row>
    <row r="2726" spans="1:10" ht="12" customHeight="1">
      <c r="A2726" s="14" t="s">
        <v>9832</v>
      </c>
      <c r="B2726" s="14" t="s">
        <v>3935</v>
      </c>
      <c r="C2726" s="14" t="s">
        <v>11</v>
      </c>
      <c r="D2726" s="14" t="s">
        <v>5349</v>
      </c>
      <c r="E2726" s="14" t="s">
        <v>5350</v>
      </c>
      <c r="F2726" s="15">
        <v>42899</v>
      </c>
      <c r="G2726" s="14" t="s">
        <v>5760</v>
      </c>
      <c r="H2726" s="16">
        <v>3</v>
      </c>
      <c r="I2726" s="14" t="s">
        <v>5762</v>
      </c>
      <c r="J2726" s="16" t="b">
        <v>0</v>
      </c>
    </row>
    <row r="2727" spans="1:10" ht="12" customHeight="1">
      <c r="A2727" s="14" t="s">
        <v>9832</v>
      </c>
      <c r="B2727" s="14" t="s">
        <v>3935</v>
      </c>
      <c r="C2727" s="14" t="s">
        <v>11</v>
      </c>
      <c r="D2727" s="14" t="s">
        <v>5349</v>
      </c>
      <c r="E2727" s="14" t="s">
        <v>5350</v>
      </c>
      <c r="F2727" s="15">
        <v>42899</v>
      </c>
      <c r="G2727" s="14" t="s">
        <v>5760</v>
      </c>
      <c r="H2727" s="16">
        <v>4</v>
      </c>
      <c r="I2727" s="14" t="s">
        <v>5759</v>
      </c>
      <c r="J2727" s="16" t="b">
        <v>0</v>
      </c>
    </row>
    <row r="2728" spans="1:10" ht="12" customHeight="1">
      <c r="A2728" s="14" t="s">
        <v>9832</v>
      </c>
      <c r="B2728" s="14" t="s">
        <v>3935</v>
      </c>
      <c r="C2728" s="14" t="s">
        <v>11</v>
      </c>
      <c r="D2728" s="14" t="s">
        <v>5349</v>
      </c>
      <c r="E2728" s="14" t="s">
        <v>5350</v>
      </c>
      <c r="F2728" s="15">
        <v>42899</v>
      </c>
      <c r="G2728" s="14" t="s">
        <v>5763</v>
      </c>
      <c r="H2728" s="16">
        <v>1</v>
      </c>
      <c r="I2728" s="14" t="s">
        <v>9844</v>
      </c>
      <c r="J2728" s="16" t="b">
        <v>0</v>
      </c>
    </row>
    <row r="2729" spans="1:10" ht="12" customHeight="1">
      <c r="A2729" s="14" t="s">
        <v>9832</v>
      </c>
      <c r="B2729" s="14" t="s">
        <v>3935</v>
      </c>
      <c r="C2729" s="14" t="s">
        <v>11</v>
      </c>
      <c r="D2729" s="14" t="s">
        <v>5349</v>
      </c>
      <c r="E2729" s="14" t="s">
        <v>5350</v>
      </c>
      <c r="F2729" s="15">
        <v>42899</v>
      </c>
      <c r="G2729" s="14" t="s">
        <v>5763</v>
      </c>
      <c r="H2729" s="16">
        <v>2</v>
      </c>
      <c r="I2729" s="14" t="s">
        <v>5761</v>
      </c>
      <c r="J2729" s="16" t="b">
        <v>1</v>
      </c>
    </row>
    <row r="2730" spans="1:10" ht="12" customHeight="1">
      <c r="A2730" s="14" t="s">
        <v>9832</v>
      </c>
      <c r="B2730" s="14" t="s">
        <v>3935</v>
      </c>
      <c r="C2730" s="14" t="s">
        <v>11</v>
      </c>
      <c r="D2730" s="14" t="s">
        <v>5349</v>
      </c>
      <c r="E2730" s="14" t="s">
        <v>5350</v>
      </c>
      <c r="F2730" s="15">
        <v>42899</v>
      </c>
      <c r="G2730" s="14" t="s">
        <v>5763</v>
      </c>
      <c r="H2730" s="16">
        <v>3</v>
      </c>
      <c r="I2730" s="14" t="s">
        <v>5762</v>
      </c>
      <c r="J2730" s="16" t="b">
        <v>0</v>
      </c>
    </row>
    <row r="2731" spans="1:10" ht="12" customHeight="1">
      <c r="A2731" s="14" t="s">
        <v>9832</v>
      </c>
      <c r="B2731" s="14" t="s">
        <v>3935</v>
      </c>
      <c r="C2731" s="14" t="s">
        <v>11</v>
      </c>
      <c r="D2731" s="14" t="s">
        <v>5349</v>
      </c>
      <c r="E2731" s="14" t="s">
        <v>5350</v>
      </c>
      <c r="F2731" s="15">
        <v>42899</v>
      </c>
      <c r="G2731" s="14" t="s">
        <v>5763</v>
      </c>
      <c r="H2731" s="16">
        <v>4</v>
      </c>
      <c r="I2731" s="14" t="s">
        <v>5759</v>
      </c>
      <c r="J2731" s="16" t="b">
        <v>0</v>
      </c>
    </row>
    <row r="2732" spans="1:10" ht="12" customHeight="1">
      <c r="A2732" s="14" t="s">
        <v>9832</v>
      </c>
      <c r="B2732" s="14" t="s">
        <v>3935</v>
      </c>
      <c r="C2732" s="14" t="s">
        <v>11</v>
      </c>
      <c r="D2732" s="14" t="s">
        <v>5349</v>
      </c>
      <c r="E2732" s="14" t="s">
        <v>5350</v>
      </c>
      <c r="F2732" s="15">
        <v>42899</v>
      </c>
      <c r="G2732" s="14" t="s">
        <v>5764</v>
      </c>
      <c r="H2732" s="16">
        <v>1</v>
      </c>
      <c r="I2732" s="14" t="s">
        <v>5765</v>
      </c>
      <c r="J2732" s="16" t="b">
        <v>1</v>
      </c>
    </row>
    <row r="2733" spans="1:10" ht="12" customHeight="1">
      <c r="A2733" s="14" t="s">
        <v>9832</v>
      </c>
      <c r="B2733" s="14" t="s">
        <v>3935</v>
      </c>
      <c r="C2733" s="14" t="s">
        <v>11</v>
      </c>
      <c r="D2733" s="14" t="s">
        <v>5349</v>
      </c>
      <c r="E2733" s="14" t="s">
        <v>5350</v>
      </c>
      <c r="F2733" s="15">
        <v>42899</v>
      </c>
      <c r="G2733" s="14" t="s">
        <v>5764</v>
      </c>
      <c r="H2733" s="16">
        <v>2</v>
      </c>
      <c r="I2733" s="14" t="s">
        <v>5766</v>
      </c>
      <c r="J2733" s="16" t="b">
        <v>0</v>
      </c>
    </row>
    <row r="2734" spans="1:10" ht="12" customHeight="1">
      <c r="A2734" s="14" t="s">
        <v>9832</v>
      </c>
      <c r="B2734" s="14" t="s">
        <v>3935</v>
      </c>
      <c r="C2734" s="14" t="s">
        <v>11</v>
      </c>
      <c r="D2734" s="14" t="s">
        <v>5349</v>
      </c>
      <c r="E2734" s="14" t="s">
        <v>5350</v>
      </c>
      <c r="F2734" s="15">
        <v>42899</v>
      </c>
      <c r="G2734" s="14" t="s">
        <v>5764</v>
      </c>
      <c r="H2734" s="16">
        <v>3</v>
      </c>
      <c r="I2734" s="14" t="s">
        <v>5767</v>
      </c>
      <c r="J2734" s="16" t="b">
        <v>0</v>
      </c>
    </row>
    <row r="2735" spans="1:10" ht="12" customHeight="1">
      <c r="A2735" s="14" t="s">
        <v>9832</v>
      </c>
      <c r="B2735" s="14" t="s">
        <v>3935</v>
      </c>
      <c r="C2735" s="14" t="s">
        <v>11</v>
      </c>
      <c r="D2735" s="14" t="s">
        <v>5349</v>
      </c>
      <c r="E2735" s="14" t="s">
        <v>5350</v>
      </c>
      <c r="F2735" s="15">
        <v>42899</v>
      </c>
      <c r="G2735" s="14" t="s">
        <v>5764</v>
      </c>
      <c r="H2735" s="16">
        <v>4</v>
      </c>
      <c r="I2735" s="14" t="s">
        <v>5768</v>
      </c>
      <c r="J2735" s="16" t="b">
        <v>0</v>
      </c>
    </row>
    <row r="2736" spans="1:10" ht="12" customHeight="1">
      <c r="A2736" s="14" t="s">
        <v>9832</v>
      </c>
      <c r="B2736" s="14" t="s">
        <v>3935</v>
      </c>
      <c r="C2736" s="14" t="s">
        <v>11</v>
      </c>
      <c r="D2736" s="14" t="s">
        <v>5349</v>
      </c>
      <c r="E2736" s="14" t="s">
        <v>5350</v>
      </c>
      <c r="F2736" s="15">
        <v>42899</v>
      </c>
      <c r="G2736" s="14" t="s">
        <v>5769</v>
      </c>
      <c r="H2736" s="16">
        <v>1</v>
      </c>
      <c r="I2736" s="14" t="s">
        <v>5770</v>
      </c>
      <c r="J2736" s="16" t="b">
        <v>0</v>
      </c>
    </row>
    <row r="2737" spans="1:10" ht="12" customHeight="1">
      <c r="A2737" s="14" t="s">
        <v>9832</v>
      </c>
      <c r="B2737" s="14" t="s">
        <v>3935</v>
      </c>
      <c r="C2737" s="14" t="s">
        <v>11</v>
      </c>
      <c r="D2737" s="14" t="s">
        <v>5349</v>
      </c>
      <c r="E2737" s="14" t="s">
        <v>5350</v>
      </c>
      <c r="F2737" s="15">
        <v>42899</v>
      </c>
      <c r="G2737" s="14" t="s">
        <v>5769</v>
      </c>
      <c r="H2737" s="16">
        <v>2</v>
      </c>
      <c r="I2737" s="14" t="s">
        <v>5771</v>
      </c>
      <c r="J2737" s="16" t="b">
        <v>0</v>
      </c>
    </row>
    <row r="2738" spans="1:10" ht="12" customHeight="1">
      <c r="A2738" s="14" t="s">
        <v>9832</v>
      </c>
      <c r="B2738" s="14" t="s">
        <v>3935</v>
      </c>
      <c r="C2738" s="14" t="s">
        <v>11</v>
      </c>
      <c r="D2738" s="14" t="s">
        <v>5349</v>
      </c>
      <c r="E2738" s="14" t="s">
        <v>5350</v>
      </c>
      <c r="F2738" s="15">
        <v>42899</v>
      </c>
      <c r="G2738" s="14" t="s">
        <v>5769</v>
      </c>
      <c r="H2738" s="16">
        <v>3</v>
      </c>
      <c r="I2738" s="14" t="s">
        <v>5772</v>
      </c>
      <c r="J2738" s="16" t="b">
        <v>0</v>
      </c>
    </row>
    <row r="2739" spans="1:10" ht="12" customHeight="1">
      <c r="A2739" s="14" t="s">
        <v>9832</v>
      </c>
      <c r="B2739" s="14" t="s">
        <v>3935</v>
      </c>
      <c r="C2739" s="14" t="s">
        <v>11</v>
      </c>
      <c r="D2739" s="14" t="s">
        <v>5349</v>
      </c>
      <c r="E2739" s="14" t="s">
        <v>5350</v>
      </c>
      <c r="F2739" s="15">
        <v>42899</v>
      </c>
      <c r="G2739" s="14" t="s">
        <v>5769</v>
      </c>
      <c r="H2739" s="16">
        <v>4</v>
      </c>
      <c r="I2739" s="14" t="s">
        <v>5773</v>
      </c>
      <c r="J2739" s="16" t="b">
        <v>1</v>
      </c>
    </row>
    <row r="2740" spans="1:10" ht="12" customHeight="1">
      <c r="A2740" s="14" t="s">
        <v>9832</v>
      </c>
      <c r="B2740" s="14" t="s">
        <v>3935</v>
      </c>
      <c r="C2740" s="14" t="s">
        <v>11</v>
      </c>
      <c r="D2740" s="14" t="s">
        <v>5349</v>
      </c>
      <c r="E2740" s="14" t="s">
        <v>5350</v>
      </c>
      <c r="F2740" s="15">
        <v>42899</v>
      </c>
      <c r="G2740" s="14" t="s">
        <v>5774</v>
      </c>
      <c r="H2740" s="16">
        <v>1</v>
      </c>
      <c r="I2740" s="14" t="s">
        <v>5775</v>
      </c>
      <c r="J2740" s="16" t="b">
        <v>1</v>
      </c>
    </row>
    <row r="2741" spans="1:10" ht="12" customHeight="1">
      <c r="A2741" s="14" t="s">
        <v>9832</v>
      </c>
      <c r="B2741" s="14" t="s">
        <v>3935</v>
      </c>
      <c r="C2741" s="14" t="s">
        <v>11</v>
      </c>
      <c r="D2741" s="14" t="s">
        <v>5349</v>
      </c>
      <c r="E2741" s="14" t="s">
        <v>5350</v>
      </c>
      <c r="F2741" s="15">
        <v>42899</v>
      </c>
      <c r="G2741" s="14" t="s">
        <v>5774</v>
      </c>
      <c r="H2741" s="16">
        <v>2</v>
      </c>
      <c r="I2741" s="14" t="s">
        <v>5776</v>
      </c>
      <c r="J2741" s="16" t="b">
        <v>0</v>
      </c>
    </row>
    <row r="2742" spans="1:10" ht="12" customHeight="1">
      <c r="A2742" s="14" t="s">
        <v>9832</v>
      </c>
      <c r="B2742" s="14" t="s">
        <v>3935</v>
      </c>
      <c r="C2742" s="14" t="s">
        <v>11</v>
      </c>
      <c r="D2742" s="14" t="s">
        <v>5349</v>
      </c>
      <c r="E2742" s="14" t="s">
        <v>5350</v>
      </c>
      <c r="F2742" s="15">
        <v>42899</v>
      </c>
      <c r="G2742" s="14" t="s">
        <v>5774</v>
      </c>
      <c r="H2742" s="16">
        <v>3</v>
      </c>
      <c r="I2742" s="14" t="s">
        <v>5777</v>
      </c>
      <c r="J2742" s="16" t="b">
        <v>0</v>
      </c>
    </row>
    <row r="2743" spans="1:10" ht="12" customHeight="1">
      <c r="A2743" s="14" t="s">
        <v>9832</v>
      </c>
      <c r="B2743" s="14" t="s">
        <v>3935</v>
      </c>
      <c r="C2743" s="14" t="s">
        <v>11</v>
      </c>
      <c r="D2743" s="14" t="s">
        <v>5349</v>
      </c>
      <c r="E2743" s="14" t="s">
        <v>5350</v>
      </c>
      <c r="F2743" s="15">
        <v>42899</v>
      </c>
      <c r="G2743" s="14" t="s">
        <v>5774</v>
      </c>
      <c r="H2743" s="16">
        <v>4</v>
      </c>
      <c r="I2743" s="14" t="s">
        <v>5778</v>
      </c>
      <c r="J2743" s="16" t="b">
        <v>0</v>
      </c>
    </row>
    <row r="2744" spans="1:10" ht="12" customHeight="1">
      <c r="A2744" s="14" t="s">
        <v>9832</v>
      </c>
      <c r="B2744" s="14" t="s">
        <v>3935</v>
      </c>
      <c r="C2744" s="14" t="s">
        <v>11</v>
      </c>
      <c r="D2744" s="14" t="s">
        <v>5349</v>
      </c>
      <c r="E2744" s="14" t="s">
        <v>5350</v>
      </c>
      <c r="F2744" s="15">
        <v>42899</v>
      </c>
      <c r="G2744" s="14" t="s">
        <v>5779</v>
      </c>
      <c r="H2744" s="16">
        <v>1</v>
      </c>
      <c r="I2744" s="14" t="s">
        <v>5780</v>
      </c>
      <c r="J2744" s="16" t="b">
        <v>1</v>
      </c>
    </row>
    <row r="2745" spans="1:10" ht="12" customHeight="1">
      <c r="A2745" s="14" t="s">
        <v>9832</v>
      </c>
      <c r="B2745" s="14" t="s">
        <v>3935</v>
      </c>
      <c r="C2745" s="14" t="s">
        <v>11</v>
      </c>
      <c r="D2745" s="14" t="s">
        <v>5349</v>
      </c>
      <c r="E2745" s="14" t="s">
        <v>5350</v>
      </c>
      <c r="F2745" s="15">
        <v>42899</v>
      </c>
      <c r="G2745" s="14" t="s">
        <v>5779</v>
      </c>
      <c r="H2745" s="16">
        <v>2</v>
      </c>
      <c r="I2745" s="14" t="s">
        <v>5781</v>
      </c>
      <c r="J2745" s="16" t="b">
        <v>0</v>
      </c>
    </row>
    <row r="2746" spans="1:10" ht="12" customHeight="1">
      <c r="A2746" s="14" t="s">
        <v>9832</v>
      </c>
      <c r="B2746" s="14" t="s">
        <v>3935</v>
      </c>
      <c r="C2746" s="14" t="s">
        <v>11</v>
      </c>
      <c r="D2746" s="14" t="s">
        <v>5349</v>
      </c>
      <c r="E2746" s="14" t="s">
        <v>5350</v>
      </c>
      <c r="F2746" s="15">
        <v>42899</v>
      </c>
      <c r="G2746" s="14" t="s">
        <v>5779</v>
      </c>
      <c r="H2746" s="16">
        <v>3</v>
      </c>
      <c r="I2746" s="14" t="s">
        <v>5782</v>
      </c>
      <c r="J2746" s="16" t="b">
        <v>0</v>
      </c>
    </row>
    <row r="2747" spans="1:10" ht="12" customHeight="1">
      <c r="A2747" s="14" t="s">
        <v>9832</v>
      </c>
      <c r="B2747" s="14" t="s">
        <v>3935</v>
      </c>
      <c r="C2747" s="14" t="s">
        <v>11</v>
      </c>
      <c r="D2747" s="14" t="s">
        <v>5349</v>
      </c>
      <c r="E2747" s="14" t="s">
        <v>5350</v>
      </c>
      <c r="F2747" s="15">
        <v>42899</v>
      </c>
      <c r="G2747" s="14" t="s">
        <v>5779</v>
      </c>
      <c r="H2747" s="16">
        <v>4</v>
      </c>
      <c r="I2747" s="14" t="s">
        <v>5783</v>
      </c>
      <c r="J2747" s="16" t="b">
        <v>0</v>
      </c>
    </row>
    <row r="2748" spans="1:10" ht="12" customHeight="1">
      <c r="A2748" s="14" t="s">
        <v>9832</v>
      </c>
      <c r="B2748" s="14" t="s">
        <v>3935</v>
      </c>
      <c r="C2748" s="14" t="s">
        <v>11</v>
      </c>
      <c r="D2748" s="14" t="s">
        <v>5349</v>
      </c>
      <c r="E2748" s="14" t="s">
        <v>5350</v>
      </c>
      <c r="F2748" s="15">
        <v>42899</v>
      </c>
      <c r="G2748" s="14" t="s">
        <v>5784</v>
      </c>
      <c r="H2748" s="16">
        <v>1</v>
      </c>
      <c r="I2748" s="14" t="s">
        <v>5785</v>
      </c>
      <c r="J2748" s="16" t="b">
        <v>0</v>
      </c>
    </row>
    <row r="2749" spans="1:10" ht="12" customHeight="1">
      <c r="A2749" s="14" t="s">
        <v>9832</v>
      </c>
      <c r="B2749" s="14" t="s">
        <v>3935</v>
      </c>
      <c r="C2749" s="14" t="s">
        <v>11</v>
      </c>
      <c r="D2749" s="14" t="s">
        <v>5349</v>
      </c>
      <c r="E2749" s="14" t="s">
        <v>5350</v>
      </c>
      <c r="F2749" s="15">
        <v>42899</v>
      </c>
      <c r="G2749" s="14" t="s">
        <v>5784</v>
      </c>
      <c r="H2749" s="16">
        <v>2</v>
      </c>
      <c r="I2749" s="14" t="s">
        <v>5786</v>
      </c>
      <c r="J2749" s="16" t="b">
        <v>0</v>
      </c>
    </row>
    <row r="2750" spans="1:10" ht="12" customHeight="1">
      <c r="A2750" s="14" t="s">
        <v>9832</v>
      </c>
      <c r="B2750" s="14" t="s">
        <v>3935</v>
      </c>
      <c r="C2750" s="14" t="s">
        <v>11</v>
      </c>
      <c r="D2750" s="14" t="s">
        <v>5349</v>
      </c>
      <c r="E2750" s="14" t="s">
        <v>5350</v>
      </c>
      <c r="F2750" s="15">
        <v>42899</v>
      </c>
      <c r="G2750" s="14" t="s">
        <v>5784</v>
      </c>
      <c r="H2750" s="16">
        <v>3</v>
      </c>
      <c r="I2750" s="14" t="s">
        <v>5787</v>
      </c>
      <c r="J2750" s="16" t="b">
        <v>0</v>
      </c>
    </row>
    <row r="2751" spans="1:10" ht="12" customHeight="1">
      <c r="A2751" s="14" t="s">
        <v>9832</v>
      </c>
      <c r="B2751" s="14" t="s">
        <v>3935</v>
      </c>
      <c r="C2751" s="14" t="s">
        <v>11</v>
      </c>
      <c r="D2751" s="14" t="s">
        <v>5349</v>
      </c>
      <c r="E2751" s="14" t="s">
        <v>5350</v>
      </c>
      <c r="F2751" s="15">
        <v>42899</v>
      </c>
      <c r="G2751" s="14" t="s">
        <v>5784</v>
      </c>
      <c r="H2751" s="16">
        <v>4</v>
      </c>
      <c r="I2751" s="14" t="s">
        <v>5788</v>
      </c>
      <c r="J2751" s="16" t="b">
        <v>1</v>
      </c>
    </row>
    <row r="2752" spans="1:10" ht="12" customHeight="1">
      <c r="A2752" s="14" t="s">
        <v>9832</v>
      </c>
      <c r="B2752" s="14" t="s">
        <v>3935</v>
      </c>
      <c r="C2752" s="14" t="s">
        <v>11</v>
      </c>
      <c r="D2752" s="14" t="s">
        <v>5349</v>
      </c>
      <c r="E2752" s="14" t="s">
        <v>5350</v>
      </c>
      <c r="F2752" s="15">
        <v>42899</v>
      </c>
      <c r="G2752" s="14" t="s">
        <v>5789</v>
      </c>
      <c r="H2752" s="16">
        <v>1</v>
      </c>
      <c r="I2752" s="14" t="s">
        <v>5790</v>
      </c>
      <c r="J2752" s="16" t="b">
        <v>0</v>
      </c>
    </row>
    <row r="2753" spans="1:10" ht="12" customHeight="1">
      <c r="A2753" s="14" t="s">
        <v>9832</v>
      </c>
      <c r="B2753" s="14" t="s">
        <v>3935</v>
      </c>
      <c r="C2753" s="14" t="s">
        <v>11</v>
      </c>
      <c r="D2753" s="14" t="s">
        <v>5349</v>
      </c>
      <c r="E2753" s="14" t="s">
        <v>5350</v>
      </c>
      <c r="F2753" s="15">
        <v>42899</v>
      </c>
      <c r="G2753" s="14" t="s">
        <v>5789</v>
      </c>
      <c r="H2753" s="16">
        <v>2</v>
      </c>
      <c r="I2753" s="14" t="s">
        <v>5791</v>
      </c>
      <c r="J2753" s="16" t="b">
        <v>1</v>
      </c>
    </row>
    <row r="2754" spans="1:10" ht="12" customHeight="1">
      <c r="A2754" s="14" t="s">
        <v>9832</v>
      </c>
      <c r="B2754" s="14" t="s">
        <v>3935</v>
      </c>
      <c r="C2754" s="14" t="s">
        <v>11</v>
      </c>
      <c r="D2754" s="14" t="s">
        <v>5349</v>
      </c>
      <c r="E2754" s="14" t="s">
        <v>5350</v>
      </c>
      <c r="F2754" s="15">
        <v>42899</v>
      </c>
      <c r="G2754" s="14" t="s">
        <v>5789</v>
      </c>
      <c r="H2754" s="16">
        <v>3</v>
      </c>
      <c r="I2754" s="14" t="s">
        <v>5792</v>
      </c>
      <c r="J2754" s="16" t="b">
        <v>0</v>
      </c>
    </row>
    <row r="2755" spans="1:10" ht="12" customHeight="1">
      <c r="A2755" s="14" t="s">
        <v>9832</v>
      </c>
      <c r="B2755" s="14" t="s">
        <v>3935</v>
      </c>
      <c r="C2755" s="14" t="s">
        <v>11</v>
      </c>
      <c r="D2755" s="14" t="s">
        <v>5349</v>
      </c>
      <c r="E2755" s="14" t="s">
        <v>5350</v>
      </c>
      <c r="F2755" s="15">
        <v>42899</v>
      </c>
      <c r="G2755" s="14" t="s">
        <v>5789</v>
      </c>
      <c r="H2755" s="16">
        <v>4</v>
      </c>
      <c r="I2755" s="14" t="s">
        <v>5793</v>
      </c>
      <c r="J2755" s="16" t="b">
        <v>0</v>
      </c>
    </row>
    <row r="2756" spans="1:10" ht="12" customHeight="1">
      <c r="A2756" s="14" t="s">
        <v>9832</v>
      </c>
      <c r="B2756" s="14" t="s">
        <v>3935</v>
      </c>
      <c r="C2756" s="14" t="s">
        <v>11</v>
      </c>
      <c r="D2756" s="14" t="s">
        <v>5349</v>
      </c>
      <c r="E2756" s="14" t="s">
        <v>5350</v>
      </c>
      <c r="F2756" s="15">
        <v>42899</v>
      </c>
      <c r="G2756" s="14" t="s">
        <v>5794</v>
      </c>
      <c r="H2756" s="16">
        <v>1</v>
      </c>
      <c r="I2756" s="14" t="s">
        <v>5795</v>
      </c>
      <c r="J2756" s="16" t="b">
        <v>0</v>
      </c>
    </row>
    <row r="2757" spans="1:10" ht="12" customHeight="1">
      <c r="A2757" s="14" t="s">
        <v>9832</v>
      </c>
      <c r="B2757" s="14" t="s">
        <v>3935</v>
      </c>
      <c r="C2757" s="14" t="s">
        <v>11</v>
      </c>
      <c r="D2757" s="14" t="s">
        <v>5349</v>
      </c>
      <c r="E2757" s="14" t="s">
        <v>5350</v>
      </c>
      <c r="F2757" s="15">
        <v>42899</v>
      </c>
      <c r="G2757" s="14" t="s">
        <v>5794</v>
      </c>
      <c r="H2757" s="16">
        <v>2</v>
      </c>
      <c r="I2757" s="14" t="s">
        <v>5796</v>
      </c>
      <c r="J2757" s="16" t="b">
        <v>0</v>
      </c>
    </row>
    <row r="2758" spans="1:10" ht="12" customHeight="1">
      <c r="A2758" s="14" t="s">
        <v>9832</v>
      </c>
      <c r="B2758" s="14" t="s">
        <v>3935</v>
      </c>
      <c r="C2758" s="14" t="s">
        <v>11</v>
      </c>
      <c r="D2758" s="14" t="s">
        <v>5349</v>
      </c>
      <c r="E2758" s="14" t="s">
        <v>5350</v>
      </c>
      <c r="F2758" s="15">
        <v>42899</v>
      </c>
      <c r="G2758" s="14" t="s">
        <v>5794</v>
      </c>
      <c r="H2758" s="16">
        <v>3</v>
      </c>
      <c r="I2758" s="14" t="s">
        <v>5797</v>
      </c>
      <c r="J2758" s="16" t="b">
        <v>0</v>
      </c>
    </row>
    <row r="2759" spans="1:10" ht="12" customHeight="1">
      <c r="A2759" s="14" t="s">
        <v>9832</v>
      </c>
      <c r="B2759" s="14" t="s">
        <v>3935</v>
      </c>
      <c r="C2759" s="14" t="s">
        <v>11</v>
      </c>
      <c r="D2759" s="14" t="s">
        <v>5349</v>
      </c>
      <c r="E2759" s="14" t="s">
        <v>5350</v>
      </c>
      <c r="F2759" s="15">
        <v>42899</v>
      </c>
      <c r="G2759" s="14" t="s">
        <v>5794</v>
      </c>
      <c r="H2759" s="16">
        <v>4</v>
      </c>
      <c r="I2759" s="14" t="s">
        <v>4474</v>
      </c>
      <c r="J2759" s="16" t="b">
        <v>1</v>
      </c>
    </row>
    <row r="2760" spans="1:10" ht="12" customHeight="1">
      <c r="A2760" s="14" t="s">
        <v>9832</v>
      </c>
      <c r="B2760" s="14" t="s">
        <v>3935</v>
      </c>
      <c r="C2760" s="14" t="s">
        <v>11</v>
      </c>
      <c r="D2760" s="14" t="s">
        <v>5349</v>
      </c>
      <c r="E2760" s="14" t="s">
        <v>5350</v>
      </c>
      <c r="F2760" s="15">
        <v>42899</v>
      </c>
      <c r="G2760" s="14" t="s">
        <v>5798</v>
      </c>
      <c r="H2760" s="16">
        <v>1</v>
      </c>
      <c r="I2760" s="14" t="s">
        <v>5799</v>
      </c>
      <c r="J2760" s="16" t="b">
        <v>0</v>
      </c>
    </row>
    <row r="2761" spans="1:10" ht="12" customHeight="1">
      <c r="A2761" s="14" t="s">
        <v>9832</v>
      </c>
      <c r="B2761" s="14" t="s">
        <v>3935</v>
      </c>
      <c r="C2761" s="14" t="s">
        <v>11</v>
      </c>
      <c r="D2761" s="14" t="s">
        <v>5349</v>
      </c>
      <c r="E2761" s="14" t="s">
        <v>5350</v>
      </c>
      <c r="F2761" s="15">
        <v>42899</v>
      </c>
      <c r="G2761" s="14" t="s">
        <v>5798</v>
      </c>
      <c r="H2761" s="16">
        <v>2</v>
      </c>
      <c r="I2761" s="14" t="s">
        <v>5800</v>
      </c>
      <c r="J2761" s="16" t="b">
        <v>1</v>
      </c>
    </row>
    <row r="2762" spans="1:10" ht="12" customHeight="1">
      <c r="A2762" s="14" t="s">
        <v>9832</v>
      </c>
      <c r="B2762" s="14" t="s">
        <v>3935</v>
      </c>
      <c r="C2762" s="14" t="s">
        <v>11</v>
      </c>
      <c r="D2762" s="14" t="s">
        <v>5349</v>
      </c>
      <c r="E2762" s="14" t="s">
        <v>5350</v>
      </c>
      <c r="F2762" s="15">
        <v>42899</v>
      </c>
      <c r="G2762" s="14" t="s">
        <v>5798</v>
      </c>
      <c r="H2762" s="16">
        <v>3</v>
      </c>
      <c r="I2762" s="14" t="s">
        <v>5801</v>
      </c>
      <c r="J2762" s="16" t="b">
        <v>0</v>
      </c>
    </row>
    <row r="2763" spans="1:10" ht="12" customHeight="1">
      <c r="A2763" s="14" t="s">
        <v>9832</v>
      </c>
      <c r="B2763" s="14" t="s">
        <v>3935</v>
      </c>
      <c r="C2763" s="14" t="s">
        <v>11</v>
      </c>
      <c r="D2763" s="14" t="s">
        <v>5349</v>
      </c>
      <c r="E2763" s="14" t="s">
        <v>5350</v>
      </c>
      <c r="F2763" s="15">
        <v>42899</v>
      </c>
      <c r="G2763" s="14" t="s">
        <v>5798</v>
      </c>
      <c r="H2763" s="16">
        <v>4</v>
      </c>
      <c r="I2763" s="14" t="s">
        <v>5802</v>
      </c>
      <c r="J2763" s="16" t="b">
        <v>0</v>
      </c>
    </row>
    <row r="2764" spans="1:10" ht="12" customHeight="1">
      <c r="A2764" s="14" t="s">
        <v>9832</v>
      </c>
      <c r="B2764" s="14" t="s">
        <v>3935</v>
      </c>
      <c r="C2764" s="14" t="s">
        <v>11</v>
      </c>
      <c r="D2764" s="14" t="s">
        <v>5349</v>
      </c>
      <c r="E2764" s="14" t="s">
        <v>5350</v>
      </c>
      <c r="F2764" s="15">
        <v>42899</v>
      </c>
      <c r="G2764" s="14" t="s">
        <v>5803</v>
      </c>
      <c r="H2764" s="16">
        <v>1</v>
      </c>
      <c r="I2764" s="14" t="s">
        <v>5804</v>
      </c>
      <c r="J2764" s="16" t="b">
        <v>0</v>
      </c>
    </row>
    <row r="2765" spans="1:10" ht="12" customHeight="1">
      <c r="A2765" s="14" t="s">
        <v>9832</v>
      </c>
      <c r="B2765" s="14" t="s">
        <v>3935</v>
      </c>
      <c r="C2765" s="14" t="s">
        <v>11</v>
      </c>
      <c r="D2765" s="14" t="s">
        <v>5349</v>
      </c>
      <c r="E2765" s="14" t="s">
        <v>5350</v>
      </c>
      <c r="F2765" s="15">
        <v>42899</v>
      </c>
      <c r="G2765" s="14" t="s">
        <v>5803</v>
      </c>
      <c r="H2765" s="16">
        <v>2</v>
      </c>
      <c r="I2765" s="14" t="s">
        <v>5805</v>
      </c>
      <c r="J2765" s="16" t="b">
        <v>1</v>
      </c>
    </row>
    <row r="2766" spans="1:10" ht="12" customHeight="1">
      <c r="A2766" s="14" t="s">
        <v>9832</v>
      </c>
      <c r="B2766" s="14" t="s">
        <v>3935</v>
      </c>
      <c r="C2766" s="14" t="s">
        <v>11</v>
      </c>
      <c r="D2766" s="14" t="s">
        <v>5349</v>
      </c>
      <c r="E2766" s="14" t="s">
        <v>5350</v>
      </c>
      <c r="F2766" s="15">
        <v>42899</v>
      </c>
      <c r="G2766" s="14" t="s">
        <v>5803</v>
      </c>
      <c r="H2766" s="16">
        <v>3</v>
      </c>
      <c r="I2766" s="14" t="s">
        <v>5806</v>
      </c>
      <c r="J2766" s="16" t="b">
        <v>0</v>
      </c>
    </row>
    <row r="2767" spans="1:10" ht="12" customHeight="1">
      <c r="A2767" s="14" t="s">
        <v>9832</v>
      </c>
      <c r="B2767" s="14" t="s">
        <v>3935</v>
      </c>
      <c r="C2767" s="14" t="s">
        <v>11</v>
      </c>
      <c r="D2767" s="14" t="s">
        <v>5349</v>
      </c>
      <c r="E2767" s="14" t="s">
        <v>5350</v>
      </c>
      <c r="F2767" s="15">
        <v>42899</v>
      </c>
      <c r="G2767" s="14" t="s">
        <v>5803</v>
      </c>
      <c r="H2767" s="16">
        <v>4</v>
      </c>
      <c r="I2767" s="14" t="s">
        <v>5807</v>
      </c>
      <c r="J2767" s="16" t="b">
        <v>0</v>
      </c>
    </row>
    <row r="2768" spans="1:10" ht="12" customHeight="1">
      <c r="A2768" s="14" t="s">
        <v>9832</v>
      </c>
      <c r="B2768" s="14" t="s">
        <v>3935</v>
      </c>
      <c r="C2768" s="14" t="s">
        <v>11</v>
      </c>
      <c r="D2768" s="14" t="s">
        <v>5349</v>
      </c>
      <c r="E2768" s="14" t="s">
        <v>5350</v>
      </c>
      <c r="F2768" s="15">
        <v>42899</v>
      </c>
      <c r="G2768" s="14" t="s">
        <v>5808</v>
      </c>
      <c r="H2768" s="16">
        <v>1</v>
      </c>
      <c r="I2768" s="14" t="s">
        <v>5809</v>
      </c>
      <c r="J2768" s="16" t="b">
        <v>0</v>
      </c>
    </row>
    <row r="2769" spans="1:10" ht="12" customHeight="1">
      <c r="A2769" s="14" t="s">
        <v>9832</v>
      </c>
      <c r="B2769" s="14" t="s">
        <v>3935</v>
      </c>
      <c r="C2769" s="14" t="s">
        <v>11</v>
      </c>
      <c r="D2769" s="14" t="s">
        <v>5349</v>
      </c>
      <c r="E2769" s="14" t="s">
        <v>5350</v>
      </c>
      <c r="F2769" s="15">
        <v>42899</v>
      </c>
      <c r="G2769" s="14" t="s">
        <v>5808</v>
      </c>
      <c r="H2769" s="16">
        <v>2</v>
      </c>
      <c r="I2769" s="14" t="s">
        <v>5810</v>
      </c>
      <c r="J2769" s="16" t="b">
        <v>0</v>
      </c>
    </row>
    <row r="2770" spans="1:10" ht="12" customHeight="1">
      <c r="A2770" s="14" t="s">
        <v>9832</v>
      </c>
      <c r="B2770" s="14" t="s">
        <v>3935</v>
      </c>
      <c r="C2770" s="14" t="s">
        <v>11</v>
      </c>
      <c r="D2770" s="14" t="s">
        <v>5349</v>
      </c>
      <c r="E2770" s="14" t="s">
        <v>5350</v>
      </c>
      <c r="F2770" s="15">
        <v>42899</v>
      </c>
      <c r="G2770" s="14" t="s">
        <v>5808</v>
      </c>
      <c r="H2770" s="16">
        <v>3</v>
      </c>
      <c r="I2770" s="14" t="s">
        <v>5811</v>
      </c>
      <c r="J2770" s="16" t="b">
        <v>1</v>
      </c>
    </row>
    <row r="2771" spans="1:10" ht="12" customHeight="1">
      <c r="A2771" s="14" t="s">
        <v>9832</v>
      </c>
      <c r="B2771" s="14" t="s">
        <v>3935</v>
      </c>
      <c r="C2771" s="14" t="s">
        <v>11</v>
      </c>
      <c r="D2771" s="14" t="s">
        <v>5349</v>
      </c>
      <c r="E2771" s="14" t="s">
        <v>5350</v>
      </c>
      <c r="F2771" s="15">
        <v>42899</v>
      </c>
      <c r="G2771" s="14" t="s">
        <v>5808</v>
      </c>
      <c r="H2771" s="16">
        <v>4</v>
      </c>
      <c r="I2771" s="14" t="s">
        <v>5812</v>
      </c>
      <c r="J2771" s="16" t="b">
        <v>0</v>
      </c>
    </row>
    <row r="2772" spans="1:10" ht="12" customHeight="1">
      <c r="A2772" s="14" t="s">
        <v>9832</v>
      </c>
      <c r="B2772" s="14" t="s">
        <v>3935</v>
      </c>
      <c r="C2772" s="14" t="s">
        <v>11</v>
      </c>
      <c r="D2772" s="14" t="s">
        <v>5349</v>
      </c>
      <c r="E2772" s="14" t="s">
        <v>5350</v>
      </c>
      <c r="F2772" s="15">
        <v>42899</v>
      </c>
      <c r="G2772" s="14" t="s">
        <v>5813</v>
      </c>
      <c r="H2772" s="16">
        <v>1</v>
      </c>
      <c r="I2772" s="14" t="s">
        <v>5814</v>
      </c>
      <c r="J2772" s="16" t="b">
        <v>1</v>
      </c>
    </row>
    <row r="2773" spans="1:10" ht="12" customHeight="1">
      <c r="A2773" s="14" t="s">
        <v>9832</v>
      </c>
      <c r="B2773" s="14" t="s">
        <v>3935</v>
      </c>
      <c r="C2773" s="14" t="s">
        <v>11</v>
      </c>
      <c r="D2773" s="14" t="s">
        <v>5349</v>
      </c>
      <c r="E2773" s="14" t="s">
        <v>5350</v>
      </c>
      <c r="F2773" s="15">
        <v>42899</v>
      </c>
      <c r="G2773" s="14" t="s">
        <v>5813</v>
      </c>
      <c r="H2773" s="16">
        <v>2</v>
      </c>
      <c r="I2773" s="14" t="s">
        <v>5815</v>
      </c>
      <c r="J2773" s="16" t="b">
        <v>0</v>
      </c>
    </row>
    <row r="2774" spans="1:10" ht="12" customHeight="1">
      <c r="A2774" s="14" t="s">
        <v>9832</v>
      </c>
      <c r="B2774" s="14" t="s">
        <v>3935</v>
      </c>
      <c r="C2774" s="14" t="s">
        <v>11</v>
      </c>
      <c r="D2774" s="14" t="s">
        <v>5349</v>
      </c>
      <c r="E2774" s="14" t="s">
        <v>5350</v>
      </c>
      <c r="F2774" s="15">
        <v>42899</v>
      </c>
      <c r="G2774" s="14" t="s">
        <v>5813</v>
      </c>
      <c r="H2774" s="16">
        <v>3</v>
      </c>
      <c r="I2774" s="14" t="s">
        <v>5816</v>
      </c>
      <c r="J2774" s="16" t="b">
        <v>0</v>
      </c>
    </row>
    <row r="2775" spans="1:10" ht="12" customHeight="1">
      <c r="A2775" s="14" t="s">
        <v>9832</v>
      </c>
      <c r="B2775" s="14" t="s">
        <v>3935</v>
      </c>
      <c r="C2775" s="14" t="s">
        <v>11</v>
      </c>
      <c r="D2775" s="14" t="s">
        <v>5349</v>
      </c>
      <c r="E2775" s="14" t="s">
        <v>5350</v>
      </c>
      <c r="F2775" s="15">
        <v>42899</v>
      </c>
      <c r="G2775" s="14" t="s">
        <v>5813</v>
      </c>
      <c r="H2775" s="16">
        <v>4</v>
      </c>
      <c r="I2775" s="14" t="s">
        <v>5817</v>
      </c>
      <c r="J2775" s="16" t="b">
        <v>0</v>
      </c>
    </row>
    <row r="2776" spans="1:10" ht="12" customHeight="1">
      <c r="A2776" s="14" t="s">
        <v>9832</v>
      </c>
      <c r="B2776" s="14" t="s">
        <v>3935</v>
      </c>
      <c r="C2776" s="14" t="s">
        <v>11</v>
      </c>
      <c r="D2776" s="14" t="s">
        <v>5349</v>
      </c>
      <c r="E2776" s="14" t="s">
        <v>5350</v>
      </c>
      <c r="F2776" s="15">
        <v>42899</v>
      </c>
      <c r="G2776" s="14" t="s">
        <v>5818</v>
      </c>
      <c r="H2776" s="16">
        <v>1</v>
      </c>
      <c r="I2776" s="14" t="s">
        <v>5819</v>
      </c>
      <c r="J2776" s="16" t="b">
        <v>0</v>
      </c>
    </row>
    <row r="2777" spans="1:10" ht="12" customHeight="1">
      <c r="A2777" s="14" t="s">
        <v>9832</v>
      </c>
      <c r="B2777" s="14" t="s">
        <v>3935</v>
      </c>
      <c r="C2777" s="14" t="s">
        <v>11</v>
      </c>
      <c r="D2777" s="14" t="s">
        <v>5349</v>
      </c>
      <c r="E2777" s="14" t="s">
        <v>5350</v>
      </c>
      <c r="F2777" s="15">
        <v>42899</v>
      </c>
      <c r="G2777" s="14" t="s">
        <v>5818</v>
      </c>
      <c r="H2777" s="16">
        <v>2</v>
      </c>
      <c r="I2777" s="14" t="s">
        <v>5820</v>
      </c>
      <c r="J2777" s="16" t="b">
        <v>0</v>
      </c>
    </row>
    <row r="2778" spans="1:10" ht="12" customHeight="1">
      <c r="A2778" s="14" t="s">
        <v>9832</v>
      </c>
      <c r="B2778" s="14" t="s">
        <v>3935</v>
      </c>
      <c r="C2778" s="14" t="s">
        <v>11</v>
      </c>
      <c r="D2778" s="14" t="s">
        <v>5349</v>
      </c>
      <c r="E2778" s="14" t="s">
        <v>5350</v>
      </c>
      <c r="F2778" s="15">
        <v>42899</v>
      </c>
      <c r="G2778" s="14" t="s">
        <v>5818</v>
      </c>
      <c r="H2778" s="16">
        <v>3</v>
      </c>
      <c r="I2778" s="14" t="s">
        <v>5821</v>
      </c>
      <c r="J2778" s="16" t="b">
        <v>0</v>
      </c>
    </row>
    <row r="2779" spans="1:10" ht="12" customHeight="1">
      <c r="A2779" s="14" t="s">
        <v>9832</v>
      </c>
      <c r="B2779" s="14" t="s">
        <v>3935</v>
      </c>
      <c r="C2779" s="14" t="s">
        <v>11</v>
      </c>
      <c r="D2779" s="14" t="s">
        <v>5349</v>
      </c>
      <c r="E2779" s="14" t="s">
        <v>5350</v>
      </c>
      <c r="F2779" s="15">
        <v>42899</v>
      </c>
      <c r="G2779" s="14" t="s">
        <v>5818</v>
      </c>
      <c r="H2779" s="16">
        <v>4</v>
      </c>
      <c r="I2779" s="14" t="s">
        <v>5822</v>
      </c>
      <c r="J2779" s="16" t="b">
        <v>1</v>
      </c>
    </row>
    <row r="2780" spans="1:10" ht="12" customHeight="1">
      <c r="A2780" s="14" t="s">
        <v>9832</v>
      </c>
      <c r="B2780" s="14" t="s">
        <v>3935</v>
      </c>
      <c r="C2780" s="14" t="s">
        <v>11</v>
      </c>
      <c r="D2780" s="14" t="s">
        <v>5349</v>
      </c>
      <c r="E2780" s="14" t="s">
        <v>5350</v>
      </c>
      <c r="F2780" s="15">
        <v>42899</v>
      </c>
      <c r="G2780" s="14" t="s">
        <v>5823</v>
      </c>
      <c r="H2780" s="16">
        <v>1</v>
      </c>
      <c r="I2780" s="14" t="s">
        <v>5824</v>
      </c>
      <c r="J2780" s="16" t="b">
        <v>0</v>
      </c>
    </row>
    <row r="2781" spans="1:10" ht="12" customHeight="1">
      <c r="A2781" s="14" t="s">
        <v>9832</v>
      </c>
      <c r="B2781" s="14" t="s">
        <v>3935</v>
      </c>
      <c r="C2781" s="14" t="s">
        <v>11</v>
      </c>
      <c r="D2781" s="14" t="s">
        <v>5349</v>
      </c>
      <c r="E2781" s="14" t="s">
        <v>5350</v>
      </c>
      <c r="F2781" s="15">
        <v>42899</v>
      </c>
      <c r="G2781" s="14" t="s">
        <v>5823</v>
      </c>
      <c r="H2781" s="16">
        <v>2</v>
      </c>
      <c r="I2781" s="14" t="s">
        <v>5825</v>
      </c>
      <c r="J2781" s="16" t="b">
        <v>0</v>
      </c>
    </row>
    <row r="2782" spans="1:10" ht="12" customHeight="1">
      <c r="A2782" s="14" t="s">
        <v>9832</v>
      </c>
      <c r="B2782" s="14" t="s">
        <v>3935</v>
      </c>
      <c r="C2782" s="14" t="s">
        <v>11</v>
      </c>
      <c r="D2782" s="14" t="s">
        <v>5349</v>
      </c>
      <c r="E2782" s="14" t="s">
        <v>5350</v>
      </c>
      <c r="F2782" s="15">
        <v>42899</v>
      </c>
      <c r="G2782" s="14" t="s">
        <v>5823</v>
      </c>
      <c r="H2782" s="16">
        <v>3</v>
      </c>
      <c r="I2782" s="14" t="s">
        <v>5826</v>
      </c>
      <c r="J2782" s="16" t="b">
        <v>1</v>
      </c>
    </row>
    <row r="2783" spans="1:10" ht="12" customHeight="1">
      <c r="A2783" s="14" t="s">
        <v>9832</v>
      </c>
      <c r="B2783" s="14" t="s">
        <v>3935</v>
      </c>
      <c r="C2783" s="14" t="s">
        <v>11</v>
      </c>
      <c r="D2783" s="14" t="s">
        <v>5349</v>
      </c>
      <c r="E2783" s="14" t="s">
        <v>5350</v>
      </c>
      <c r="F2783" s="15">
        <v>42899</v>
      </c>
      <c r="G2783" s="14" t="s">
        <v>5823</v>
      </c>
      <c r="H2783" s="16">
        <v>4</v>
      </c>
      <c r="I2783" s="14" t="s">
        <v>5827</v>
      </c>
      <c r="J2783" s="16" t="b">
        <v>0</v>
      </c>
    </row>
    <row r="2784" spans="1:10" ht="12" customHeight="1">
      <c r="A2784" s="14" t="s">
        <v>9832</v>
      </c>
      <c r="B2784" s="14" t="s">
        <v>3935</v>
      </c>
      <c r="C2784" s="14" t="s">
        <v>11</v>
      </c>
      <c r="D2784" s="14" t="s">
        <v>5349</v>
      </c>
      <c r="E2784" s="14" t="s">
        <v>5350</v>
      </c>
      <c r="F2784" s="15">
        <v>42899</v>
      </c>
      <c r="G2784" s="14" t="s">
        <v>5828</v>
      </c>
      <c r="H2784" s="16">
        <v>1</v>
      </c>
      <c r="I2784" s="14" t="s">
        <v>5829</v>
      </c>
      <c r="J2784" s="16" t="b">
        <v>0</v>
      </c>
    </row>
    <row r="2785" spans="1:10" ht="12" customHeight="1">
      <c r="A2785" s="14" t="s">
        <v>9832</v>
      </c>
      <c r="B2785" s="14" t="s">
        <v>3935</v>
      </c>
      <c r="C2785" s="14" t="s">
        <v>11</v>
      </c>
      <c r="D2785" s="14" t="s">
        <v>5349</v>
      </c>
      <c r="E2785" s="14" t="s">
        <v>5350</v>
      </c>
      <c r="F2785" s="15">
        <v>42899</v>
      </c>
      <c r="G2785" s="14" t="s">
        <v>5828</v>
      </c>
      <c r="H2785" s="16">
        <v>2</v>
      </c>
      <c r="I2785" s="14" t="s">
        <v>5830</v>
      </c>
      <c r="J2785" s="16" t="b">
        <v>0</v>
      </c>
    </row>
    <row r="2786" spans="1:10" ht="12" customHeight="1">
      <c r="A2786" s="14" t="s">
        <v>9832</v>
      </c>
      <c r="B2786" s="14" t="s">
        <v>3935</v>
      </c>
      <c r="C2786" s="14" t="s">
        <v>11</v>
      </c>
      <c r="D2786" s="14" t="s">
        <v>5349</v>
      </c>
      <c r="E2786" s="14" t="s">
        <v>5350</v>
      </c>
      <c r="F2786" s="15">
        <v>42899</v>
      </c>
      <c r="G2786" s="14" t="s">
        <v>5828</v>
      </c>
      <c r="H2786" s="16">
        <v>3</v>
      </c>
      <c r="I2786" s="14" t="s">
        <v>5831</v>
      </c>
      <c r="J2786" s="16" t="b">
        <v>1</v>
      </c>
    </row>
    <row r="2787" spans="1:10" ht="12" customHeight="1">
      <c r="A2787" s="14" t="s">
        <v>9832</v>
      </c>
      <c r="B2787" s="14" t="s">
        <v>3935</v>
      </c>
      <c r="C2787" s="14" t="s">
        <v>11</v>
      </c>
      <c r="D2787" s="14" t="s">
        <v>5349</v>
      </c>
      <c r="E2787" s="14" t="s">
        <v>5350</v>
      </c>
      <c r="F2787" s="15">
        <v>42899</v>
      </c>
      <c r="G2787" s="14" t="s">
        <v>5828</v>
      </c>
      <c r="H2787" s="16">
        <v>4</v>
      </c>
      <c r="I2787" s="14" t="s">
        <v>5832</v>
      </c>
      <c r="J2787" s="16" t="b">
        <v>0</v>
      </c>
    </row>
    <row r="2788" spans="1:10" ht="12" customHeight="1">
      <c r="A2788" s="14" t="s">
        <v>9832</v>
      </c>
      <c r="B2788" s="14" t="s">
        <v>3935</v>
      </c>
      <c r="C2788" s="14" t="s">
        <v>11</v>
      </c>
      <c r="D2788" s="14" t="s">
        <v>5349</v>
      </c>
      <c r="E2788" s="14" t="s">
        <v>5350</v>
      </c>
      <c r="F2788" s="15">
        <v>42899</v>
      </c>
      <c r="G2788" s="14" t="s">
        <v>5833</v>
      </c>
      <c r="H2788" s="16">
        <v>1</v>
      </c>
      <c r="I2788" s="14" t="s">
        <v>5834</v>
      </c>
      <c r="J2788" s="16" t="b">
        <v>0</v>
      </c>
    </row>
    <row r="2789" spans="1:10" ht="12" customHeight="1">
      <c r="A2789" s="14" t="s">
        <v>9832</v>
      </c>
      <c r="B2789" s="14" t="s">
        <v>3935</v>
      </c>
      <c r="C2789" s="14" t="s">
        <v>11</v>
      </c>
      <c r="D2789" s="14" t="s">
        <v>5349</v>
      </c>
      <c r="E2789" s="14" t="s">
        <v>5350</v>
      </c>
      <c r="F2789" s="15">
        <v>42899</v>
      </c>
      <c r="G2789" s="14" t="s">
        <v>5833</v>
      </c>
      <c r="H2789" s="16">
        <v>2</v>
      </c>
      <c r="I2789" s="14" t="s">
        <v>5835</v>
      </c>
      <c r="J2789" s="16" t="b">
        <v>0</v>
      </c>
    </row>
    <row r="2790" spans="1:10" ht="12" customHeight="1">
      <c r="A2790" s="14" t="s">
        <v>9832</v>
      </c>
      <c r="B2790" s="14" t="s">
        <v>3935</v>
      </c>
      <c r="C2790" s="14" t="s">
        <v>11</v>
      </c>
      <c r="D2790" s="14" t="s">
        <v>5349</v>
      </c>
      <c r="E2790" s="14" t="s">
        <v>5350</v>
      </c>
      <c r="F2790" s="15">
        <v>42899</v>
      </c>
      <c r="G2790" s="14" t="s">
        <v>5833</v>
      </c>
      <c r="H2790" s="16">
        <v>3</v>
      </c>
      <c r="I2790" s="14" t="s">
        <v>5836</v>
      </c>
      <c r="J2790" s="16" t="b">
        <v>0</v>
      </c>
    </row>
    <row r="2791" spans="1:10" ht="12" customHeight="1">
      <c r="A2791" s="14" t="s">
        <v>9832</v>
      </c>
      <c r="B2791" s="14" t="s">
        <v>3935</v>
      </c>
      <c r="C2791" s="14" t="s">
        <v>11</v>
      </c>
      <c r="D2791" s="14" t="s">
        <v>5349</v>
      </c>
      <c r="E2791" s="14" t="s">
        <v>5350</v>
      </c>
      <c r="F2791" s="15">
        <v>42899</v>
      </c>
      <c r="G2791" s="14" t="s">
        <v>5833</v>
      </c>
      <c r="H2791" s="16">
        <v>4</v>
      </c>
      <c r="I2791" s="14" t="s">
        <v>5837</v>
      </c>
      <c r="J2791" s="16" t="b">
        <v>1</v>
      </c>
    </row>
    <row r="2792" spans="1:10" ht="12" customHeight="1">
      <c r="A2792" s="14" t="s">
        <v>9832</v>
      </c>
      <c r="B2792" s="14" t="s">
        <v>3935</v>
      </c>
      <c r="C2792" s="14" t="s">
        <v>11</v>
      </c>
      <c r="D2792" s="14" t="s">
        <v>5349</v>
      </c>
      <c r="E2792" s="14" t="s">
        <v>5350</v>
      </c>
      <c r="F2792" s="15">
        <v>42899</v>
      </c>
      <c r="G2792" s="14" t="s">
        <v>5838</v>
      </c>
      <c r="H2792" s="16">
        <v>1</v>
      </c>
      <c r="I2792" s="14" t="s">
        <v>5839</v>
      </c>
      <c r="J2792" s="16" t="b">
        <v>0</v>
      </c>
    </row>
    <row r="2793" spans="1:10" ht="12" customHeight="1">
      <c r="A2793" s="14" t="s">
        <v>9832</v>
      </c>
      <c r="B2793" s="14" t="s">
        <v>3935</v>
      </c>
      <c r="C2793" s="14" t="s">
        <v>11</v>
      </c>
      <c r="D2793" s="14" t="s">
        <v>5349</v>
      </c>
      <c r="E2793" s="14" t="s">
        <v>5350</v>
      </c>
      <c r="F2793" s="15">
        <v>42899</v>
      </c>
      <c r="G2793" s="14" t="s">
        <v>5838</v>
      </c>
      <c r="H2793" s="16">
        <v>2</v>
      </c>
      <c r="I2793" s="14" t="s">
        <v>5840</v>
      </c>
      <c r="J2793" s="16" t="b">
        <v>1</v>
      </c>
    </row>
    <row r="2794" spans="1:10" ht="12" customHeight="1">
      <c r="A2794" s="14" t="s">
        <v>9832</v>
      </c>
      <c r="B2794" s="14" t="s">
        <v>3935</v>
      </c>
      <c r="C2794" s="14" t="s">
        <v>11</v>
      </c>
      <c r="D2794" s="14" t="s">
        <v>5349</v>
      </c>
      <c r="E2794" s="14" t="s">
        <v>5350</v>
      </c>
      <c r="F2794" s="15">
        <v>42899</v>
      </c>
      <c r="G2794" s="14" t="s">
        <v>5838</v>
      </c>
      <c r="H2794" s="16">
        <v>3</v>
      </c>
      <c r="I2794" s="14" t="s">
        <v>5841</v>
      </c>
      <c r="J2794" s="16" t="b">
        <v>0</v>
      </c>
    </row>
    <row r="2795" spans="1:10" ht="12" customHeight="1">
      <c r="A2795" s="14" t="s">
        <v>9832</v>
      </c>
      <c r="B2795" s="14" t="s">
        <v>3935</v>
      </c>
      <c r="C2795" s="14" t="s">
        <v>11</v>
      </c>
      <c r="D2795" s="14" t="s">
        <v>5349</v>
      </c>
      <c r="E2795" s="14" t="s">
        <v>5350</v>
      </c>
      <c r="F2795" s="15">
        <v>42899</v>
      </c>
      <c r="G2795" s="14" t="s">
        <v>5838</v>
      </c>
      <c r="H2795" s="16">
        <v>4</v>
      </c>
      <c r="I2795" s="14" t="s">
        <v>5842</v>
      </c>
      <c r="J2795" s="16" t="b">
        <v>0</v>
      </c>
    </row>
    <row r="2796" spans="1:10" ht="12" customHeight="1">
      <c r="A2796" s="14" t="s">
        <v>9832</v>
      </c>
      <c r="B2796" s="14" t="s">
        <v>3935</v>
      </c>
      <c r="C2796" s="14" t="s">
        <v>11</v>
      </c>
      <c r="D2796" s="14" t="s">
        <v>5349</v>
      </c>
      <c r="E2796" s="14" t="s">
        <v>5350</v>
      </c>
      <c r="F2796" s="15">
        <v>42899</v>
      </c>
      <c r="G2796" s="14" t="s">
        <v>5843</v>
      </c>
      <c r="H2796" s="16">
        <v>1</v>
      </c>
      <c r="I2796" s="14" t="s">
        <v>5844</v>
      </c>
      <c r="J2796" s="16" t="b">
        <v>0</v>
      </c>
    </row>
    <row r="2797" spans="1:10" ht="12" customHeight="1">
      <c r="A2797" s="14" t="s">
        <v>9832</v>
      </c>
      <c r="B2797" s="14" t="s">
        <v>3935</v>
      </c>
      <c r="C2797" s="14" t="s">
        <v>11</v>
      </c>
      <c r="D2797" s="14" t="s">
        <v>5349</v>
      </c>
      <c r="E2797" s="14" t="s">
        <v>5350</v>
      </c>
      <c r="F2797" s="15">
        <v>42899</v>
      </c>
      <c r="G2797" s="14" t="s">
        <v>5843</v>
      </c>
      <c r="H2797" s="16">
        <v>2</v>
      </c>
      <c r="I2797" s="14" t="s">
        <v>5845</v>
      </c>
      <c r="J2797" s="16" t="b">
        <v>0</v>
      </c>
    </row>
    <row r="2798" spans="1:10" ht="12" customHeight="1">
      <c r="A2798" s="14" t="s">
        <v>9832</v>
      </c>
      <c r="B2798" s="14" t="s">
        <v>3935</v>
      </c>
      <c r="C2798" s="14" t="s">
        <v>11</v>
      </c>
      <c r="D2798" s="14" t="s">
        <v>5349</v>
      </c>
      <c r="E2798" s="14" t="s">
        <v>5350</v>
      </c>
      <c r="F2798" s="15">
        <v>42899</v>
      </c>
      <c r="G2798" s="14" t="s">
        <v>5843</v>
      </c>
      <c r="H2798" s="16">
        <v>3</v>
      </c>
      <c r="I2798" s="14" t="s">
        <v>5846</v>
      </c>
      <c r="J2798" s="16" t="b">
        <v>1</v>
      </c>
    </row>
    <row r="2799" spans="1:10" ht="12" customHeight="1">
      <c r="A2799" s="14" t="s">
        <v>9832</v>
      </c>
      <c r="B2799" s="14" t="s">
        <v>3935</v>
      </c>
      <c r="C2799" s="14" t="s">
        <v>11</v>
      </c>
      <c r="D2799" s="14" t="s">
        <v>5349</v>
      </c>
      <c r="E2799" s="14" t="s">
        <v>5350</v>
      </c>
      <c r="F2799" s="15">
        <v>42899</v>
      </c>
      <c r="G2799" s="14" t="s">
        <v>5843</v>
      </c>
      <c r="H2799" s="16">
        <v>4</v>
      </c>
      <c r="I2799" s="14" t="s">
        <v>5510</v>
      </c>
      <c r="J2799" s="16" t="b">
        <v>0</v>
      </c>
    </row>
    <row r="2800" spans="1:10" ht="12" customHeight="1">
      <c r="A2800" s="14" t="s">
        <v>9832</v>
      </c>
      <c r="B2800" s="14" t="s">
        <v>3935</v>
      </c>
      <c r="C2800" s="14" t="s">
        <v>11</v>
      </c>
      <c r="D2800" s="14" t="s">
        <v>5349</v>
      </c>
      <c r="E2800" s="14" t="s">
        <v>5350</v>
      </c>
      <c r="F2800" s="15">
        <v>42899</v>
      </c>
      <c r="G2800" s="14" t="s">
        <v>5847</v>
      </c>
      <c r="H2800" s="16">
        <v>1</v>
      </c>
      <c r="I2800" s="14" t="s">
        <v>5372</v>
      </c>
      <c r="J2800" s="16" t="b">
        <v>1</v>
      </c>
    </row>
    <row r="2801" spans="1:10" ht="12" customHeight="1">
      <c r="A2801" s="14" t="s">
        <v>9832</v>
      </c>
      <c r="B2801" s="14" t="s">
        <v>3935</v>
      </c>
      <c r="C2801" s="14" t="s">
        <v>11</v>
      </c>
      <c r="D2801" s="14" t="s">
        <v>5349</v>
      </c>
      <c r="E2801" s="14" t="s">
        <v>5350</v>
      </c>
      <c r="F2801" s="15">
        <v>42899</v>
      </c>
      <c r="G2801" s="14" t="s">
        <v>5847</v>
      </c>
      <c r="H2801" s="16">
        <v>2</v>
      </c>
      <c r="I2801" s="14" t="s">
        <v>5373</v>
      </c>
      <c r="J2801" s="16" t="b">
        <v>0</v>
      </c>
    </row>
    <row r="2802" spans="1:10" ht="12" customHeight="1">
      <c r="A2802" s="14" t="s">
        <v>9832</v>
      </c>
      <c r="B2802" s="14" t="s">
        <v>3935</v>
      </c>
      <c r="C2802" s="14" t="s">
        <v>11</v>
      </c>
      <c r="D2802" s="14" t="s">
        <v>5349</v>
      </c>
      <c r="E2802" s="14" t="s">
        <v>5350</v>
      </c>
      <c r="F2802" s="15">
        <v>42899</v>
      </c>
      <c r="G2802" s="14" t="s">
        <v>5847</v>
      </c>
      <c r="H2802" s="16">
        <v>3</v>
      </c>
      <c r="I2802" s="14" t="s">
        <v>5848</v>
      </c>
      <c r="J2802" s="16" t="b">
        <v>0</v>
      </c>
    </row>
    <row r="2803" spans="1:10" ht="12" customHeight="1">
      <c r="A2803" s="14" t="s">
        <v>9832</v>
      </c>
      <c r="B2803" s="14" t="s">
        <v>3935</v>
      </c>
      <c r="C2803" s="14" t="s">
        <v>11</v>
      </c>
      <c r="D2803" s="14" t="s">
        <v>5349</v>
      </c>
      <c r="E2803" s="14" t="s">
        <v>5350</v>
      </c>
      <c r="F2803" s="15">
        <v>42899</v>
      </c>
      <c r="G2803" s="14" t="s">
        <v>5847</v>
      </c>
      <c r="H2803" s="16">
        <v>4</v>
      </c>
      <c r="I2803" s="14" t="s">
        <v>5849</v>
      </c>
      <c r="J2803" s="16" t="b">
        <v>0</v>
      </c>
    </row>
    <row r="2804" spans="1:10" ht="12" customHeight="1">
      <c r="A2804" s="14" t="s">
        <v>9832</v>
      </c>
      <c r="B2804" s="14" t="s">
        <v>3935</v>
      </c>
      <c r="C2804" s="14" t="s">
        <v>11</v>
      </c>
      <c r="D2804" s="14" t="s">
        <v>5349</v>
      </c>
      <c r="E2804" s="14" t="s">
        <v>5350</v>
      </c>
      <c r="F2804" s="15">
        <v>42899</v>
      </c>
      <c r="G2804" s="14" t="s">
        <v>5850</v>
      </c>
      <c r="H2804" s="16">
        <v>1</v>
      </c>
      <c r="I2804" s="14" t="s">
        <v>5851</v>
      </c>
      <c r="J2804" s="16" t="b">
        <v>0</v>
      </c>
    </row>
    <row r="2805" spans="1:10" ht="12" customHeight="1">
      <c r="A2805" s="14" t="s">
        <v>9832</v>
      </c>
      <c r="B2805" s="14" t="s">
        <v>3935</v>
      </c>
      <c r="C2805" s="14" t="s">
        <v>11</v>
      </c>
      <c r="D2805" s="14" t="s">
        <v>5349</v>
      </c>
      <c r="E2805" s="14" t="s">
        <v>5350</v>
      </c>
      <c r="F2805" s="15">
        <v>42899</v>
      </c>
      <c r="G2805" s="14" t="s">
        <v>5850</v>
      </c>
      <c r="H2805" s="16">
        <v>2</v>
      </c>
      <c r="I2805" s="14" t="s">
        <v>5852</v>
      </c>
      <c r="J2805" s="16" t="b">
        <v>0</v>
      </c>
    </row>
    <row r="2806" spans="1:10" ht="12" customHeight="1">
      <c r="A2806" s="14" t="s">
        <v>9832</v>
      </c>
      <c r="B2806" s="14" t="s">
        <v>3935</v>
      </c>
      <c r="C2806" s="14" t="s">
        <v>11</v>
      </c>
      <c r="D2806" s="14" t="s">
        <v>5349</v>
      </c>
      <c r="E2806" s="14" t="s">
        <v>5350</v>
      </c>
      <c r="F2806" s="15">
        <v>42899</v>
      </c>
      <c r="G2806" s="14" t="s">
        <v>5850</v>
      </c>
      <c r="H2806" s="16">
        <v>3</v>
      </c>
      <c r="I2806" s="14" t="s">
        <v>5853</v>
      </c>
      <c r="J2806" s="16" t="b">
        <v>0</v>
      </c>
    </row>
    <row r="2807" spans="1:10" ht="12" customHeight="1">
      <c r="A2807" s="14" t="s">
        <v>9832</v>
      </c>
      <c r="B2807" s="14" t="s">
        <v>3935</v>
      </c>
      <c r="C2807" s="14" t="s">
        <v>11</v>
      </c>
      <c r="D2807" s="14" t="s">
        <v>5349</v>
      </c>
      <c r="E2807" s="14" t="s">
        <v>5350</v>
      </c>
      <c r="F2807" s="15">
        <v>42899</v>
      </c>
      <c r="G2807" s="14" t="s">
        <v>5850</v>
      </c>
      <c r="H2807" s="16">
        <v>4</v>
      </c>
      <c r="I2807" s="14" t="s">
        <v>5854</v>
      </c>
      <c r="J2807" s="16" t="b">
        <v>1</v>
      </c>
    </row>
    <row r="2808" spans="1:10" ht="12" customHeight="1">
      <c r="A2808" s="14" t="s">
        <v>9832</v>
      </c>
      <c r="B2808" s="14" t="s">
        <v>3935</v>
      </c>
      <c r="C2808" s="14" t="s">
        <v>11</v>
      </c>
      <c r="D2808" s="14" t="s">
        <v>5349</v>
      </c>
      <c r="E2808" s="14" t="s">
        <v>5350</v>
      </c>
      <c r="F2808" s="15">
        <v>42899</v>
      </c>
      <c r="G2808" s="14" t="s">
        <v>5855</v>
      </c>
      <c r="H2808" s="16">
        <v>1</v>
      </c>
      <c r="I2808" s="14" t="s">
        <v>5856</v>
      </c>
      <c r="J2808" s="16" t="b">
        <v>0</v>
      </c>
    </row>
    <row r="2809" spans="1:10" ht="12" customHeight="1">
      <c r="A2809" s="14" t="s">
        <v>9832</v>
      </c>
      <c r="B2809" s="14" t="s">
        <v>3935</v>
      </c>
      <c r="C2809" s="14" t="s">
        <v>11</v>
      </c>
      <c r="D2809" s="14" t="s">
        <v>5349</v>
      </c>
      <c r="E2809" s="14" t="s">
        <v>5350</v>
      </c>
      <c r="F2809" s="15">
        <v>42899</v>
      </c>
      <c r="G2809" s="14" t="s">
        <v>5855</v>
      </c>
      <c r="H2809" s="16">
        <v>2</v>
      </c>
      <c r="I2809" s="14" t="s">
        <v>5857</v>
      </c>
      <c r="J2809" s="16" t="b">
        <v>0</v>
      </c>
    </row>
    <row r="2810" spans="1:10" ht="12" customHeight="1">
      <c r="A2810" s="14" t="s">
        <v>9832</v>
      </c>
      <c r="B2810" s="14" t="s">
        <v>3935</v>
      </c>
      <c r="C2810" s="14" t="s">
        <v>11</v>
      </c>
      <c r="D2810" s="14" t="s">
        <v>5349</v>
      </c>
      <c r="E2810" s="14" t="s">
        <v>5350</v>
      </c>
      <c r="F2810" s="15">
        <v>42899</v>
      </c>
      <c r="G2810" s="14" t="s">
        <v>5855</v>
      </c>
      <c r="H2810" s="16">
        <v>3</v>
      </c>
      <c r="I2810" s="14" t="s">
        <v>5858</v>
      </c>
      <c r="J2810" s="16" t="b">
        <v>1</v>
      </c>
    </row>
    <row r="2811" spans="1:10" ht="12" customHeight="1">
      <c r="A2811" s="14" t="s">
        <v>9832</v>
      </c>
      <c r="B2811" s="14" t="s">
        <v>3935</v>
      </c>
      <c r="C2811" s="14" t="s">
        <v>11</v>
      </c>
      <c r="D2811" s="14" t="s">
        <v>5349</v>
      </c>
      <c r="E2811" s="14" t="s">
        <v>5350</v>
      </c>
      <c r="F2811" s="15">
        <v>42899</v>
      </c>
      <c r="G2811" s="14" t="s">
        <v>5855</v>
      </c>
      <c r="H2811" s="16">
        <v>4</v>
      </c>
      <c r="I2811" s="14" t="s">
        <v>5759</v>
      </c>
      <c r="J2811" s="16" t="b">
        <v>0</v>
      </c>
    </row>
    <row r="2812" spans="1:10" ht="12" customHeight="1">
      <c r="A2812" s="14" t="s">
        <v>9832</v>
      </c>
      <c r="B2812" s="14" t="s">
        <v>3935</v>
      </c>
      <c r="C2812" s="14" t="s">
        <v>11</v>
      </c>
      <c r="D2812" s="14" t="s">
        <v>5349</v>
      </c>
      <c r="E2812" s="14" t="s">
        <v>5350</v>
      </c>
      <c r="F2812" s="15">
        <v>42899</v>
      </c>
      <c r="G2812" s="14" t="s">
        <v>5859</v>
      </c>
      <c r="H2812" s="16">
        <v>1</v>
      </c>
      <c r="I2812" s="14" t="s">
        <v>5860</v>
      </c>
      <c r="J2812" s="16" t="b">
        <v>0</v>
      </c>
    </row>
    <row r="2813" spans="1:10" ht="12" customHeight="1">
      <c r="A2813" s="14" t="s">
        <v>9832</v>
      </c>
      <c r="B2813" s="14" t="s">
        <v>3935</v>
      </c>
      <c r="C2813" s="14" t="s">
        <v>11</v>
      </c>
      <c r="D2813" s="14" t="s">
        <v>5349</v>
      </c>
      <c r="E2813" s="14" t="s">
        <v>5350</v>
      </c>
      <c r="F2813" s="15">
        <v>42899</v>
      </c>
      <c r="G2813" s="14" t="s">
        <v>5859</v>
      </c>
      <c r="H2813" s="16">
        <v>2</v>
      </c>
      <c r="I2813" s="14" t="s">
        <v>5861</v>
      </c>
      <c r="J2813" s="16" t="b">
        <v>0</v>
      </c>
    </row>
    <row r="2814" spans="1:10" ht="12" customHeight="1">
      <c r="A2814" s="14" t="s">
        <v>9832</v>
      </c>
      <c r="B2814" s="14" t="s">
        <v>3935</v>
      </c>
      <c r="C2814" s="14" t="s">
        <v>11</v>
      </c>
      <c r="D2814" s="14" t="s">
        <v>5349</v>
      </c>
      <c r="E2814" s="14" t="s">
        <v>5350</v>
      </c>
      <c r="F2814" s="15">
        <v>42899</v>
      </c>
      <c r="G2814" s="14" t="s">
        <v>5859</v>
      </c>
      <c r="H2814" s="16">
        <v>3</v>
      </c>
      <c r="I2814" s="14" t="s">
        <v>5862</v>
      </c>
      <c r="J2814" s="16" t="b">
        <v>0</v>
      </c>
    </row>
    <row r="2815" spans="1:10" ht="12" customHeight="1">
      <c r="A2815" s="14" t="s">
        <v>9832</v>
      </c>
      <c r="B2815" s="14" t="s">
        <v>3935</v>
      </c>
      <c r="C2815" s="14" t="s">
        <v>11</v>
      </c>
      <c r="D2815" s="14" t="s">
        <v>5349</v>
      </c>
      <c r="E2815" s="14" t="s">
        <v>5350</v>
      </c>
      <c r="F2815" s="15">
        <v>42899</v>
      </c>
      <c r="G2815" s="14" t="s">
        <v>5859</v>
      </c>
      <c r="H2815" s="16">
        <v>4</v>
      </c>
      <c r="I2815" s="14" t="s">
        <v>5863</v>
      </c>
      <c r="J2815" s="16" t="b">
        <v>1</v>
      </c>
    </row>
    <row r="2816" spans="1:10" ht="12" customHeight="1">
      <c r="A2816" s="14" t="s">
        <v>9832</v>
      </c>
      <c r="B2816" s="14" t="s">
        <v>3935</v>
      </c>
      <c r="C2816" s="14" t="s">
        <v>11</v>
      </c>
      <c r="D2816" s="14" t="s">
        <v>5349</v>
      </c>
      <c r="E2816" s="14" t="s">
        <v>5350</v>
      </c>
      <c r="F2816" s="15">
        <v>42899</v>
      </c>
      <c r="G2816" s="14" t="s">
        <v>5864</v>
      </c>
      <c r="H2816" s="16">
        <v>1</v>
      </c>
      <c r="I2816" s="14" t="s">
        <v>5865</v>
      </c>
      <c r="J2816" s="16" t="b">
        <v>1</v>
      </c>
    </row>
    <row r="2817" spans="1:10" ht="12" customHeight="1">
      <c r="A2817" s="14" t="s">
        <v>9832</v>
      </c>
      <c r="B2817" s="14" t="s">
        <v>3935</v>
      </c>
      <c r="C2817" s="14" t="s">
        <v>11</v>
      </c>
      <c r="D2817" s="14" t="s">
        <v>5349</v>
      </c>
      <c r="E2817" s="14" t="s">
        <v>5350</v>
      </c>
      <c r="F2817" s="15">
        <v>42899</v>
      </c>
      <c r="G2817" s="14" t="s">
        <v>5864</v>
      </c>
      <c r="H2817" s="16">
        <v>2</v>
      </c>
      <c r="I2817" s="14" t="s">
        <v>5866</v>
      </c>
      <c r="J2817" s="16" t="b">
        <v>0</v>
      </c>
    </row>
    <row r="2818" spans="1:10" ht="12" customHeight="1">
      <c r="A2818" s="14" t="s">
        <v>9832</v>
      </c>
      <c r="B2818" s="14" t="s">
        <v>3935</v>
      </c>
      <c r="C2818" s="14" t="s">
        <v>11</v>
      </c>
      <c r="D2818" s="14" t="s">
        <v>5349</v>
      </c>
      <c r="E2818" s="14" t="s">
        <v>5350</v>
      </c>
      <c r="F2818" s="15">
        <v>42899</v>
      </c>
      <c r="G2818" s="14" t="s">
        <v>5864</v>
      </c>
      <c r="H2818" s="16">
        <v>3</v>
      </c>
      <c r="I2818" s="14" t="s">
        <v>5867</v>
      </c>
      <c r="J2818" s="16" t="b">
        <v>0</v>
      </c>
    </row>
    <row r="2819" spans="1:10" ht="12" customHeight="1">
      <c r="A2819" s="14" t="s">
        <v>9832</v>
      </c>
      <c r="B2819" s="14" t="s">
        <v>3935</v>
      </c>
      <c r="C2819" s="14" t="s">
        <v>11</v>
      </c>
      <c r="D2819" s="14" t="s">
        <v>5349</v>
      </c>
      <c r="E2819" s="14" t="s">
        <v>5350</v>
      </c>
      <c r="F2819" s="15">
        <v>42899</v>
      </c>
      <c r="G2819" s="14" t="s">
        <v>5864</v>
      </c>
      <c r="H2819" s="16">
        <v>4</v>
      </c>
      <c r="I2819" s="14" t="s">
        <v>5868</v>
      </c>
      <c r="J2819" s="16" t="b">
        <v>0</v>
      </c>
    </row>
    <row r="2820" spans="1:10" ht="12" customHeight="1">
      <c r="A2820" s="14" t="s">
        <v>9832</v>
      </c>
      <c r="B2820" s="14" t="s">
        <v>3935</v>
      </c>
      <c r="C2820" s="14" t="s">
        <v>11</v>
      </c>
      <c r="D2820" s="14" t="s">
        <v>5349</v>
      </c>
      <c r="E2820" s="14" t="s">
        <v>5350</v>
      </c>
      <c r="F2820" s="15">
        <v>42899</v>
      </c>
      <c r="G2820" s="14" t="s">
        <v>5869</v>
      </c>
      <c r="H2820" s="16">
        <v>1</v>
      </c>
      <c r="I2820" s="14" t="s">
        <v>5870</v>
      </c>
      <c r="J2820" s="16" t="b">
        <v>0</v>
      </c>
    </row>
    <row r="2821" spans="1:10" ht="12" customHeight="1">
      <c r="A2821" s="14" t="s">
        <v>9832</v>
      </c>
      <c r="B2821" s="14" t="s">
        <v>3935</v>
      </c>
      <c r="C2821" s="14" t="s">
        <v>11</v>
      </c>
      <c r="D2821" s="14" t="s">
        <v>5349</v>
      </c>
      <c r="E2821" s="14" t="s">
        <v>5350</v>
      </c>
      <c r="F2821" s="15">
        <v>42899</v>
      </c>
      <c r="G2821" s="14" t="s">
        <v>5869</v>
      </c>
      <c r="H2821" s="16">
        <v>2</v>
      </c>
      <c r="I2821" s="14" t="s">
        <v>5871</v>
      </c>
      <c r="J2821" s="16" t="b">
        <v>0</v>
      </c>
    </row>
    <row r="2822" spans="1:10" ht="12" customHeight="1">
      <c r="A2822" s="14" t="s">
        <v>9832</v>
      </c>
      <c r="B2822" s="14" t="s">
        <v>3935</v>
      </c>
      <c r="C2822" s="14" t="s">
        <v>11</v>
      </c>
      <c r="D2822" s="14" t="s">
        <v>5349</v>
      </c>
      <c r="E2822" s="14" t="s">
        <v>5350</v>
      </c>
      <c r="F2822" s="15">
        <v>42899</v>
      </c>
      <c r="G2822" s="14" t="s">
        <v>5869</v>
      </c>
      <c r="H2822" s="16">
        <v>3</v>
      </c>
      <c r="I2822" s="14" t="s">
        <v>5872</v>
      </c>
      <c r="J2822" s="16" t="b">
        <v>0</v>
      </c>
    </row>
    <row r="2823" spans="1:10" ht="12" customHeight="1">
      <c r="A2823" s="14" t="s">
        <v>9832</v>
      </c>
      <c r="B2823" s="14" t="s">
        <v>3935</v>
      </c>
      <c r="C2823" s="14" t="s">
        <v>11</v>
      </c>
      <c r="D2823" s="14" t="s">
        <v>5349</v>
      </c>
      <c r="E2823" s="14" t="s">
        <v>5350</v>
      </c>
      <c r="F2823" s="15">
        <v>42899</v>
      </c>
      <c r="G2823" s="14" t="s">
        <v>5869</v>
      </c>
      <c r="H2823" s="16">
        <v>4</v>
      </c>
      <c r="I2823" s="14" t="s">
        <v>5873</v>
      </c>
      <c r="J2823" s="16" t="b">
        <v>1</v>
      </c>
    </row>
    <row r="2824" spans="1:10" ht="12" customHeight="1">
      <c r="A2824" s="14" t="s">
        <v>9832</v>
      </c>
      <c r="B2824" s="14" t="s">
        <v>3935</v>
      </c>
      <c r="C2824" s="14" t="s">
        <v>11</v>
      </c>
      <c r="D2824" s="14" t="s">
        <v>5349</v>
      </c>
      <c r="E2824" s="14" t="s">
        <v>5350</v>
      </c>
      <c r="F2824" s="15">
        <v>42899</v>
      </c>
      <c r="G2824" s="14" t="s">
        <v>5874</v>
      </c>
      <c r="H2824" s="16">
        <v>1</v>
      </c>
      <c r="I2824" s="14" t="s">
        <v>5471</v>
      </c>
      <c r="J2824" s="16" t="b">
        <v>0</v>
      </c>
    </row>
    <row r="2825" spans="1:10" ht="12" customHeight="1">
      <c r="A2825" s="14" t="s">
        <v>9832</v>
      </c>
      <c r="B2825" s="14" t="s">
        <v>3935</v>
      </c>
      <c r="C2825" s="14" t="s">
        <v>11</v>
      </c>
      <c r="D2825" s="14" t="s">
        <v>5349</v>
      </c>
      <c r="E2825" s="14" t="s">
        <v>5350</v>
      </c>
      <c r="F2825" s="15">
        <v>42899</v>
      </c>
      <c r="G2825" s="14" t="s">
        <v>5874</v>
      </c>
      <c r="H2825" s="16">
        <v>2</v>
      </c>
      <c r="I2825" s="14" t="s">
        <v>5875</v>
      </c>
      <c r="J2825" s="16" t="b">
        <v>1</v>
      </c>
    </row>
    <row r="2826" spans="1:10" ht="12" customHeight="1">
      <c r="A2826" s="14" t="s">
        <v>9832</v>
      </c>
      <c r="B2826" s="14" t="s">
        <v>3935</v>
      </c>
      <c r="C2826" s="14" t="s">
        <v>11</v>
      </c>
      <c r="D2826" s="14" t="s">
        <v>5349</v>
      </c>
      <c r="E2826" s="14" t="s">
        <v>5350</v>
      </c>
      <c r="F2826" s="15">
        <v>42899</v>
      </c>
      <c r="G2826" s="14" t="s">
        <v>5874</v>
      </c>
      <c r="H2826" s="16">
        <v>3</v>
      </c>
      <c r="I2826" s="14" t="s">
        <v>5876</v>
      </c>
      <c r="J2826" s="16" t="b">
        <v>0</v>
      </c>
    </row>
    <row r="2827" spans="1:10" ht="12" customHeight="1">
      <c r="A2827" s="14" t="s">
        <v>9832</v>
      </c>
      <c r="B2827" s="14" t="s">
        <v>3935</v>
      </c>
      <c r="C2827" s="14" t="s">
        <v>11</v>
      </c>
      <c r="D2827" s="14" t="s">
        <v>5349</v>
      </c>
      <c r="E2827" s="14" t="s">
        <v>5350</v>
      </c>
      <c r="F2827" s="15">
        <v>42899</v>
      </c>
      <c r="G2827" s="14" t="s">
        <v>5874</v>
      </c>
      <c r="H2827" s="16">
        <v>4</v>
      </c>
      <c r="I2827" s="14" t="s">
        <v>5877</v>
      </c>
      <c r="J2827" s="16" t="b">
        <v>0</v>
      </c>
    </row>
    <row r="2828" spans="1:10" ht="12" customHeight="1">
      <c r="A2828" s="14" t="s">
        <v>9832</v>
      </c>
      <c r="B2828" s="14" t="s">
        <v>3935</v>
      </c>
      <c r="C2828" s="14" t="s">
        <v>11</v>
      </c>
      <c r="D2828" s="14" t="s">
        <v>5349</v>
      </c>
      <c r="E2828" s="14" t="s">
        <v>5350</v>
      </c>
      <c r="F2828" s="15">
        <v>42899</v>
      </c>
      <c r="G2828" s="14" t="s">
        <v>5878</v>
      </c>
      <c r="H2828" s="16">
        <v>1</v>
      </c>
      <c r="I2828" s="14" t="s">
        <v>5879</v>
      </c>
      <c r="J2828" s="16" t="b">
        <v>0</v>
      </c>
    </row>
    <row r="2829" spans="1:10" ht="12" customHeight="1">
      <c r="A2829" s="14" t="s">
        <v>9832</v>
      </c>
      <c r="B2829" s="14" t="s">
        <v>3935</v>
      </c>
      <c r="C2829" s="14" t="s">
        <v>11</v>
      </c>
      <c r="D2829" s="14" t="s">
        <v>5349</v>
      </c>
      <c r="E2829" s="14" t="s">
        <v>5350</v>
      </c>
      <c r="F2829" s="15">
        <v>42899</v>
      </c>
      <c r="G2829" s="14" t="s">
        <v>5878</v>
      </c>
      <c r="H2829" s="16">
        <v>2</v>
      </c>
      <c r="I2829" s="14" t="s">
        <v>5880</v>
      </c>
      <c r="J2829" s="16" t="b">
        <v>0</v>
      </c>
    </row>
    <row r="2830" spans="1:10" ht="12" customHeight="1">
      <c r="A2830" s="14" t="s">
        <v>9832</v>
      </c>
      <c r="B2830" s="14" t="s">
        <v>3935</v>
      </c>
      <c r="C2830" s="14" t="s">
        <v>11</v>
      </c>
      <c r="D2830" s="14" t="s">
        <v>5349</v>
      </c>
      <c r="E2830" s="14" t="s">
        <v>5350</v>
      </c>
      <c r="F2830" s="15">
        <v>42899</v>
      </c>
      <c r="G2830" s="14" t="s">
        <v>5878</v>
      </c>
      <c r="H2830" s="16">
        <v>3</v>
      </c>
      <c r="I2830" s="14" t="s">
        <v>5881</v>
      </c>
      <c r="J2830" s="16" t="b">
        <v>0</v>
      </c>
    </row>
    <row r="2831" spans="1:10" ht="12" customHeight="1">
      <c r="A2831" s="14" t="s">
        <v>9832</v>
      </c>
      <c r="B2831" s="14" t="s">
        <v>3935</v>
      </c>
      <c r="C2831" s="14" t="s">
        <v>11</v>
      </c>
      <c r="D2831" s="14" t="s">
        <v>5349</v>
      </c>
      <c r="E2831" s="14" t="s">
        <v>5350</v>
      </c>
      <c r="F2831" s="15">
        <v>42899</v>
      </c>
      <c r="G2831" s="14" t="s">
        <v>5878</v>
      </c>
      <c r="H2831" s="16">
        <v>4</v>
      </c>
      <c r="I2831" s="14" t="s">
        <v>5882</v>
      </c>
      <c r="J2831" s="16" t="b">
        <v>1</v>
      </c>
    </row>
    <row r="2832" spans="1:10" ht="12" customHeight="1">
      <c r="A2832" s="14" t="s">
        <v>9832</v>
      </c>
      <c r="B2832" s="14" t="s">
        <v>3935</v>
      </c>
      <c r="C2832" s="14" t="s">
        <v>11</v>
      </c>
      <c r="D2832" s="14" t="s">
        <v>5349</v>
      </c>
      <c r="E2832" s="14" t="s">
        <v>5350</v>
      </c>
      <c r="F2832" s="15">
        <v>42899</v>
      </c>
      <c r="G2832" s="14" t="s">
        <v>5883</v>
      </c>
      <c r="H2832" s="16">
        <v>1</v>
      </c>
      <c r="I2832" s="14" t="s">
        <v>5884</v>
      </c>
      <c r="J2832" s="16" t="b">
        <v>0</v>
      </c>
    </row>
    <row r="2833" spans="1:10" ht="12" customHeight="1">
      <c r="A2833" s="14" t="s">
        <v>9832</v>
      </c>
      <c r="B2833" s="14" t="s">
        <v>3935</v>
      </c>
      <c r="C2833" s="14" t="s">
        <v>11</v>
      </c>
      <c r="D2833" s="14" t="s">
        <v>5349</v>
      </c>
      <c r="E2833" s="14" t="s">
        <v>5350</v>
      </c>
      <c r="F2833" s="15">
        <v>42899</v>
      </c>
      <c r="G2833" s="14" t="s">
        <v>5883</v>
      </c>
      <c r="H2833" s="16">
        <v>2</v>
      </c>
      <c r="I2833" s="14" t="s">
        <v>5885</v>
      </c>
      <c r="J2833" s="16" t="b">
        <v>0</v>
      </c>
    </row>
    <row r="2834" spans="1:10" ht="12" customHeight="1">
      <c r="A2834" s="14" t="s">
        <v>9832</v>
      </c>
      <c r="B2834" s="14" t="s">
        <v>3935</v>
      </c>
      <c r="C2834" s="14" t="s">
        <v>11</v>
      </c>
      <c r="D2834" s="14" t="s">
        <v>5349</v>
      </c>
      <c r="E2834" s="14" t="s">
        <v>5350</v>
      </c>
      <c r="F2834" s="15">
        <v>42899</v>
      </c>
      <c r="G2834" s="14" t="s">
        <v>5883</v>
      </c>
      <c r="H2834" s="16">
        <v>3</v>
      </c>
      <c r="I2834" s="14" t="s">
        <v>5886</v>
      </c>
      <c r="J2834" s="16" t="b">
        <v>0</v>
      </c>
    </row>
    <row r="2835" spans="1:10" ht="12" customHeight="1">
      <c r="A2835" s="14" t="s">
        <v>9832</v>
      </c>
      <c r="B2835" s="14" t="s">
        <v>3935</v>
      </c>
      <c r="C2835" s="14" t="s">
        <v>11</v>
      </c>
      <c r="D2835" s="14" t="s">
        <v>5349</v>
      </c>
      <c r="E2835" s="14" t="s">
        <v>5350</v>
      </c>
      <c r="F2835" s="15">
        <v>42899</v>
      </c>
      <c r="G2835" s="14" t="s">
        <v>5883</v>
      </c>
      <c r="H2835" s="16">
        <v>4</v>
      </c>
      <c r="I2835" s="14" t="s">
        <v>5887</v>
      </c>
      <c r="J2835" s="16" t="b">
        <v>1</v>
      </c>
    </row>
    <row r="2836" spans="1:10" ht="12" customHeight="1">
      <c r="A2836" s="14" t="s">
        <v>9832</v>
      </c>
      <c r="B2836" s="14" t="s">
        <v>3935</v>
      </c>
      <c r="C2836" s="14" t="s">
        <v>11</v>
      </c>
      <c r="D2836" s="14" t="s">
        <v>5349</v>
      </c>
      <c r="E2836" s="14" t="s">
        <v>5350</v>
      </c>
      <c r="F2836" s="15">
        <v>42899</v>
      </c>
      <c r="G2836" s="14" t="s">
        <v>5888</v>
      </c>
      <c r="H2836" s="16">
        <v>1</v>
      </c>
      <c r="I2836" s="14" t="s">
        <v>5889</v>
      </c>
      <c r="J2836" s="16" t="b">
        <v>0</v>
      </c>
    </row>
    <row r="2837" spans="1:10" ht="12" customHeight="1">
      <c r="A2837" s="14" t="s">
        <v>9832</v>
      </c>
      <c r="B2837" s="14" t="s">
        <v>3935</v>
      </c>
      <c r="C2837" s="14" t="s">
        <v>11</v>
      </c>
      <c r="D2837" s="14" t="s">
        <v>5349</v>
      </c>
      <c r="E2837" s="14" t="s">
        <v>5350</v>
      </c>
      <c r="F2837" s="15">
        <v>42899</v>
      </c>
      <c r="G2837" s="14" t="s">
        <v>5888</v>
      </c>
      <c r="H2837" s="16">
        <v>2</v>
      </c>
      <c r="I2837" s="14" t="s">
        <v>5890</v>
      </c>
      <c r="J2837" s="16" t="b">
        <v>0</v>
      </c>
    </row>
    <row r="2838" spans="1:10" ht="12" customHeight="1">
      <c r="A2838" s="14" t="s">
        <v>9832</v>
      </c>
      <c r="B2838" s="14" t="s">
        <v>3935</v>
      </c>
      <c r="C2838" s="14" t="s">
        <v>11</v>
      </c>
      <c r="D2838" s="14" t="s">
        <v>5349</v>
      </c>
      <c r="E2838" s="14" t="s">
        <v>5350</v>
      </c>
      <c r="F2838" s="15">
        <v>42899</v>
      </c>
      <c r="G2838" s="14" t="s">
        <v>5888</v>
      </c>
      <c r="H2838" s="16">
        <v>3</v>
      </c>
      <c r="I2838" s="14" t="s">
        <v>5891</v>
      </c>
      <c r="J2838" s="16" t="b">
        <v>1</v>
      </c>
    </row>
    <row r="2839" spans="1:10" ht="12" customHeight="1">
      <c r="A2839" s="14" t="s">
        <v>9832</v>
      </c>
      <c r="B2839" s="14" t="s">
        <v>3935</v>
      </c>
      <c r="C2839" s="14" t="s">
        <v>11</v>
      </c>
      <c r="D2839" s="14" t="s">
        <v>5349</v>
      </c>
      <c r="E2839" s="14" t="s">
        <v>5350</v>
      </c>
      <c r="F2839" s="15">
        <v>42899</v>
      </c>
      <c r="G2839" s="14" t="s">
        <v>5888</v>
      </c>
      <c r="H2839" s="16">
        <v>4</v>
      </c>
      <c r="I2839" s="14" t="s">
        <v>5892</v>
      </c>
      <c r="J2839" s="16" t="b">
        <v>0</v>
      </c>
    </row>
    <row r="2840" spans="1:10" ht="12" customHeight="1">
      <c r="A2840" s="14" t="s">
        <v>9832</v>
      </c>
      <c r="B2840" s="14" t="s">
        <v>3935</v>
      </c>
      <c r="C2840" s="14" t="s">
        <v>11</v>
      </c>
      <c r="D2840" s="14" t="s">
        <v>5349</v>
      </c>
      <c r="E2840" s="14" t="s">
        <v>5350</v>
      </c>
      <c r="F2840" s="15">
        <v>42899</v>
      </c>
      <c r="G2840" s="14" t="s">
        <v>5893</v>
      </c>
      <c r="H2840" s="16">
        <v>1</v>
      </c>
      <c r="I2840" s="14" t="s">
        <v>5894</v>
      </c>
      <c r="J2840" s="16" t="b">
        <v>0</v>
      </c>
    </row>
    <row r="2841" spans="1:10" ht="12" customHeight="1">
      <c r="A2841" s="14" t="s">
        <v>9832</v>
      </c>
      <c r="B2841" s="14" t="s">
        <v>3935</v>
      </c>
      <c r="C2841" s="14" t="s">
        <v>11</v>
      </c>
      <c r="D2841" s="14" t="s">
        <v>5349</v>
      </c>
      <c r="E2841" s="14" t="s">
        <v>5350</v>
      </c>
      <c r="F2841" s="15">
        <v>42899</v>
      </c>
      <c r="G2841" s="14" t="s">
        <v>5893</v>
      </c>
      <c r="H2841" s="16">
        <v>2</v>
      </c>
      <c r="I2841" s="14" t="s">
        <v>5895</v>
      </c>
      <c r="J2841" s="16" t="b">
        <v>1</v>
      </c>
    </row>
    <row r="2842" spans="1:10" ht="12" customHeight="1">
      <c r="A2842" s="14" t="s">
        <v>9832</v>
      </c>
      <c r="B2842" s="14" t="s">
        <v>3935</v>
      </c>
      <c r="C2842" s="14" t="s">
        <v>11</v>
      </c>
      <c r="D2842" s="14" t="s">
        <v>5349</v>
      </c>
      <c r="E2842" s="14" t="s">
        <v>5350</v>
      </c>
      <c r="F2842" s="15">
        <v>42899</v>
      </c>
      <c r="G2842" s="14" t="s">
        <v>5893</v>
      </c>
      <c r="H2842" s="16">
        <v>3</v>
      </c>
      <c r="I2842" s="14" t="s">
        <v>5896</v>
      </c>
      <c r="J2842" s="16" t="b">
        <v>0</v>
      </c>
    </row>
    <row r="2843" spans="1:10" ht="12" customHeight="1">
      <c r="A2843" s="14" t="s">
        <v>9832</v>
      </c>
      <c r="B2843" s="14" t="s">
        <v>3935</v>
      </c>
      <c r="C2843" s="14" t="s">
        <v>11</v>
      </c>
      <c r="D2843" s="14" t="s">
        <v>5349</v>
      </c>
      <c r="E2843" s="14" t="s">
        <v>5350</v>
      </c>
      <c r="F2843" s="15">
        <v>42899</v>
      </c>
      <c r="G2843" s="14" t="s">
        <v>5893</v>
      </c>
      <c r="H2843" s="16">
        <v>4</v>
      </c>
      <c r="I2843" s="14" t="s">
        <v>5897</v>
      </c>
      <c r="J2843" s="16" t="b">
        <v>0</v>
      </c>
    </row>
    <row r="2844" spans="1:10" ht="12" customHeight="1">
      <c r="A2844" s="14" t="s">
        <v>9832</v>
      </c>
      <c r="B2844" s="14" t="s">
        <v>3935</v>
      </c>
      <c r="C2844" s="14" t="s">
        <v>11</v>
      </c>
      <c r="D2844" s="14" t="s">
        <v>5349</v>
      </c>
      <c r="E2844" s="14" t="s">
        <v>5350</v>
      </c>
      <c r="F2844" s="15">
        <v>42899</v>
      </c>
      <c r="G2844" s="14" t="s">
        <v>5898</v>
      </c>
      <c r="H2844" s="16">
        <v>1</v>
      </c>
      <c r="I2844" s="14" t="s">
        <v>5899</v>
      </c>
      <c r="J2844" s="16" t="b">
        <v>1</v>
      </c>
    </row>
    <row r="2845" spans="1:10" ht="12" customHeight="1">
      <c r="A2845" s="14" t="s">
        <v>9832</v>
      </c>
      <c r="B2845" s="14" t="s">
        <v>3935</v>
      </c>
      <c r="C2845" s="14" t="s">
        <v>11</v>
      </c>
      <c r="D2845" s="14" t="s">
        <v>5349</v>
      </c>
      <c r="E2845" s="14" t="s">
        <v>5350</v>
      </c>
      <c r="F2845" s="15">
        <v>42899</v>
      </c>
      <c r="G2845" s="14" t="s">
        <v>5898</v>
      </c>
      <c r="H2845" s="16">
        <v>2</v>
      </c>
      <c r="I2845" s="14" t="s">
        <v>5900</v>
      </c>
      <c r="J2845" s="16" t="b">
        <v>0</v>
      </c>
    </row>
    <row r="2846" spans="1:10" ht="12" customHeight="1">
      <c r="A2846" s="14" t="s">
        <v>9832</v>
      </c>
      <c r="B2846" s="14" t="s">
        <v>3935</v>
      </c>
      <c r="C2846" s="14" t="s">
        <v>11</v>
      </c>
      <c r="D2846" s="14" t="s">
        <v>5349</v>
      </c>
      <c r="E2846" s="14" t="s">
        <v>5350</v>
      </c>
      <c r="F2846" s="15">
        <v>42899</v>
      </c>
      <c r="G2846" s="14" t="s">
        <v>5898</v>
      </c>
      <c r="H2846" s="16">
        <v>3</v>
      </c>
      <c r="I2846" s="14" t="s">
        <v>5901</v>
      </c>
      <c r="J2846" s="16" t="b">
        <v>0</v>
      </c>
    </row>
    <row r="2847" spans="1:10" ht="12" customHeight="1">
      <c r="A2847" s="14" t="s">
        <v>9832</v>
      </c>
      <c r="B2847" s="14" t="s">
        <v>3935</v>
      </c>
      <c r="C2847" s="14" t="s">
        <v>11</v>
      </c>
      <c r="D2847" s="14" t="s">
        <v>5349</v>
      </c>
      <c r="E2847" s="14" t="s">
        <v>5350</v>
      </c>
      <c r="F2847" s="15">
        <v>42899</v>
      </c>
      <c r="G2847" s="14" t="s">
        <v>5898</v>
      </c>
      <c r="H2847" s="16">
        <v>4</v>
      </c>
      <c r="I2847" s="14" t="s">
        <v>5902</v>
      </c>
      <c r="J2847" s="16" t="b">
        <v>0</v>
      </c>
    </row>
    <row r="2848" spans="1:10" ht="12" customHeight="1">
      <c r="A2848" s="14" t="s">
        <v>9832</v>
      </c>
      <c r="B2848" s="14" t="s">
        <v>3935</v>
      </c>
      <c r="C2848" s="14" t="s">
        <v>11</v>
      </c>
      <c r="D2848" s="14" t="s">
        <v>5349</v>
      </c>
      <c r="E2848" s="14" t="s">
        <v>5350</v>
      </c>
      <c r="F2848" s="15">
        <v>42899</v>
      </c>
      <c r="G2848" s="14" t="s">
        <v>5903</v>
      </c>
      <c r="H2848" s="16">
        <v>1</v>
      </c>
      <c r="I2848" s="14" t="s">
        <v>5899</v>
      </c>
      <c r="J2848" s="16" t="b">
        <v>0</v>
      </c>
    </row>
    <row r="2849" spans="1:10" ht="12" customHeight="1">
      <c r="A2849" s="14" t="s">
        <v>9832</v>
      </c>
      <c r="B2849" s="14" t="s">
        <v>3935</v>
      </c>
      <c r="C2849" s="14" t="s">
        <v>11</v>
      </c>
      <c r="D2849" s="14" t="s">
        <v>5349</v>
      </c>
      <c r="E2849" s="14" t="s">
        <v>5350</v>
      </c>
      <c r="F2849" s="15">
        <v>42899</v>
      </c>
      <c r="G2849" s="14" t="s">
        <v>5903</v>
      </c>
      <c r="H2849" s="16">
        <v>2</v>
      </c>
      <c r="I2849" s="14" t="s">
        <v>5900</v>
      </c>
      <c r="J2849" s="16" t="b">
        <v>0</v>
      </c>
    </row>
    <row r="2850" spans="1:10" ht="12" customHeight="1">
      <c r="A2850" s="14" t="s">
        <v>9832</v>
      </c>
      <c r="B2850" s="14" t="s">
        <v>3935</v>
      </c>
      <c r="C2850" s="14" t="s">
        <v>11</v>
      </c>
      <c r="D2850" s="14" t="s">
        <v>5349</v>
      </c>
      <c r="E2850" s="14" t="s">
        <v>5350</v>
      </c>
      <c r="F2850" s="15">
        <v>42899</v>
      </c>
      <c r="G2850" s="14" t="s">
        <v>5903</v>
      </c>
      <c r="H2850" s="16">
        <v>3</v>
      </c>
      <c r="I2850" s="14" t="s">
        <v>5901</v>
      </c>
      <c r="J2850" s="16" t="b">
        <v>0</v>
      </c>
    </row>
    <row r="2851" spans="1:10" ht="12" customHeight="1">
      <c r="A2851" s="14" t="s">
        <v>9832</v>
      </c>
      <c r="B2851" s="14" t="s">
        <v>3935</v>
      </c>
      <c r="C2851" s="14" t="s">
        <v>11</v>
      </c>
      <c r="D2851" s="14" t="s">
        <v>5349</v>
      </c>
      <c r="E2851" s="14" t="s">
        <v>5350</v>
      </c>
      <c r="F2851" s="15">
        <v>42899</v>
      </c>
      <c r="G2851" s="14" t="s">
        <v>5903</v>
      </c>
      <c r="H2851" s="16">
        <v>4</v>
      </c>
      <c r="I2851" s="14" t="s">
        <v>5902</v>
      </c>
      <c r="J2851" s="16" t="b">
        <v>1</v>
      </c>
    </row>
    <row r="2852" spans="1:10" ht="12" customHeight="1">
      <c r="A2852" s="14" t="s">
        <v>9832</v>
      </c>
      <c r="B2852" s="14" t="s">
        <v>3935</v>
      </c>
      <c r="C2852" s="14" t="s">
        <v>11</v>
      </c>
      <c r="D2852" s="14" t="s">
        <v>5349</v>
      </c>
      <c r="E2852" s="14" t="s">
        <v>5350</v>
      </c>
      <c r="F2852" s="15">
        <v>42899</v>
      </c>
      <c r="G2852" s="14" t="s">
        <v>5904</v>
      </c>
      <c r="H2852" s="16">
        <v>1</v>
      </c>
      <c r="I2852" s="14" t="s">
        <v>5905</v>
      </c>
      <c r="J2852" s="16" t="b">
        <v>0</v>
      </c>
    </row>
    <row r="2853" spans="1:10" ht="12" customHeight="1">
      <c r="A2853" s="14" t="s">
        <v>9832</v>
      </c>
      <c r="B2853" s="14" t="s">
        <v>3935</v>
      </c>
      <c r="C2853" s="14" t="s">
        <v>11</v>
      </c>
      <c r="D2853" s="14" t="s">
        <v>5349</v>
      </c>
      <c r="E2853" s="14" t="s">
        <v>5350</v>
      </c>
      <c r="F2853" s="15">
        <v>42899</v>
      </c>
      <c r="G2853" s="14" t="s">
        <v>5904</v>
      </c>
      <c r="H2853" s="16">
        <v>2</v>
      </c>
      <c r="I2853" s="14" t="s">
        <v>5906</v>
      </c>
      <c r="J2853" s="16" t="b">
        <v>0</v>
      </c>
    </row>
    <row r="2854" spans="1:10" ht="12" customHeight="1">
      <c r="A2854" s="14" t="s">
        <v>9832</v>
      </c>
      <c r="B2854" s="14" t="s">
        <v>3935</v>
      </c>
      <c r="C2854" s="14" t="s">
        <v>11</v>
      </c>
      <c r="D2854" s="14" t="s">
        <v>5349</v>
      </c>
      <c r="E2854" s="14" t="s">
        <v>5350</v>
      </c>
      <c r="F2854" s="15">
        <v>42899</v>
      </c>
      <c r="G2854" s="14" t="s">
        <v>5904</v>
      </c>
      <c r="H2854" s="16">
        <v>3</v>
      </c>
      <c r="I2854" s="14" t="s">
        <v>5907</v>
      </c>
      <c r="J2854" s="16" t="b">
        <v>1</v>
      </c>
    </row>
    <row r="2855" spans="1:10" ht="12" customHeight="1">
      <c r="A2855" s="14" t="s">
        <v>9832</v>
      </c>
      <c r="B2855" s="14" t="s">
        <v>3935</v>
      </c>
      <c r="C2855" s="14" t="s">
        <v>11</v>
      </c>
      <c r="D2855" s="14" t="s">
        <v>5349</v>
      </c>
      <c r="E2855" s="14" t="s">
        <v>5350</v>
      </c>
      <c r="F2855" s="15">
        <v>42899</v>
      </c>
      <c r="G2855" s="14" t="s">
        <v>5904</v>
      </c>
      <c r="H2855" s="16">
        <v>4</v>
      </c>
      <c r="I2855" s="14" t="s">
        <v>5908</v>
      </c>
      <c r="J2855" s="16" t="b">
        <v>0</v>
      </c>
    </row>
    <row r="2856" spans="1:10" ht="12" customHeight="1">
      <c r="A2856" s="14" t="s">
        <v>9832</v>
      </c>
      <c r="B2856" s="14" t="s">
        <v>3935</v>
      </c>
      <c r="C2856" s="14" t="s">
        <v>11</v>
      </c>
      <c r="D2856" s="14" t="s">
        <v>5349</v>
      </c>
      <c r="E2856" s="14" t="s">
        <v>5350</v>
      </c>
      <c r="F2856" s="15">
        <v>42899</v>
      </c>
      <c r="G2856" s="14" t="s">
        <v>5909</v>
      </c>
      <c r="H2856" s="16">
        <v>1</v>
      </c>
      <c r="I2856" s="14" t="s">
        <v>5910</v>
      </c>
      <c r="J2856" s="16" t="b">
        <v>0</v>
      </c>
    </row>
    <row r="2857" spans="1:10" ht="12" customHeight="1">
      <c r="A2857" s="14" t="s">
        <v>9832</v>
      </c>
      <c r="B2857" s="14" t="s">
        <v>3935</v>
      </c>
      <c r="C2857" s="14" t="s">
        <v>11</v>
      </c>
      <c r="D2857" s="14" t="s">
        <v>5349</v>
      </c>
      <c r="E2857" s="14" t="s">
        <v>5350</v>
      </c>
      <c r="F2857" s="15">
        <v>42899</v>
      </c>
      <c r="G2857" s="14" t="s">
        <v>5909</v>
      </c>
      <c r="H2857" s="16">
        <v>2</v>
      </c>
      <c r="I2857" s="14" t="s">
        <v>5911</v>
      </c>
      <c r="J2857" s="16" t="b">
        <v>1</v>
      </c>
    </row>
    <row r="2858" spans="1:10" ht="12" customHeight="1">
      <c r="A2858" s="14" t="s">
        <v>9832</v>
      </c>
      <c r="B2858" s="14" t="s">
        <v>3935</v>
      </c>
      <c r="C2858" s="14" t="s">
        <v>11</v>
      </c>
      <c r="D2858" s="14" t="s">
        <v>5349</v>
      </c>
      <c r="E2858" s="14" t="s">
        <v>5350</v>
      </c>
      <c r="F2858" s="15">
        <v>42899</v>
      </c>
      <c r="G2858" s="14" t="s">
        <v>5909</v>
      </c>
      <c r="H2858" s="16">
        <v>3</v>
      </c>
      <c r="I2858" s="14" t="s">
        <v>5912</v>
      </c>
      <c r="J2858" s="16" t="b">
        <v>0</v>
      </c>
    </row>
    <row r="2859" spans="1:10" ht="12" customHeight="1">
      <c r="A2859" s="14" t="s">
        <v>9832</v>
      </c>
      <c r="B2859" s="14" t="s">
        <v>3935</v>
      </c>
      <c r="C2859" s="14" t="s">
        <v>11</v>
      </c>
      <c r="D2859" s="14" t="s">
        <v>5349</v>
      </c>
      <c r="E2859" s="14" t="s">
        <v>5350</v>
      </c>
      <c r="F2859" s="15">
        <v>42899</v>
      </c>
      <c r="G2859" s="14" t="s">
        <v>5909</v>
      </c>
      <c r="H2859" s="16">
        <v>4</v>
      </c>
      <c r="I2859" s="14" t="s">
        <v>5913</v>
      </c>
      <c r="J2859" s="16" t="b">
        <v>0</v>
      </c>
    </row>
    <row r="2860" spans="1:10" ht="12" customHeight="1">
      <c r="A2860" s="14" t="s">
        <v>9832</v>
      </c>
      <c r="B2860" s="14" t="s">
        <v>3935</v>
      </c>
      <c r="C2860" s="14" t="s">
        <v>11</v>
      </c>
      <c r="D2860" s="14" t="s">
        <v>5349</v>
      </c>
      <c r="E2860" s="14" t="s">
        <v>5350</v>
      </c>
      <c r="F2860" s="15">
        <v>42899</v>
      </c>
      <c r="G2860" s="14" t="s">
        <v>5914</v>
      </c>
      <c r="H2860" s="16">
        <v>1</v>
      </c>
      <c r="I2860" s="14" t="s">
        <v>5915</v>
      </c>
      <c r="J2860" s="16" t="b">
        <v>1</v>
      </c>
    </row>
    <row r="2861" spans="1:10" ht="12" customHeight="1">
      <c r="A2861" s="14" t="s">
        <v>9832</v>
      </c>
      <c r="B2861" s="14" t="s">
        <v>3935</v>
      </c>
      <c r="C2861" s="14" t="s">
        <v>11</v>
      </c>
      <c r="D2861" s="14" t="s">
        <v>5349</v>
      </c>
      <c r="E2861" s="14" t="s">
        <v>5350</v>
      </c>
      <c r="F2861" s="15">
        <v>42899</v>
      </c>
      <c r="G2861" s="14" t="s">
        <v>5914</v>
      </c>
      <c r="H2861" s="16">
        <v>2</v>
      </c>
      <c r="I2861" s="14" t="s">
        <v>5916</v>
      </c>
      <c r="J2861" s="16" t="b">
        <v>0</v>
      </c>
    </row>
    <row r="2862" spans="1:10" ht="12" customHeight="1">
      <c r="A2862" s="14" t="s">
        <v>9832</v>
      </c>
      <c r="B2862" s="14" t="s">
        <v>3935</v>
      </c>
      <c r="C2862" s="14" t="s">
        <v>11</v>
      </c>
      <c r="D2862" s="14" t="s">
        <v>5349</v>
      </c>
      <c r="E2862" s="14" t="s">
        <v>5350</v>
      </c>
      <c r="F2862" s="15">
        <v>42899</v>
      </c>
      <c r="G2862" s="14" t="s">
        <v>5914</v>
      </c>
      <c r="H2862" s="16">
        <v>3</v>
      </c>
      <c r="I2862" s="14" t="s">
        <v>5917</v>
      </c>
      <c r="J2862" s="16" t="b">
        <v>0</v>
      </c>
    </row>
    <row r="2863" spans="1:10" ht="12" customHeight="1">
      <c r="A2863" s="14" t="s">
        <v>9832</v>
      </c>
      <c r="B2863" s="14" t="s">
        <v>3935</v>
      </c>
      <c r="C2863" s="14" t="s">
        <v>11</v>
      </c>
      <c r="D2863" s="14" t="s">
        <v>5349</v>
      </c>
      <c r="E2863" s="14" t="s">
        <v>5350</v>
      </c>
      <c r="F2863" s="15">
        <v>42899</v>
      </c>
      <c r="G2863" s="14" t="s">
        <v>5914</v>
      </c>
      <c r="H2863" s="16">
        <v>4</v>
      </c>
      <c r="I2863" s="14" t="s">
        <v>5918</v>
      </c>
      <c r="J2863" s="16" t="b">
        <v>0</v>
      </c>
    </row>
    <row r="2864" spans="1:10" ht="12" customHeight="1">
      <c r="A2864" s="14" t="s">
        <v>9832</v>
      </c>
      <c r="B2864" s="14" t="s">
        <v>3935</v>
      </c>
      <c r="C2864" s="14" t="s">
        <v>11</v>
      </c>
      <c r="D2864" s="14" t="s">
        <v>5349</v>
      </c>
      <c r="E2864" s="14" t="s">
        <v>5350</v>
      </c>
      <c r="F2864" s="15">
        <v>42899</v>
      </c>
      <c r="G2864" s="14" t="s">
        <v>5919</v>
      </c>
      <c r="H2864" s="16">
        <v>1</v>
      </c>
      <c r="I2864" s="14" t="s">
        <v>5920</v>
      </c>
      <c r="J2864" s="16" t="b">
        <v>1</v>
      </c>
    </row>
    <row r="2865" spans="1:10" ht="12" customHeight="1">
      <c r="A2865" s="14" t="s">
        <v>9832</v>
      </c>
      <c r="B2865" s="14" t="s">
        <v>3935</v>
      </c>
      <c r="C2865" s="14" t="s">
        <v>11</v>
      </c>
      <c r="D2865" s="14" t="s">
        <v>5349</v>
      </c>
      <c r="E2865" s="14" t="s">
        <v>5350</v>
      </c>
      <c r="F2865" s="15">
        <v>42899</v>
      </c>
      <c r="G2865" s="14" t="s">
        <v>5919</v>
      </c>
      <c r="H2865" s="16">
        <v>2</v>
      </c>
      <c r="I2865" s="14" t="s">
        <v>5921</v>
      </c>
      <c r="J2865" s="16" t="b">
        <v>0</v>
      </c>
    </row>
    <row r="2866" spans="1:10" ht="12" customHeight="1">
      <c r="A2866" s="14" t="s">
        <v>9832</v>
      </c>
      <c r="B2866" s="14" t="s">
        <v>3935</v>
      </c>
      <c r="C2866" s="14" t="s">
        <v>11</v>
      </c>
      <c r="D2866" s="14" t="s">
        <v>5349</v>
      </c>
      <c r="E2866" s="14" t="s">
        <v>5350</v>
      </c>
      <c r="F2866" s="15">
        <v>42899</v>
      </c>
      <c r="G2866" s="14" t="s">
        <v>5919</v>
      </c>
      <c r="H2866" s="16">
        <v>3</v>
      </c>
      <c r="I2866" s="14" t="s">
        <v>5922</v>
      </c>
      <c r="J2866" s="16" t="b">
        <v>0</v>
      </c>
    </row>
    <row r="2867" spans="1:10" ht="12" customHeight="1">
      <c r="A2867" s="14" t="s">
        <v>9832</v>
      </c>
      <c r="B2867" s="14" t="s">
        <v>3935</v>
      </c>
      <c r="C2867" s="14" t="s">
        <v>11</v>
      </c>
      <c r="D2867" s="14" t="s">
        <v>5349</v>
      </c>
      <c r="E2867" s="14" t="s">
        <v>5350</v>
      </c>
      <c r="F2867" s="15">
        <v>42899</v>
      </c>
      <c r="G2867" s="14" t="s">
        <v>5919</v>
      </c>
      <c r="H2867" s="16">
        <v>4</v>
      </c>
      <c r="I2867" s="14" t="s">
        <v>5923</v>
      </c>
      <c r="J2867" s="16" t="b">
        <v>0</v>
      </c>
    </row>
    <row r="2868" spans="1:10" ht="12" customHeight="1">
      <c r="A2868" s="14" t="s">
        <v>9832</v>
      </c>
      <c r="B2868" s="14" t="s">
        <v>3935</v>
      </c>
      <c r="C2868" s="14" t="s">
        <v>11</v>
      </c>
      <c r="D2868" s="14" t="s">
        <v>5349</v>
      </c>
      <c r="E2868" s="14" t="s">
        <v>5350</v>
      </c>
      <c r="F2868" s="15">
        <v>42899</v>
      </c>
      <c r="G2868" s="14" t="s">
        <v>5924</v>
      </c>
      <c r="H2868" s="16">
        <v>1</v>
      </c>
      <c r="I2868" s="14" t="s">
        <v>5925</v>
      </c>
      <c r="J2868" s="16" t="b">
        <v>0</v>
      </c>
    </row>
    <row r="2869" spans="1:10" ht="12" customHeight="1">
      <c r="A2869" s="14" t="s">
        <v>9832</v>
      </c>
      <c r="B2869" s="14" t="s">
        <v>3935</v>
      </c>
      <c r="C2869" s="14" t="s">
        <v>11</v>
      </c>
      <c r="D2869" s="14" t="s">
        <v>5349</v>
      </c>
      <c r="E2869" s="14" t="s">
        <v>5350</v>
      </c>
      <c r="F2869" s="15">
        <v>42899</v>
      </c>
      <c r="G2869" s="14" t="s">
        <v>5924</v>
      </c>
      <c r="H2869" s="16">
        <v>2</v>
      </c>
      <c r="I2869" s="14" t="s">
        <v>5926</v>
      </c>
      <c r="J2869" s="16" t="b">
        <v>0</v>
      </c>
    </row>
    <row r="2870" spans="1:10" ht="12" customHeight="1">
      <c r="A2870" s="14" t="s">
        <v>9832</v>
      </c>
      <c r="B2870" s="14" t="s">
        <v>3935</v>
      </c>
      <c r="C2870" s="14" t="s">
        <v>11</v>
      </c>
      <c r="D2870" s="14" t="s">
        <v>5349</v>
      </c>
      <c r="E2870" s="14" t="s">
        <v>5350</v>
      </c>
      <c r="F2870" s="15">
        <v>42899</v>
      </c>
      <c r="G2870" s="14" t="s">
        <v>5924</v>
      </c>
      <c r="H2870" s="16">
        <v>3</v>
      </c>
      <c r="I2870" s="14" t="s">
        <v>5927</v>
      </c>
      <c r="J2870" s="16" t="b">
        <v>1</v>
      </c>
    </row>
    <row r="2871" spans="1:10" ht="12" customHeight="1">
      <c r="A2871" s="14" t="s">
        <v>9832</v>
      </c>
      <c r="B2871" s="14" t="s">
        <v>3935</v>
      </c>
      <c r="C2871" s="14" t="s">
        <v>11</v>
      </c>
      <c r="D2871" s="14" t="s">
        <v>5349</v>
      </c>
      <c r="E2871" s="14" t="s">
        <v>5350</v>
      </c>
      <c r="F2871" s="15">
        <v>42899</v>
      </c>
      <c r="G2871" s="14" t="s">
        <v>5924</v>
      </c>
      <c r="H2871" s="16">
        <v>4</v>
      </c>
      <c r="I2871" s="14" t="s">
        <v>5928</v>
      </c>
      <c r="J2871" s="16" t="b">
        <v>0</v>
      </c>
    </row>
    <row r="2872" spans="1:10" ht="12" customHeight="1">
      <c r="A2872" s="14" t="s">
        <v>9832</v>
      </c>
      <c r="B2872" s="14" t="s">
        <v>3935</v>
      </c>
      <c r="C2872" s="14" t="s">
        <v>11</v>
      </c>
      <c r="D2872" s="14" t="s">
        <v>5349</v>
      </c>
      <c r="E2872" s="14" t="s">
        <v>5350</v>
      </c>
      <c r="F2872" s="15">
        <v>42899</v>
      </c>
      <c r="G2872" s="14" t="s">
        <v>5929</v>
      </c>
      <c r="H2872" s="16">
        <v>1</v>
      </c>
      <c r="I2872" s="14" t="s">
        <v>5930</v>
      </c>
      <c r="J2872" s="16" t="b">
        <v>0</v>
      </c>
    </row>
    <row r="2873" spans="1:10" ht="12" customHeight="1">
      <c r="A2873" s="14" t="s">
        <v>9832</v>
      </c>
      <c r="B2873" s="14" t="s">
        <v>3935</v>
      </c>
      <c r="C2873" s="14" t="s">
        <v>11</v>
      </c>
      <c r="D2873" s="14" t="s">
        <v>5349</v>
      </c>
      <c r="E2873" s="14" t="s">
        <v>5350</v>
      </c>
      <c r="F2873" s="15">
        <v>42899</v>
      </c>
      <c r="G2873" s="14" t="s">
        <v>5929</v>
      </c>
      <c r="H2873" s="16">
        <v>2</v>
      </c>
      <c r="I2873" s="14" t="s">
        <v>5931</v>
      </c>
      <c r="J2873" s="16" t="b">
        <v>0</v>
      </c>
    </row>
    <row r="2874" spans="1:10" ht="12" customHeight="1">
      <c r="A2874" s="14" t="s">
        <v>9832</v>
      </c>
      <c r="B2874" s="14" t="s">
        <v>3935</v>
      </c>
      <c r="C2874" s="14" t="s">
        <v>11</v>
      </c>
      <c r="D2874" s="14" t="s">
        <v>5349</v>
      </c>
      <c r="E2874" s="14" t="s">
        <v>5350</v>
      </c>
      <c r="F2874" s="15">
        <v>42899</v>
      </c>
      <c r="G2874" s="14" t="s">
        <v>5929</v>
      </c>
      <c r="H2874" s="16">
        <v>3</v>
      </c>
      <c r="I2874" s="14" t="s">
        <v>5932</v>
      </c>
      <c r="J2874" s="16" t="b">
        <v>0</v>
      </c>
    </row>
    <row r="2875" spans="1:10" ht="12" customHeight="1">
      <c r="A2875" s="14" t="s">
        <v>9832</v>
      </c>
      <c r="B2875" s="14" t="s">
        <v>3935</v>
      </c>
      <c r="C2875" s="14" t="s">
        <v>11</v>
      </c>
      <c r="D2875" s="14" t="s">
        <v>5349</v>
      </c>
      <c r="E2875" s="14" t="s">
        <v>5350</v>
      </c>
      <c r="F2875" s="15">
        <v>42899</v>
      </c>
      <c r="G2875" s="14" t="s">
        <v>5929</v>
      </c>
      <c r="H2875" s="16">
        <v>4</v>
      </c>
      <c r="I2875" s="14" t="s">
        <v>5933</v>
      </c>
      <c r="J2875" s="16" t="b">
        <v>1</v>
      </c>
    </row>
    <row r="2876" spans="1:10" ht="12" customHeight="1">
      <c r="A2876" s="14" t="s">
        <v>9832</v>
      </c>
      <c r="B2876" s="14" t="s">
        <v>3935</v>
      </c>
      <c r="C2876" s="14" t="s">
        <v>11</v>
      </c>
      <c r="D2876" s="14" t="s">
        <v>5349</v>
      </c>
      <c r="E2876" s="14" t="s">
        <v>5350</v>
      </c>
      <c r="F2876" s="15">
        <v>42899</v>
      </c>
      <c r="G2876" s="14" t="s">
        <v>5934</v>
      </c>
      <c r="H2876" s="16">
        <v>1</v>
      </c>
      <c r="I2876" s="14" t="s">
        <v>5935</v>
      </c>
      <c r="J2876" s="16" t="b">
        <v>0</v>
      </c>
    </row>
    <row r="2877" spans="1:10" ht="12" customHeight="1">
      <c r="A2877" s="14" t="s">
        <v>9832</v>
      </c>
      <c r="B2877" s="14" t="s">
        <v>3935</v>
      </c>
      <c r="C2877" s="14" t="s">
        <v>11</v>
      </c>
      <c r="D2877" s="14" t="s">
        <v>5349</v>
      </c>
      <c r="E2877" s="14" t="s">
        <v>5350</v>
      </c>
      <c r="F2877" s="15">
        <v>42899</v>
      </c>
      <c r="G2877" s="14" t="s">
        <v>5934</v>
      </c>
      <c r="H2877" s="16">
        <v>2</v>
      </c>
      <c r="I2877" s="14" t="s">
        <v>5936</v>
      </c>
      <c r="J2877" s="16" t="b">
        <v>0</v>
      </c>
    </row>
    <row r="2878" spans="1:10" ht="12" customHeight="1">
      <c r="A2878" s="14" t="s">
        <v>9832</v>
      </c>
      <c r="B2878" s="14" t="s">
        <v>3935</v>
      </c>
      <c r="C2878" s="14" t="s">
        <v>11</v>
      </c>
      <c r="D2878" s="14" t="s">
        <v>5349</v>
      </c>
      <c r="E2878" s="14" t="s">
        <v>5350</v>
      </c>
      <c r="F2878" s="15">
        <v>42899</v>
      </c>
      <c r="G2878" s="14" t="s">
        <v>5934</v>
      </c>
      <c r="H2878" s="16">
        <v>3</v>
      </c>
      <c r="I2878" s="14" t="s">
        <v>5937</v>
      </c>
      <c r="J2878" s="16" t="b">
        <v>1</v>
      </c>
    </row>
    <row r="2879" spans="1:10" ht="12" customHeight="1">
      <c r="A2879" s="14" t="s">
        <v>9832</v>
      </c>
      <c r="B2879" s="14" t="s">
        <v>3935</v>
      </c>
      <c r="C2879" s="14" t="s">
        <v>11</v>
      </c>
      <c r="D2879" s="14" t="s">
        <v>5349</v>
      </c>
      <c r="E2879" s="14" t="s">
        <v>5350</v>
      </c>
      <c r="F2879" s="15">
        <v>42899</v>
      </c>
      <c r="G2879" s="14" t="s">
        <v>5934</v>
      </c>
      <c r="H2879" s="16">
        <v>4</v>
      </c>
      <c r="I2879" s="14" t="s">
        <v>5938</v>
      </c>
      <c r="J2879" s="16" t="b">
        <v>0</v>
      </c>
    </row>
    <row r="2880" spans="1:10" ht="12" customHeight="1">
      <c r="A2880" s="14" t="s">
        <v>9832</v>
      </c>
      <c r="B2880" s="14" t="s">
        <v>3935</v>
      </c>
      <c r="C2880" s="14" t="s">
        <v>11</v>
      </c>
      <c r="D2880" s="14" t="s">
        <v>5349</v>
      </c>
      <c r="E2880" s="14" t="s">
        <v>5350</v>
      </c>
      <c r="F2880" s="15">
        <v>42899</v>
      </c>
      <c r="G2880" s="14" t="s">
        <v>5939</v>
      </c>
      <c r="H2880" s="16">
        <v>1</v>
      </c>
      <c r="I2880" s="14" t="s">
        <v>5940</v>
      </c>
      <c r="J2880" s="16" t="b">
        <v>1</v>
      </c>
    </row>
    <row r="2881" spans="1:10" ht="12" customHeight="1">
      <c r="A2881" s="14" t="s">
        <v>9832</v>
      </c>
      <c r="B2881" s="14" t="s">
        <v>3935</v>
      </c>
      <c r="C2881" s="14" t="s">
        <v>11</v>
      </c>
      <c r="D2881" s="14" t="s">
        <v>5349</v>
      </c>
      <c r="E2881" s="14" t="s">
        <v>5350</v>
      </c>
      <c r="F2881" s="15">
        <v>42899</v>
      </c>
      <c r="G2881" s="14" t="s">
        <v>5939</v>
      </c>
      <c r="H2881" s="16">
        <v>2</v>
      </c>
      <c r="I2881" s="14" t="s">
        <v>5941</v>
      </c>
      <c r="J2881" s="16" t="b">
        <v>0</v>
      </c>
    </row>
    <row r="2882" spans="1:10" ht="12" customHeight="1">
      <c r="A2882" s="14" t="s">
        <v>9832</v>
      </c>
      <c r="B2882" s="14" t="s">
        <v>3935</v>
      </c>
      <c r="C2882" s="14" t="s">
        <v>11</v>
      </c>
      <c r="D2882" s="14" t="s">
        <v>5349</v>
      </c>
      <c r="E2882" s="14" t="s">
        <v>5350</v>
      </c>
      <c r="F2882" s="15">
        <v>42899</v>
      </c>
      <c r="G2882" s="14" t="s">
        <v>5939</v>
      </c>
      <c r="H2882" s="16">
        <v>3</v>
      </c>
      <c r="I2882" s="14" t="s">
        <v>5942</v>
      </c>
      <c r="J2882" s="16" t="b">
        <v>0</v>
      </c>
    </row>
    <row r="2883" spans="1:10" ht="12" customHeight="1">
      <c r="A2883" s="14" t="s">
        <v>9832</v>
      </c>
      <c r="B2883" s="14" t="s">
        <v>3935</v>
      </c>
      <c r="C2883" s="14" t="s">
        <v>11</v>
      </c>
      <c r="D2883" s="14" t="s">
        <v>5349</v>
      </c>
      <c r="E2883" s="14" t="s">
        <v>5350</v>
      </c>
      <c r="F2883" s="15">
        <v>42899</v>
      </c>
      <c r="G2883" s="14" t="s">
        <v>5939</v>
      </c>
      <c r="H2883" s="16">
        <v>4</v>
      </c>
      <c r="I2883" s="14" t="s">
        <v>5943</v>
      </c>
      <c r="J2883" s="16" t="b">
        <v>0</v>
      </c>
    </row>
    <row r="2884" spans="1:10" ht="12" customHeight="1">
      <c r="A2884" s="14" t="s">
        <v>9832</v>
      </c>
      <c r="B2884" s="14" t="s">
        <v>3935</v>
      </c>
      <c r="C2884" s="14" t="s">
        <v>11</v>
      </c>
      <c r="D2884" s="14" t="s">
        <v>5349</v>
      </c>
      <c r="E2884" s="14" t="s">
        <v>5350</v>
      </c>
      <c r="F2884" s="15">
        <v>42899</v>
      </c>
      <c r="G2884" s="14" t="s">
        <v>5944</v>
      </c>
      <c r="H2884" s="16">
        <v>1</v>
      </c>
      <c r="I2884" s="14" t="s">
        <v>5945</v>
      </c>
      <c r="J2884" s="16" t="b">
        <v>0</v>
      </c>
    </row>
    <row r="2885" spans="1:10" ht="12" customHeight="1">
      <c r="A2885" s="14" t="s">
        <v>9832</v>
      </c>
      <c r="B2885" s="14" t="s">
        <v>3935</v>
      </c>
      <c r="C2885" s="14" t="s">
        <v>11</v>
      </c>
      <c r="D2885" s="14" t="s">
        <v>5349</v>
      </c>
      <c r="E2885" s="14" t="s">
        <v>5350</v>
      </c>
      <c r="F2885" s="15">
        <v>42899</v>
      </c>
      <c r="G2885" s="14" t="s">
        <v>5944</v>
      </c>
      <c r="H2885" s="16">
        <v>2</v>
      </c>
      <c r="I2885" s="14" t="s">
        <v>9845</v>
      </c>
      <c r="J2885" s="16" t="b">
        <v>1</v>
      </c>
    </row>
    <row r="2886" spans="1:10" ht="12" customHeight="1">
      <c r="A2886" s="14" t="s">
        <v>9832</v>
      </c>
      <c r="B2886" s="14" t="s">
        <v>3935</v>
      </c>
      <c r="C2886" s="14" t="s">
        <v>11</v>
      </c>
      <c r="D2886" s="14" t="s">
        <v>5349</v>
      </c>
      <c r="E2886" s="14" t="s">
        <v>5350</v>
      </c>
      <c r="F2886" s="15">
        <v>42899</v>
      </c>
      <c r="G2886" s="14" t="s">
        <v>5944</v>
      </c>
      <c r="H2886" s="16">
        <v>3</v>
      </c>
      <c r="I2886" s="14" t="s">
        <v>9846</v>
      </c>
      <c r="J2886" s="16" t="b">
        <v>0</v>
      </c>
    </row>
    <row r="2887" spans="1:10" ht="12" customHeight="1">
      <c r="A2887" s="14" t="s">
        <v>9832</v>
      </c>
      <c r="B2887" s="14" t="s">
        <v>3935</v>
      </c>
      <c r="C2887" s="14" t="s">
        <v>11</v>
      </c>
      <c r="D2887" s="14" t="s">
        <v>5349</v>
      </c>
      <c r="E2887" s="14" t="s">
        <v>5350</v>
      </c>
      <c r="F2887" s="15">
        <v>42899</v>
      </c>
      <c r="G2887" s="14" t="s">
        <v>5944</v>
      </c>
      <c r="H2887" s="16">
        <v>4</v>
      </c>
      <c r="I2887" s="14" t="s">
        <v>5943</v>
      </c>
      <c r="J2887" s="16" t="b">
        <v>0</v>
      </c>
    </row>
    <row r="2888" spans="1:10" ht="12" customHeight="1">
      <c r="A2888" s="14" t="s">
        <v>9832</v>
      </c>
      <c r="B2888" s="14" t="s">
        <v>3935</v>
      </c>
      <c r="C2888" s="14" t="s">
        <v>11</v>
      </c>
      <c r="D2888" s="14" t="s">
        <v>5349</v>
      </c>
      <c r="E2888" s="14" t="s">
        <v>5350</v>
      </c>
      <c r="F2888" s="15">
        <v>42899</v>
      </c>
      <c r="G2888" s="14" t="s">
        <v>5946</v>
      </c>
      <c r="H2888" s="16">
        <v>1</v>
      </c>
      <c r="I2888" s="14" t="s">
        <v>5947</v>
      </c>
      <c r="J2888" s="16" t="b">
        <v>0</v>
      </c>
    </row>
    <row r="2889" spans="1:10" ht="12" customHeight="1">
      <c r="A2889" s="14" t="s">
        <v>9832</v>
      </c>
      <c r="B2889" s="14" t="s">
        <v>3935</v>
      </c>
      <c r="C2889" s="14" t="s">
        <v>11</v>
      </c>
      <c r="D2889" s="14" t="s">
        <v>5349</v>
      </c>
      <c r="E2889" s="14" t="s">
        <v>5350</v>
      </c>
      <c r="F2889" s="15">
        <v>42899</v>
      </c>
      <c r="G2889" s="14" t="s">
        <v>5946</v>
      </c>
      <c r="H2889" s="16">
        <v>2</v>
      </c>
      <c r="I2889" s="14" t="s">
        <v>9847</v>
      </c>
      <c r="J2889" s="16" t="b">
        <v>0</v>
      </c>
    </row>
    <row r="2890" spans="1:10" ht="12" customHeight="1">
      <c r="A2890" s="14" t="s">
        <v>9832</v>
      </c>
      <c r="B2890" s="14" t="s">
        <v>3935</v>
      </c>
      <c r="C2890" s="14" t="s">
        <v>11</v>
      </c>
      <c r="D2890" s="14" t="s">
        <v>5349</v>
      </c>
      <c r="E2890" s="14" t="s">
        <v>5350</v>
      </c>
      <c r="F2890" s="15">
        <v>42899</v>
      </c>
      <c r="G2890" s="14" t="s">
        <v>5946</v>
      </c>
      <c r="H2890" s="16">
        <v>3</v>
      </c>
      <c r="I2890" s="14" t="s">
        <v>5948</v>
      </c>
      <c r="J2890" s="16" t="b">
        <v>1</v>
      </c>
    </row>
    <row r="2891" spans="1:10" ht="12" customHeight="1">
      <c r="A2891" s="14" t="s">
        <v>9832</v>
      </c>
      <c r="B2891" s="14" t="s">
        <v>3935</v>
      </c>
      <c r="C2891" s="14" t="s">
        <v>11</v>
      </c>
      <c r="D2891" s="14" t="s">
        <v>5349</v>
      </c>
      <c r="E2891" s="14" t="s">
        <v>5350</v>
      </c>
      <c r="F2891" s="15">
        <v>42899</v>
      </c>
      <c r="G2891" s="14" t="s">
        <v>5946</v>
      </c>
      <c r="H2891" s="16">
        <v>4</v>
      </c>
      <c r="I2891" s="14" t="s">
        <v>5949</v>
      </c>
      <c r="J2891" s="16" t="b">
        <v>0</v>
      </c>
    </row>
    <row r="2892" spans="1:10" ht="12" customHeight="1">
      <c r="A2892" s="14" t="s">
        <v>9832</v>
      </c>
      <c r="B2892" s="14" t="s">
        <v>3935</v>
      </c>
      <c r="C2892" s="14" t="s">
        <v>11</v>
      </c>
      <c r="D2892" s="14" t="s">
        <v>5349</v>
      </c>
      <c r="E2892" s="14" t="s">
        <v>5350</v>
      </c>
      <c r="F2892" s="15">
        <v>42899</v>
      </c>
      <c r="G2892" s="14" t="s">
        <v>5950</v>
      </c>
      <c r="H2892" s="16">
        <v>1</v>
      </c>
      <c r="I2892" s="14" t="s">
        <v>5951</v>
      </c>
      <c r="J2892" s="16" t="b">
        <v>0</v>
      </c>
    </row>
    <row r="2893" spans="1:10" ht="12" customHeight="1">
      <c r="A2893" s="14" t="s">
        <v>9832</v>
      </c>
      <c r="B2893" s="14" t="s">
        <v>3935</v>
      </c>
      <c r="C2893" s="14" t="s">
        <v>11</v>
      </c>
      <c r="D2893" s="14" t="s">
        <v>5349</v>
      </c>
      <c r="E2893" s="14" t="s">
        <v>5350</v>
      </c>
      <c r="F2893" s="15">
        <v>42899</v>
      </c>
      <c r="G2893" s="14" t="s">
        <v>5950</v>
      </c>
      <c r="H2893" s="16">
        <v>2</v>
      </c>
      <c r="I2893" s="14" t="s">
        <v>5952</v>
      </c>
      <c r="J2893" s="16" t="b">
        <v>0</v>
      </c>
    </row>
    <row r="2894" spans="1:10" ht="12" customHeight="1">
      <c r="A2894" s="14" t="s">
        <v>9832</v>
      </c>
      <c r="B2894" s="14" t="s">
        <v>3935</v>
      </c>
      <c r="C2894" s="14" t="s">
        <v>11</v>
      </c>
      <c r="D2894" s="14" t="s">
        <v>5349</v>
      </c>
      <c r="E2894" s="14" t="s">
        <v>5350</v>
      </c>
      <c r="F2894" s="15">
        <v>42899</v>
      </c>
      <c r="G2894" s="14" t="s">
        <v>5950</v>
      </c>
      <c r="H2894" s="16">
        <v>3</v>
      </c>
      <c r="I2894" s="14" t="s">
        <v>5953</v>
      </c>
      <c r="J2894" s="16" t="b">
        <v>1</v>
      </c>
    </row>
    <row r="2895" spans="1:10" ht="12" customHeight="1">
      <c r="A2895" s="14" t="s">
        <v>9832</v>
      </c>
      <c r="B2895" s="14" t="s">
        <v>3935</v>
      </c>
      <c r="C2895" s="14" t="s">
        <v>11</v>
      </c>
      <c r="D2895" s="14" t="s">
        <v>5349</v>
      </c>
      <c r="E2895" s="14" t="s">
        <v>5350</v>
      </c>
      <c r="F2895" s="15">
        <v>42899</v>
      </c>
      <c r="G2895" s="14" t="s">
        <v>5950</v>
      </c>
      <c r="H2895" s="16">
        <v>4</v>
      </c>
      <c r="I2895" s="14" t="s">
        <v>5954</v>
      </c>
      <c r="J2895" s="16" t="b">
        <v>0</v>
      </c>
    </row>
    <row r="2896" spans="1:10" ht="12" customHeight="1">
      <c r="A2896" s="14" t="s">
        <v>9832</v>
      </c>
      <c r="B2896" s="14" t="s">
        <v>3935</v>
      </c>
      <c r="C2896" s="14" t="s">
        <v>11</v>
      </c>
      <c r="D2896" s="14" t="s">
        <v>5349</v>
      </c>
      <c r="E2896" s="14" t="s">
        <v>5350</v>
      </c>
      <c r="F2896" s="15">
        <v>42899</v>
      </c>
      <c r="G2896" s="14" t="s">
        <v>5955</v>
      </c>
      <c r="H2896" s="16">
        <v>1</v>
      </c>
      <c r="I2896" s="14" t="s">
        <v>5956</v>
      </c>
      <c r="J2896" s="16" t="b">
        <v>0</v>
      </c>
    </row>
    <row r="2897" spans="1:10" ht="12" customHeight="1">
      <c r="A2897" s="14" t="s">
        <v>9832</v>
      </c>
      <c r="B2897" s="14" t="s">
        <v>3935</v>
      </c>
      <c r="C2897" s="14" t="s">
        <v>11</v>
      </c>
      <c r="D2897" s="14" t="s">
        <v>5349</v>
      </c>
      <c r="E2897" s="14" t="s">
        <v>5350</v>
      </c>
      <c r="F2897" s="15">
        <v>42899</v>
      </c>
      <c r="G2897" s="14" t="s">
        <v>5955</v>
      </c>
      <c r="H2897" s="16">
        <v>2</v>
      </c>
      <c r="I2897" s="14" t="s">
        <v>5957</v>
      </c>
      <c r="J2897" s="16" t="b">
        <v>0</v>
      </c>
    </row>
    <row r="2898" spans="1:10" ht="12" customHeight="1">
      <c r="A2898" s="14" t="s">
        <v>9832</v>
      </c>
      <c r="B2898" s="14" t="s">
        <v>3935</v>
      </c>
      <c r="C2898" s="14" t="s">
        <v>11</v>
      </c>
      <c r="D2898" s="14" t="s">
        <v>5349</v>
      </c>
      <c r="E2898" s="14" t="s">
        <v>5350</v>
      </c>
      <c r="F2898" s="15">
        <v>42899</v>
      </c>
      <c r="G2898" s="14" t="s">
        <v>5955</v>
      </c>
      <c r="H2898" s="16">
        <v>3</v>
      </c>
      <c r="I2898" s="14" t="s">
        <v>5958</v>
      </c>
      <c r="J2898" s="16" t="b">
        <v>1</v>
      </c>
    </row>
    <row r="2899" spans="1:10" ht="12" customHeight="1">
      <c r="A2899" s="14" t="s">
        <v>9832</v>
      </c>
      <c r="B2899" s="14" t="s">
        <v>3935</v>
      </c>
      <c r="C2899" s="14" t="s">
        <v>11</v>
      </c>
      <c r="D2899" s="14" t="s">
        <v>5349</v>
      </c>
      <c r="E2899" s="14" t="s">
        <v>5350</v>
      </c>
      <c r="F2899" s="15">
        <v>42899</v>
      </c>
      <c r="G2899" s="14" t="s">
        <v>5955</v>
      </c>
      <c r="H2899" s="16">
        <v>4</v>
      </c>
      <c r="I2899" s="14" t="s">
        <v>5959</v>
      </c>
      <c r="J2899" s="16" t="b">
        <v>0</v>
      </c>
    </row>
    <row r="2900" spans="1:10" ht="12" customHeight="1">
      <c r="A2900" s="14" t="s">
        <v>9832</v>
      </c>
      <c r="B2900" s="14" t="s">
        <v>3935</v>
      </c>
      <c r="C2900" s="14" t="s">
        <v>11</v>
      </c>
      <c r="D2900" s="14" t="s">
        <v>5349</v>
      </c>
      <c r="E2900" s="14" t="s">
        <v>5350</v>
      </c>
      <c r="F2900" s="15">
        <v>42899</v>
      </c>
      <c r="G2900" s="14" t="s">
        <v>5960</v>
      </c>
      <c r="H2900" s="16">
        <v>1</v>
      </c>
      <c r="I2900" s="14" t="s">
        <v>9848</v>
      </c>
      <c r="J2900" s="16" t="b">
        <v>0</v>
      </c>
    </row>
    <row r="2901" spans="1:10" ht="12" customHeight="1">
      <c r="A2901" s="14" t="s">
        <v>9832</v>
      </c>
      <c r="B2901" s="14" t="s">
        <v>3935</v>
      </c>
      <c r="C2901" s="14" t="s">
        <v>11</v>
      </c>
      <c r="D2901" s="14" t="s">
        <v>5349</v>
      </c>
      <c r="E2901" s="14" t="s">
        <v>5350</v>
      </c>
      <c r="F2901" s="15">
        <v>42899</v>
      </c>
      <c r="G2901" s="14" t="s">
        <v>5960</v>
      </c>
      <c r="H2901" s="16">
        <v>2</v>
      </c>
      <c r="I2901" s="14" t="s">
        <v>5961</v>
      </c>
      <c r="J2901" s="16" t="b">
        <v>0</v>
      </c>
    </row>
    <row r="2902" spans="1:10" ht="12" customHeight="1">
      <c r="A2902" s="14" t="s">
        <v>9832</v>
      </c>
      <c r="B2902" s="14" t="s">
        <v>3935</v>
      </c>
      <c r="C2902" s="14" t="s">
        <v>11</v>
      </c>
      <c r="D2902" s="14" t="s">
        <v>5349</v>
      </c>
      <c r="E2902" s="14" t="s">
        <v>5350</v>
      </c>
      <c r="F2902" s="15">
        <v>42899</v>
      </c>
      <c r="G2902" s="14" t="s">
        <v>5960</v>
      </c>
      <c r="H2902" s="16">
        <v>3</v>
      </c>
      <c r="I2902" s="14" t="s">
        <v>5962</v>
      </c>
      <c r="J2902" s="16" t="b">
        <v>0</v>
      </c>
    </row>
    <row r="2903" spans="1:10" ht="12" customHeight="1">
      <c r="A2903" s="14" t="s">
        <v>9832</v>
      </c>
      <c r="B2903" s="14" t="s">
        <v>3935</v>
      </c>
      <c r="C2903" s="14" t="s">
        <v>11</v>
      </c>
      <c r="D2903" s="14" t="s">
        <v>5349</v>
      </c>
      <c r="E2903" s="14" t="s">
        <v>5350</v>
      </c>
      <c r="F2903" s="15">
        <v>42899</v>
      </c>
      <c r="G2903" s="14" t="s">
        <v>5960</v>
      </c>
      <c r="H2903" s="16">
        <v>4</v>
      </c>
      <c r="I2903" s="14" t="s">
        <v>5500</v>
      </c>
      <c r="J2903" s="16" t="b">
        <v>1</v>
      </c>
    </row>
    <row r="2904" spans="1:10" ht="12" customHeight="1">
      <c r="A2904" s="14" t="s">
        <v>9832</v>
      </c>
      <c r="B2904" s="14" t="s">
        <v>3935</v>
      </c>
      <c r="C2904" s="14" t="s">
        <v>11</v>
      </c>
      <c r="D2904" s="14" t="s">
        <v>5349</v>
      </c>
      <c r="E2904" s="14" t="s">
        <v>5350</v>
      </c>
      <c r="F2904" s="15">
        <v>42899</v>
      </c>
      <c r="G2904" s="14" t="s">
        <v>5963</v>
      </c>
      <c r="H2904" s="16">
        <v>1</v>
      </c>
      <c r="I2904" s="14" t="s">
        <v>5964</v>
      </c>
      <c r="J2904" s="16" t="b">
        <v>1</v>
      </c>
    </row>
    <row r="2905" spans="1:10" ht="12" customHeight="1">
      <c r="A2905" s="14" t="s">
        <v>9832</v>
      </c>
      <c r="B2905" s="14" t="s">
        <v>3935</v>
      </c>
      <c r="C2905" s="14" t="s">
        <v>11</v>
      </c>
      <c r="D2905" s="14" t="s">
        <v>5349</v>
      </c>
      <c r="E2905" s="14" t="s">
        <v>5350</v>
      </c>
      <c r="F2905" s="15">
        <v>42899</v>
      </c>
      <c r="G2905" s="14" t="s">
        <v>5963</v>
      </c>
      <c r="H2905" s="16">
        <v>2</v>
      </c>
      <c r="I2905" s="14" t="s">
        <v>5965</v>
      </c>
      <c r="J2905" s="16" t="b">
        <v>0</v>
      </c>
    </row>
    <row r="2906" spans="1:10" ht="12" customHeight="1">
      <c r="A2906" s="14" t="s">
        <v>9832</v>
      </c>
      <c r="B2906" s="14" t="s">
        <v>3935</v>
      </c>
      <c r="C2906" s="14" t="s">
        <v>11</v>
      </c>
      <c r="D2906" s="14" t="s">
        <v>5349</v>
      </c>
      <c r="E2906" s="14" t="s">
        <v>5350</v>
      </c>
      <c r="F2906" s="15">
        <v>42899</v>
      </c>
      <c r="G2906" s="14" t="s">
        <v>5963</v>
      </c>
      <c r="H2906" s="16">
        <v>3</v>
      </c>
      <c r="I2906" s="14" t="s">
        <v>5966</v>
      </c>
      <c r="J2906" s="16" t="b">
        <v>0</v>
      </c>
    </row>
    <row r="2907" spans="1:10" ht="12" customHeight="1">
      <c r="A2907" s="14" t="s">
        <v>9832</v>
      </c>
      <c r="B2907" s="14" t="s">
        <v>3935</v>
      </c>
      <c r="C2907" s="14" t="s">
        <v>11</v>
      </c>
      <c r="D2907" s="14" t="s">
        <v>5349</v>
      </c>
      <c r="E2907" s="14" t="s">
        <v>5350</v>
      </c>
      <c r="F2907" s="15">
        <v>42899</v>
      </c>
      <c r="G2907" s="14" t="s">
        <v>5963</v>
      </c>
      <c r="H2907" s="16">
        <v>4</v>
      </c>
      <c r="I2907" s="14" t="s">
        <v>5967</v>
      </c>
      <c r="J2907" s="16" t="b">
        <v>0</v>
      </c>
    </row>
    <row r="2908" spans="1:10" ht="12" customHeight="1">
      <c r="A2908" s="14" t="s">
        <v>9832</v>
      </c>
      <c r="B2908" s="14" t="s">
        <v>3935</v>
      </c>
      <c r="C2908" s="14" t="s">
        <v>11</v>
      </c>
      <c r="D2908" s="14" t="s">
        <v>5349</v>
      </c>
      <c r="E2908" s="14" t="s">
        <v>5350</v>
      </c>
      <c r="F2908" s="15">
        <v>42899</v>
      </c>
      <c r="G2908" s="14" t="s">
        <v>5968</v>
      </c>
      <c r="H2908" s="16">
        <v>1</v>
      </c>
      <c r="I2908" s="14" t="s">
        <v>5969</v>
      </c>
      <c r="J2908" s="16" t="b">
        <v>0</v>
      </c>
    </row>
    <row r="2909" spans="1:10" ht="12" customHeight="1">
      <c r="A2909" s="14" t="s">
        <v>9832</v>
      </c>
      <c r="B2909" s="14" t="s">
        <v>3935</v>
      </c>
      <c r="C2909" s="14" t="s">
        <v>11</v>
      </c>
      <c r="D2909" s="14" t="s">
        <v>5349</v>
      </c>
      <c r="E2909" s="14" t="s">
        <v>5350</v>
      </c>
      <c r="F2909" s="15">
        <v>42899</v>
      </c>
      <c r="G2909" s="14" t="s">
        <v>5968</v>
      </c>
      <c r="H2909" s="16">
        <v>2</v>
      </c>
      <c r="I2909" s="14" t="s">
        <v>5970</v>
      </c>
      <c r="J2909" s="16" t="b">
        <v>0</v>
      </c>
    </row>
    <row r="2910" spans="1:10" ht="12" customHeight="1">
      <c r="A2910" s="14" t="s">
        <v>9832</v>
      </c>
      <c r="B2910" s="14" t="s">
        <v>3935</v>
      </c>
      <c r="C2910" s="14" t="s">
        <v>11</v>
      </c>
      <c r="D2910" s="14" t="s">
        <v>5349</v>
      </c>
      <c r="E2910" s="14" t="s">
        <v>5350</v>
      </c>
      <c r="F2910" s="15">
        <v>42899</v>
      </c>
      <c r="G2910" s="14" t="s">
        <v>5968</v>
      </c>
      <c r="H2910" s="16">
        <v>3</v>
      </c>
      <c r="I2910" s="14" t="s">
        <v>5971</v>
      </c>
      <c r="J2910" s="16" t="b">
        <v>1</v>
      </c>
    </row>
    <row r="2911" spans="1:10" ht="12" customHeight="1">
      <c r="A2911" s="14" t="s">
        <v>9832</v>
      </c>
      <c r="B2911" s="14" t="s">
        <v>3935</v>
      </c>
      <c r="C2911" s="14" t="s">
        <v>11</v>
      </c>
      <c r="D2911" s="14" t="s">
        <v>5349</v>
      </c>
      <c r="E2911" s="14" t="s">
        <v>5350</v>
      </c>
      <c r="F2911" s="15">
        <v>42899</v>
      </c>
      <c r="G2911" s="14" t="s">
        <v>5968</v>
      </c>
      <c r="H2911" s="16">
        <v>4</v>
      </c>
      <c r="I2911" s="14" t="s">
        <v>5972</v>
      </c>
      <c r="J2911" s="16" t="b">
        <v>0</v>
      </c>
    </row>
    <row r="2912" spans="1:10" ht="12" customHeight="1">
      <c r="A2912" s="14" t="s">
        <v>9832</v>
      </c>
      <c r="B2912" s="14" t="s">
        <v>3935</v>
      </c>
      <c r="C2912" s="14" t="s">
        <v>11</v>
      </c>
      <c r="D2912" s="14" t="s">
        <v>5349</v>
      </c>
      <c r="E2912" s="14" t="s">
        <v>5350</v>
      </c>
      <c r="F2912" s="15">
        <v>42899</v>
      </c>
      <c r="G2912" s="14" t="s">
        <v>5973</v>
      </c>
      <c r="H2912" s="16">
        <v>1</v>
      </c>
      <c r="I2912" s="14" t="s">
        <v>5974</v>
      </c>
      <c r="J2912" s="16" t="b">
        <v>1</v>
      </c>
    </row>
    <row r="2913" spans="1:10" ht="12" customHeight="1">
      <c r="A2913" s="14" t="s">
        <v>9832</v>
      </c>
      <c r="B2913" s="14" t="s">
        <v>3935</v>
      </c>
      <c r="C2913" s="14" t="s">
        <v>11</v>
      </c>
      <c r="D2913" s="14" t="s">
        <v>5349</v>
      </c>
      <c r="E2913" s="14" t="s">
        <v>5350</v>
      </c>
      <c r="F2913" s="15">
        <v>42899</v>
      </c>
      <c r="G2913" s="14" t="s">
        <v>5973</v>
      </c>
      <c r="H2913" s="16">
        <v>2</v>
      </c>
      <c r="I2913" s="14" t="s">
        <v>5975</v>
      </c>
      <c r="J2913" s="16" t="b">
        <v>0</v>
      </c>
    </row>
    <row r="2914" spans="1:10" ht="12" customHeight="1">
      <c r="A2914" s="14" t="s">
        <v>9832</v>
      </c>
      <c r="B2914" s="14" t="s">
        <v>3935</v>
      </c>
      <c r="C2914" s="14" t="s">
        <v>11</v>
      </c>
      <c r="D2914" s="14" t="s">
        <v>5349</v>
      </c>
      <c r="E2914" s="14" t="s">
        <v>5350</v>
      </c>
      <c r="F2914" s="15">
        <v>42899</v>
      </c>
      <c r="G2914" s="14" t="s">
        <v>5973</v>
      </c>
      <c r="H2914" s="16">
        <v>3</v>
      </c>
      <c r="I2914" s="14" t="s">
        <v>5976</v>
      </c>
      <c r="J2914" s="16" t="b">
        <v>0</v>
      </c>
    </row>
    <row r="2915" spans="1:10" ht="12" customHeight="1">
      <c r="A2915" s="14" t="s">
        <v>9832</v>
      </c>
      <c r="B2915" s="14" t="s">
        <v>3935</v>
      </c>
      <c r="C2915" s="14" t="s">
        <v>11</v>
      </c>
      <c r="D2915" s="14" t="s">
        <v>5349</v>
      </c>
      <c r="E2915" s="14" t="s">
        <v>5350</v>
      </c>
      <c r="F2915" s="15">
        <v>42899</v>
      </c>
      <c r="G2915" s="14" t="s">
        <v>5973</v>
      </c>
      <c r="H2915" s="16">
        <v>4</v>
      </c>
      <c r="I2915" s="14" t="s">
        <v>5977</v>
      </c>
      <c r="J2915" s="16" t="b">
        <v>0</v>
      </c>
    </row>
    <row r="2916" spans="1:10" ht="12" customHeight="1">
      <c r="A2916" s="14" t="s">
        <v>9832</v>
      </c>
      <c r="B2916" s="14" t="s">
        <v>3935</v>
      </c>
      <c r="C2916" s="14" t="s">
        <v>11</v>
      </c>
      <c r="D2916" s="14" t="s">
        <v>5349</v>
      </c>
      <c r="E2916" s="14" t="s">
        <v>5350</v>
      </c>
      <c r="F2916" s="15">
        <v>42899</v>
      </c>
      <c r="G2916" s="14" t="s">
        <v>5978</v>
      </c>
      <c r="H2916" s="16">
        <v>1</v>
      </c>
      <c r="I2916" s="14" t="s">
        <v>5979</v>
      </c>
      <c r="J2916" s="16" t="b">
        <v>1</v>
      </c>
    </row>
    <row r="2917" spans="1:10" ht="12" customHeight="1">
      <c r="A2917" s="14" t="s">
        <v>9832</v>
      </c>
      <c r="B2917" s="14" t="s">
        <v>3935</v>
      </c>
      <c r="C2917" s="14" t="s">
        <v>11</v>
      </c>
      <c r="D2917" s="14" t="s">
        <v>5349</v>
      </c>
      <c r="E2917" s="14" t="s">
        <v>5350</v>
      </c>
      <c r="F2917" s="15">
        <v>42899</v>
      </c>
      <c r="G2917" s="14" t="s">
        <v>5978</v>
      </c>
      <c r="H2917" s="16">
        <v>2</v>
      </c>
      <c r="I2917" s="14" t="s">
        <v>5980</v>
      </c>
      <c r="J2917" s="16" t="b">
        <v>0</v>
      </c>
    </row>
    <row r="2918" spans="1:10" ht="12" customHeight="1">
      <c r="A2918" s="14" t="s">
        <v>9832</v>
      </c>
      <c r="B2918" s="14" t="s">
        <v>3935</v>
      </c>
      <c r="C2918" s="14" t="s">
        <v>11</v>
      </c>
      <c r="D2918" s="14" t="s">
        <v>5349</v>
      </c>
      <c r="E2918" s="14" t="s">
        <v>5350</v>
      </c>
      <c r="F2918" s="15">
        <v>42899</v>
      </c>
      <c r="G2918" s="14" t="s">
        <v>5978</v>
      </c>
      <c r="H2918" s="16">
        <v>3</v>
      </c>
      <c r="I2918" s="14" t="s">
        <v>5981</v>
      </c>
      <c r="J2918" s="16" t="b">
        <v>0</v>
      </c>
    </row>
    <row r="2919" spans="1:10" ht="12" customHeight="1">
      <c r="A2919" s="14" t="s">
        <v>9832</v>
      </c>
      <c r="B2919" s="14" t="s">
        <v>3935</v>
      </c>
      <c r="C2919" s="14" t="s">
        <v>11</v>
      </c>
      <c r="D2919" s="14" t="s">
        <v>5349</v>
      </c>
      <c r="E2919" s="14" t="s">
        <v>5350</v>
      </c>
      <c r="F2919" s="15">
        <v>42899</v>
      </c>
      <c r="G2919" s="14" t="s">
        <v>5978</v>
      </c>
      <c r="H2919" s="16">
        <v>4</v>
      </c>
      <c r="I2919" s="14" t="s">
        <v>5982</v>
      </c>
      <c r="J2919" s="16" t="b">
        <v>0</v>
      </c>
    </row>
    <row r="2920" spans="1:10" ht="12" customHeight="1">
      <c r="A2920" s="14" t="s">
        <v>9832</v>
      </c>
      <c r="B2920" s="14" t="s">
        <v>3935</v>
      </c>
      <c r="C2920" s="14" t="s">
        <v>11</v>
      </c>
      <c r="D2920" s="14" t="s">
        <v>5349</v>
      </c>
      <c r="E2920" s="14" t="s">
        <v>5350</v>
      </c>
      <c r="F2920" s="15">
        <v>42899</v>
      </c>
      <c r="G2920" s="14" t="s">
        <v>5983</v>
      </c>
      <c r="H2920" s="16">
        <v>1</v>
      </c>
      <c r="I2920" s="14" t="s">
        <v>5984</v>
      </c>
      <c r="J2920" s="16" t="b">
        <v>0</v>
      </c>
    </row>
    <row r="2921" spans="1:10" ht="12" customHeight="1">
      <c r="A2921" s="14" t="s">
        <v>9832</v>
      </c>
      <c r="B2921" s="14" t="s">
        <v>3935</v>
      </c>
      <c r="C2921" s="14" t="s">
        <v>11</v>
      </c>
      <c r="D2921" s="14" t="s">
        <v>5349</v>
      </c>
      <c r="E2921" s="14" t="s">
        <v>5350</v>
      </c>
      <c r="F2921" s="15">
        <v>42899</v>
      </c>
      <c r="G2921" s="14" t="s">
        <v>5983</v>
      </c>
      <c r="H2921" s="16">
        <v>2</v>
      </c>
      <c r="I2921" s="14" t="s">
        <v>5985</v>
      </c>
      <c r="J2921" s="16" t="b">
        <v>1</v>
      </c>
    </row>
    <row r="2922" spans="1:10" ht="12" customHeight="1">
      <c r="A2922" s="14" t="s">
        <v>9832</v>
      </c>
      <c r="B2922" s="14" t="s">
        <v>3935</v>
      </c>
      <c r="C2922" s="14" t="s">
        <v>11</v>
      </c>
      <c r="D2922" s="14" t="s">
        <v>5349</v>
      </c>
      <c r="E2922" s="14" t="s">
        <v>5350</v>
      </c>
      <c r="F2922" s="15">
        <v>42899</v>
      </c>
      <c r="G2922" s="14" t="s">
        <v>5983</v>
      </c>
      <c r="H2922" s="16">
        <v>3</v>
      </c>
      <c r="I2922" s="14" t="s">
        <v>5986</v>
      </c>
      <c r="J2922" s="16" t="b">
        <v>0</v>
      </c>
    </row>
    <row r="2923" spans="1:10" ht="12" customHeight="1">
      <c r="A2923" s="14" t="s">
        <v>9832</v>
      </c>
      <c r="B2923" s="14" t="s">
        <v>3935</v>
      </c>
      <c r="C2923" s="14" t="s">
        <v>11</v>
      </c>
      <c r="D2923" s="14" t="s">
        <v>5349</v>
      </c>
      <c r="E2923" s="14" t="s">
        <v>5350</v>
      </c>
      <c r="F2923" s="15">
        <v>42899</v>
      </c>
      <c r="G2923" s="14" t="s">
        <v>5983</v>
      </c>
      <c r="H2923" s="16">
        <v>4</v>
      </c>
      <c r="I2923" s="14" t="s">
        <v>5987</v>
      </c>
      <c r="J2923" s="16" t="b">
        <v>0</v>
      </c>
    </row>
    <row r="2924" spans="1:10" ht="12" customHeight="1">
      <c r="A2924" s="14" t="s">
        <v>9832</v>
      </c>
      <c r="B2924" s="14" t="s">
        <v>3935</v>
      </c>
      <c r="C2924" s="14" t="s">
        <v>11</v>
      </c>
      <c r="D2924" s="14" t="s">
        <v>5349</v>
      </c>
      <c r="E2924" s="14" t="s">
        <v>5350</v>
      </c>
      <c r="F2924" s="15">
        <v>42899</v>
      </c>
      <c r="G2924" s="14" t="s">
        <v>5988</v>
      </c>
      <c r="H2924" s="16">
        <v>1</v>
      </c>
      <c r="I2924" s="14" t="s">
        <v>5989</v>
      </c>
      <c r="J2924" s="16" t="b">
        <v>0</v>
      </c>
    </row>
    <row r="2925" spans="1:10" ht="12" customHeight="1">
      <c r="A2925" s="14" t="s">
        <v>9832</v>
      </c>
      <c r="B2925" s="14" t="s">
        <v>3935</v>
      </c>
      <c r="C2925" s="14" t="s">
        <v>11</v>
      </c>
      <c r="D2925" s="14" t="s">
        <v>5349</v>
      </c>
      <c r="E2925" s="14" t="s">
        <v>5350</v>
      </c>
      <c r="F2925" s="15">
        <v>42899</v>
      </c>
      <c r="G2925" s="14" t="s">
        <v>5988</v>
      </c>
      <c r="H2925" s="16">
        <v>2</v>
      </c>
      <c r="I2925" s="14" t="s">
        <v>5990</v>
      </c>
      <c r="J2925" s="16" t="b">
        <v>1</v>
      </c>
    </row>
    <row r="2926" spans="1:10" ht="12" customHeight="1">
      <c r="A2926" s="14" t="s">
        <v>9832</v>
      </c>
      <c r="B2926" s="14" t="s">
        <v>3935</v>
      </c>
      <c r="C2926" s="14" t="s">
        <v>11</v>
      </c>
      <c r="D2926" s="14" t="s">
        <v>5349</v>
      </c>
      <c r="E2926" s="14" t="s">
        <v>5350</v>
      </c>
      <c r="F2926" s="15">
        <v>42899</v>
      </c>
      <c r="G2926" s="14" t="s">
        <v>5988</v>
      </c>
      <c r="H2926" s="16">
        <v>3</v>
      </c>
      <c r="I2926" s="14" t="s">
        <v>5991</v>
      </c>
      <c r="J2926" s="16" t="b">
        <v>0</v>
      </c>
    </row>
    <row r="2927" spans="1:10" ht="12" customHeight="1">
      <c r="A2927" s="14" t="s">
        <v>9832</v>
      </c>
      <c r="B2927" s="14" t="s">
        <v>3935</v>
      </c>
      <c r="C2927" s="14" t="s">
        <v>11</v>
      </c>
      <c r="D2927" s="14" t="s">
        <v>5349</v>
      </c>
      <c r="E2927" s="14" t="s">
        <v>5350</v>
      </c>
      <c r="F2927" s="15">
        <v>42899</v>
      </c>
      <c r="G2927" s="14" t="s">
        <v>5988</v>
      </c>
      <c r="H2927" s="16">
        <v>4</v>
      </c>
      <c r="I2927" s="14" t="s">
        <v>5992</v>
      </c>
      <c r="J2927" s="16" t="b">
        <v>0</v>
      </c>
    </row>
    <row r="2928" spans="1:10" ht="12" customHeight="1">
      <c r="A2928" s="14" t="s">
        <v>9832</v>
      </c>
      <c r="B2928" s="14" t="s">
        <v>3935</v>
      </c>
      <c r="C2928" s="14" t="s">
        <v>11</v>
      </c>
      <c r="D2928" s="14" t="s">
        <v>5349</v>
      </c>
      <c r="E2928" s="14" t="s">
        <v>5350</v>
      </c>
      <c r="F2928" s="15">
        <v>42899</v>
      </c>
      <c r="G2928" s="14" t="s">
        <v>5993</v>
      </c>
      <c r="H2928" s="16">
        <v>1</v>
      </c>
      <c r="I2928" s="14" t="s">
        <v>5994</v>
      </c>
      <c r="J2928" s="16" t="b">
        <v>0</v>
      </c>
    </row>
    <row r="2929" spans="1:10" ht="12" customHeight="1">
      <c r="A2929" s="14" t="s">
        <v>9832</v>
      </c>
      <c r="B2929" s="14" t="s">
        <v>3935</v>
      </c>
      <c r="C2929" s="14" t="s">
        <v>11</v>
      </c>
      <c r="D2929" s="14" t="s">
        <v>5349</v>
      </c>
      <c r="E2929" s="14" t="s">
        <v>5350</v>
      </c>
      <c r="F2929" s="15">
        <v>42899</v>
      </c>
      <c r="G2929" s="14" t="s">
        <v>5993</v>
      </c>
      <c r="H2929" s="16">
        <v>2</v>
      </c>
      <c r="I2929" s="14" t="s">
        <v>5995</v>
      </c>
      <c r="J2929" s="16" t="b">
        <v>0</v>
      </c>
    </row>
    <row r="2930" spans="1:10" ht="12" customHeight="1">
      <c r="A2930" s="14" t="s">
        <v>9832</v>
      </c>
      <c r="B2930" s="14" t="s">
        <v>3935</v>
      </c>
      <c r="C2930" s="14" t="s">
        <v>11</v>
      </c>
      <c r="D2930" s="14" t="s">
        <v>5349</v>
      </c>
      <c r="E2930" s="14" t="s">
        <v>5350</v>
      </c>
      <c r="F2930" s="15">
        <v>42899</v>
      </c>
      <c r="G2930" s="14" t="s">
        <v>5993</v>
      </c>
      <c r="H2930" s="16">
        <v>3</v>
      </c>
      <c r="I2930" s="14" t="s">
        <v>5996</v>
      </c>
      <c r="J2930" s="16" t="b">
        <v>1</v>
      </c>
    </row>
    <row r="2931" spans="1:10" ht="12" customHeight="1">
      <c r="A2931" s="14" t="s">
        <v>9832</v>
      </c>
      <c r="B2931" s="14" t="s">
        <v>3935</v>
      </c>
      <c r="C2931" s="14" t="s">
        <v>11</v>
      </c>
      <c r="D2931" s="14" t="s">
        <v>5349</v>
      </c>
      <c r="E2931" s="14" t="s">
        <v>5350</v>
      </c>
      <c r="F2931" s="15">
        <v>42899</v>
      </c>
      <c r="G2931" s="14" t="s">
        <v>5993</v>
      </c>
      <c r="H2931" s="16">
        <v>4</v>
      </c>
      <c r="I2931" s="14" t="s">
        <v>5997</v>
      </c>
      <c r="J2931" s="16" t="b">
        <v>0</v>
      </c>
    </row>
    <row r="2932" spans="1:10" ht="12" customHeight="1">
      <c r="A2932" s="14" t="s">
        <v>9832</v>
      </c>
      <c r="B2932" s="14" t="s">
        <v>3935</v>
      </c>
      <c r="C2932" s="14" t="s">
        <v>11</v>
      </c>
      <c r="D2932" s="14" t="s">
        <v>5349</v>
      </c>
      <c r="E2932" s="14" t="s">
        <v>5350</v>
      </c>
      <c r="F2932" s="15">
        <v>42899</v>
      </c>
      <c r="G2932" s="14" t="s">
        <v>5998</v>
      </c>
      <c r="H2932" s="16">
        <v>1</v>
      </c>
      <c r="I2932" s="14" t="s">
        <v>5999</v>
      </c>
      <c r="J2932" s="16" t="b">
        <v>0</v>
      </c>
    </row>
    <row r="2933" spans="1:10" ht="12" customHeight="1">
      <c r="A2933" s="14" t="s">
        <v>9832</v>
      </c>
      <c r="B2933" s="14" t="s">
        <v>3935</v>
      </c>
      <c r="C2933" s="14" t="s">
        <v>11</v>
      </c>
      <c r="D2933" s="14" t="s">
        <v>5349</v>
      </c>
      <c r="E2933" s="14" t="s">
        <v>5350</v>
      </c>
      <c r="F2933" s="15">
        <v>42899</v>
      </c>
      <c r="G2933" s="14" t="s">
        <v>5998</v>
      </c>
      <c r="H2933" s="16">
        <v>2</v>
      </c>
      <c r="I2933" s="14" t="s">
        <v>6000</v>
      </c>
      <c r="J2933" s="16" t="b">
        <v>0</v>
      </c>
    </row>
    <row r="2934" spans="1:10" ht="12" customHeight="1">
      <c r="A2934" s="14" t="s">
        <v>9832</v>
      </c>
      <c r="B2934" s="14" t="s">
        <v>3935</v>
      </c>
      <c r="C2934" s="14" t="s">
        <v>11</v>
      </c>
      <c r="D2934" s="14" t="s">
        <v>5349</v>
      </c>
      <c r="E2934" s="14" t="s">
        <v>5350</v>
      </c>
      <c r="F2934" s="15">
        <v>42899</v>
      </c>
      <c r="G2934" s="14" t="s">
        <v>5998</v>
      </c>
      <c r="H2934" s="16">
        <v>3</v>
      </c>
      <c r="I2934" s="14" t="s">
        <v>6001</v>
      </c>
      <c r="J2934" s="16" t="b">
        <v>0</v>
      </c>
    </row>
    <row r="2935" spans="1:10" ht="12" customHeight="1">
      <c r="A2935" s="14" t="s">
        <v>9832</v>
      </c>
      <c r="B2935" s="14" t="s">
        <v>3935</v>
      </c>
      <c r="C2935" s="14" t="s">
        <v>11</v>
      </c>
      <c r="D2935" s="14" t="s">
        <v>5349</v>
      </c>
      <c r="E2935" s="14" t="s">
        <v>5350</v>
      </c>
      <c r="F2935" s="15">
        <v>42899</v>
      </c>
      <c r="G2935" s="14" t="s">
        <v>5998</v>
      </c>
      <c r="H2935" s="16">
        <v>4</v>
      </c>
      <c r="I2935" s="14" t="s">
        <v>6002</v>
      </c>
      <c r="J2935" s="16" t="b">
        <v>1</v>
      </c>
    </row>
    <row r="2936" spans="1:10" ht="12" customHeight="1">
      <c r="A2936" s="14" t="s">
        <v>9832</v>
      </c>
      <c r="B2936" s="14" t="s">
        <v>3935</v>
      </c>
      <c r="C2936" s="14" t="s">
        <v>11</v>
      </c>
      <c r="D2936" s="14" t="s">
        <v>5349</v>
      </c>
      <c r="E2936" s="14" t="s">
        <v>5350</v>
      </c>
      <c r="F2936" s="15">
        <v>42899</v>
      </c>
      <c r="G2936" s="14" t="s">
        <v>6003</v>
      </c>
      <c r="H2936" s="16">
        <v>1</v>
      </c>
      <c r="I2936" s="14" t="s">
        <v>6004</v>
      </c>
      <c r="J2936" s="16" t="b">
        <v>0</v>
      </c>
    </row>
    <row r="2937" spans="1:10" ht="12" customHeight="1">
      <c r="A2937" s="14" t="s">
        <v>9832</v>
      </c>
      <c r="B2937" s="14" t="s">
        <v>3935</v>
      </c>
      <c r="C2937" s="14" t="s">
        <v>11</v>
      </c>
      <c r="D2937" s="14" t="s">
        <v>5349</v>
      </c>
      <c r="E2937" s="14" t="s">
        <v>5350</v>
      </c>
      <c r="F2937" s="15">
        <v>42899</v>
      </c>
      <c r="G2937" s="14" t="s">
        <v>6003</v>
      </c>
      <c r="H2937" s="16">
        <v>2</v>
      </c>
      <c r="I2937" s="14" t="s">
        <v>6005</v>
      </c>
      <c r="J2937" s="16" t="b">
        <v>0</v>
      </c>
    </row>
    <row r="2938" spans="1:10" ht="12" customHeight="1">
      <c r="A2938" s="14" t="s">
        <v>9832</v>
      </c>
      <c r="B2938" s="14" t="s">
        <v>3935</v>
      </c>
      <c r="C2938" s="14" t="s">
        <v>11</v>
      </c>
      <c r="D2938" s="14" t="s">
        <v>5349</v>
      </c>
      <c r="E2938" s="14" t="s">
        <v>5350</v>
      </c>
      <c r="F2938" s="15">
        <v>42899</v>
      </c>
      <c r="G2938" s="14" t="s">
        <v>6003</v>
      </c>
      <c r="H2938" s="16">
        <v>3</v>
      </c>
      <c r="I2938" s="14" t="s">
        <v>6006</v>
      </c>
      <c r="J2938" s="16" t="b">
        <v>0</v>
      </c>
    </row>
    <row r="2939" spans="1:10" ht="12" customHeight="1">
      <c r="A2939" s="14" t="s">
        <v>9832</v>
      </c>
      <c r="B2939" s="14" t="s">
        <v>3935</v>
      </c>
      <c r="C2939" s="14" t="s">
        <v>11</v>
      </c>
      <c r="D2939" s="14" t="s">
        <v>5349</v>
      </c>
      <c r="E2939" s="14" t="s">
        <v>5350</v>
      </c>
      <c r="F2939" s="15">
        <v>42899</v>
      </c>
      <c r="G2939" s="14" t="s">
        <v>6003</v>
      </c>
      <c r="H2939" s="16">
        <v>4</v>
      </c>
      <c r="I2939" s="14" t="s">
        <v>6007</v>
      </c>
      <c r="J2939" s="16" t="b">
        <v>1</v>
      </c>
    </row>
    <row r="2940" spans="1:10" ht="12" customHeight="1">
      <c r="A2940" s="14" t="s">
        <v>9832</v>
      </c>
      <c r="B2940" s="14" t="s">
        <v>3935</v>
      </c>
      <c r="C2940" s="14" t="s">
        <v>11</v>
      </c>
      <c r="D2940" s="14" t="s">
        <v>5349</v>
      </c>
      <c r="E2940" s="14" t="s">
        <v>5350</v>
      </c>
      <c r="F2940" s="15">
        <v>42899</v>
      </c>
      <c r="G2940" s="14" t="s">
        <v>9849</v>
      </c>
      <c r="H2940" s="16">
        <v>1</v>
      </c>
      <c r="I2940" s="14" t="s">
        <v>6008</v>
      </c>
      <c r="J2940" s="16" t="b">
        <v>0</v>
      </c>
    </row>
    <row r="2941" spans="1:10" ht="12" customHeight="1">
      <c r="A2941" s="14" t="s">
        <v>9832</v>
      </c>
      <c r="B2941" s="14" t="s">
        <v>3935</v>
      </c>
      <c r="C2941" s="14" t="s">
        <v>11</v>
      </c>
      <c r="D2941" s="14" t="s">
        <v>5349</v>
      </c>
      <c r="E2941" s="14" t="s">
        <v>5350</v>
      </c>
      <c r="F2941" s="15">
        <v>42899</v>
      </c>
      <c r="G2941" s="14" t="s">
        <v>9849</v>
      </c>
      <c r="H2941" s="16">
        <v>2</v>
      </c>
      <c r="I2941" s="14" t="s">
        <v>6009</v>
      </c>
      <c r="J2941" s="16" t="b">
        <v>1</v>
      </c>
    </row>
    <row r="2942" spans="1:10" ht="12" customHeight="1">
      <c r="A2942" s="14" t="s">
        <v>9832</v>
      </c>
      <c r="B2942" s="14" t="s">
        <v>3935</v>
      </c>
      <c r="C2942" s="14" t="s">
        <v>11</v>
      </c>
      <c r="D2942" s="14" t="s">
        <v>5349</v>
      </c>
      <c r="E2942" s="14" t="s">
        <v>5350</v>
      </c>
      <c r="F2942" s="15">
        <v>42899</v>
      </c>
      <c r="G2942" s="14" t="s">
        <v>9849</v>
      </c>
      <c r="H2942" s="16">
        <v>3</v>
      </c>
      <c r="I2942" s="14" t="s">
        <v>6010</v>
      </c>
      <c r="J2942" s="16" t="b">
        <v>0</v>
      </c>
    </row>
    <row r="2943" spans="1:10" ht="12" customHeight="1">
      <c r="A2943" s="14" t="s">
        <v>9832</v>
      </c>
      <c r="B2943" s="14" t="s">
        <v>3935</v>
      </c>
      <c r="C2943" s="14" t="s">
        <v>11</v>
      </c>
      <c r="D2943" s="14" t="s">
        <v>5349</v>
      </c>
      <c r="E2943" s="14" t="s">
        <v>5350</v>
      </c>
      <c r="F2943" s="15">
        <v>42899</v>
      </c>
      <c r="G2943" s="14" t="s">
        <v>9849</v>
      </c>
      <c r="H2943" s="16">
        <v>4</v>
      </c>
      <c r="I2943" s="14" t="s">
        <v>6011</v>
      </c>
      <c r="J2943" s="16" t="b">
        <v>0</v>
      </c>
    </row>
    <row r="2944" spans="1:10" ht="12" customHeight="1">
      <c r="A2944" s="14" t="s">
        <v>9832</v>
      </c>
      <c r="B2944" s="14" t="s">
        <v>3935</v>
      </c>
      <c r="C2944" s="14" t="s">
        <v>11</v>
      </c>
      <c r="D2944" s="14" t="s">
        <v>5349</v>
      </c>
      <c r="E2944" s="14" t="s">
        <v>5350</v>
      </c>
      <c r="F2944" s="15">
        <v>42899</v>
      </c>
      <c r="G2944" s="14" t="s">
        <v>6012</v>
      </c>
      <c r="H2944" s="16">
        <v>1</v>
      </c>
      <c r="I2944" s="14" t="s">
        <v>6008</v>
      </c>
      <c r="J2944" s="16" t="b">
        <v>1</v>
      </c>
    </row>
    <row r="2945" spans="1:10" ht="12" customHeight="1">
      <c r="A2945" s="14" t="s">
        <v>9832</v>
      </c>
      <c r="B2945" s="14" t="s">
        <v>3935</v>
      </c>
      <c r="C2945" s="14" t="s">
        <v>11</v>
      </c>
      <c r="D2945" s="14" t="s">
        <v>5349</v>
      </c>
      <c r="E2945" s="14" t="s">
        <v>5350</v>
      </c>
      <c r="F2945" s="15">
        <v>42899</v>
      </c>
      <c r="G2945" s="14" t="s">
        <v>6012</v>
      </c>
      <c r="H2945" s="16">
        <v>2</v>
      </c>
      <c r="I2945" s="14" t="s">
        <v>6009</v>
      </c>
      <c r="J2945" s="16" t="b">
        <v>0</v>
      </c>
    </row>
    <row r="2946" spans="1:10" ht="12" customHeight="1">
      <c r="A2946" s="14" t="s">
        <v>9832</v>
      </c>
      <c r="B2946" s="14" t="s">
        <v>3935</v>
      </c>
      <c r="C2946" s="14" t="s">
        <v>11</v>
      </c>
      <c r="D2946" s="14" t="s">
        <v>5349</v>
      </c>
      <c r="E2946" s="14" t="s">
        <v>5350</v>
      </c>
      <c r="F2946" s="15">
        <v>42899</v>
      </c>
      <c r="G2946" s="14" t="s">
        <v>6012</v>
      </c>
      <c r="H2946" s="16">
        <v>3</v>
      </c>
      <c r="I2946" s="14" t="s">
        <v>6010</v>
      </c>
      <c r="J2946" s="16" t="b">
        <v>0</v>
      </c>
    </row>
    <row r="2947" spans="1:10" ht="12" customHeight="1">
      <c r="A2947" s="14" t="s">
        <v>9832</v>
      </c>
      <c r="B2947" s="14" t="s">
        <v>3935</v>
      </c>
      <c r="C2947" s="14" t="s">
        <v>11</v>
      </c>
      <c r="D2947" s="14" t="s">
        <v>5349</v>
      </c>
      <c r="E2947" s="14" t="s">
        <v>5350</v>
      </c>
      <c r="F2947" s="15">
        <v>42899</v>
      </c>
      <c r="G2947" s="14" t="s">
        <v>6012</v>
      </c>
      <c r="H2947" s="16">
        <v>4</v>
      </c>
      <c r="I2947" s="14" t="s">
        <v>6011</v>
      </c>
      <c r="J2947" s="16" t="b">
        <v>0</v>
      </c>
    </row>
    <row r="2948" spans="1:10" ht="12" customHeight="1">
      <c r="A2948" s="14" t="s">
        <v>9832</v>
      </c>
      <c r="B2948" s="14" t="s">
        <v>3935</v>
      </c>
      <c r="C2948" s="14" t="s">
        <v>11</v>
      </c>
      <c r="D2948" s="14" t="s">
        <v>5349</v>
      </c>
      <c r="E2948" s="14" t="s">
        <v>5350</v>
      </c>
      <c r="F2948" s="15">
        <v>42899</v>
      </c>
      <c r="G2948" s="14" t="s">
        <v>6013</v>
      </c>
      <c r="H2948" s="16">
        <v>1</v>
      </c>
      <c r="I2948" s="14" t="s">
        <v>5372</v>
      </c>
      <c r="J2948" s="16" t="b">
        <v>0</v>
      </c>
    </row>
    <row r="2949" spans="1:10" ht="12" customHeight="1">
      <c r="A2949" s="14" t="s">
        <v>9832</v>
      </c>
      <c r="B2949" s="14" t="s">
        <v>3935</v>
      </c>
      <c r="C2949" s="14" t="s">
        <v>11</v>
      </c>
      <c r="D2949" s="14" t="s">
        <v>5349</v>
      </c>
      <c r="E2949" s="14" t="s">
        <v>5350</v>
      </c>
      <c r="F2949" s="15">
        <v>42899</v>
      </c>
      <c r="G2949" s="14" t="s">
        <v>6013</v>
      </c>
      <c r="H2949" s="16">
        <v>2</v>
      </c>
      <c r="I2949" s="14" t="s">
        <v>5373</v>
      </c>
      <c r="J2949" s="16" t="b">
        <v>1</v>
      </c>
    </row>
    <row r="2950" spans="1:10" ht="12" customHeight="1">
      <c r="A2950" s="14" t="s">
        <v>9832</v>
      </c>
      <c r="B2950" s="14" t="s">
        <v>3935</v>
      </c>
      <c r="C2950" s="14" t="s">
        <v>11</v>
      </c>
      <c r="D2950" s="14" t="s">
        <v>5349</v>
      </c>
      <c r="E2950" s="14" t="s">
        <v>5350</v>
      </c>
      <c r="F2950" s="15">
        <v>42899</v>
      </c>
      <c r="G2950" s="14" t="s">
        <v>6013</v>
      </c>
      <c r="H2950" s="16">
        <v>3</v>
      </c>
      <c r="I2950" s="14" t="s">
        <v>6014</v>
      </c>
      <c r="J2950" s="16" t="b">
        <v>0</v>
      </c>
    </row>
    <row r="2951" spans="1:10" ht="12" customHeight="1">
      <c r="A2951" s="14" t="s">
        <v>9832</v>
      </c>
      <c r="B2951" s="14" t="s">
        <v>3935</v>
      </c>
      <c r="C2951" s="14" t="s">
        <v>11</v>
      </c>
      <c r="D2951" s="14" t="s">
        <v>5349</v>
      </c>
      <c r="E2951" s="14" t="s">
        <v>5350</v>
      </c>
      <c r="F2951" s="15">
        <v>42899</v>
      </c>
      <c r="G2951" s="14" t="s">
        <v>6013</v>
      </c>
      <c r="H2951" s="16">
        <v>4</v>
      </c>
      <c r="I2951" s="14" t="s">
        <v>6015</v>
      </c>
      <c r="J2951" s="16" t="b">
        <v>0</v>
      </c>
    </row>
    <row r="2952" spans="1:10" ht="12" customHeight="1">
      <c r="A2952" s="14" t="s">
        <v>9832</v>
      </c>
      <c r="B2952" s="14" t="s">
        <v>3935</v>
      </c>
      <c r="C2952" s="14" t="s">
        <v>11</v>
      </c>
      <c r="D2952" s="14" t="s">
        <v>5349</v>
      </c>
      <c r="E2952" s="14" t="s">
        <v>5350</v>
      </c>
      <c r="F2952" s="15">
        <v>42899</v>
      </c>
      <c r="G2952" s="14" t="s">
        <v>6016</v>
      </c>
      <c r="H2952" s="16">
        <v>1</v>
      </c>
      <c r="I2952" s="14" t="s">
        <v>6017</v>
      </c>
      <c r="J2952" s="16" t="b">
        <v>0</v>
      </c>
    </row>
    <row r="2953" spans="1:10" ht="12" customHeight="1">
      <c r="A2953" s="14" t="s">
        <v>9832</v>
      </c>
      <c r="B2953" s="14" t="s">
        <v>3935</v>
      </c>
      <c r="C2953" s="14" t="s">
        <v>11</v>
      </c>
      <c r="D2953" s="14" t="s">
        <v>5349</v>
      </c>
      <c r="E2953" s="14" t="s">
        <v>5350</v>
      </c>
      <c r="F2953" s="15">
        <v>42899</v>
      </c>
      <c r="G2953" s="14" t="s">
        <v>6016</v>
      </c>
      <c r="H2953" s="16">
        <v>2</v>
      </c>
      <c r="I2953" s="14" t="s">
        <v>6018</v>
      </c>
      <c r="J2953" s="16" t="b">
        <v>0</v>
      </c>
    </row>
    <row r="2954" spans="1:10" ht="12" customHeight="1">
      <c r="A2954" s="14" t="s">
        <v>9832</v>
      </c>
      <c r="B2954" s="14" t="s">
        <v>3935</v>
      </c>
      <c r="C2954" s="14" t="s">
        <v>11</v>
      </c>
      <c r="D2954" s="14" t="s">
        <v>5349</v>
      </c>
      <c r="E2954" s="14" t="s">
        <v>5350</v>
      </c>
      <c r="F2954" s="15">
        <v>42899</v>
      </c>
      <c r="G2954" s="14" t="s">
        <v>6016</v>
      </c>
      <c r="H2954" s="16">
        <v>3</v>
      </c>
      <c r="I2954" s="14" t="s">
        <v>6019</v>
      </c>
      <c r="J2954" s="16" t="b">
        <v>0</v>
      </c>
    </row>
    <row r="2955" spans="1:10" ht="12" customHeight="1">
      <c r="A2955" s="14" t="s">
        <v>9832</v>
      </c>
      <c r="B2955" s="14" t="s">
        <v>3935</v>
      </c>
      <c r="C2955" s="14" t="s">
        <v>11</v>
      </c>
      <c r="D2955" s="14" t="s">
        <v>5349</v>
      </c>
      <c r="E2955" s="14" t="s">
        <v>5350</v>
      </c>
      <c r="F2955" s="15">
        <v>42899</v>
      </c>
      <c r="G2955" s="14" t="s">
        <v>6016</v>
      </c>
      <c r="H2955" s="16">
        <v>4</v>
      </c>
      <c r="I2955" s="14" t="s">
        <v>6020</v>
      </c>
      <c r="J2955" s="16" t="b">
        <v>1</v>
      </c>
    </row>
    <row r="2956" spans="1:10" ht="12" customHeight="1">
      <c r="A2956" s="14" t="s">
        <v>9832</v>
      </c>
      <c r="B2956" s="14" t="s">
        <v>3935</v>
      </c>
      <c r="C2956" s="14" t="s">
        <v>11</v>
      </c>
      <c r="D2956" s="14" t="s">
        <v>5349</v>
      </c>
      <c r="E2956" s="14" t="s">
        <v>5350</v>
      </c>
      <c r="F2956" s="15">
        <v>42899</v>
      </c>
      <c r="G2956" s="14" t="s">
        <v>6021</v>
      </c>
      <c r="H2956" s="16">
        <v>1</v>
      </c>
      <c r="I2956" s="14" t="s">
        <v>6022</v>
      </c>
      <c r="J2956" s="16" t="b">
        <v>1</v>
      </c>
    </row>
    <row r="2957" spans="1:10" ht="12" customHeight="1">
      <c r="A2957" s="14" t="s">
        <v>9832</v>
      </c>
      <c r="B2957" s="14" t="s">
        <v>3935</v>
      </c>
      <c r="C2957" s="14" t="s">
        <v>11</v>
      </c>
      <c r="D2957" s="14" t="s">
        <v>5349</v>
      </c>
      <c r="E2957" s="14" t="s">
        <v>5350</v>
      </c>
      <c r="F2957" s="15">
        <v>42899</v>
      </c>
      <c r="G2957" s="14" t="s">
        <v>6021</v>
      </c>
      <c r="H2957" s="16">
        <v>2</v>
      </c>
      <c r="I2957" s="14" t="s">
        <v>6023</v>
      </c>
      <c r="J2957" s="16" t="b">
        <v>0</v>
      </c>
    </row>
    <row r="2958" spans="1:10" ht="12" customHeight="1">
      <c r="A2958" s="14" t="s">
        <v>9832</v>
      </c>
      <c r="B2958" s="14" t="s">
        <v>3935</v>
      </c>
      <c r="C2958" s="14" t="s">
        <v>11</v>
      </c>
      <c r="D2958" s="14" t="s">
        <v>5349</v>
      </c>
      <c r="E2958" s="14" t="s">
        <v>5350</v>
      </c>
      <c r="F2958" s="15">
        <v>42899</v>
      </c>
      <c r="G2958" s="14" t="s">
        <v>6021</v>
      </c>
      <c r="H2958" s="16">
        <v>3</v>
      </c>
      <c r="I2958" s="14" t="s">
        <v>6024</v>
      </c>
      <c r="J2958" s="16" t="b">
        <v>0</v>
      </c>
    </row>
    <row r="2959" spans="1:10" ht="12" customHeight="1">
      <c r="A2959" s="14" t="s">
        <v>9832</v>
      </c>
      <c r="B2959" s="14" t="s">
        <v>3935</v>
      </c>
      <c r="C2959" s="14" t="s">
        <v>11</v>
      </c>
      <c r="D2959" s="14" t="s">
        <v>5349</v>
      </c>
      <c r="E2959" s="14" t="s">
        <v>5350</v>
      </c>
      <c r="F2959" s="15">
        <v>42899</v>
      </c>
      <c r="G2959" s="14" t="s">
        <v>6021</v>
      </c>
      <c r="H2959" s="16">
        <v>4</v>
      </c>
      <c r="I2959" s="14" t="s">
        <v>6025</v>
      </c>
      <c r="J2959" s="16" t="b">
        <v>0</v>
      </c>
    </row>
    <row r="2960" spans="1:10" ht="12" customHeight="1">
      <c r="A2960" s="14" t="s">
        <v>9832</v>
      </c>
      <c r="B2960" s="14" t="s">
        <v>3935</v>
      </c>
      <c r="C2960" s="14" t="s">
        <v>11</v>
      </c>
      <c r="D2960" s="14" t="s">
        <v>5349</v>
      </c>
      <c r="E2960" s="14" t="s">
        <v>5350</v>
      </c>
      <c r="F2960" s="15">
        <v>42899</v>
      </c>
      <c r="G2960" s="14" t="s">
        <v>6026</v>
      </c>
      <c r="H2960" s="16">
        <v>1</v>
      </c>
      <c r="I2960" s="14" t="s">
        <v>6027</v>
      </c>
      <c r="J2960" s="16" t="b">
        <v>1</v>
      </c>
    </row>
    <row r="2961" spans="1:10" ht="12" customHeight="1">
      <c r="A2961" s="14" t="s">
        <v>9832</v>
      </c>
      <c r="B2961" s="14" t="s">
        <v>3935</v>
      </c>
      <c r="C2961" s="14" t="s">
        <v>11</v>
      </c>
      <c r="D2961" s="14" t="s">
        <v>5349</v>
      </c>
      <c r="E2961" s="14" t="s">
        <v>5350</v>
      </c>
      <c r="F2961" s="15">
        <v>42899</v>
      </c>
      <c r="G2961" s="14" t="s">
        <v>6026</v>
      </c>
      <c r="H2961" s="16">
        <v>2</v>
      </c>
      <c r="I2961" s="14" t="s">
        <v>6028</v>
      </c>
      <c r="J2961" s="16" t="b">
        <v>0</v>
      </c>
    </row>
    <row r="2962" spans="1:10" ht="12" customHeight="1">
      <c r="A2962" s="14" t="s">
        <v>9832</v>
      </c>
      <c r="B2962" s="14" t="s">
        <v>3935</v>
      </c>
      <c r="C2962" s="14" t="s">
        <v>11</v>
      </c>
      <c r="D2962" s="14" t="s">
        <v>5349</v>
      </c>
      <c r="E2962" s="14" t="s">
        <v>5350</v>
      </c>
      <c r="F2962" s="15">
        <v>42899</v>
      </c>
      <c r="G2962" s="14" t="s">
        <v>6026</v>
      </c>
      <c r="H2962" s="16">
        <v>3</v>
      </c>
      <c r="I2962" s="14" t="s">
        <v>6029</v>
      </c>
      <c r="J2962" s="16" t="b">
        <v>0</v>
      </c>
    </row>
    <row r="2963" spans="1:10" ht="12" customHeight="1">
      <c r="A2963" s="14" t="s">
        <v>9832</v>
      </c>
      <c r="B2963" s="14" t="s">
        <v>3935</v>
      </c>
      <c r="C2963" s="14" t="s">
        <v>11</v>
      </c>
      <c r="D2963" s="14" t="s">
        <v>5349</v>
      </c>
      <c r="E2963" s="14" t="s">
        <v>5350</v>
      </c>
      <c r="F2963" s="15">
        <v>42899</v>
      </c>
      <c r="G2963" s="14" t="s">
        <v>6026</v>
      </c>
      <c r="H2963" s="16">
        <v>4</v>
      </c>
      <c r="I2963" s="14" t="s">
        <v>6030</v>
      </c>
      <c r="J2963" s="16" t="b">
        <v>0</v>
      </c>
    </row>
    <row r="2964" spans="1:10" ht="12" customHeight="1">
      <c r="A2964" s="14" t="s">
        <v>9832</v>
      </c>
      <c r="B2964" s="14" t="s">
        <v>3935</v>
      </c>
      <c r="C2964" s="14" t="s">
        <v>11</v>
      </c>
      <c r="D2964" s="14" t="s">
        <v>5349</v>
      </c>
      <c r="E2964" s="14" t="s">
        <v>5350</v>
      </c>
      <c r="F2964" s="15">
        <v>42899</v>
      </c>
      <c r="G2964" s="14" t="s">
        <v>6031</v>
      </c>
      <c r="H2964" s="16">
        <v>1</v>
      </c>
      <c r="I2964" s="14" t="s">
        <v>4606</v>
      </c>
      <c r="J2964" s="16" t="b">
        <v>1</v>
      </c>
    </row>
    <row r="2965" spans="1:10" ht="12" customHeight="1">
      <c r="A2965" s="14" t="s">
        <v>9832</v>
      </c>
      <c r="B2965" s="14" t="s">
        <v>3935</v>
      </c>
      <c r="C2965" s="14" t="s">
        <v>11</v>
      </c>
      <c r="D2965" s="14" t="s">
        <v>5349</v>
      </c>
      <c r="E2965" s="14" t="s">
        <v>5350</v>
      </c>
      <c r="F2965" s="15">
        <v>42899</v>
      </c>
      <c r="G2965" s="14" t="s">
        <v>6031</v>
      </c>
      <c r="H2965" s="16">
        <v>2</v>
      </c>
      <c r="I2965" s="14" t="s">
        <v>319</v>
      </c>
      <c r="J2965" s="16" t="b">
        <v>0</v>
      </c>
    </row>
    <row r="2966" spans="1:10" ht="12" customHeight="1">
      <c r="A2966" s="14" t="s">
        <v>9832</v>
      </c>
      <c r="B2966" s="14" t="s">
        <v>3935</v>
      </c>
      <c r="C2966" s="14" t="s">
        <v>11</v>
      </c>
      <c r="D2966" s="14" t="s">
        <v>5349</v>
      </c>
      <c r="E2966" s="14" t="s">
        <v>5350</v>
      </c>
      <c r="F2966" s="15">
        <v>42899</v>
      </c>
      <c r="G2966" s="14" t="s">
        <v>6031</v>
      </c>
      <c r="H2966" s="16">
        <v>3</v>
      </c>
      <c r="I2966" s="14" t="s">
        <v>6032</v>
      </c>
      <c r="J2966" s="16" t="b">
        <v>0</v>
      </c>
    </row>
    <row r="2967" spans="1:10" ht="12" customHeight="1">
      <c r="A2967" s="14" t="s">
        <v>9832</v>
      </c>
      <c r="B2967" s="14" t="s">
        <v>3935</v>
      </c>
      <c r="C2967" s="14" t="s">
        <v>11</v>
      </c>
      <c r="D2967" s="14" t="s">
        <v>5349</v>
      </c>
      <c r="E2967" s="14" t="s">
        <v>5350</v>
      </c>
      <c r="F2967" s="15">
        <v>42899</v>
      </c>
      <c r="G2967" s="14" t="s">
        <v>6031</v>
      </c>
      <c r="H2967" s="16">
        <v>4</v>
      </c>
      <c r="I2967" s="14" t="s">
        <v>6033</v>
      </c>
      <c r="J2967" s="16" t="b">
        <v>0</v>
      </c>
    </row>
    <row r="2968" spans="1:10" ht="12" customHeight="1">
      <c r="A2968" s="14" t="s">
        <v>9832</v>
      </c>
      <c r="B2968" s="14" t="s">
        <v>3935</v>
      </c>
      <c r="C2968" s="14" t="s">
        <v>11</v>
      </c>
      <c r="D2968" s="14" t="s">
        <v>5349</v>
      </c>
      <c r="E2968" s="14" t="s">
        <v>5350</v>
      </c>
      <c r="F2968" s="15">
        <v>42899</v>
      </c>
      <c r="G2968" s="14" t="s">
        <v>6034</v>
      </c>
      <c r="H2968" s="16">
        <v>1</v>
      </c>
      <c r="I2968" s="14" t="s">
        <v>6035</v>
      </c>
      <c r="J2968" s="16" t="b">
        <v>1</v>
      </c>
    </row>
    <row r="2969" spans="1:10" ht="12" customHeight="1">
      <c r="A2969" s="14" t="s">
        <v>9832</v>
      </c>
      <c r="B2969" s="14" t="s">
        <v>3935</v>
      </c>
      <c r="C2969" s="14" t="s">
        <v>11</v>
      </c>
      <c r="D2969" s="14" t="s">
        <v>5349</v>
      </c>
      <c r="E2969" s="14" t="s">
        <v>5350</v>
      </c>
      <c r="F2969" s="15">
        <v>42899</v>
      </c>
      <c r="G2969" s="14" t="s">
        <v>6034</v>
      </c>
      <c r="H2969" s="16">
        <v>2</v>
      </c>
      <c r="I2969" s="14" t="s">
        <v>6036</v>
      </c>
      <c r="J2969" s="16" t="b">
        <v>0</v>
      </c>
    </row>
    <row r="2970" spans="1:10" ht="12" customHeight="1">
      <c r="A2970" s="14" t="s">
        <v>9832</v>
      </c>
      <c r="B2970" s="14" t="s">
        <v>3935</v>
      </c>
      <c r="C2970" s="14" t="s">
        <v>11</v>
      </c>
      <c r="D2970" s="14" t="s">
        <v>5349</v>
      </c>
      <c r="E2970" s="14" t="s">
        <v>5350</v>
      </c>
      <c r="F2970" s="15">
        <v>42899</v>
      </c>
      <c r="G2970" s="14" t="s">
        <v>6034</v>
      </c>
      <c r="H2970" s="16">
        <v>3</v>
      </c>
      <c r="I2970" s="14" t="s">
        <v>6037</v>
      </c>
      <c r="J2970" s="16" t="b">
        <v>0</v>
      </c>
    </row>
    <row r="2971" spans="1:10" ht="12" customHeight="1">
      <c r="A2971" s="14" t="s">
        <v>9832</v>
      </c>
      <c r="B2971" s="14" t="s">
        <v>3935</v>
      </c>
      <c r="C2971" s="14" t="s">
        <v>11</v>
      </c>
      <c r="D2971" s="14" t="s">
        <v>5349</v>
      </c>
      <c r="E2971" s="14" t="s">
        <v>5350</v>
      </c>
      <c r="F2971" s="15">
        <v>42899</v>
      </c>
      <c r="G2971" s="14" t="s">
        <v>6034</v>
      </c>
      <c r="H2971" s="16">
        <v>4</v>
      </c>
      <c r="I2971" s="14" t="s">
        <v>6038</v>
      </c>
      <c r="J2971" s="16" t="b">
        <v>0</v>
      </c>
    </row>
    <row r="2972" spans="1:10" ht="12" customHeight="1">
      <c r="A2972" s="14" t="s">
        <v>9832</v>
      </c>
      <c r="B2972" s="14" t="s">
        <v>3935</v>
      </c>
      <c r="C2972" s="14" t="s">
        <v>11</v>
      </c>
      <c r="D2972" s="14" t="s">
        <v>5349</v>
      </c>
      <c r="E2972" s="14" t="s">
        <v>5350</v>
      </c>
      <c r="F2972" s="15">
        <v>42899</v>
      </c>
      <c r="G2972" s="14" t="s">
        <v>6039</v>
      </c>
      <c r="H2972" s="16">
        <v>1</v>
      </c>
      <c r="I2972" s="14" t="s">
        <v>6040</v>
      </c>
      <c r="J2972" s="16" t="b">
        <v>0</v>
      </c>
    </row>
    <row r="2973" spans="1:10" ht="12" customHeight="1">
      <c r="A2973" s="14" t="s">
        <v>9832</v>
      </c>
      <c r="B2973" s="14" t="s">
        <v>3935</v>
      </c>
      <c r="C2973" s="14" t="s">
        <v>11</v>
      </c>
      <c r="D2973" s="14" t="s">
        <v>5349</v>
      </c>
      <c r="E2973" s="14" t="s">
        <v>5350</v>
      </c>
      <c r="F2973" s="15">
        <v>42899</v>
      </c>
      <c r="G2973" s="14" t="s">
        <v>6039</v>
      </c>
      <c r="H2973" s="16">
        <v>2</v>
      </c>
      <c r="I2973" s="14" t="s">
        <v>6041</v>
      </c>
      <c r="J2973" s="16" t="b">
        <v>1</v>
      </c>
    </row>
    <row r="2974" spans="1:10" ht="12" customHeight="1">
      <c r="A2974" s="14" t="s">
        <v>9832</v>
      </c>
      <c r="B2974" s="14" t="s">
        <v>3935</v>
      </c>
      <c r="C2974" s="14" t="s">
        <v>11</v>
      </c>
      <c r="D2974" s="14" t="s">
        <v>5349</v>
      </c>
      <c r="E2974" s="14" t="s">
        <v>5350</v>
      </c>
      <c r="F2974" s="15">
        <v>42899</v>
      </c>
      <c r="G2974" s="14" t="s">
        <v>6039</v>
      </c>
      <c r="H2974" s="16">
        <v>3</v>
      </c>
      <c r="I2974" s="14" t="s">
        <v>6042</v>
      </c>
      <c r="J2974" s="16" t="b">
        <v>0</v>
      </c>
    </row>
    <row r="2975" spans="1:10" ht="12" customHeight="1">
      <c r="A2975" s="14" t="s">
        <v>9832</v>
      </c>
      <c r="B2975" s="14" t="s">
        <v>3935</v>
      </c>
      <c r="C2975" s="14" t="s">
        <v>11</v>
      </c>
      <c r="D2975" s="14" t="s">
        <v>5349</v>
      </c>
      <c r="E2975" s="14" t="s">
        <v>5350</v>
      </c>
      <c r="F2975" s="15">
        <v>42899</v>
      </c>
      <c r="G2975" s="14" t="s">
        <v>6039</v>
      </c>
      <c r="H2975" s="16">
        <v>4</v>
      </c>
      <c r="I2975" s="14" t="s">
        <v>4474</v>
      </c>
      <c r="J2975" s="16" t="b">
        <v>0</v>
      </c>
    </row>
    <row r="2976" spans="1:10" ht="12" customHeight="1">
      <c r="A2976" s="14" t="s">
        <v>9832</v>
      </c>
      <c r="B2976" s="14" t="s">
        <v>3935</v>
      </c>
      <c r="C2976" s="14" t="s">
        <v>11</v>
      </c>
      <c r="D2976" s="14" t="s">
        <v>5349</v>
      </c>
      <c r="E2976" s="14" t="s">
        <v>5350</v>
      </c>
      <c r="F2976" s="15">
        <v>42899</v>
      </c>
      <c r="G2976" s="14" t="s">
        <v>6043</v>
      </c>
      <c r="H2976" s="16">
        <v>1</v>
      </c>
      <c r="I2976" s="14" t="s">
        <v>6044</v>
      </c>
      <c r="J2976" s="16" t="b">
        <v>0</v>
      </c>
    </row>
    <row r="2977" spans="1:10" ht="12" customHeight="1">
      <c r="A2977" s="14" t="s">
        <v>9832</v>
      </c>
      <c r="B2977" s="14" t="s">
        <v>3935</v>
      </c>
      <c r="C2977" s="14" t="s">
        <v>11</v>
      </c>
      <c r="D2977" s="14" t="s">
        <v>5349</v>
      </c>
      <c r="E2977" s="14" t="s">
        <v>5350</v>
      </c>
      <c r="F2977" s="15">
        <v>42899</v>
      </c>
      <c r="G2977" s="14" t="s">
        <v>6043</v>
      </c>
      <c r="H2977" s="16">
        <v>2</v>
      </c>
      <c r="I2977" s="14" t="s">
        <v>6045</v>
      </c>
      <c r="J2977" s="16" t="b">
        <v>0</v>
      </c>
    </row>
    <row r="2978" spans="1:10" ht="12" customHeight="1">
      <c r="A2978" s="14" t="s">
        <v>9832</v>
      </c>
      <c r="B2978" s="14" t="s">
        <v>3935</v>
      </c>
      <c r="C2978" s="14" t="s">
        <v>11</v>
      </c>
      <c r="D2978" s="14" t="s">
        <v>5349</v>
      </c>
      <c r="E2978" s="14" t="s">
        <v>5350</v>
      </c>
      <c r="F2978" s="15">
        <v>42899</v>
      </c>
      <c r="G2978" s="14" t="s">
        <v>6043</v>
      </c>
      <c r="H2978" s="16">
        <v>3</v>
      </c>
      <c r="I2978" s="14" t="s">
        <v>6046</v>
      </c>
      <c r="J2978" s="16" t="b">
        <v>0</v>
      </c>
    </row>
    <row r="2979" spans="1:10" ht="12" customHeight="1">
      <c r="A2979" s="14" t="s">
        <v>9832</v>
      </c>
      <c r="B2979" s="14" t="s">
        <v>3935</v>
      </c>
      <c r="C2979" s="14" t="s">
        <v>11</v>
      </c>
      <c r="D2979" s="14" t="s">
        <v>5349</v>
      </c>
      <c r="E2979" s="14" t="s">
        <v>5350</v>
      </c>
      <c r="F2979" s="15">
        <v>42899</v>
      </c>
      <c r="G2979" s="14" t="s">
        <v>6043</v>
      </c>
      <c r="H2979" s="16">
        <v>4</v>
      </c>
      <c r="I2979" s="14" t="s">
        <v>4474</v>
      </c>
      <c r="J2979" s="16" t="b">
        <v>1</v>
      </c>
    </row>
    <row r="2980" spans="1:10" ht="12" customHeight="1">
      <c r="A2980" s="14" t="s">
        <v>9832</v>
      </c>
      <c r="B2980" s="14" t="s">
        <v>3935</v>
      </c>
      <c r="C2980" s="14" t="s">
        <v>11</v>
      </c>
      <c r="D2980" s="14" t="s">
        <v>5349</v>
      </c>
      <c r="E2980" s="14" t="s">
        <v>5350</v>
      </c>
      <c r="F2980" s="15">
        <v>42899</v>
      </c>
      <c r="G2980" s="14" t="s">
        <v>6047</v>
      </c>
      <c r="H2980" s="16">
        <v>1</v>
      </c>
      <c r="I2980" s="14" t="s">
        <v>6048</v>
      </c>
      <c r="J2980" s="16" t="b">
        <v>0</v>
      </c>
    </row>
    <row r="2981" spans="1:10" ht="12" customHeight="1">
      <c r="A2981" s="14" t="s">
        <v>9832</v>
      </c>
      <c r="B2981" s="14" t="s">
        <v>3935</v>
      </c>
      <c r="C2981" s="14" t="s">
        <v>11</v>
      </c>
      <c r="D2981" s="14" t="s">
        <v>5349</v>
      </c>
      <c r="E2981" s="14" t="s">
        <v>5350</v>
      </c>
      <c r="F2981" s="15">
        <v>42899</v>
      </c>
      <c r="G2981" s="14" t="s">
        <v>6047</v>
      </c>
      <c r="H2981" s="16">
        <v>2</v>
      </c>
      <c r="I2981" s="14" t="s">
        <v>6049</v>
      </c>
      <c r="J2981" s="16" t="b">
        <v>0</v>
      </c>
    </row>
    <row r="2982" spans="1:10" ht="12" customHeight="1">
      <c r="A2982" s="14" t="s">
        <v>9832</v>
      </c>
      <c r="B2982" s="14" t="s">
        <v>3935</v>
      </c>
      <c r="C2982" s="14" t="s">
        <v>11</v>
      </c>
      <c r="D2982" s="14" t="s">
        <v>5349</v>
      </c>
      <c r="E2982" s="14" t="s">
        <v>5350</v>
      </c>
      <c r="F2982" s="15">
        <v>42899</v>
      </c>
      <c r="G2982" s="14" t="s">
        <v>6047</v>
      </c>
      <c r="H2982" s="16">
        <v>3</v>
      </c>
      <c r="I2982" s="14" t="s">
        <v>6050</v>
      </c>
      <c r="J2982" s="16" t="b">
        <v>1</v>
      </c>
    </row>
    <row r="2983" spans="1:10" ht="12" customHeight="1">
      <c r="A2983" s="14" t="s">
        <v>9832</v>
      </c>
      <c r="B2983" s="14" t="s">
        <v>3935</v>
      </c>
      <c r="C2983" s="14" t="s">
        <v>11</v>
      </c>
      <c r="D2983" s="14" t="s">
        <v>5349</v>
      </c>
      <c r="E2983" s="14" t="s">
        <v>5350</v>
      </c>
      <c r="F2983" s="15">
        <v>42899</v>
      </c>
      <c r="G2983" s="14" t="s">
        <v>6047</v>
      </c>
      <c r="H2983" s="16">
        <v>4</v>
      </c>
      <c r="I2983" s="14" t="s">
        <v>6051</v>
      </c>
      <c r="J2983" s="16" t="b">
        <v>0</v>
      </c>
    </row>
    <row r="2984" spans="1:10" ht="12" customHeight="1">
      <c r="A2984" s="14" t="s">
        <v>9832</v>
      </c>
      <c r="B2984" s="14" t="s">
        <v>3935</v>
      </c>
      <c r="C2984" s="14" t="s">
        <v>11</v>
      </c>
      <c r="D2984" s="14" t="s">
        <v>5349</v>
      </c>
      <c r="E2984" s="14" t="s">
        <v>5350</v>
      </c>
      <c r="F2984" s="15">
        <v>42899</v>
      </c>
      <c r="G2984" s="14" t="s">
        <v>6052</v>
      </c>
      <c r="H2984" s="16">
        <v>1</v>
      </c>
      <c r="I2984" s="14" t="s">
        <v>6048</v>
      </c>
      <c r="J2984" s="16" t="b">
        <v>0</v>
      </c>
    </row>
    <row r="2985" spans="1:10" ht="12" customHeight="1">
      <c r="A2985" s="14" t="s">
        <v>9832</v>
      </c>
      <c r="B2985" s="14" t="s">
        <v>3935</v>
      </c>
      <c r="C2985" s="14" t="s">
        <v>11</v>
      </c>
      <c r="D2985" s="14" t="s">
        <v>5349</v>
      </c>
      <c r="E2985" s="14" t="s">
        <v>5350</v>
      </c>
      <c r="F2985" s="15">
        <v>42899</v>
      </c>
      <c r="G2985" s="14" t="s">
        <v>6052</v>
      </c>
      <c r="H2985" s="16">
        <v>2</v>
      </c>
      <c r="I2985" s="14" t="s">
        <v>6049</v>
      </c>
      <c r="J2985" s="16" t="b">
        <v>0</v>
      </c>
    </row>
    <row r="2986" spans="1:10" ht="12" customHeight="1">
      <c r="A2986" s="14" t="s">
        <v>9832</v>
      </c>
      <c r="B2986" s="14" t="s">
        <v>3935</v>
      </c>
      <c r="C2986" s="14" t="s">
        <v>11</v>
      </c>
      <c r="D2986" s="14" t="s">
        <v>5349</v>
      </c>
      <c r="E2986" s="14" t="s">
        <v>5350</v>
      </c>
      <c r="F2986" s="15">
        <v>42899</v>
      </c>
      <c r="G2986" s="14" t="s">
        <v>6052</v>
      </c>
      <c r="H2986" s="16">
        <v>3</v>
      </c>
      <c r="I2986" s="14" t="s">
        <v>6050</v>
      </c>
      <c r="J2986" s="16" t="b">
        <v>0</v>
      </c>
    </row>
    <row r="2987" spans="1:10" ht="12" customHeight="1">
      <c r="A2987" s="14" t="s">
        <v>9832</v>
      </c>
      <c r="B2987" s="14" t="s">
        <v>3935</v>
      </c>
      <c r="C2987" s="14" t="s">
        <v>11</v>
      </c>
      <c r="D2987" s="14" t="s">
        <v>5349</v>
      </c>
      <c r="E2987" s="14" t="s">
        <v>5350</v>
      </c>
      <c r="F2987" s="15">
        <v>42899</v>
      </c>
      <c r="G2987" s="14" t="s">
        <v>6052</v>
      </c>
      <c r="H2987" s="16">
        <v>4</v>
      </c>
      <c r="I2987" s="14" t="s">
        <v>6051</v>
      </c>
      <c r="J2987" s="16" t="b">
        <v>1</v>
      </c>
    </row>
    <row r="2988" spans="1:10" ht="12" customHeight="1">
      <c r="A2988" s="14" t="s">
        <v>9832</v>
      </c>
      <c r="B2988" s="14" t="s">
        <v>3935</v>
      </c>
      <c r="C2988" s="14" t="s">
        <v>11</v>
      </c>
      <c r="D2988" s="14" t="s">
        <v>5349</v>
      </c>
      <c r="E2988" s="14" t="s">
        <v>5350</v>
      </c>
      <c r="F2988" s="15">
        <v>42899</v>
      </c>
      <c r="G2988" s="14" t="s">
        <v>6053</v>
      </c>
      <c r="H2988" s="16">
        <v>1</v>
      </c>
      <c r="I2988" s="14" t="s">
        <v>6054</v>
      </c>
      <c r="J2988" s="16" t="b">
        <v>0</v>
      </c>
    </row>
    <row r="2989" spans="1:10" ht="12" customHeight="1">
      <c r="A2989" s="14" t="s">
        <v>9832</v>
      </c>
      <c r="B2989" s="14" t="s">
        <v>3935</v>
      </c>
      <c r="C2989" s="14" t="s">
        <v>11</v>
      </c>
      <c r="D2989" s="14" t="s">
        <v>5349</v>
      </c>
      <c r="E2989" s="14" t="s">
        <v>5350</v>
      </c>
      <c r="F2989" s="15">
        <v>42899</v>
      </c>
      <c r="G2989" s="14" t="s">
        <v>6053</v>
      </c>
      <c r="H2989" s="16">
        <v>2</v>
      </c>
      <c r="I2989" s="14" t="s">
        <v>6055</v>
      </c>
      <c r="J2989" s="16" t="b">
        <v>0</v>
      </c>
    </row>
    <row r="2990" spans="1:10" ht="12" customHeight="1">
      <c r="A2990" s="14" t="s">
        <v>9832</v>
      </c>
      <c r="B2990" s="14" t="s">
        <v>3935</v>
      </c>
      <c r="C2990" s="14" t="s">
        <v>11</v>
      </c>
      <c r="D2990" s="14" t="s">
        <v>5349</v>
      </c>
      <c r="E2990" s="14" t="s">
        <v>5350</v>
      </c>
      <c r="F2990" s="15">
        <v>42899</v>
      </c>
      <c r="G2990" s="14" t="s">
        <v>6053</v>
      </c>
      <c r="H2990" s="16">
        <v>3</v>
      </c>
      <c r="I2990" s="14" t="s">
        <v>6056</v>
      </c>
      <c r="J2990" s="16" t="b">
        <v>0</v>
      </c>
    </row>
    <row r="2991" spans="1:10" ht="12" customHeight="1">
      <c r="A2991" s="14" t="s">
        <v>9832</v>
      </c>
      <c r="B2991" s="14" t="s">
        <v>3935</v>
      </c>
      <c r="C2991" s="14" t="s">
        <v>11</v>
      </c>
      <c r="D2991" s="14" t="s">
        <v>5349</v>
      </c>
      <c r="E2991" s="14" t="s">
        <v>5350</v>
      </c>
      <c r="F2991" s="15">
        <v>42899</v>
      </c>
      <c r="G2991" s="14" t="s">
        <v>6053</v>
      </c>
      <c r="H2991" s="16">
        <v>4</v>
      </c>
      <c r="I2991" s="14" t="s">
        <v>6057</v>
      </c>
      <c r="J2991" s="16" t="b">
        <v>1</v>
      </c>
    </row>
    <row r="2992" spans="1:10" ht="12" customHeight="1">
      <c r="A2992" s="14" t="s">
        <v>9832</v>
      </c>
      <c r="B2992" s="14" t="s">
        <v>3935</v>
      </c>
      <c r="C2992" s="14" t="s">
        <v>11</v>
      </c>
      <c r="D2992" s="14" t="s">
        <v>5349</v>
      </c>
      <c r="E2992" s="14" t="s">
        <v>5350</v>
      </c>
      <c r="F2992" s="15">
        <v>42899</v>
      </c>
      <c r="G2992" s="14" t="s">
        <v>6058</v>
      </c>
      <c r="H2992" s="16">
        <v>1</v>
      </c>
      <c r="I2992" s="14" t="s">
        <v>6059</v>
      </c>
      <c r="J2992" s="16" t="b">
        <v>0</v>
      </c>
    </row>
    <row r="2993" spans="1:10" ht="12" customHeight="1">
      <c r="A2993" s="14" t="s">
        <v>9832</v>
      </c>
      <c r="B2993" s="14" t="s">
        <v>3935</v>
      </c>
      <c r="C2993" s="14" t="s">
        <v>11</v>
      </c>
      <c r="D2993" s="14" t="s">
        <v>5349</v>
      </c>
      <c r="E2993" s="14" t="s">
        <v>5350</v>
      </c>
      <c r="F2993" s="15">
        <v>42899</v>
      </c>
      <c r="G2993" s="14" t="s">
        <v>6058</v>
      </c>
      <c r="H2993" s="16">
        <v>2</v>
      </c>
      <c r="I2993" s="14" t="s">
        <v>6060</v>
      </c>
      <c r="J2993" s="16" t="b">
        <v>0</v>
      </c>
    </row>
    <row r="2994" spans="1:10" ht="12" customHeight="1">
      <c r="A2994" s="14" t="s">
        <v>9832</v>
      </c>
      <c r="B2994" s="14" t="s">
        <v>3935</v>
      </c>
      <c r="C2994" s="14" t="s">
        <v>11</v>
      </c>
      <c r="D2994" s="14" t="s">
        <v>5349</v>
      </c>
      <c r="E2994" s="14" t="s">
        <v>5350</v>
      </c>
      <c r="F2994" s="15">
        <v>42899</v>
      </c>
      <c r="G2994" s="14" t="s">
        <v>6058</v>
      </c>
      <c r="H2994" s="16">
        <v>3</v>
      </c>
      <c r="I2994" s="14" t="s">
        <v>6061</v>
      </c>
      <c r="J2994" s="16" t="b">
        <v>1</v>
      </c>
    </row>
    <row r="2995" spans="1:10" ht="12" customHeight="1">
      <c r="A2995" s="14" t="s">
        <v>9832</v>
      </c>
      <c r="B2995" s="14" t="s">
        <v>3935</v>
      </c>
      <c r="C2995" s="14" t="s">
        <v>11</v>
      </c>
      <c r="D2995" s="14" t="s">
        <v>5349</v>
      </c>
      <c r="E2995" s="14" t="s">
        <v>5350</v>
      </c>
      <c r="F2995" s="15">
        <v>42899</v>
      </c>
      <c r="G2995" s="14" t="s">
        <v>6058</v>
      </c>
      <c r="H2995" s="16">
        <v>4</v>
      </c>
      <c r="I2995" s="14" t="s">
        <v>6062</v>
      </c>
      <c r="J2995" s="16" t="b">
        <v>0</v>
      </c>
    </row>
    <row r="2996" spans="1:10" ht="12" customHeight="1">
      <c r="A2996" s="14" t="s">
        <v>9832</v>
      </c>
      <c r="B2996" s="14" t="s">
        <v>3935</v>
      </c>
      <c r="C2996" s="14" t="s">
        <v>11</v>
      </c>
      <c r="D2996" s="14" t="s">
        <v>5349</v>
      </c>
      <c r="E2996" s="14" t="s">
        <v>5350</v>
      </c>
      <c r="F2996" s="15">
        <v>42899</v>
      </c>
      <c r="G2996" s="14" t="s">
        <v>6063</v>
      </c>
      <c r="H2996" s="16">
        <v>1</v>
      </c>
      <c r="I2996" s="14" t="s">
        <v>6064</v>
      </c>
      <c r="J2996" s="16" t="b">
        <v>1</v>
      </c>
    </row>
    <row r="2997" spans="1:10" ht="12" customHeight="1">
      <c r="A2997" s="14" t="s">
        <v>9832</v>
      </c>
      <c r="B2997" s="14" t="s">
        <v>3935</v>
      </c>
      <c r="C2997" s="14" t="s">
        <v>11</v>
      </c>
      <c r="D2997" s="14" t="s">
        <v>5349</v>
      </c>
      <c r="E2997" s="14" t="s">
        <v>5350</v>
      </c>
      <c r="F2997" s="15">
        <v>42899</v>
      </c>
      <c r="G2997" s="14" t="s">
        <v>6063</v>
      </c>
      <c r="H2997" s="16">
        <v>2</v>
      </c>
      <c r="I2997" s="14" t="s">
        <v>6065</v>
      </c>
      <c r="J2997" s="16" t="b">
        <v>0</v>
      </c>
    </row>
    <row r="2998" spans="1:10" ht="12" customHeight="1">
      <c r="A2998" s="14" t="s">
        <v>9832</v>
      </c>
      <c r="B2998" s="14" t="s">
        <v>3935</v>
      </c>
      <c r="C2998" s="14" t="s">
        <v>11</v>
      </c>
      <c r="D2998" s="14" t="s">
        <v>5349</v>
      </c>
      <c r="E2998" s="14" t="s">
        <v>5350</v>
      </c>
      <c r="F2998" s="15">
        <v>42899</v>
      </c>
      <c r="G2998" s="14" t="s">
        <v>6063</v>
      </c>
      <c r="H2998" s="16">
        <v>3</v>
      </c>
      <c r="I2998" s="14" t="s">
        <v>6066</v>
      </c>
      <c r="J2998" s="16" t="b">
        <v>0</v>
      </c>
    </row>
    <row r="2999" spans="1:10" ht="12" customHeight="1">
      <c r="A2999" s="14" t="s">
        <v>9832</v>
      </c>
      <c r="B2999" s="14" t="s">
        <v>3935</v>
      </c>
      <c r="C2999" s="14" t="s">
        <v>11</v>
      </c>
      <c r="D2999" s="14" t="s">
        <v>5349</v>
      </c>
      <c r="E2999" s="14" t="s">
        <v>5350</v>
      </c>
      <c r="F2999" s="15">
        <v>42899</v>
      </c>
      <c r="G2999" s="14" t="s">
        <v>6063</v>
      </c>
      <c r="H2999" s="16">
        <v>4</v>
      </c>
      <c r="I2999" s="14" t="s">
        <v>4474</v>
      </c>
      <c r="J2999" s="16" t="b">
        <v>0</v>
      </c>
    </row>
    <row r="3000" spans="1:10" ht="12" customHeight="1">
      <c r="A3000" s="14" t="s">
        <v>9832</v>
      </c>
      <c r="B3000" s="14" t="s">
        <v>3935</v>
      </c>
      <c r="C3000" s="14" t="s">
        <v>11</v>
      </c>
      <c r="D3000" s="14" t="s">
        <v>5349</v>
      </c>
      <c r="E3000" s="14" t="s">
        <v>5350</v>
      </c>
      <c r="F3000" s="15">
        <v>42899</v>
      </c>
      <c r="G3000" s="14" t="s">
        <v>6067</v>
      </c>
      <c r="H3000" s="16">
        <v>1</v>
      </c>
      <c r="I3000" s="14" t="s">
        <v>6068</v>
      </c>
      <c r="J3000" s="16" t="b">
        <v>0</v>
      </c>
    </row>
    <row r="3001" spans="1:10" ht="12" customHeight="1">
      <c r="A3001" s="14" t="s">
        <v>9832</v>
      </c>
      <c r="B3001" s="14" t="s">
        <v>3935</v>
      </c>
      <c r="C3001" s="14" t="s">
        <v>11</v>
      </c>
      <c r="D3001" s="14" t="s">
        <v>5349</v>
      </c>
      <c r="E3001" s="14" t="s">
        <v>5350</v>
      </c>
      <c r="F3001" s="15">
        <v>42899</v>
      </c>
      <c r="G3001" s="14" t="s">
        <v>6067</v>
      </c>
      <c r="H3001" s="16">
        <v>2</v>
      </c>
      <c r="I3001" s="14" t="s">
        <v>6069</v>
      </c>
      <c r="J3001" s="16" t="b">
        <v>0</v>
      </c>
    </row>
    <row r="3002" spans="1:10" ht="12" customHeight="1">
      <c r="A3002" s="14" t="s">
        <v>9832</v>
      </c>
      <c r="B3002" s="14" t="s">
        <v>3935</v>
      </c>
      <c r="C3002" s="14" t="s">
        <v>11</v>
      </c>
      <c r="D3002" s="14" t="s">
        <v>5349</v>
      </c>
      <c r="E3002" s="14" t="s">
        <v>5350</v>
      </c>
      <c r="F3002" s="15">
        <v>42899</v>
      </c>
      <c r="G3002" s="14" t="s">
        <v>6067</v>
      </c>
      <c r="H3002" s="16">
        <v>3</v>
      </c>
      <c r="I3002" s="14" t="s">
        <v>6070</v>
      </c>
      <c r="J3002" s="16" t="b">
        <v>0</v>
      </c>
    </row>
    <row r="3003" spans="1:10" ht="12" customHeight="1">
      <c r="A3003" s="14" t="s">
        <v>9832</v>
      </c>
      <c r="B3003" s="14" t="s">
        <v>3935</v>
      </c>
      <c r="C3003" s="14" t="s">
        <v>11</v>
      </c>
      <c r="D3003" s="14" t="s">
        <v>5349</v>
      </c>
      <c r="E3003" s="14" t="s">
        <v>5350</v>
      </c>
      <c r="F3003" s="15">
        <v>42899</v>
      </c>
      <c r="G3003" s="14" t="s">
        <v>6067</v>
      </c>
      <c r="H3003" s="16">
        <v>4</v>
      </c>
      <c r="I3003" s="14" t="s">
        <v>6071</v>
      </c>
      <c r="J3003" s="16" t="b">
        <v>1</v>
      </c>
    </row>
    <row r="3004" spans="1:10" ht="12" customHeight="1">
      <c r="A3004" s="14" t="s">
        <v>9832</v>
      </c>
      <c r="B3004" s="14" t="s">
        <v>3935</v>
      </c>
      <c r="C3004" s="14" t="s">
        <v>11</v>
      </c>
      <c r="D3004" s="14" t="s">
        <v>5349</v>
      </c>
      <c r="E3004" s="14" t="s">
        <v>5350</v>
      </c>
      <c r="F3004" s="15">
        <v>42899</v>
      </c>
      <c r="G3004" s="14" t="s">
        <v>6072</v>
      </c>
      <c r="H3004" s="16">
        <v>1</v>
      </c>
      <c r="I3004" s="14" t="s">
        <v>6073</v>
      </c>
      <c r="J3004" s="16" t="b">
        <v>0</v>
      </c>
    </row>
    <row r="3005" spans="1:10" ht="12" customHeight="1">
      <c r="A3005" s="14" t="s">
        <v>9832</v>
      </c>
      <c r="B3005" s="14" t="s">
        <v>3935</v>
      </c>
      <c r="C3005" s="14" t="s">
        <v>11</v>
      </c>
      <c r="D3005" s="14" t="s">
        <v>5349</v>
      </c>
      <c r="E3005" s="14" t="s">
        <v>5350</v>
      </c>
      <c r="F3005" s="15">
        <v>42899</v>
      </c>
      <c r="G3005" s="14" t="s">
        <v>6072</v>
      </c>
      <c r="H3005" s="16">
        <v>2</v>
      </c>
      <c r="I3005" s="14" t="s">
        <v>6074</v>
      </c>
      <c r="J3005" s="16" t="b">
        <v>0</v>
      </c>
    </row>
    <row r="3006" spans="1:10" ht="12" customHeight="1">
      <c r="A3006" s="14" t="s">
        <v>9832</v>
      </c>
      <c r="B3006" s="14" t="s">
        <v>3935</v>
      </c>
      <c r="C3006" s="14" t="s">
        <v>11</v>
      </c>
      <c r="D3006" s="14" t="s">
        <v>5349</v>
      </c>
      <c r="E3006" s="14" t="s">
        <v>5350</v>
      </c>
      <c r="F3006" s="15">
        <v>42899</v>
      </c>
      <c r="G3006" s="14" t="s">
        <v>6072</v>
      </c>
      <c r="H3006" s="16">
        <v>3</v>
      </c>
      <c r="I3006" s="14" t="s">
        <v>6075</v>
      </c>
      <c r="J3006" s="16" t="b">
        <v>1</v>
      </c>
    </row>
    <row r="3007" spans="1:10" ht="12" customHeight="1">
      <c r="A3007" s="14" t="s">
        <v>9832</v>
      </c>
      <c r="B3007" s="14" t="s">
        <v>3935</v>
      </c>
      <c r="C3007" s="14" t="s">
        <v>11</v>
      </c>
      <c r="D3007" s="14" t="s">
        <v>5349</v>
      </c>
      <c r="E3007" s="14" t="s">
        <v>5350</v>
      </c>
      <c r="F3007" s="15">
        <v>42899</v>
      </c>
      <c r="G3007" s="14" t="s">
        <v>6072</v>
      </c>
      <c r="H3007" s="16">
        <v>4</v>
      </c>
      <c r="I3007" s="14" t="s">
        <v>6076</v>
      </c>
      <c r="J3007" s="16" t="b">
        <v>0</v>
      </c>
    </row>
    <row r="3008" spans="1:10" ht="12" customHeight="1">
      <c r="A3008" s="14" t="s">
        <v>9832</v>
      </c>
      <c r="B3008" s="14" t="s">
        <v>3935</v>
      </c>
      <c r="C3008" s="14" t="s">
        <v>11</v>
      </c>
      <c r="D3008" s="14" t="s">
        <v>5349</v>
      </c>
      <c r="E3008" s="14" t="s">
        <v>5350</v>
      </c>
      <c r="F3008" s="15">
        <v>42899</v>
      </c>
      <c r="G3008" s="14" t="s">
        <v>6077</v>
      </c>
      <c r="H3008" s="16">
        <v>1</v>
      </c>
      <c r="I3008" s="14" t="s">
        <v>6078</v>
      </c>
      <c r="J3008" s="16" t="b">
        <v>1</v>
      </c>
    </row>
    <row r="3009" spans="1:10" ht="12" customHeight="1">
      <c r="A3009" s="14" t="s">
        <v>9832</v>
      </c>
      <c r="B3009" s="14" t="s">
        <v>3935</v>
      </c>
      <c r="C3009" s="14" t="s">
        <v>11</v>
      </c>
      <c r="D3009" s="14" t="s">
        <v>5349</v>
      </c>
      <c r="E3009" s="14" t="s">
        <v>5350</v>
      </c>
      <c r="F3009" s="15">
        <v>42899</v>
      </c>
      <c r="G3009" s="14" t="s">
        <v>6077</v>
      </c>
      <c r="H3009" s="16">
        <v>2</v>
      </c>
      <c r="I3009" s="14" t="s">
        <v>6079</v>
      </c>
      <c r="J3009" s="16" t="b">
        <v>0</v>
      </c>
    </row>
    <row r="3010" spans="1:10" ht="12" customHeight="1">
      <c r="A3010" s="14" t="s">
        <v>9832</v>
      </c>
      <c r="B3010" s="14" t="s">
        <v>3935</v>
      </c>
      <c r="C3010" s="14" t="s">
        <v>11</v>
      </c>
      <c r="D3010" s="14" t="s">
        <v>5349</v>
      </c>
      <c r="E3010" s="14" t="s">
        <v>5350</v>
      </c>
      <c r="F3010" s="15">
        <v>42899</v>
      </c>
      <c r="G3010" s="14" t="s">
        <v>6077</v>
      </c>
      <c r="H3010" s="16">
        <v>3</v>
      </c>
      <c r="I3010" s="14" t="s">
        <v>6080</v>
      </c>
      <c r="J3010" s="16" t="b">
        <v>0</v>
      </c>
    </row>
    <row r="3011" spans="1:10" ht="12" customHeight="1">
      <c r="A3011" s="14" t="s">
        <v>9832</v>
      </c>
      <c r="B3011" s="14" t="s">
        <v>3935</v>
      </c>
      <c r="C3011" s="14" t="s">
        <v>11</v>
      </c>
      <c r="D3011" s="14" t="s">
        <v>5349</v>
      </c>
      <c r="E3011" s="14" t="s">
        <v>5350</v>
      </c>
      <c r="F3011" s="15">
        <v>42899</v>
      </c>
      <c r="G3011" s="14" t="s">
        <v>6077</v>
      </c>
      <c r="H3011" s="16">
        <v>4</v>
      </c>
      <c r="I3011" s="14" t="s">
        <v>6081</v>
      </c>
      <c r="J3011" s="16" t="b">
        <v>0</v>
      </c>
    </row>
    <row r="3012" spans="1:10" ht="12" customHeight="1">
      <c r="A3012" s="14" t="s">
        <v>9832</v>
      </c>
      <c r="B3012" s="14" t="s">
        <v>3935</v>
      </c>
      <c r="C3012" s="14" t="s">
        <v>11</v>
      </c>
      <c r="D3012" s="14" t="s">
        <v>5349</v>
      </c>
      <c r="E3012" s="14" t="s">
        <v>5350</v>
      </c>
      <c r="F3012" s="15">
        <v>42899</v>
      </c>
      <c r="G3012" s="14" t="s">
        <v>6082</v>
      </c>
      <c r="H3012" s="16">
        <v>1</v>
      </c>
      <c r="I3012" s="14" t="s">
        <v>5974</v>
      </c>
      <c r="J3012" s="16" t="b">
        <v>0</v>
      </c>
    </row>
    <row r="3013" spans="1:10" ht="12" customHeight="1">
      <c r="A3013" s="14" t="s">
        <v>9832</v>
      </c>
      <c r="B3013" s="14" t="s">
        <v>3935</v>
      </c>
      <c r="C3013" s="14" t="s">
        <v>11</v>
      </c>
      <c r="D3013" s="14" t="s">
        <v>5349</v>
      </c>
      <c r="E3013" s="14" t="s">
        <v>5350</v>
      </c>
      <c r="F3013" s="15">
        <v>42899</v>
      </c>
      <c r="G3013" s="14" t="s">
        <v>6082</v>
      </c>
      <c r="H3013" s="16">
        <v>2</v>
      </c>
      <c r="I3013" s="14" t="s">
        <v>6083</v>
      </c>
      <c r="J3013" s="16" t="b">
        <v>0</v>
      </c>
    </row>
    <row r="3014" spans="1:10" ht="12" customHeight="1">
      <c r="A3014" s="14" t="s">
        <v>9832</v>
      </c>
      <c r="B3014" s="14" t="s">
        <v>3935</v>
      </c>
      <c r="C3014" s="14" t="s">
        <v>11</v>
      </c>
      <c r="D3014" s="14" t="s">
        <v>5349</v>
      </c>
      <c r="E3014" s="14" t="s">
        <v>5350</v>
      </c>
      <c r="F3014" s="15">
        <v>42899</v>
      </c>
      <c r="G3014" s="14" t="s">
        <v>6082</v>
      </c>
      <c r="H3014" s="16">
        <v>3</v>
      </c>
      <c r="I3014" s="14" t="s">
        <v>6084</v>
      </c>
      <c r="J3014" s="16" t="b">
        <v>0</v>
      </c>
    </row>
    <row r="3015" spans="1:10" ht="12" customHeight="1">
      <c r="A3015" s="14" t="s">
        <v>9832</v>
      </c>
      <c r="B3015" s="14" t="s">
        <v>3935</v>
      </c>
      <c r="C3015" s="14" t="s">
        <v>11</v>
      </c>
      <c r="D3015" s="14" t="s">
        <v>5349</v>
      </c>
      <c r="E3015" s="14" t="s">
        <v>5350</v>
      </c>
      <c r="F3015" s="15">
        <v>42899</v>
      </c>
      <c r="G3015" s="14" t="s">
        <v>6082</v>
      </c>
      <c r="H3015" s="16">
        <v>4</v>
      </c>
      <c r="I3015" s="14" t="s">
        <v>6085</v>
      </c>
      <c r="J3015" s="16" t="b">
        <v>1</v>
      </c>
    </row>
    <row r="3016" spans="1:10" ht="12" customHeight="1">
      <c r="A3016" s="14" t="s">
        <v>9832</v>
      </c>
      <c r="B3016" s="14" t="s">
        <v>3935</v>
      </c>
      <c r="C3016" s="14" t="s">
        <v>11</v>
      </c>
      <c r="D3016" s="14" t="s">
        <v>5349</v>
      </c>
      <c r="E3016" s="14" t="s">
        <v>5350</v>
      </c>
      <c r="F3016" s="15">
        <v>42899</v>
      </c>
      <c r="G3016" s="14" t="s">
        <v>6086</v>
      </c>
      <c r="H3016" s="16">
        <v>1</v>
      </c>
      <c r="I3016" s="14" t="s">
        <v>9850</v>
      </c>
      <c r="J3016" s="16" t="b">
        <v>1</v>
      </c>
    </row>
    <row r="3017" spans="1:10" ht="12" customHeight="1">
      <c r="A3017" s="14" t="s">
        <v>9832</v>
      </c>
      <c r="B3017" s="14" t="s">
        <v>3935</v>
      </c>
      <c r="C3017" s="14" t="s">
        <v>11</v>
      </c>
      <c r="D3017" s="14" t="s">
        <v>5349</v>
      </c>
      <c r="E3017" s="14" t="s">
        <v>5350</v>
      </c>
      <c r="F3017" s="15">
        <v>42899</v>
      </c>
      <c r="G3017" s="14" t="s">
        <v>6086</v>
      </c>
      <c r="H3017" s="16">
        <v>2</v>
      </c>
      <c r="I3017" s="14" t="s">
        <v>6087</v>
      </c>
      <c r="J3017" s="16" t="b">
        <v>0</v>
      </c>
    </row>
    <row r="3018" spans="1:10" ht="12" customHeight="1">
      <c r="A3018" s="14" t="s">
        <v>9832</v>
      </c>
      <c r="B3018" s="14" t="s">
        <v>3935</v>
      </c>
      <c r="C3018" s="14" t="s">
        <v>11</v>
      </c>
      <c r="D3018" s="14" t="s">
        <v>5349</v>
      </c>
      <c r="E3018" s="14" t="s">
        <v>5350</v>
      </c>
      <c r="F3018" s="15">
        <v>42899</v>
      </c>
      <c r="G3018" s="14" t="s">
        <v>6086</v>
      </c>
      <c r="H3018" s="16">
        <v>3</v>
      </c>
      <c r="I3018" s="14" t="s">
        <v>6088</v>
      </c>
      <c r="J3018" s="16" t="b">
        <v>0</v>
      </c>
    </row>
    <row r="3019" spans="1:10" ht="12" customHeight="1">
      <c r="A3019" s="14" t="s">
        <v>9832</v>
      </c>
      <c r="B3019" s="14" t="s">
        <v>3935</v>
      </c>
      <c r="C3019" s="14" t="s">
        <v>11</v>
      </c>
      <c r="D3019" s="14" t="s">
        <v>5349</v>
      </c>
      <c r="E3019" s="14" t="s">
        <v>5350</v>
      </c>
      <c r="F3019" s="15">
        <v>42899</v>
      </c>
      <c r="G3019" s="14" t="s">
        <v>6086</v>
      </c>
      <c r="H3019" s="16">
        <v>4</v>
      </c>
      <c r="I3019" s="14" t="s">
        <v>6089</v>
      </c>
      <c r="J3019" s="16" t="b">
        <v>0</v>
      </c>
    </row>
    <row r="3020" spans="1:10" ht="12" customHeight="1">
      <c r="A3020" s="14" t="s">
        <v>9832</v>
      </c>
      <c r="B3020" s="14" t="s">
        <v>3935</v>
      </c>
      <c r="C3020" s="14" t="s">
        <v>11</v>
      </c>
      <c r="D3020" s="14" t="s">
        <v>5349</v>
      </c>
      <c r="E3020" s="14" t="s">
        <v>5350</v>
      </c>
      <c r="F3020" s="15">
        <v>42899</v>
      </c>
      <c r="G3020" s="14" t="s">
        <v>6090</v>
      </c>
      <c r="H3020" s="16">
        <v>1</v>
      </c>
      <c r="I3020" s="14" t="s">
        <v>6091</v>
      </c>
      <c r="J3020" s="16" t="b">
        <v>0</v>
      </c>
    </row>
    <row r="3021" spans="1:10" ht="12" customHeight="1">
      <c r="A3021" s="14" t="s">
        <v>9832</v>
      </c>
      <c r="B3021" s="14" t="s">
        <v>3935</v>
      </c>
      <c r="C3021" s="14" t="s">
        <v>11</v>
      </c>
      <c r="D3021" s="14" t="s">
        <v>5349</v>
      </c>
      <c r="E3021" s="14" t="s">
        <v>5350</v>
      </c>
      <c r="F3021" s="15">
        <v>42899</v>
      </c>
      <c r="G3021" s="14" t="s">
        <v>6090</v>
      </c>
      <c r="H3021" s="16">
        <v>2</v>
      </c>
      <c r="I3021" s="14" t="s">
        <v>6092</v>
      </c>
      <c r="J3021" s="16" t="b">
        <v>0</v>
      </c>
    </row>
    <row r="3022" spans="1:10" ht="12" customHeight="1">
      <c r="A3022" s="14" t="s">
        <v>9832</v>
      </c>
      <c r="B3022" s="14" t="s">
        <v>3935</v>
      </c>
      <c r="C3022" s="14" t="s">
        <v>11</v>
      </c>
      <c r="D3022" s="14" t="s">
        <v>5349</v>
      </c>
      <c r="E3022" s="14" t="s">
        <v>5350</v>
      </c>
      <c r="F3022" s="15">
        <v>42899</v>
      </c>
      <c r="G3022" s="14" t="s">
        <v>6090</v>
      </c>
      <c r="H3022" s="16">
        <v>3</v>
      </c>
      <c r="I3022" s="14" t="s">
        <v>6093</v>
      </c>
      <c r="J3022" s="16" t="b">
        <v>0</v>
      </c>
    </row>
    <row r="3023" spans="1:10" ht="12" customHeight="1">
      <c r="A3023" s="14" t="s">
        <v>9832</v>
      </c>
      <c r="B3023" s="14" t="s">
        <v>3935</v>
      </c>
      <c r="C3023" s="14" t="s">
        <v>11</v>
      </c>
      <c r="D3023" s="14" t="s">
        <v>5349</v>
      </c>
      <c r="E3023" s="14" t="s">
        <v>5350</v>
      </c>
      <c r="F3023" s="15">
        <v>42899</v>
      </c>
      <c r="G3023" s="14" t="s">
        <v>6090</v>
      </c>
      <c r="H3023" s="16">
        <v>4</v>
      </c>
      <c r="I3023" s="14" t="s">
        <v>6094</v>
      </c>
      <c r="J3023" s="16" t="b">
        <v>1</v>
      </c>
    </row>
    <row r="3024" spans="1:10" ht="12" customHeight="1">
      <c r="A3024" s="14" t="s">
        <v>9832</v>
      </c>
      <c r="B3024" s="14" t="s">
        <v>3935</v>
      </c>
      <c r="C3024" s="14" t="s">
        <v>11</v>
      </c>
      <c r="D3024" s="14" t="s">
        <v>5349</v>
      </c>
      <c r="E3024" s="14" t="s">
        <v>5350</v>
      </c>
      <c r="F3024" s="15">
        <v>42899</v>
      </c>
      <c r="G3024" s="14" t="s">
        <v>6095</v>
      </c>
      <c r="H3024" s="16">
        <v>1</v>
      </c>
      <c r="I3024" s="14" t="s">
        <v>6096</v>
      </c>
      <c r="J3024" s="16" t="b">
        <v>0</v>
      </c>
    </row>
    <row r="3025" spans="1:10" ht="12" customHeight="1">
      <c r="A3025" s="14" t="s">
        <v>9832</v>
      </c>
      <c r="B3025" s="14" t="s">
        <v>3935</v>
      </c>
      <c r="C3025" s="14" t="s">
        <v>11</v>
      </c>
      <c r="D3025" s="14" t="s">
        <v>5349</v>
      </c>
      <c r="E3025" s="14" t="s">
        <v>5350</v>
      </c>
      <c r="F3025" s="15">
        <v>42899</v>
      </c>
      <c r="G3025" s="14" t="s">
        <v>6095</v>
      </c>
      <c r="H3025" s="16">
        <v>2</v>
      </c>
      <c r="I3025" s="14" t="s">
        <v>6097</v>
      </c>
      <c r="J3025" s="16" t="b">
        <v>0</v>
      </c>
    </row>
    <row r="3026" spans="1:10" ht="12" customHeight="1">
      <c r="A3026" s="14" t="s">
        <v>9832</v>
      </c>
      <c r="B3026" s="14" t="s">
        <v>3935</v>
      </c>
      <c r="C3026" s="14" t="s">
        <v>11</v>
      </c>
      <c r="D3026" s="14" t="s">
        <v>5349</v>
      </c>
      <c r="E3026" s="14" t="s">
        <v>5350</v>
      </c>
      <c r="F3026" s="15">
        <v>42899</v>
      </c>
      <c r="G3026" s="14" t="s">
        <v>6095</v>
      </c>
      <c r="H3026" s="16">
        <v>3</v>
      </c>
      <c r="I3026" s="14" t="s">
        <v>6098</v>
      </c>
      <c r="J3026" s="16" t="b">
        <v>0</v>
      </c>
    </row>
    <row r="3027" spans="1:10" ht="12" customHeight="1">
      <c r="A3027" s="14" t="s">
        <v>9832</v>
      </c>
      <c r="B3027" s="14" t="s">
        <v>3935</v>
      </c>
      <c r="C3027" s="14" t="s">
        <v>11</v>
      </c>
      <c r="D3027" s="14" t="s">
        <v>5349</v>
      </c>
      <c r="E3027" s="14" t="s">
        <v>5350</v>
      </c>
      <c r="F3027" s="15">
        <v>42899</v>
      </c>
      <c r="G3027" s="14" t="s">
        <v>6095</v>
      </c>
      <c r="H3027" s="16">
        <v>4</v>
      </c>
      <c r="I3027" s="14" t="s">
        <v>6099</v>
      </c>
      <c r="J3027" s="16" t="b">
        <v>1</v>
      </c>
    </row>
    <row r="3028" spans="1:10" ht="12" customHeight="1">
      <c r="A3028" s="14" t="s">
        <v>9832</v>
      </c>
      <c r="B3028" s="14" t="s">
        <v>3935</v>
      </c>
      <c r="C3028" s="14" t="s">
        <v>11</v>
      </c>
      <c r="D3028" s="14" t="s">
        <v>5349</v>
      </c>
      <c r="E3028" s="14" t="s">
        <v>5350</v>
      </c>
      <c r="F3028" s="15">
        <v>42899</v>
      </c>
      <c r="G3028" s="14" t="s">
        <v>6100</v>
      </c>
      <c r="H3028" s="16">
        <v>1</v>
      </c>
      <c r="I3028" s="14" t="s">
        <v>6101</v>
      </c>
      <c r="J3028" s="16" t="b">
        <v>0</v>
      </c>
    </row>
    <row r="3029" spans="1:10" ht="12" customHeight="1">
      <c r="A3029" s="14" t="s">
        <v>9832</v>
      </c>
      <c r="B3029" s="14" t="s">
        <v>3935</v>
      </c>
      <c r="C3029" s="14" t="s">
        <v>11</v>
      </c>
      <c r="D3029" s="14" t="s">
        <v>5349</v>
      </c>
      <c r="E3029" s="14" t="s">
        <v>5350</v>
      </c>
      <c r="F3029" s="15">
        <v>42899</v>
      </c>
      <c r="G3029" s="14" t="s">
        <v>6100</v>
      </c>
      <c r="H3029" s="16">
        <v>2</v>
      </c>
      <c r="I3029" s="14" t="s">
        <v>6102</v>
      </c>
      <c r="J3029" s="16" t="b">
        <v>0</v>
      </c>
    </row>
    <row r="3030" spans="1:10" ht="12" customHeight="1">
      <c r="A3030" s="14" t="s">
        <v>9832</v>
      </c>
      <c r="B3030" s="14" t="s">
        <v>3935</v>
      </c>
      <c r="C3030" s="14" t="s">
        <v>11</v>
      </c>
      <c r="D3030" s="14" t="s">
        <v>5349</v>
      </c>
      <c r="E3030" s="14" t="s">
        <v>5350</v>
      </c>
      <c r="F3030" s="15">
        <v>42899</v>
      </c>
      <c r="G3030" s="14" t="s">
        <v>6100</v>
      </c>
      <c r="H3030" s="16">
        <v>3</v>
      </c>
      <c r="I3030" s="14" t="s">
        <v>6103</v>
      </c>
      <c r="J3030" s="16" t="b">
        <v>1</v>
      </c>
    </row>
    <row r="3031" spans="1:10" ht="12" customHeight="1">
      <c r="A3031" s="14" t="s">
        <v>9832</v>
      </c>
      <c r="B3031" s="14" t="s">
        <v>3935</v>
      </c>
      <c r="C3031" s="14" t="s">
        <v>11</v>
      </c>
      <c r="D3031" s="14" t="s">
        <v>5349</v>
      </c>
      <c r="E3031" s="14" t="s">
        <v>5350</v>
      </c>
      <c r="F3031" s="15">
        <v>42899</v>
      </c>
      <c r="G3031" s="14" t="s">
        <v>6100</v>
      </c>
      <c r="H3031" s="16">
        <v>4</v>
      </c>
      <c r="I3031" s="14" t="s">
        <v>6104</v>
      </c>
      <c r="J3031" s="16" t="b">
        <v>0</v>
      </c>
    </row>
    <row r="3032" spans="1:10" ht="12" customHeight="1">
      <c r="A3032" s="14" t="s">
        <v>9832</v>
      </c>
      <c r="B3032" s="14" t="s">
        <v>3935</v>
      </c>
      <c r="C3032" s="14" t="s">
        <v>11</v>
      </c>
      <c r="D3032" s="14" t="s">
        <v>5349</v>
      </c>
      <c r="E3032" s="14" t="s">
        <v>5350</v>
      </c>
      <c r="F3032" s="15">
        <v>42899</v>
      </c>
      <c r="G3032" s="14" t="s">
        <v>6105</v>
      </c>
      <c r="H3032" s="16">
        <v>1</v>
      </c>
      <c r="I3032" s="14" t="s">
        <v>6106</v>
      </c>
      <c r="J3032" s="16" t="b">
        <v>0</v>
      </c>
    </row>
    <row r="3033" spans="1:10" ht="12" customHeight="1">
      <c r="A3033" s="14" t="s">
        <v>9832</v>
      </c>
      <c r="B3033" s="14" t="s">
        <v>3935</v>
      </c>
      <c r="C3033" s="14" t="s">
        <v>11</v>
      </c>
      <c r="D3033" s="14" t="s">
        <v>5349</v>
      </c>
      <c r="E3033" s="14" t="s">
        <v>5350</v>
      </c>
      <c r="F3033" s="15">
        <v>42899</v>
      </c>
      <c r="G3033" s="14" t="s">
        <v>6105</v>
      </c>
      <c r="H3033" s="16">
        <v>2</v>
      </c>
      <c r="I3033" s="14" t="s">
        <v>6107</v>
      </c>
      <c r="J3033" s="16" t="b">
        <v>0</v>
      </c>
    </row>
    <row r="3034" spans="1:10" ht="12" customHeight="1">
      <c r="A3034" s="14" t="s">
        <v>9832</v>
      </c>
      <c r="B3034" s="14" t="s">
        <v>3935</v>
      </c>
      <c r="C3034" s="14" t="s">
        <v>11</v>
      </c>
      <c r="D3034" s="14" t="s">
        <v>5349</v>
      </c>
      <c r="E3034" s="14" t="s">
        <v>5350</v>
      </c>
      <c r="F3034" s="15">
        <v>42899</v>
      </c>
      <c r="G3034" s="14" t="s">
        <v>6105</v>
      </c>
      <c r="H3034" s="16">
        <v>3</v>
      </c>
      <c r="I3034" s="14" t="s">
        <v>6108</v>
      </c>
      <c r="J3034" s="16" t="b">
        <v>1</v>
      </c>
    </row>
    <row r="3035" spans="1:10" ht="12" customHeight="1">
      <c r="A3035" s="14" t="s">
        <v>9832</v>
      </c>
      <c r="B3035" s="14" t="s">
        <v>3935</v>
      </c>
      <c r="C3035" s="14" t="s">
        <v>11</v>
      </c>
      <c r="D3035" s="14" t="s">
        <v>5349</v>
      </c>
      <c r="E3035" s="14" t="s">
        <v>5350</v>
      </c>
      <c r="F3035" s="15">
        <v>42899</v>
      </c>
      <c r="G3035" s="14" t="s">
        <v>6105</v>
      </c>
      <c r="H3035" s="16">
        <v>4</v>
      </c>
      <c r="I3035" s="14" t="s">
        <v>6109</v>
      </c>
      <c r="J3035" s="16" t="b">
        <v>0</v>
      </c>
    </row>
    <row r="3036" spans="1:10" ht="12" customHeight="1">
      <c r="A3036" s="14" t="s">
        <v>9832</v>
      </c>
      <c r="B3036" s="14" t="s">
        <v>3935</v>
      </c>
      <c r="C3036" s="14" t="s">
        <v>11</v>
      </c>
      <c r="D3036" s="14" t="s">
        <v>5349</v>
      </c>
      <c r="E3036" s="14" t="s">
        <v>5350</v>
      </c>
      <c r="F3036" s="15">
        <v>42899</v>
      </c>
      <c r="G3036" s="14" t="s">
        <v>6110</v>
      </c>
      <c r="H3036" s="16">
        <v>1</v>
      </c>
      <c r="I3036" s="14" t="s">
        <v>6111</v>
      </c>
      <c r="J3036" s="16" t="b">
        <v>1</v>
      </c>
    </row>
    <row r="3037" spans="1:10" ht="12" customHeight="1">
      <c r="A3037" s="14" t="s">
        <v>9832</v>
      </c>
      <c r="B3037" s="14" t="s">
        <v>3935</v>
      </c>
      <c r="C3037" s="14" t="s">
        <v>11</v>
      </c>
      <c r="D3037" s="14" t="s">
        <v>5349</v>
      </c>
      <c r="E3037" s="14" t="s">
        <v>5350</v>
      </c>
      <c r="F3037" s="15">
        <v>42899</v>
      </c>
      <c r="G3037" s="14" t="s">
        <v>6110</v>
      </c>
      <c r="H3037" s="16">
        <v>2</v>
      </c>
      <c r="I3037" s="14" t="s">
        <v>6112</v>
      </c>
      <c r="J3037" s="16" t="b">
        <v>0</v>
      </c>
    </row>
    <row r="3038" spans="1:10" ht="12" customHeight="1">
      <c r="A3038" s="14" t="s">
        <v>9832</v>
      </c>
      <c r="B3038" s="14" t="s">
        <v>3935</v>
      </c>
      <c r="C3038" s="14" t="s">
        <v>11</v>
      </c>
      <c r="D3038" s="14" t="s">
        <v>5349</v>
      </c>
      <c r="E3038" s="14" t="s">
        <v>5350</v>
      </c>
      <c r="F3038" s="15">
        <v>42899</v>
      </c>
      <c r="G3038" s="14" t="s">
        <v>6110</v>
      </c>
      <c r="H3038" s="16">
        <v>3</v>
      </c>
      <c r="I3038" s="14" t="s">
        <v>6113</v>
      </c>
      <c r="J3038" s="16" t="b">
        <v>0</v>
      </c>
    </row>
    <row r="3039" spans="1:10" ht="12" customHeight="1">
      <c r="A3039" s="14" t="s">
        <v>9832</v>
      </c>
      <c r="B3039" s="14" t="s">
        <v>3935</v>
      </c>
      <c r="C3039" s="14" t="s">
        <v>11</v>
      </c>
      <c r="D3039" s="14" t="s">
        <v>5349</v>
      </c>
      <c r="E3039" s="14" t="s">
        <v>5350</v>
      </c>
      <c r="F3039" s="15">
        <v>42899</v>
      </c>
      <c r="G3039" s="14" t="s">
        <v>6110</v>
      </c>
      <c r="H3039" s="16">
        <v>4</v>
      </c>
      <c r="I3039" s="14" t="s">
        <v>6114</v>
      </c>
      <c r="J3039" s="16" t="b">
        <v>0</v>
      </c>
    </row>
    <row r="3040" spans="1:10" ht="12" customHeight="1">
      <c r="A3040" s="14" t="s">
        <v>9832</v>
      </c>
      <c r="B3040" s="14" t="s">
        <v>3935</v>
      </c>
      <c r="C3040" s="14" t="s">
        <v>11</v>
      </c>
      <c r="D3040" s="14" t="s">
        <v>5349</v>
      </c>
      <c r="E3040" s="14" t="s">
        <v>5350</v>
      </c>
      <c r="F3040" s="15">
        <v>42899</v>
      </c>
      <c r="G3040" s="14" t="s">
        <v>6115</v>
      </c>
      <c r="H3040" s="16">
        <v>1</v>
      </c>
      <c r="I3040" s="14" t="s">
        <v>6116</v>
      </c>
      <c r="J3040" s="16" t="b">
        <v>0</v>
      </c>
    </row>
    <row r="3041" spans="1:10" ht="12" customHeight="1">
      <c r="A3041" s="14" t="s">
        <v>9832</v>
      </c>
      <c r="B3041" s="14" t="s">
        <v>3935</v>
      </c>
      <c r="C3041" s="14" t="s">
        <v>11</v>
      </c>
      <c r="D3041" s="14" t="s">
        <v>5349</v>
      </c>
      <c r="E3041" s="14" t="s">
        <v>5350</v>
      </c>
      <c r="F3041" s="15">
        <v>42899</v>
      </c>
      <c r="G3041" s="14" t="s">
        <v>6115</v>
      </c>
      <c r="H3041" s="16">
        <v>2</v>
      </c>
      <c r="I3041" s="14" t="s">
        <v>6117</v>
      </c>
      <c r="J3041" s="16" t="b">
        <v>0</v>
      </c>
    </row>
    <row r="3042" spans="1:10" ht="12" customHeight="1">
      <c r="A3042" s="14" t="s">
        <v>9832</v>
      </c>
      <c r="B3042" s="14" t="s">
        <v>3935</v>
      </c>
      <c r="C3042" s="14" t="s">
        <v>11</v>
      </c>
      <c r="D3042" s="14" t="s">
        <v>5349</v>
      </c>
      <c r="E3042" s="14" t="s">
        <v>5350</v>
      </c>
      <c r="F3042" s="15">
        <v>42899</v>
      </c>
      <c r="G3042" s="14" t="s">
        <v>6115</v>
      </c>
      <c r="H3042" s="16">
        <v>3</v>
      </c>
      <c r="I3042" s="14" t="s">
        <v>6118</v>
      </c>
      <c r="J3042" s="16" t="b">
        <v>1</v>
      </c>
    </row>
    <row r="3043" spans="1:10" ht="12" customHeight="1">
      <c r="A3043" s="14" t="s">
        <v>9832</v>
      </c>
      <c r="B3043" s="14" t="s">
        <v>3935</v>
      </c>
      <c r="C3043" s="14" t="s">
        <v>11</v>
      </c>
      <c r="D3043" s="14" t="s">
        <v>5349</v>
      </c>
      <c r="E3043" s="14" t="s">
        <v>5350</v>
      </c>
      <c r="F3043" s="15">
        <v>42899</v>
      </c>
      <c r="G3043" s="14" t="s">
        <v>6115</v>
      </c>
      <c r="H3043" s="16">
        <v>4</v>
      </c>
      <c r="I3043" s="14" t="s">
        <v>6119</v>
      </c>
      <c r="J3043" s="16" t="b">
        <v>0</v>
      </c>
    </row>
    <row r="3044" spans="1:10" ht="12" customHeight="1">
      <c r="A3044" s="14" t="s">
        <v>9832</v>
      </c>
      <c r="B3044" s="14" t="s">
        <v>3935</v>
      </c>
      <c r="C3044" s="14" t="s">
        <v>11</v>
      </c>
      <c r="D3044" s="14" t="s">
        <v>5349</v>
      </c>
      <c r="E3044" s="14" t="s">
        <v>5350</v>
      </c>
      <c r="F3044" s="15">
        <v>42899</v>
      </c>
      <c r="G3044" s="14" t="s">
        <v>6120</v>
      </c>
      <c r="H3044" s="16">
        <v>1</v>
      </c>
      <c r="I3044" s="14" t="s">
        <v>6116</v>
      </c>
      <c r="J3044" s="16" t="b">
        <v>0</v>
      </c>
    </row>
    <row r="3045" spans="1:10" ht="12" customHeight="1">
      <c r="A3045" s="14" t="s">
        <v>9832</v>
      </c>
      <c r="B3045" s="14" t="s">
        <v>3935</v>
      </c>
      <c r="C3045" s="14" t="s">
        <v>11</v>
      </c>
      <c r="D3045" s="14" t="s">
        <v>5349</v>
      </c>
      <c r="E3045" s="14" t="s">
        <v>5350</v>
      </c>
      <c r="F3045" s="15">
        <v>42899</v>
      </c>
      <c r="G3045" s="14" t="s">
        <v>6120</v>
      </c>
      <c r="H3045" s="16">
        <v>2</v>
      </c>
      <c r="I3045" s="14" t="s">
        <v>6117</v>
      </c>
      <c r="J3045" s="16" t="b">
        <v>0</v>
      </c>
    </row>
    <row r="3046" spans="1:10" ht="12" customHeight="1">
      <c r="A3046" s="14" t="s">
        <v>9832</v>
      </c>
      <c r="B3046" s="14" t="s">
        <v>3935</v>
      </c>
      <c r="C3046" s="14" t="s">
        <v>11</v>
      </c>
      <c r="D3046" s="14" t="s">
        <v>5349</v>
      </c>
      <c r="E3046" s="14" t="s">
        <v>5350</v>
      </c>
      <c r="F3046" s="15">
        <v>42899</v>
      </c>
      <c r="G3046" s="14" t="s">
        <v>6120</v>
      </c>
      <c r="H3046" s="16">
        <v>3</v>
      </c>
      <c r="I3046" s="14" t="s">
        <v>6118</v>
      </c>
      <c r="J3046" s="16" t="b">
        <v>0</v>
      </c>
    </row>
    <row r="3047" spans="1:10" ht="12" customHeight="1">
      <c r="A3047" s="14" t="s">
        <v>9832</v>
      </c>
      <c r="B3047" s="14" t="s">
        <v>3935</v>
      </c>
      <c r="C3047" s="14" t="s">
        <v>11</v>
      </c>
      <c r="D3047" s="14" t="s">
        <v>5349</v>
      </c>
      <c r="E3047" s="14" t="s">
        <v>5350</v>
      </c>
      <c r="F3047" s="15">
        <v>42899</v>
      </c>
      <c r="G3047" s="14" t="s">
        <v>6120</v>
      </c>
      <c r="H3047" s="16">
        <v>4</v>
      </c>
      <c r="I3047" s="14" t="s">
        <v>6119</v>
      </c>
      <c r="J3047" s="16" t="b">
        <v>1</v>
      </c>
    </row>
    <row r="3048" spans="1:10" ht="12" customHeight="1">
      <c r="A3048" s="14" t="s">
        <v>9832</v>
      </c>
      <c r="B3048" s="14" t="s">
        <v>3935</v>
      </c>
      <c r="C3048" s="14" t="s">
        <v>11</v>
      </c>
      <c r="D3048" s="14" t="s">
        <v>5349</v>
      </c>
      <c r="E3048" s="14" t="s">
        <v>5350</v>
      </c>
      <c r="F3048" s="15">
        <v>42899</v>
      </c>
      <c r="G3048" s="14" t="s">
        <v>6121</v>
      </c>
      <c r="H3048" s="16">
        <v>1</v>
      </c>
      <c r="I3048" s="14" t="s">
        <v>6116</v>
      </c>
      <c r="J3048" s="16" t="b">
        <v>0</v>
      </c>
    </row>
    <row r="3049" spans="1:10" ht="12" customHeight="1">
      <c r="A3049" s="14" t="s">
        <v>9832</v>
      </c>
      <c r="B3049" s="14" t="s">
        <v>3935</v>
      </c>
      <c r="C3049" s="14" t="s">
        <v>11</v>
      </c>
      <c r="D3049" s="14" t="s">
        <v>5349</v>
      </c>
      <c r="E3049" s="14" t="s">
        <v>5350</v>
      </c>
      <c r="F3049" s="15">
        <v>42899</v>
      </c>
      <c r="G3049" s="14" t="s">
        <v>6121</v>
      </c>
      <c r="H3049" s="16">
        <v>2</v>
      </c>
      <c r="I3049" s="14" t="s">
        <v>6117</v>
      </c>
      <c r="J3049" s="16" t="b">
        <v>1</v>
      </c>
    </row>
    <row r="3050" spans="1:10" ht="12" customHeight="1">
      <c r="A3050" s="14" t="s">
        <v>9832</v>
      </c>
      <c r="B3050" s="14" t="s">
        <v>3935</v>
      </c>
      <c r="C3050" s="14" t="s">
        <v>11</v>
      </c>
      <c r="D3050" s="14" t="s">
        <v>5349</v>
      </c>
      <c r="E3050" s="14" t="s">
        <v>5350</v>
      </c>
      <c r="F3050" s="15">
        <v>42899</v>
      </c>
      <c r="G3050" s="14" t="s">
        <v>6121</v>
      </c>
      <c r="H3050" s="16">
        <v>3</v>
      </c>
      <c r="I3050" s="14" t="s">
        <v>6118</v>
      </c>
      <c r="J3050" s="16" t="b">
        <v>0</v>
      </c>
    </row>
    <row r="3051" spans="1:10" ht="12" customHeight="1">
      <c r="A3051" s="14" t="s">
        <v>9832</v>
      </c>
      <c r="B3051" s="14" t="s">
        <v>3935</v>
      </c>
      <c r="C3051" s="14" t="s">
        <v>11</v>
      </c>
      <c r="D3051" s="14" t="s">
        <v>5349</v>
      </c>
      <c r="E3051" s="14" t="s">
        <v>5350</v>
      </c>
      <c r="F3051" s="15">
        <v>42899</v>
      </c>
      <c r="G3051" s="14" t="s">
        <v>6121</v>
      </c>
      <c r="H3051" s="16">
        <v>4</v>
      </c>
      <c r="I3051" s="14" t="s">
        <v>6119</v>
      </c>
      <c r="J3051" s="16" t="b">
        <v>0</v>
      </c>
    </row>
    <row r="3052" spans="1:10" ht="12" customHeight="1">
      <c r="A3052" s="14" t="s">
        <v>9832</v>
      </c>
      <c r="B3052" s="14" t="s">
        <v>3935</v>
      </c>
      <c r="C3052" s="14" t="s">
        <v>11</v>
      </c>
      <c r="D3052" s="14" t="s">
        <v>5349</v>
      </c>
      <c r="E3052" s="14" t="s">
        <v>5350</v>
      </c>
      <c r="F3052" s="15">
        <v>42899</v>
      </c>
      <c r="G3052" s="14" t="s">
        <v>6122</v>
      </c>
      <c r="H3052" s="16">
        <v>1</v>
      </c>
      <c r="I3052" s="14" t="s">
        <v>6123</v>
      </c>
      <c r="J3052" s="16" t="b">
        <v>0</v>
      </c>
    </row>
    <row r="3053" spans="1:10" ht="12" customHeight="1">
      <c r="A3053" s="14" t="s">
        <v>9832</v>
      </c>
      <c r="B3053" s="14" t="s">
        <v>3935</v>
      </c>
      <c r="C3053" s="14" t="s">
        <v>11</v>
      </c>
      <c r="D3053" s="14" t="s">
        <v>5349</v>
      </c>
      <c r="E3053" s="14" t="s">
        <v>5350</v>
      </c>
      <c r="F3053" s="15">
        <v>42899</v>
      </c>
      <c r="G3053" s="14" t="s">
        <v>6122</v>
      </c>
      <c r="H3053" s="16">
        <v>2</v>
      </c>
      <c r="I3053" s="14" t="s">
        <v>6124</v>
      </c>
      <c r="J3053" s="16" t="b">
        <v>1</v>
      </c>
    </row>
    <row r="3054" spans="1:10" ht="12" customHeight="1">
      <c r="A3054" s="14" t="s">
        <v>9832</v>
      </c>
      <c r="B3054" s="14" t="s">
        <v>3935</v>
      </c>
      <c r="C3054" s="14" t="s">
        <v>11</v>
      </c>
      <c r="D3054" s="14" t="s">
        <v>5349</v>
      </c>
      <c r="E3054" s="14" t="s">
        <v>5350</v>
      </c>
      <c r="F3054" s="15">
        <v>42899</v>
      </c>
      <c r="G3054" s="14" t="s">
        <v>6122</v>
      </c>
      <c r="H3054" s="16">
        <v>3</v>
      </c>
      <c r="I3054" s="14" t="s">
        <v>6125</v>
      </c>
      <c r="J3054" s="16" t="b">
        <v>0</v>
      </c>
    </row>
    <row r="3055" spans="1:10" ht="12" customHeight="1">
      <c r="A3055" s="14" t="s">
        <v>9832</v>
      </c>
      <c r="B3055" s="14" t="s">
        <v>3935</v>
      </c>
      <c r="C3055" s="14" t="s">
        <v>11</v>
      </c>
      <c r="D3055" s="14" t="s">
        <v>5349</v>
      </c>
      <c r="E3055" s="14" t="s">
        <v>5350</v>
      </c>
      <c r="F3055" s="15">
        <v>42899</v>
      </c>
      <c r="G3055" s="14" t="s">
        <v>6122</v>
      </c>
      <c r="H3055" s="16">
        <v>4</v>
      </c>
      <c r="I3055" s="14" t="s">
        <v>6126</v>
      </c>
      <c r="J3055" s="16" t="b">
        <v>0</v>
      </c>
    </row>
    <row r="3056" spans="1:10" ht="12" customHeight="1">
      <c r="A3056" s="14" t="s">
        <v>9832</v>
      </c>
      <c r="B3056" s="14" t="s">
        <v>3935</v>
      </c>
      <c r="C3056" s="14" t="s">
        <v>11</v>
      </c>
      <c r="D3056" s="14" t="s">
        <v>5349</v>
      </c>
      <c r="E3056" s="14" t="s">
        <v>5350</v>
      </c>
      <c r="F3056" s="15">
        <v>42899</v>
      </c>
      <c r="G3056" s="14" t="s">
        <v>6127</v>
      </c>
      <c r="H3056" s="16">
        <v>1</v>
      </c>
      <c r="I3056" s="14" t="s">
        <v>3297</v>
      </c>
      <c r="J3056" s="16" t="b">
        <v>0</v>
      </c>
    </row>
    <row r="3057" spans="1:10" ht="12" customHeight="1">
      <c r="A3057" s="14" t="s">
        <v>9832</v>
      </c>
      <c r="B3057" s="14" t="s">
        <v>3935</v>
      </c>
      <c r="C3057" s="14" t="s">
        <v>11</v>
      </c>
      <c r="D3057" s="14" t="s">
        <v>5349</v>
      </c>
      <c r="E3057" s="14" t="s">
        <v>5350</v>
      </c>
      <c r="F3057" s="15">
        <v>42899</v>
      </c>
      <c r="G3057" s="14" t="s">
        <v>6127</v>
      </c>
      <c r="H3057" s="16">
        <v>2</v>
      </c>
      <c r="I3057" s="14" t="s">
        <v>6128</v>
      </c>
      <c r="J3057" s="16" t="b">
        <v>0</v>
      </c>
    </row>
    <row r="3058" spans="1:10" ht="12" customHeight="1">
      <c r="A3058" s="14" t="s">
        <v>9832</v>
      </c>
      <c r="B3058" s="14" t="s">
        <v>3935</v>
      </c>
      <c r="C3058" s="14" t="s">
        <v>11</v>
      </c>
      <c r="D3058" s="14" t="s">
        <v>5349</v>
      </c>
      <c r="E3058" s="14" t="s">
        <v>5350</v>
      </c>
      <c r="F3058" s="15">
        <v>42899</v>
      </c>
      <c r="G3058" s="14" t="s">
        <v>6127</v>
      </c>
      <c r="H3058" s="16">
        <v>3</v>
      </c>
      <c r="I3058" s="14" t="s">
        <v>6129</v>
      </c>
      <c r="J3058" s="16" t="b">
        <v>1</v>
      </c>
    </row>
    <row r="3059" spans="1:10" ht="12" customHeight="1">
      <c r="A3059" s="14" t="s">
        <v>9832</v>
      </c>
      <c r="B3059" s="14" t="s">
        <v>3935</v>
      </c>
      <c r="C3059" s="14" t="s">
        <v>11</v>
      </c>
      <c r="D3059" s="14" t="s">
        <v>5349</v>
      </c>
      <c r="E3059" s="14" t="s">
        <v>5350</v>
      </c>
      <c r="F3059" s="15">
        <v>42899</v>
      </c>
      <c r="G3059" s="14" t="s">
        <v>6127</v>
      </c>
      <c r="H3059" s="16">
        <v>4</v>
      </c>
      <c r="I3059" s="14" t="s">
        <v>6130</v>
      </c>
      <c r="J3059" s="16" t="b">
        <v>0</v>
      </c>
    </row>
    <row r="3060" spans="1:10" ht="12" customHeight="1">
      <c r="A3060" s="14" t="s">
        <v>9832</v>
      </c>
      <c r="B3060" s="14" t="s">
        <v>3935</v>
      </c>
      <c r="C3060" s="14" t="s">
        <v>11</v>
      </c>
      <c r="D3060" s="14" t="s">
        <v>5349</v>
      </c>
      <c r="E3060" s="14" t="s">
        <v>5350</v>
      </c>
      <c r="F3060" s="15">
        <v>42899</v>
      </c>
      <c r="G3060" s="14" t="s">
        <v>6131</v>
      </c>
      <c r="H3060" s="16">
        <v>1</v>
      </c>
      <c r="I3060" s="14" t="s">
        <v>6132</v>
      </c>
      <c r="J3060" s="16" t="b">
        <v>0</v>
      </c>
    </row>
    <row r="3061" spans="1:10" ht="12" customHeight="1">
      <c r="A3061" s="14" t="s">
        <v>9832</v>
      </c>
      <c r="B3061" s="14" t="s">
        <v>3935</v>
      </c>
      <c r="C3061" s="14" t="s">
        <v>11</v>
      </c>
      <c r="D3061" s="14" t="s">
        <v>5349</v>
      </c>
      <c r="E3061" s="14" t="s">
        <v>5350</v>
      </c>
      <c r="F3061" s="15">
        <v>42899</v>
      </c>
      <c r="G3061" s="14" t="s">
        <v>6131</v>
      </c>
      <c r="H3061" s="16">
        <v>2</v>
      </c>
      <c r="I3061" s="14" t="s">
        <v>6133</v>
      </c>
      <c r="J3061" s="16" t="b">
        <v>0</v>
      </c>
    </row>
    <row r="3062" spans="1:10" ht="12" customHeight="1">
      <c r="A3062" s="14" t="s">
        <v>9832</v>
      </c>
      <c r="B3062" s="14" t="s">
        <v>3935</v>
      </c>
      <c r="C3062" s="14" t="s">
        <v>11</v>
      </c>
      <c r="D3062" s="14" t="s">
        <v>5349</v>
      </c>
      <c r="E3062" s="14" t="s">
        <v>5350</v>
      </c>
      <c r="F3062" s="15">
        <v>42899</v>
      </c>
      <c r="G3062" s="14" t="s">
        <v>6131</v>
      </c>
      <c r="H3062" s="16">
        <v>3</v>
      </c>
      <c r="I3062" s="14" t="s">
        <v>6134</v>
      </c>
      <c r="J3062" s="16" t="b">
        <v>1</v>
      </c>
    </row>
    <row r="3063" spans="1:10" ht="12" customHeight="1">
      <c r="A3063" s="14" t="s">
        <v>9832</v>
      </c>
      <c r="B3063" s="14" t="s">
        <v>3935</v>
      </c>
      <c r="C3063" s="14" t="s">
        <v>11</v>
      </c>
      <c r="D3063" s="14" t="s">
        <v>5349</v>
      </c>
      <c r="E3063" s="14" t="s">
        <v>5350</v>
      </c>
      <c r="F3063" s="15">
        <v>42899</v>
      </c>
      <c r="G3063" s="14" t="s">
        <v>6131</v>
      </c>
      <c r="H3063" s="16">
        <v>4</v>
      </c>
      <c r="I3063" s="14" t="s">
        <v>6135</v>
      </c>
      <c r="J3063" s="16" t="b">
        <v>0</v>
      </c>
    </row>
    <row r="3064" spans="1:10" ht="12" customHeight="1">
      <c r="A3064" s="14" t="s">
        <v>9832</v>
      </c>
      <c r="B3064" s="14" t="s">
        <v>3935</v>
      </c>
      <c r="C3064" s="14" t="s">
        <v>11</v>
      </c>
      <c r="D3064" s="14" t="s">
        <v>5349</v>
      </c>
      <c r="E3064" s="14" t="s">
        <v>5350</v>
      </c>
      <c r="F3064" s="15">
        <v>42899</v>
      </c>
      <c r="G3064" s="14" t="s">
        <v>6136</v>
      </c>
      <c r="H3064" s="16">
        <v>1</v>
      </c>
      <c r="I3064" s="14" t="s">
        <v>6123</v>
      </c>
      <c r="J3064" s="16" t="b">
        <v>0</v>
      </c>
    </row>
    <row r="3065" spans="1:10" ht="12" customHeight="1">
      <c r="A3065" s="14" t="s">
        <v>9832</v>
      </c>
      <c r="B3065" s="14" t="s">
        <v>3935</v>
      </c>
      <c r="C3065" s="14" t="s">
        <v>11</v>
      </c>
      <c r="D3065" s="14" t="s">
        <v>5349</v>
      </c>
      <c r="E3065" s="14" t="s">
        <v>5350</v>
      </c>
      <c r="F3065" s="15">
        <v>42899</v>
      </c>
      <c r="G3065" s="14" t="s">
        <v>6136</v>
      </c>
      <c r="H3065" s="16">
        <v>2</v>
      </c>
      <c r="I3065" s="14" t="s">
        <v>6124</v>
      </c>
      <c r="J3065" s="16" t="b">
        <v>1</v>
      </c>
    </row>
    <row r="3066" spans="1:10" ht="12" customHeight="1">
      <c r="A3066" s="14" t="s">
        <v>9832</v>
      </c>
      <c r="B3066" s="14" t="s">
        <v>3935</v>
      </c>
      <c r="C3066" s="14" t="s">
        <v>11</v>
      </c>
      <c r="D3066" s="14" t="s">
        <v>5349</v>
      </c>
      <c r="E3066" s="14" t="s">
        <v>5350</v>
      </c>
      <c r="F3066" s="15">
        <v>42899</v>
      </c>
      <c r="G3066" s="14" t="s">
        <v>6136</v>
      </c>
      <c r="H3066" s="16">
        <v>3</v>
      </c>
      <c r="I3066" s="14" t="s">
        <v>6125</v>
      </c>
      <c r="J3066" s="16" t="b">
        <v>0</v>
      </c>
    </row>
    <row r="3067" spans="1:10" ht="12" customHeight="1">
      <c r="A3067" s="14" t="s">
        <v>9832</v>
      </c>
      <c r="B3067" s="14" t="s">
        <v>3935</v>
      </c>
      <c r="C3067" s="14" t="s">
        <v>11</v>
      </c>
      <c r="D3067" s="14" t="s">
        <v>5349</v>
      </c>
      <c r="E3067" s="14" t="s">
        <v>5350</v>
      </c>
      <c r="F3067" s="15">
        <v>42899</v>
      </c>
      <c r="G3067" s="14" t="s">
        <v>6136</v>
      </c>
      <c r="H3067" s="16">
        <v>4</v>
      </c>
      <c r="I3067" s="14" t="s">
        <v>6126</v>
      </c>
      <c r="J3067" s="16" t="b">
        <v>0</v>
      </c>
    </row>
    <row r="3068" spans="1:10" ht="12" customHeight="1">
      <c r="A3068" s="14" t="s">
        <v>9832</v>
      </c>
      <c r="B3068" s="14" t="s">
        <v>3935</v>
      </c>
      <c r="C3068" s="14" t="s">
        <v>11</v>
      </c>
      <c r="D3068" s="14" t="s">
        <v>5349</v>
      </c>
      <c r="E3068" s="14" t="s">
        <v>5350</v>
      </c>
      <c r="F3068" s="15">
        <v>42899</v>
      </c>
      <c r="G3068" s="14" t="s">
        <v>6137</v>
      </c>
      <c r="H3068" s="16">
        <v>1</v>
      </c>
      <c r="I3068" s="14" t="s">
        <v>6138</v>
      </c>
      <c r="J3068" s="16" t="b">
        <v>0</v>
      </c>
    </row>
    <row r="3069" spans="1:10" ht="12" customHeight="1">
      <c r="A3069" s="14" t="s">
        <v>9832</v>
      </c>
      <c r="B3069" s="14" t="s">
        <v>3935</v>
      </c>
      <c r="C3069" s="14" t="s">
        <v>11</v>
      </c>
      <c r="D3069" s="14" t="s">
        <v>5349</v>
      </c>
      <c r="E3069" s="14" t="s">
        <v>5350</v>
      </c>
      <c r="F3069" s="15">
        <v>42899</v>
      </c>
      <c r="G3069" s="14" t="s">
        <v>6137</v>
      </c>
      <c r="H3069" s="16">
        <v>2</v>
      </c>
      <c r="I3069" s="14" t="s">
        <v>6139</v>
      </c>
      <c r="J3069" s="16" t="b">
        <v>0</v>
      </c>
    </row>
    <row r="3070" spans="1:10" ht="12" customHeight="1">
      <c r="A3070" s="14" t="s">
        <v>9832</v>
      </c>
      <c r="B3070" s="14" t="s">
        <v>3935</v>
      </c>
      <c r="C3070" s="14" t="s">
        <v>11</v>
      </c>
      <c r="D3070" s="14" t="s">
        <v>5349</v>
      </c>
      <c r="E3070" s="14" t="s">
        <v>5350</v>
      </c>
      <c r="F3070" s="15">
        <v>42899</v>
      </c>
      <c r="G3070" s="14" t="s">
        <v>6137</v>
      </c>
      <c r="H3070" s="16">
        <v>3</v>
      </c>
      <c r="I3070" s="14" t="s">
        <v>6140</v>
      </c>
      <c r="J3070" s="16" t="b">
        <v>1</v>
      </c>
    </row>
    <row r="3071" spans="1:10" ht="12" customHeight="1">
      <c r="A3071" s="14" t="s">
        <v>9832</v>
      </c>
      <c r="B3071" s="14" t="s">
        <v>3935</v>
      </c>
      <c r="C3071" s="14" t="s">
        <v>11</v>
      </c>
      <c r="D3071" s="14" t="s">
        <v>5349</v>
      </c>
      <c r="E3071" s="14" t="s">
        <v>5350</v>
      </c>
      <c r="F3071" s="15">
        <v>42899</v>
      </c>
      <c r="G3071" s="14" t="s">
        <v>6137</v>
      </c>
      <c r="H3071" s="16">
        <v>4</v>
      </c>
      <c r="I3071" s="14" t="s">
        <v>5987</v>
      </c>
      <c r="J3071" s="16" t="b">
        <v>0</v>
      </c>
    </row>
    <row r="3072" spans="1:10" ht="12" customHeight="1">
      <c r="A3072" s="14" t="s">
        <v>9832</v>
      </c>
      <c r="B3072" s="14" t="s">
        <v>3935</v>
      </c>
      <c r="C3072" s="14" t="s">
        <v>11</v>
      </c>
      <c r="D3072" s="14" t="s">
        <v>5349</v>
      </c>
      <c r="E3072" s="14" t="s">
        <v>5350</v>
      </c>
      <c r="F3072" s="15">
        <v>42899</v>
      </c>
      <c r="G3072" s="14" t="s">
        <v>6141</v>
      </c>
      <c r="H3072" s="16">
        <v>1</v>
      </c>
      <c r="I3072" s="14" t="s">
        <v>6142</v>
      </c>
      <c r="J3072" s="16" t="b">
        <v>0</v>
      </c>
    </row>
    <row r="3073" spans="1:10" ht="12" customHeight="1">
      <c r="A3073" s="14" t="s">
        <v>9832</v>
      </c>
      <c r="B3073" s="14" t="s">
        <v>3935</v>
      </c>
      <c r="C3073" s="14" t="s">
        <v>11</v>
      </c>
      <c r="D3073" s="14" t="s">
        <v>5349</v>
      </c>
      <c r="E3073" s="14" t="s">
        <v>5350</v>
      </c>
      <c r="F3073" s="15">
        <v>42899</v>
      </c>
      <c r="G3073" s="14" t="s">
        <v>6141</v>
      </c>
      <c r="H3073" s="16">
        <v>2</v>
      </c>
      <c r="I3073" s="14" t="s">
        <v>6143</v>
      </c>
      <c r="J3073" s="16" t="b">
        <v>0</v>
      </c>
    </row>
    <row r="3074" spans="1:10" ht="12" customHeight="1">
      <c r="A3074" s="14" t="s">
        <v>9832</v>
      </c>
      <c r="B3074" s="14" t="s">
        <v>3935</v>
      </c>
      <c r="C3074" s="14" t="s">
        <v>11</v>
      </c>
      <c r="D3074" s="14" t="s">
        <v>5349</v>
      </c>
      <c r="E3074" s="14" t="s">
        <v>5350</v>
      </c>
      <c r="F3074" s="15">
        <v>42899</v>
      </c>
      <c r="G3074" s="14" t="s">
        <v>6141</v>
      </c>
      <c r="H3074" s="16">
        <v>3</v>
      </c>
      <c r="I3074" s="14" t="s">
        <v>6144</v>
      </c>
      <c r="J3074" s="16" t="b">
        <v>1</v>
      </c>
    </row>
    <row r="3075" spans="1:10" ht="12" customHeight="1">
      <c r="A3075" s="14" t="s">
        <v>9832</v>
      </c>
      <c r="B3075" s="14" t="s">
        <v>3935</v>
      </c>
      <c r="C3075" s="14" t="s">
        <v>11</v>
      </c>
      <c r="D3075" s="14" t="s">
        <v>5349</v>
      </c>
      <c r="E3075" s="14" t="s">
        <v>5350</v>
      </c>
      <c r="F3075" s="15">
        <v>42899</v>
      </c>
      <c r="G3075" s="14" t="s">
        <v>6141</v>
      </c>
      <c r="H3075" s="16">
        <v>4</v>
      </c>
      <c r="I3075" s="14" t="s">
        <v>6145</v>
      </c>
      <c r="J3075" s="16" t="b">
        <v>0</v>
      </c>
    </row>
    <row r="3076" spans="1:10" ht="12" customHeight="1">
      <c r="A3076" s="14" t="s">
        <v>9832</v>
      </c>
      <c r="B3076" s="14" t="s">
        <v>3935</v>
      </c>
      <c r="C3076" s="14" t="s">
        <v>11</v>
      </c>
      <c r="D3076" s="14" t="s">
        <v>5349</v>
      </c>
      <c r="E3076" s="14" t="s">
        <v>5350</v>
      </c>
      <c r="F3076" s="15">
        <v>42899</v>
      </c>
      <c r="G3076" s="14" t="s">
        <v>6146</v>
      </c>
      <c r="H3076" s="16">
        <v>1</v>
      </c>
      <c r="I3076" s="14" t="s">
        <v>6142</v>
      </c>
      <c r="J3076" s="16" t="b">
        <v>0</v>
      </c>
    </row>
    <row r="3077" spans="1:10" ht="12" customHeight="1">
      <c r="A3077" s="14" t="s">
        <v>9832</v>
      </c>
      <c r="B3077" s="14" t="s">
        <v>3935</v>
      </c>
      <c r="C3077" s="14" t="s">
        <v>11</v>
      </c>
      <c r="D3077" s="14" t="s">
        <v>5349</v>
      </c>
      <c r="E3077" s="14" t="s">
        <v>5350</v>
      </c>
      <c r="F3077" s="15">
        <v>42899</v>
      </c>
      <c r="G3077" s="14" t="s">
        <v>6146</v>
      </c>
      <c r="H3077" s="16">
        <v>2</v>
      </c>
      <c r="I3077" s="14" t="s">
        <v>6143</v>
      </c>
      <c r="J3077" s="16" t="b">
        <v>1</v>
      </c>
    </row>
    <row r="3078" spans="1:10" ht="12" customHeight="1">
      <c r="A3078" s="14" t="s">
        <v>9832</v>
      </c>
      <c r="B3078" s="14" t="s">
        <v>3935</v>
      </c>
      <c r="C3078" s="14" t="s">
        <v>11</v>
      </c>
      <c r="D3078" s="14" t="s">
        <v>5349</v>
      </c>
      <c r="E3078" s="14" t="s">
        <v>5350</v>
      </c>
      <c r="F3078" s="15">
        <v>42899</v>
      </c>
      <c r="G3078" s="14" t="s">
        <v>6146</v>
      </c>
      <c r="H3078" s="16">
        <v>3</v>
      </c>
      <c r="I3078" s="14" t="s">
        <v>6144</v>
      </c>
      <c r="J3078" s="16" t="b">
        <v>0</v>
      </c>
    </row>
    <row r="3079" spans="1:10" ht="12" customHeight="1">
      <c r="A3079" s="14" t="s">
        <v>9832</v>
      </c>
      <c r="B3079" s="14" t="s">
        <v>3935</v>
      </c>
      <c r="C3079" s="14" t="s">
        <v>11</v>
      </c>
      <c r="D3079" s="14" t="s">
        <v>5349</v>
      </c>
      <c r="E3079" s="14" t="s">
        <v>5350</v>
      </c>
      <c r="F3079" s="15">
        <v>42899</v>
      </c>
      <c r="G3079" s="14" t="s">
        <v>6146</v>
      </c>
      <c r="H3079" s="16">
        <v>4</v>
      </c>
      <c r="I3079" s="14" t="s">
        <v>6145</v>
      </c>
      <c r="J3079" s="16" t="b">
        <v>0</v>
      </c>
    </row>
    <row r="3080" spans="1:10" ht="12" customHeight="1">
      <c r="A3080" s="14" t="s">
        <v>9832</v>
      </c>
      <c r="B3080" s="14" t="s">
        <v>3935</v>
      </c>
      <c r="C3080" s="14" t="s">
        <v>11</v>
      </c>
      <c r="D3080" s="14" t="s">
        <v>5349</v>
      </c>
      <c r="E3080" s="14" t="s">
        <v>5350</v>
      </c>
      <c r="F3080" s="15">
        <v>42899</v>
      </c>
      <c r="G3080" s="14" t="s">
        <v>6147</v>
      </c>
      <c r="H3080" s="16">
        <v>1</v>
      </c>
      <c r="I3080" s="14" t="s">
        <v>6148</v>
      </c>
      <c r="J3080" s="16" t="b">
        <v>0</v>
      </c>
    </row>
    <row r="3081" spans="1:10" ht="12" customHeight="1">
      <c r="A3081" s="14" t="s">
        <v>9832</v>
      </c>
      <c r="B3081" s="14" t="s">
        <v>3935</v>
      </c>
      <c r="C3081" s="14" t="s">
        <v>11</v>
      </c>
      <c r="D3081" s="14" t="s">
        <v>5349</v>
      </c>
      <c r="E3081" s="14" t="s">
        <v>5350</v>
      </c>
      <c r="F3081" s="15">
        <v>42899</v>
      </c>
      <c r="G3081" s="14" t="s">
        <v>6147</v>
      </c>
      <c r="H3081" s="16">
        <v>2</v>
      </c>
      <c r="I3081" s="14" t="s">
        <v>6149</v>
      </c>
      <c r="J3081" s="16" t="b">
        <v>0</v>
      </c>
    </row>
    <row r="3082" spans="1:10" ht="12" customHeight="1">
      <c r="A3082" s="14" t="s">
        <v>9832</v>
      </c>
      <c r="B3082" s="14" t="s">
        <v>3935</v>
      </c>
      <c r="C3082" s="14" t="s">
        <v>11</v>
      </c>
      <c r="D3082" s="14" t="s">
        <v>5349</v>
      </c>
      <c r="E3082" s="14" t="s">
        <v>5350</v>
      </c>
      <c r="F3082" s="15">
        <v>42899</v>
      </c>
      <c r="G3082" s="14" t="s">
        <v>6147</v>
      </c>
      <c r="H3082" s="16">
        <v>3</v>
      </c>
      <c r="I3082" s="14" t="s">
        <v>6150</v>
      </c>
      <c r="J3082" s="16" t="b">
        <v>1</v>
      </c>
    </row>
    <row r="3083" spans="1:10" ht="12" customHeight="1">
      <c r="A3083" s="14" t="s">
        <v>9832</v>
      </c>
      <c r="B3083" s="14" t="s">
        <v>3935</v>
      </c>
      <c r="C3083" s="14" t="s">
        <v>11</v>
      </c>
      <c r="D3083" s="14" t="s">
        <v>5349</v>
      </c>
      <c r="E3083" s="14" t="s">
        <v>5350</v>
      </c>
      <c r="F3083" s="15">
        <v>42899</v>
      </c>
      <c r="G3083" s="14" t="s">
        <v>6147</v>
      </c>
      <c r="H3083" s="16">
        <v>4</v>
      </c>
      <c r="I3083" s="14" t="s">
        <v>6151</v>
      </c>
      <c r="J3083" s="16" t="b">
        <v>0</v>
      </c>
    </row>
    <row r="3084" spans="1:10" ht="12" customHeight="1">
      <c r="A3084" s="14" t="s">
        <v>9832</v>
      </c>
      <c r="B3084" s="14" t="s">
        <v>3935</v>
      </c>
      <c r="C3084" s="14" t="s">
        <v>11</v>
      </c>
      <c r="D3084" s="14" t="s">
        <v>5349</v>
      </c>
      <c r="E3084" s="14" t="s">
        <v>5350</v>
      </c>
      <c r="F3084" s="15">
        <v>42899</v>
      </c>
      <c r="G3084" s="14" t="s">
        <v>9851</v>
      </c>
      <c r="H3084" s="16">
        <v>1</v>
      </c>
      <c r="I3084" s="14" t="s">
        <v>3695</v>
      </c>
      <c r="J3084" s="16" t="b">
        <v>0</v>
      </c>
    </row>
    <row r="3085" spans="1:10" ht="12" customHeight="1">
      <c r="A3085" s="14" t="s">
        <v>9832</v>
      </c>
      <c r="B3085" s="14" t="s">
        <v>3935</v>
      </c>
      <c r="C3085" s="14" t="s">
        <v>11</v>
      </c>
      <c r="D3085" s="14" t="s">
        <v>5349</v>
      </c>
      <c r="E3085" s="14" t="s">
        <v>5350</v>
      </c>
      <c r="F3085" s="15">
        <v>42899</v>
      </c>
      <c r="G3085" s="14" t="s">
        <v>9851</v>
      </c>
      <c r="H3085" s="16">
        <v>2</v>
      </c>
      <c r="I3085" s="14" t="s">
        <v>6152</v>
      </c>
      <c r="J3085" s="16" t="b">
        <v>1</v>
      </c>
    </row>
    <row r="3086" spans="1:10" ht="12" customHeight="1">
      <c r="A3086" s="14" t="s">
        <v>9832</v>
      </c>
      <c r="B3086" s="14" t="s">
        <v>3935</v>
      </c>
      <c r="C3086" s="14" t="s">
        <v>11</v>
      </c>
      <c r="D3086" s="14" t="s">
        <v>5349</v>
      </c>
      <c r="E3086" s="14" t="s">
        <v>5350</v>
      </c>
      <c r="F3086" s="15">
        <v>42899</v>
      </c>
      <c r="G3086" s="14" t="s">
        <v>9851</v>
      </c>
      <c r="H3086" s="16">
        <v>3</v>
      </c>
      <c r="I3086" s="14" t="s">
        <v>6153</v>
      </c>
      <c r="J3086" s="16" t="b">
        <v>0</v>
      </c>
    </row>
    <row r="3087" spans="1:10" ht="12" customHeight="1">
      <c r="A3087" s="14" t="s">
        <v>9832</v>
      </c>
      <c r="B3087" s="14" t="s">
        <v>3935</v>
      </c>
      <c r="C3087" s="14" t="s">
        <v>11</v>
      </c>
      <c r="D3087" s="14" t="s">
        <v>5349</v>
      </c>
      <c r="E3087" s="14" t="s">
        <v>5350</v>
      </c>
      <c r="F3087" s="15">
        <v>42899</v>
      </c>
      <c r="G3087" s="14" t="s">
        <v>9851</v>
      </c>
      <c r="H3087" s="16">
        <v>4</v>
      </c>
      <c r="I3087" s="14" t="s">
        <v>6154</v>
      </c>
      <c r="J3087" s="16" t="b">
        <v>0</v>
      </c>
    </row>
    <row r="3088" spans="1:10" ht="12" customHeight="1">
      <c r="A3088" s="14" t="s">
        <v>9832</v>
      </c>
      <c r="B3088" s="14" t="s">
        <v>3935</v>
      </c>
      <c r="C3088" s="14" t="s">
        <v>11</v>
      </c>
      <c r="D3088" s="14" t="s">
        <v>5349</v>
      </c>
      <c r="E3088" s="14" t="s">
        <v>5350</v>
      </c>
      <c r="F3088" s="15">
        <v>42899</v>
      </c>
      <c r="G3088" s="14" t="s">
        <v>6155</v>
      </c>
      <c r="H3088" s="16">
        <v>1</v>
      </c>
      <c r="I3088" s="14" t="s">
        <v>6156</v>
      </c>
      <c r="J3088" s="16" t="b">
        <v>0</v>
      </c>
    </row>
    <row r="3089" spans="1:10" ht="12" customHeight="1">
      <c r="A3089" s="14" t="s">
        <v>9832</v>
      </c>
      <c r="B3089" s="14" t="s">
        <v>3935</v>
      </c>
      <c r="C3089" s="14" t="s">
        <v>11</v>
      </c>
      <c r="D3089" s="14" t="s">
        <v>5349</v>
      </c>
      <c r="E3089" s="14" t="s">
        <v>5350</v>
      </c>
      <c r="F3089" s="15">
        <v>42899</v>
      </c>
      <c r="G3089" s="14" t="s">
        <v>6155</v>
      </c>
      <c r="H3089" s="16">
        <v>2</v>
      </c>
      <c r="I3089" s="14" t="s">
        <v>6157</v>
      </c>
      <c r="J3089" s="16" t="b">
        <v>0</v>
      </c>
    </row>
    <row r="3090" spans="1:10" ht="12" customHeight="1">
      <c r="A3090" s="14" t="s">
        <v>9832</v>
      </c>
      <c r="B3090" s="14" t="s">
        <v>3935</v>
      </c>
      <c r="C3090" s="14" t="s">
        <v>11</v>
      </c>
      <c r="D3090" s="14" t="s">
        <v>5349</v>
      </c>
      <c r="E3090" s="14" t="s">
        <v>5350</v>
      </c>
      <c r="F3090" s="15">
        <v>42899</v>
      </c>
      <c r="G3090" s="14" t="s">
        <v>6155</v>
      </c>
      <c r="H3090" s="16">
        <v>3</v>
      </c>
      <c r="I3090" s="14" t="s">
        <v>3638</v>
      </c>
      <c r="J3090" s="16" t="b">
        <v>0</v>
      </c>
    </row>
    <row r="3091" spans="1:10" ht="12" customHeight="1">
      <c r="A3091" s="14" t="s">
        <v>9832</v>
      </c>
      <c r="B3091" s="14" t="s">
        <v>3935</v>
      </c>
      <c r="C3091" s="14" t="s">
        <v>11</v>
      </c>
      <c r="D3091" s="14" t="s">
        <v>5349</v>
      </c>
      <c r="E3091" s="14" t="s">
        <v>5350</v>
      </c>
      <c r="F3091" s="15">
        <v>42899</v>
      </c>
      <c r="G3091" s="14" t="s">
        <v>6155</v>
      </c>
      <c r="H3091" s="16">
        <v>4</v>
      </c>
      <c r="I3091" s="14" t="s">
        <v>6158</v>
      </c>
      <c r="J3091" s="16" t="b">
        <v>1</v>
      </c>
    </row>
    <row r="3092" spans="1:10" ht="12" customHeight="1">
      <c r="A3092" s="14" t="s">
        <v>9832</v>
      </c>
      <c r="B3092" s="14" t="s">
        <v>3935</v>
      </c>
      <c r="C3092" s="14" t="s">
        <v>11</v>
      </c>
      <c r="D3092" s="14" t="s">
        <v>5349</v>
      </c>
      <c r="E3092" s="14" t="s">
        <v>5350</v>
      </c>
      <c r="F3092" s="15">
        <v>42899</v>
      </c>
      <c r="G3092" s="14" t="s">
        <v>6159</v>
      </c>
      <c r="H3092" s="16">
        <v>1</v>
      </c>
      <c r="I3092" s="14" t="s">
        <v>6160</v>
      </c>
      <c r="J3092" s="16" t="b">
        <v>0</v>
      </c>
    </row>
    <row r="3093" spans="1:10" ht="12" customHeight="1">
      <c r="A3093" s="14" t="s">
        <v>9832</v>
      </c>
      <c r="B3093" s="14" t="s">
        <v>3935</v>
      </c>
      <c r="C3093" s="14" t="s">
        <v>11</v>
      </c>
      <c r="D3093" s="14" t="s">
        <v>5349</v>
      </c>
      <c r="E3093" s="14" t="s">
        <v>5350</v>
      </c>
      <c r="F3093" s="15">
        <v>42899</v>
      </c>
      <c r="G3093" s="14" t="s">
        <v>6159</v>
      </c>
      <c r="H3093" s="16">
        <v>2</v>
      </c>
      <c r="I3093" s="14" t="s">
        <v>6161</v>
      </c>
      <c r="J3093" s="16" t="b">
        <v>0</v>
      </c>
    </row>
    <row r="3094" spans="1:10" ht="12" customHeight="1">
      <c r="A3094" s="14" t="s">
        <v>9832</v>
      </c>
      <c r="B3094" s="14" t="s">
        <v>3935</v>
      </c>
      <c r="C3094" s="14" t="s">
        <v>11</v>
      </c>
      <c r="D3094" s="14" t="s">
        <v>5349</v>
      </c>
      <c r="E3094" s="14" t="s">
        <v>5350</v>
      </c>
      <c r="F3094" s="15">
        <v>42899</v>
      </c>
      <c r="G3094" s="14" t="s">
        <v>6159</v>
      </c>
      <c r="H3094" s="16">
        <v>3</v>
      </c>
      <c r="I3094" s="14" t="s">
        <v>6162</v>
      </c>
      <c r="J3094" s="16" t="b">
        <v>0</v>
      </c>
    </row>
    <row r="3095" spans="1:10" ht="12" customHeight="1">
      <c r="A3095" s="14" t="s">
        <v>9832</v>
      </c>
      <c r="B3095" s="14" t="s">
        <v>3935</v>
      </c>
      <c r="C3095" s="14" t="s">
        <v>11</v>
      </c>
      <c r="D3095" s="14" t="s">
        <v>5349</v>
      </c>
      <c r="E3095" s="14" t="s">
        <v>5350</v>
      </c>
      <c r="F3095" s="15">
        <v>42899</v>
      </c>
      <c r="G3095" s="14" t="s">
        <v>6159</v>
      </c>
      <c r="H3095" s="16">
        <v>4</v>
      </c>
      <c r="I3095" s="14" t="s">
        <v>6163</v>
      </c>
      <c r="J3095" s="16" t="b">
        <v>1</v>
      </c>
    </row>
    <row r="3096" spans="1:10" ht="12" customHeight="1">
      <c r="A3096" s="14" t="s">
        <v>9832</v>
      </c>
      <c r="B3096" s="14" t="s">
        <v>3935</v>
      </c>
      <c r="C3096" s="14" t="s">
        <v>11</v>
      </c>
      <c r="D3096" s="14" t="s">
        <v>5349</v>
      </c>
      <c r="E3096" s="14" t="s">
        <v>5350</v>
      </c>
      <c r="F3096" s="15">
        <v>42899</v>
      </c>
      <c r="G3096" s="14" t="s">
        <v>6164</v>
      </c>
      <c r="H3096" s="16">
        <v>1</v>
      </c>
      <c r="I3096" s="14" t="s">
        <v>6160</v>
      </c>
      <c r="J3096" s="16" t="b">
        <v>0</v>
      </c>
    </row>
    <row r="3097" spans="1:10" ht="12" customHeight="1">
      <c r="A3097" s="14" t="s">
        <v>9832</v>
      </c>
      <c r="B3097" s="14" t="s">
        <v>3935</v>
      </c>
      <c r="C3097" s="14" t="s">
        <v>11</v>
      </c>
      <c r="D3097" s="14" t="s">
        <v>5349</v>
      </c>
      <c r="E3097" s="14" t="s">
        <v>5350</v>
      </c>
      <c r="F3097" s="15">
        <v>42899</v>
      </c>
      <c r="G3097" s="14" t="s">
        <v>6164</v>
      </c>
      <c r="H3097" s="16">
        <v>2</v>
      </c>
      <c r="I3097" s="14" t="s">
        <v>6161</v>
      </c>
      <c r="J3097" s="16" t="b">
        <v>0</v>
      </c>
    </row>
    <row r="3098" spans="1:10" ht="12" customHeight="1">
      <c r="A3098" s="14" t="s">
        <v>9832</v>
      </c>
      <c r="B3098" s="14" t="s">
        <v>3935</v>
      </c>
      <c r="C3098" s="14" t="s">
        <v>11</v>
      </c>
      <c r="D3098" s="14" t="s">
        <v>5349</v>
      </c>
      <c r="E3098" s="14" t="s">
        <v>5350</v>
      </c>
      <c r="F3098" s="15">
        <v>42899</v>
      </c>
      <c r="G3098" s="14" t="s">
        <v>6164</v>
      </c>
      <c r="H3098" s="16">
        <v>3</v>
      </c>
      <c r="I3098" s="14" t="s">
        <v>6162</v>
      </c>
      <c r="J3098" s="16" t="b">
        <v>0</v>
      </c>
    </row>
    <row r="3099" spans="1:10" ht="12" customHeight="1">
      <c r="A3099" s="14" t="s">
        <v>9832</v>
      </c>
      <c r="B3099" s="14" t="s">
        <v>3935</v>
      </c>
      <c r="C3099" s="14" t="s">
        <v>11</v>
      </c>
      <c r="D3099" s="14" t="s">
        <v>5349</v>
      </c>
      <c r="E3099" s="14" t="s">
        <v>5350</v>
      </c>
      <c r="F3099" s="15">
        <v>42899</v>
      </c>
      <c r="G3099" s="14" t="s">
        <v>6164</v>
      </c>
      <c r="H3099" s="16">
        <v>4</v>
      </c>
      <c r="I3099" s="14" t="s">
        <v>6163</v>
      </c>
      <c r="J3099" s="16" t="b">
        <v>1</v>
      </c>
    </row>
    <row r="3100" spans="1:10" ht="12" customHeight="1">
      <c r="A3100" s="14" t="s">
        <v>9832</v>
      </c>
      <c r="B3100" s="14" t="s">
        <v>3935</v>
      </c>
      <c r="C3100" s="14" t="s">
        <v>11</v>
      </c>
      <c r="D3100" s="14" t="s">
        <v>5349</v>
      </c>
      <c r="E3100" s="14" t="s">
        <v>5350</v>
      </c>
      <c r="F3100" s="15">
        <v>42899</v>
      </c>
      <c r="G3100" s="14" t="s">
        <v>6165</v>
      </c>
      <c r="H3100" s="16">
        <v>1</v>
      </c>
      <c r="I3100" s="14" t="s">
        <v>6166</v>
      </c>
      <c r="J3100" s="16" t="b">
        <v>0</v>
      </c>
    </row>
    <row r="3101" spans="1:10" ht="12" customHeight="1">
      <c r="A3101" s="14" t="s">
        <v>9832</v>
      </c>
      <c r="B3101" s="14" t="s">
        <v>3935</v>
      </c>
      <c r="C3101" s="14" t="s">
        <v>11</v>
      </c>
      <c r="D3101" s="14" t="s">
        <v>5349</v>
      </c>
      <c r="E3101" s="14" t="s">
        <v>5350</v>
      </c>
      <c r="F3101" s="15">
        <v>42899</v>
      </c>
      <c r="G3101" s="14" t="s">
        <v>6165</v>
      </c>
      <c r="H3101" s="16">
        <v>2</v>
      </c>
      <c r="I3101" s="14" t="s">
        <v>6167</v>
      </c>
      <c r="J3101" s="16" t="b">
        <v>0</v>
      </c>
    </row>
    <row r="3102" spans="1:10" ht="12" customHeight="1">
      <c r="A3102" s="14" t="s">
        <v>9832</v>
      </c>
      <c r="B3102" s="14" t="s">
        <v>3935</v>
      </c>
      <c r="C3102" s="14" t="s">
        <v>11</v>
      </c>
      <c r="D3102" s="14" t="s">
        <v>5349</v>
      </c>
      <c r="E3102" s="14" t="s">
        <v>5350</v>
      </c>
      <c r="F3102" s="15">
        <v>42899</v>
      </c>
      <c r="G3102" s="14" t="s">
        <v>6165</v>
      </c>
      <c r="H3102" s="16">
        <v>3</v>
      </c>
      <c r="I3102" s="14" t="s">
        <v>6168</v>
      </c>
      <c r="J3102" s="16" t="b">
        <v>1</v>
      </c>
    </row>
    <row r="3103" spans="1:10" ht="12" customHeight="1">
      <c r="A3103" s="14" t="s">
        <v>9832</v>
      </c>
      <c r="B3103" s="14" t="s">
        <v>3935</v>
      </c>
      <c r="C3103" s="14" t="s">
        <v>11</v>
      </c>
      <c r="D3103" s="14" t="s">
        <v>5349</v>
      </c>
      <c r="E3103" s="14" t="s">
        <v>5350</v>
      </c>
      <c r="F3103" s="15">
        <v>42899</v>
      </c>
      <c r="G3103" s="14" t="s">
        <v>6165</v>
      </c>
      <c r="H3103" s="16">
        <v>4</v>
      </c>
      <c r="I3103" s="14" t="s">
        <v>6169</v>
      </c>
      <c r="J3103" s="16" t="b">
        <v>0</v>
      </c>
    </row>
    <row r="3104" spans="1:10" ht="12" customHeight="1">
      <c r="A3104" s="14" t="s">
        <v>9832</v>
      </c>
      <c r="B3104" s="14" t="s">
        <v>3935</v>
      </c>
      <c r="C3104" s="14" t="s">
        <v>11</v>
      </c>
      <c r="D3104" s="14" t="s">
        <v>5349</v>
      </c>
      <c r="E3104" s="14" t="s">
        <v>5350</v>
      </c>
      <c r="F3104" s="15">
        <v>42899</v>
      </c>
      <c r="G3104" s="14" t="s">
        <v>6170</v>
      </c>
      <c r="H3104" s="16">
        <v>1</v>
      </c>
      <c r="I3104" s="14" t="s">
        <v>6171</v>
      </c>
      <c r="J3104" s="16" t="b">
        <v>1</v>
      </c>
    </row>
    <row r="3105" spans="1:10" ht="12" customHeight="1">
      <c r="A3105" s="14" t="s">
        <v>9832</v>
      </c>
      <c r="B3105" s="14" t="s">
        <v>3935</v>
      </c>
      <c r="C3105" s="14" t="s">
        <v>11</v>
      </c>
      <c r="D3105" s="14" t="s">
        <v>5349</v>
      </c>
      <c r="E3105" s="14" t="s">
        <v>5350</v>
      </c>
      <c r="F3105" s="15">
        <v>42899</v>
      </c>
      <c r="G3105" s="14" t="s">
        <v>6170</v>
      </c>
      <c r="H3105" s="16">
        <v>2</v>
      </c>
      <c r="I3105" s="14" t="s">
        <v>6172</v>
      </c>
      <c r="J3105" s="16" t="b">
        <v>0</v>
      </c>
    </row>
    <row r="3106" spans="1:10" ht="12" customHeight="1">
      <c r="A3106" s="14" t="s">
        <v>9832</v>
      </c>
      <c r="B3106" s="14" t="s">
        <v>3935</v>
      </c>
      <c r="C3106" s="14" t="s">
        <v>11</v>
      </c>
      <c r="D3106" s="14" t="s">
        <v>5349</v>
      </c>
      <c r="E3106" s="14" t="s">
        <v>5350</v>
      </c>
      <c r="F3106" s="15">
        <v>42899</v>
      </c>
      <c r="G3106" s="14" t="s">
        <v>6170</v>
      </c>
      <c r="H3106" s="16">
        <v>3</v>
      </c>
      <c r="I3106" s="14" t="s">
        <v>6173</v>
      </c>
      <c r="J3106" s="16" t="b">
        <v>0</v>
      </c>
    </row>
    <row r="3107" spans="1:10" ht="12" customHeight="1">
      <c r="A3107" s="14" t="s">
        <v>9832</v>
      </c>
      <c r="B3107" s="14" t="s">
        <v>3935</v>
      </c>
      <c r="C3107" s="14" t="s">
        <v>11</v>
      </c>
      <c r="D3107" s="14" t="s">
        <v>5349</v>
      </c>
      <c r="E3107" s="14" t="s">
        <v>5350</v>
      </c>
      <c r="F3107" s="15">
        <v>42899</v>
      </c>
      <c r="G3107" s="14" t="s">
        <v>6170</v>
      </c>
      <c r="H3107" s="16">
        <v>4</v>
      </c>
      <c r="I3107" s="14" t="s">
        <v>362</v>
      </c>
      <c r="J3107" s="16" t="b">
        <v>0</v>
      </c>
    </row>
    <row r="3108" spans="1:10" ht="12" customHeight="1">
      <c r="A3108" s="14" t="s">
        <v>9832</v>
      </c>
      <c r="B3108" s="14" t="s">
        <v>3935</v>
      </c>
      <c r="C3108" s="14" t="s">
        <v>11</v>
      </c>
      <c r="D3108" s="14" t="s">
        <v>5349</v>
      </c>
      <c r="E3108" s="14" t="s">
        <v>5350</v>
      </c>
      <c r="F3108" s="15">
        <v>42899</v>
      </c>
      <c r="G3108" s="14" t="s">
        <v>6174</v>
      </c>
      <c r="H3108" s="16">
        <v>1</v>
      </c>
      <c r="I3108" s="14" t="s">
        <v>6171</v>
      </c>
      <c r="J3108" s="16" t="b">
        <v>0</v>
      </c>
    </row>
    <row r="3109" spans="1:10" ht="12" customHeight="1">
      <c r="A3109" s="14" t="s">
        <v>9832</v>
      </c>
      <c r="B3109" s="14" t="s">
        <v>3935</v>
      </c>
      <c r="C3109" s="14" t="s">
        <v>11</v>
      </c>
      <c r="D3109" s="14" t="s">
        <v>5349</v>
      </c>
      <c r="E3109" s="14" t="s">
        <v>5350</v>
      </c>
      <c r="F3109" s="15">
        <v>42899</v>
      </c>
      <c r="G3109" s="14" t="s">
        <v>6174</v>
      </c>
      <c r="H3109" s="16">
        <v>2</v>
      </c>
      <c r="I3109" s="14" t="s">
        <v>6172</v>
      </c>
      <c r="J3109" s="16" t="b">
        <v>0</v>
      </c>
    </row>
    <row r="3110" spans="1:10" ht="12" customHeight="1">
      <c r="A3110" s="14" t="s">
        <v>9832</v>
      </c>
      <c r="B3110" s="14" t="s">
        <v>3935</v>
      </c>
      <c r="C3110" s="14" t="s">
        <v>11</v>
      </c>
      <c r="D3110" s="14" t="s">
        <v>5349</v>
      </c>
      <c r="E3110" s="14" t="s">
        <v>5350</v>
      </c>
      <c r="F3110" s="15">
        <v>42899</v>
      </c>
      <c r="G3110" s="14" t="s">
        <v>6174</v>
      </c>
      <c r="H3110" s="16">
        <v>3</v>
      </c>
      <c r="I3110" s="14" t="s">
        <v>6173</v>
      </c>
      <c r="J3110" s="16" t="b">
        <v>0</v>
      </c>
    </row>
    <row r="3111" spans="1:10" ht="12" customHeight="1">
      <c r="A3111" s="14" t="s">
        <v>9832</v>
      </c>
      <c r="B3111" s="14" t="s">
        <v>3935</v>
      </c>
      <c r="C3111" s="14" t="s">
        <v>11</v>
      </c>
      <c r="D3111" s="14" t="s">
        <v>5349</v>
      </c>
      <c r="E3111" s="14" t="s">
        <v>5350</v>
      </c>
      <c r="F3111" s="15">
        <v>42899</v>
      </c>
      <c r="G3111" s="14" t="s">
        <v>6174</v>
      </c>
      <c r="H3111" s="16">
        <v>4</v>
      </c>
      <c r="I3111" s="14" t="s">
        <v>362</v>
      </c>
      <c r="J3111" s="16" t="b">
        <v>1</v>
      </c>
    </row>
    <row r="3112" spans="1:10" ht="12" customHeight="1">
      <c r="A3112" s="14" t="s">
        <v>9832</v>
      </c>
      <c r="B3112" s="14" t="s">
        <v>3935</v>
      </c>
      <c r="C3112" s="14" t="s">
        <v>11</v>
      </c>
      <c r="D3112" s="14" t="s">
        <v>5349</v>
      </c>
      <c r="E3112" s="14" t="s">
        <v>5350</v>
      </c>
      <c r="F3112" s="15">
        <v>42899</v>
      </c>
      <c r="G3112" s="14" t="s">
        <v>6175</v>
      </c>
      <c r="H3112" s="16">
        <v>1</v>
      </c>
      <c r="I3112" s="14" t="s">
        <v>6176</v>
      </c>
      <c r="J3112" s="16" t="b">
        <v>0</v>
      </c>
    </row>
    <row r="3113" spans="1:10" ht="12" customHeight="1">
      <c r="A3113" s="14" t="s">
        <v>9832</v>
      </c>
      <c r="B3113" s="14" t="s">
        <v>3935</v>
      </c>
      <c r="C3113" s="14" t="s">
        <v>11</v>
      </c>
      <c r="D3113" s="14" t="s">
        <v>5349</v>
      </c>
      <c r="E3113" s="14" t="s">
        <v>5350</v>
      </c>
      <c r="F3113" s="15">
        <v>42899</v>
      </c>
      <c r="G3113" s="14" t="s">
        <v>6175</v>
      </c>
      <c r="H3113" s="16">
        <v>2</v>
      </c>
      <c r="I3113" s="14" t="s">
        <v>6177</v>
      </c>
      <c r="J3113" s="16" t="b">
        <v>0</v>
      </c>
    </row>
    <row r="3114" spans="1:10" ht="12" customHeight="1">
      <c r="A3114" s="14" t="s">
        <v>9832</v>
      </c>
      <c r="B3114" s="14" t="s">
        <v>3935</v>
      </c>
      <c r="C3114" s="14" t="s">
        <v>11</v>
      </c>
      <c r="D3114" s="14" t="s">
        <v>5349</v>
      </c>
      <c r="E3114" s="14" t="s">
        <v>5350</v>
      </c>
      <c r="F3114" s="15">
        <v>42899</v>
      </c>
      <c r="G3114" s="14" t="s">
        <v>6175</v>
      </c>
      <c r="H3114" s="16">
        <v>3</v>
      </c>
      <c r="I3114" s="14" t="s">
        <v>6178</v>
      </c>
      <c r="J3114" s="16" t="b">
        <v>1</v>
      </c>
    </row>
    <row r="3115" spans="1:10" ht="12" customHeight="1">
      <c r="A3115" s="14" t="s">
        <v>9832</v>
      </c>
      <c r="B3115" s="14" t="s">
        <v>3935</v>
      </c>
      <c r="C3115" s="14" t="s">
        <v>11</v>
      </c>
      <c r="D3115" s="14" t="s">
        <v>5349</v>
      </c>
      <c r="E3115" s="14" t="s">
        <v>5350</v>
      </c>
      <c r="F3115" s="15">
        <v>42899</v>
      </c>
      <c r="G3115" s="14" t="s">
        <v>6175</v>
      </c>
      <c r="H3115" s="16">
        <v>4</v>
      </c>
      <c r="I3115" s="14" t="s">
        <v>362</v>
      </c>
      <c r="J3115" s="16" t="b">
        <v>0</v>
      </c>
    </row>
    <row r="3116" spans="1:10" ht="12" customHeight="1">
      <c r="A3116" s="14" t="s">
        <v>9832</v>
      </c>
      <c r="B3116" s="14" t="s">
        <v>3935</v>
      </c>
      <c r="C3116" s="14" t="s">
        <v>11</v>
      </c>
      <c r="D3116" s="14" t="s">
        <v>5349</v>
      </c>
      <c r="E3116" s="14" t="s">
        <v>5350</v>
      </c>
      <c r="F3116" s="15">
        <v>42899</v>
      </c>
      <c r="G3116" s="14" t="s">
        <v>6179</v>
      </c>
      <c r="H3116" s="16">
        <v>1</v>
      </c>
      <c r="I3116" s="14" t="s">
        <v>6180</v>
      </c>
      <c r="J3116" s="16" t="b">
        <v>1</v>
      </c>
    </row>
    <row r="3117" spans="1:10" ht="12" customHeight="1">
      <c r="A3117" s="14" t="s">
        <v>9832</v>
      </c>
      <c r="B3117" s="14" t="s">
        <v>3935</v>
      </c>
      <c r="C3117" s="14" t="s">
        <v>11</v>
      </c>
      <c r="D3117" s="14" t="s">
        <v>5349</v>
      </c>
      <c r="E3117" s="14" t="s">
        <v>5350</v>
      </c>
      <c r="F3117" s="15">
        <v>42899</v>
      </c>
      <c r="G3117" s="14" t="s">
        <v>6179</v>
      </c>
      <c r="H3117" s="16">
        <v>2</v>
      </c>
      <c r="I3117" s="14" t="s">
        <v>6181</v>
      </c>
      <c r="J3117" s="16" t="b">
        <v>0</v>
      </c>
    </row>
    <row r="3118" spans="1:10" ht="12" customHeight="1">
      <c r="A3118" s="14" t="s">
        <v>9832</v>
      </c>
      <c r="B3118" s="14" t="s">
        <v>3935</v>
      </c>
      <c r="C3118" s="14" t="s">
        <v>11</v>
      </c>
      <c r="D3118" s="14" t="s">
        <v>5349</v>
      </c>
      <c r="E3118" s="14" t="s">
        <v>5350</v>
      </c>
      <c r="F3118" s="15">
        <v>42899</v>
      </c>
      <c r="G3118" s="14" t="s">
        <v>6179</v>
      </c>
      <c r="H3118" s="16">
        <v>3</v>
      </c>
      <c r="I3118" s="14" t="s">
        <v>6182</v>
      </c>
      <c r="J3118" s="16" t="b">
        <v>0</v>
      </c>
    </row>
    <row r="3119" spans="1:10" ht="12" customHeight="1">
      <c r="A3119" s="14" t="s">
        <v>9832</v>
      </c>
      <c r="B3119" s="14" t="s">
        <v>3935</v>
      </c>
      <c r="C3119" s="14" t="s">
        <v>11</v>
      </c>
      <c r="D3119" s="14" t="s">
        <v>5349</v>
      </c>
      <c r="E3119" s="14" t="s">
        <v>5350</v>
      </c>
      <c r="F3119" s="15">
        <v>42899</v>
      </c>
      <c r="G3119" s="14" t="s">
        <v>6179</v>
      </c>
      <c r="H3119" s="16">
        <v>4</v>
      </c>
      <c r="I3119" s="14" t="s">
        <v>6183</v>
      </c>
      <c r="J3119" s="16" t="b">
        <v>0</v>
      </c>
    </row>
    <row r="3120" spans="1:10" ht="12" customHeight="1">
      <c r="A3120" s="14" t="s">
        <v>9832</v>
      </c>
      <c r="B3120" s="14" t="s">
        <v>3935</v>
      </c>
      <c r="C3120" s="14" t="s">
        <v>11</v>
      </c>
      <c r="D3120" s="14" t="s">
        <v>5349</v>
      </c>
      <c r="E3120" s="14" t="s">
        <v>5350</v>
      </c>
      <c r="F3120" s="15">
        <v>42899</v>
      </c>
      <c r="G3120" s="14" t="s">
        <v>6184</v>
      </c>
      <c r="H3120" s="16">
        <v>1</v>
      </c>
      <c r="I3120" s="14" t="s">
        <v>6185</v>
      </c>
      <c r="J3120" s="16" t="b">
        <v>0</v>
      </c>
    </row>
    <row r="3121" spans="1:10" ht="12" customHeight="1">
      <c r="A3121" s="14" t="s">
        <v>9832</v>
      </c>
      <c r="B3121" s="14" t="s">
        <v>3935</v>
      </c>
      <c r="C3121" s="14" t="s">
        <v>11</v>
      </c>
      <c r="D3121" s="14" t="s">
        <v>5349</v>
      </c>
      <c r="E3121" s="14" t="s">
        <v>5350</v>
      </c>
      <c r="F3121" s="15">
        <v>42899</v>
      </c>
      <c r="G3121" s="14" t="s">
        <v>6184</v>
      </c>
      <c r="H3121" s="16">
        <v>2</v>
      </c>
      <c r="I3121" s="14" t="s">
        <v>6186</v>
      </c>
      <c r="J3121" s="16" t="b">
        <v>0</v>
      </c>
    </row>
    <row r="3122" spans="1:10" ht="12" customHeight="1">
      <c r="A3122" s="14" t="s">
        <v>9832</v>
      </c>
      <c r="B3122" s="14" t="s">
        <v>3935</v>
      </c>
      <c r="C3122" s="14" t="s">
        <v>11</v>
      </c>
      <c r="D3122" s="14" t="s">
        <v>5349</v>
      </c>
      <c r="E3122" s="14" t="s">
        <v>5350</v>
      </c>
      <c r="F3122" s="15">
        <v>42899</v>
      </c>
      <c r="G3122" s="14" t="s">
        <v>6184</v>
      </c>
      <c r="H3122" s="16">
        <v>3</v>
      </c>
      <c r="I3122" s="14" t="s">
        <v>6187</v>
      </c>
      <c r="J3122" s="16" t="b">
        <v>0</v>
      </c>
    </row>
    <row r="3123" spans="1:10" ht="12" customHeight="1">
      <c r="A3123" s="14" t="s">
        <v>9832</v>
      </c>
      <c r="B3123" s="14" t="s">
        <v>3935</v>
      </c>
      <c r="C3123" s="14" t="s">
        <v>11</v>
      </c>
      <c r="D3123" s="14" t="s">
        <v>5349</v>
      </c>
      <c r="E3123" s="14" t="s">
        <v>5350</v>
      </c>
      <c r="F3123" s="15">
        <v>42899</v>
      </c>
      <c r="G3123" s="14" t="s">
        <v>6184</v>
      </c>
      <c r="H3123" s="16">
        <v>4</v>
      </c>
      <c r="I3123" s="14" t="s">
        <v>362</v>
      </c>
      <c r="J3123" s="16" t="b">
        <v>1</v>
      </c>
    </row>
    <row r="3124" spans="1:10" ht="12" customHeight="1">
      <c r="A3124" s="14" t="s">
        <v>9832</v>
      </c>
      <c r="B3124" s="14" t="s">
        <v>3935</v>
      </c>
      <c r="C3124" s="14" t="s">
        <v>11</v>
      </c>
      <c r="D3124" s="14" t="s">
        <v>5349</v>
      </c>
      <c r="E3124" s="14" t="s">
        <v>5350</v>
      </c>
      <c r="F3124" s="15">
        <v>42899</v>
      </c>
      <c r="G3124" s="14" t="s">
        <v>6188</v>
      </c>
      <c r="H3124" s="16">
        <v>1</v>
      </c>
      <c r="I3124" s="14" t="s">
        <v>6189</v>
      </c>
      <c r="J3124" s="16" t="b">
        <v>0</v>
      </c>
    </row>
    <row r="3125" spans="1:10" ht="12" customHeight="1">
      <c r="A3125" s="14" t="s">
        <v>9832</v>
      </c>
      <c r="B3125" s="14" t="s">
        <v>3935</v>
      </c>
      <c r="C3125" s="14" t="s">
        <v>11</v>
      </c>
      <c r="D3125" s="14" t="s">
        <v>5349</v>
      </c>
      <c r="E3125" s="14" t="s">
        <v>5350</v>
      </c>
      <c r="F3125" s="15">
        <v>42899</v>
      </c>
      <c r="G3125" s="14" t="s">
        <v>6188</v>
      </c>
      <c r="H3125" s="16">
        <v>2</v>
      </c>
      <c r="I3125" s="14" t="s">
        <v>6190</v>
      </c>
      <c r="J3125" s="16" t="b">
        <v>0</v>
      </c>
    </row>
    <row r="3126" spans="1:10" ht="12" customHeight="1">
      <c r="A3126" s="14" t="s">
        <v>9832</v>
      </c>
      <c r="B3126" s="14" t="s">
        <v>3935</v>
      </c>
      <c r="C3126" s="14" t="s">
        <v>11</v>
      </c>
      <c r="D3126" s="14" t="s">
        <v>5349</v>
      </c>
      <c r="E3126" s="14" t="s">
        <v>5350</v>
      </c>
      <c r="F3126" s="15">
        <v>42899</v>
      </c>
      <c r="G3126" s="14" t="s">
        <v>6188</v>
      </c>
      <c r="H3126" s="16">
        <v>3</v>
      </c>
      <c r="I3126" s="14" t="s">
        <v>6191</v>
      </c>
      <c r="J3126" s="16" t="b">
        <v>0</v>
      </c>
    </row>
    <row r="3127" spans="1:10" ht="12" customHeight="1">
      <c r="A3127" s="14" t="s">
        <v>9832</v>
      </c>
      <c r="B3127" s="14" t="s">
        <v>3935</v>
      </c>
      <c r="C3127" s="14" t="s">
        <v>11</v>
      </c>
      <c r="D3127" s="14" t="s">
        <v>5349</v>
      </c>
      <c r="E3127" s="14" t="s">
        <v>5350</v>
      </c>
      <c r="F3127" s="15">
        <v>42899</v>
      </c>
      <c r="G3127" s="14" t="s">
        <v>6188</v>
      </c>
      <c r="H3127" s="16">
        <v>4</v>
      </c>
      <c r="I3127" s="14" t="s">
        <v>362</v>
      </c>
      <c r="J3127" s="16" t="b">
        <v>1</v>
      </c>
    </row>
    <row r="3128" spans="1:10" ht="12" customHeight="1">
      <c r="A3128" s="14" t="s">
        <v>9832</v>
      </c>
      <c r="B3128" s="14" t="s">
        <v>3935</v>
      </c>
      <c r="C3128" s="14" t="s">
        <v>11</v>
      </c>
      <c r="D3128" s="14" t="s">
        <v>5349</v>
      </c>
      <c r="E3128" s="14" t="s">
        <v>5350</v>
      </c>
      <c r="F3128" s="15">
        <v>42899</v>
      </c>
      <c r="G3128" s="14" t="s">
        <v>6192</v>
      </c>
      <c r="H3128" s="16">
        <v>1</v>
      </c>
      <c r="I3128" s="14" t="s">
        <v>6193</v>
      </c>
      <c r="J3128" s="16" t="b">
        <v>0</v>
      </c>
    </row>
    <row r="3129" spans="1:10" ht="12" customHeight="1">
      <c r="A3129" s="14" t="s">
        <v>9832</v>
      </c>
      <c r="B3129" s="14" t="s">
        <v>3935</v>
      </c>
      <c r="C3129" s="14" t="s">
        <v>11</v>
      </c>
      <c r="D3129" s="14" t="s">
        <v>5349</v>
      </c>
      <c r="E3129" s="14" t="s">
        <v>5350</v>
      </c>
      <c r="F3129" s="15">
        <v>42899</v>
      </c>
      <c r="G3129" s="14" t="s">
        <v>6192</v>
      </c>
      <c r="H3129" s="16">
        <v>2</v>
      </c>
      <c r="I3129" s="14" t="s">
        <v>6194</v>
      </c>
      <c r="J3129" s="16" t="b">
        <v>1</v>
      </c>
    </row>
    <row r="3130" spans="1:10" ht="12" customHeight="1">
      <c r="A3130" s="14" t="s">
        <v>9832</v>
      </c>
      <c r="B3130" s="14" t="s">
        <v>3935</v>
      </c>
      <c r="C3130" s="14" t="s">
        <v>11</v>
      </c>
      <c r="D3130" s="14" t="s">
        <v>5349</v>
      </c>
      <c r="E3130" s="14" t="s">
        <v>5350</v>
      </c>
      <c r="F3130" s="15">
        <v>42899</v>
      </c>
      <c r="G3130" s="14" t="s">
        <v>6192</v>
      </c>
      <c r="H3130" s="16">
        <v>3</v>
      </c>
      <c r="I3130" s="14" t="s">
        <v>6195</v>
      </c>
      <c r="J3130" s="16" t="b">
        <v>0</v>
      </c>
    </row>
    <row r="3131" spans="1:10" ht="12" customHeight="1">
      <c r="A3131" s="14" t="s">
        <v>9832</v>
      </c>
      <c r="B3131" s="14" t="s">
        <v>3935</v>
      </c>
      <c r="C3131" s="14" t="s">
        <v>11</v>
      </c>
      <c r="D3131" s="14" t="s">
        <v>5349</v>
      </c>
      <c r="E3131" s="14" t="s">
        <v>5350</v>
      </c>
      <c r="F3131" s="15">
        <v>42899</v>
      </c>
      <c r="G3131" s="14" t="s">
        <v>6192</v>
      </c>
      <c r="H3131" s="16">
        <v>4</v>
      </c>
      <c r="I3131" s="14" t="s">
        <v>362</v>
      </c>
      <c r="J3131" s="16" t="b">
        <v>0</v>
      </c>
    </row>
    <row r="3132" spans="1:10" ht="12" customHeight="1">
      <c r="A3132" s="14" t="s">
        <v>9832</v>
      </c>
      <c r="B3132" s="14" t="s">
        <v>3935</v>
      </c>
      <c r="C3132" s="14" t="s">
        <v>11</v>
      </c>
      <c r="D3132" s="14" t="s">
        <v>5349</v>
      </c>
      <c r="E3132" s="14" t="s">
        <v>5350</v>
      </c>
      <c r="F3132" s="15">
        <v>42899</v>
      </c>
      <c r="G3132" s="14" t="s">
        <v>6196</v>
      </c>
      <c r="H3132" s="16">
        <v>1</v>
      </c>
      <c r="I3132" s="14" t="s">
        <v>6197</v>
      </c>
      <c r="J3132" s="16" t="b">
        <v>0</v>
      </c>
    </row>
    <row r="3133" spans="1:10" ht="12" customHeight="1">
      <c r="A3133" s="14" t="s">
        <v>9832</v>
      </c>
      <c r="B3133" s="14" t="s">
        <v>3935</v>
      </c>
      <c r="C3133" s="14" t="s">
        <v>11</v>
      </c>
      <c r="D3133" s="14" t="s">
        <v>5349</v>
      </c>
      <c r="E3133" s="14" t="s">
        <v>5350</v>
      </c>
      <c r="F3133" s="15">
        <v>42899</v>
      </c>
      <c r="G3133" s="14" t="s">
        <v>6196</v>
      </c>
      <c r="H3133" s="16">
        <v>2</v>
      </c>
      <c r="I3133" s="14" t="s">
        <v>6198</v>
      </c>
      <c r="J3133" s="16" t="b">
        <v>1</v>
      </c>
    </row>
    <row r="3134" spans="1:10" ht="12" customHeight="1">
      <c r="A3134" s="14" t="s">
        <v>9832</v>
      </c>
      <c r="B3134" s="14" t="s">
        <v>3935</v>
      </c>
      <c r="C3134" s="14" t="s">
        <v>11</v>
      </c>
      <c r="D3134" s="14" t="s">
        <v>5349</v>
      </c>
      <c r="E3134" s="14" t="s">
        <v>5350</v>
      </c>
      <c r="F3134" s="15">
        <v>42899</v>
      </c>
      <c r="G3134" s="14" t="s">
        <v>6196</v>
      </c>
      <c r="H3134" s="16">
        <v>3</v>
      </c>
      <c r="I3134" s="14" t="s">
        <v>6199</v>
      </c>
      <c r="J3134" s="16" t="b">
        <v>0</v>
      </c>
    </row>
    <row r="3135" spans="1:10" ht="12" customHeight="1">
      <c r="A3135" s="14" t="s">
        <v>9832</v>
      </c>
      <c r="B3135" s="14" t="s">
        <v>3935</v>
      </c>
      <c r="C3135" s="14" t="s">
        <v>11</v>
      </c>
      <c r="D3135" s="14" t="s">
        <v>5349</v>
      </c>
      <c r="E3135" s="14" t="s">
        <v>5350</v>
      </c>
      <c r="F3135" s="15">
        <v>42899</v>
      </c>
      <c r="G3135" s="14" t="s">
        <v>6196</v>
      </c>
      <c r="H3135" s="16">
        <v>4</v>
      </c>
      <c r="I3135" s="14" t="s">
        <v>6200</v>
      </c>
      <c r="J3135" s="16" t="b">
        <v>0</v>
      </c>
    </row>
    <row r="3136" spans="1:10" ht="12" customHeight="1">
      <c r="A3136" s="14" t="s">
        <v>9832</v>
      </c>
      <c r="B3136" s="14" t="s">
        <v>3935</v>
      </c>
      <c r="C3136" s="14" t="s">
        <v>11</v>
      </c>
      <c r="D3136" s="14" t="s">
        <v>5349</v>
      </c>
      <c r="E3136" s="14" t="s">
        <v>5350</v>
      </c>
      <c r="F3136" s="15">
        <v>42899</v>
      </c>
      <c r="G3136" s="14" t="s">
        <v>6201</v>
      </c>
      <c r="H3136" s="16">
        <v>1</v>
      </c>
      <c r="I3136" s="14" t="s">
        <v>6202</v>
      </c>
      <c r="J3136" s="16" t="b">
        <v>0</v>
      </c>
    </row>
    <row r="3137" spans="1:10" ht="12" customHeight="1">
      <c r="A3137" s="14" t="s">
        <v>9832</v>
      </c>
      <c r="B3137" s="14" t="s">
        <v>3935</v>
      </c>
      <c r="C3137" s="14" t="s">
        <v>11</v>
      </c>
      <c r="D3137" s="14" t="s">
        <v>5349</v>
      </c>
      <c r="E3137" s="14" t="s">
        <v>5350</v>
      </c>
      <c r="F3137" s="15">
        <v>42899</v>
      </c>
      <c r="G3137" s="14" t="s">
        <v>6201</v>
      </c>
      <c r="H3137" s="16">
        <v>2</v>
      </c>
      <c r="I3137" s="14" t="s">
        <v>6203</v>
      </c>
      <c r="J3137" s="16" t="b">
        <v>0</v>
      </c>
    </row>
    <row r="3138" spans="1:10" ht="12" customHeight="1">
      <c r="A3138" s="14" t="s">
        <v>9832</v>
      </c>
      <c r="B3138" s="14" t="s">
        <v>3935</v>
      </c>
      <c r="C3138" s="14" t="s">
        <v>11</v>
      </c>
      <c r="D3138" s="14" t="s">
        <v>5349</v>
      </c>
      <c r="E3138" s="14" t="s">
        <v>5350</v>
      </c>
      <c r="F3138" s="15">
        <v>42899</v>
      </c>
      <c r="G3138" s="14" t="s">
        <v>6201</v>
      </c>
      <c r="H3138" s="16">
        <v>3</v>
      </c>
      <c r="I3138" s="14" t="s">
        <v>6204</v>
      </c>
      <c r="J3138" s="16" t="b">
        <v>0</v>
      </c>
    </row>
    <row r="3139" spans="1:10" ht="12" customHeight="1">
      <c r="A3139" s="14" t="s">
        <v>9832</v>
      </c>
      <c r="B3139" s="14" t="s">
        <v>3935</v>
      </c>
      <c r="C3139" s="14" t="s">
        <v>11</v>
      </c>
      <c r="D3139" s="14" t="s">
        <v>5349</v>
      </c>
      <c r="E3139" s="14" t="s">
        <v>5350</v>
      </c>
      <c r="F3139" s="15">
        <v>42899</v>
      </c>
      <c r="G3139" s="14" t="s">
        <v>6201</v>
      </c>
      <c r="H3139" s="16">
        <v>4</v>
      </c>
      <c r="I3139" s="14" t="s">
        <v>6205</v>
      </c>
      <c r="J3139" s="16" t="b">
        <v>1</v>
      </c>
    </row>
    <row r="3140" spans="1:10" ht="12" customHeight="1">
      <c r="A3140" s="14" t="s">
        <v>9832</v>
      </c>
      <c r="B3140" s="14" t="s">
        <v>3935</v>
      </c>
      <c r="C3140" s="14" t="s">
        <v>11</v>
      </c>
      <c r="D3140" s="14" t="s">
        <v>5349</v>
      </c>
      <c r="E3140" s="14" t="s">
        <v>5350</v>
      </c>
      <c r="F3140" s="15">
        <v>42899</v>
      </c>
      <c r="G3140" s="14" t="s">
        <v>6206</v>
      </c>
      <c r="H3140" s="16">
        <v>1</v>
      </c>
      <c r="I3140" s="14" t="s">
        <v>6207</v>
      </c>
      <c r="J3140" s="16" t="b">
        <v>0</v>
      </c>
    </row>
    <row r="3141" spans="1:10" ht="12" customHeight="1">
      <c r="A3141" s="14" t="s">
        <v>9832</v>
      </c>
      <c r="B3141" s="14" t="s">
        <v>3935</v>
      </c>
      <c r="C3141" s="14" t="s">
        <v>11</v>
      </c>
      <c r="D3141" s="14" t="s">
        <v>5349</v>
      </c>
      <c r="E3141" s="14" t="s">
        <v>5350</v>
      </c>
      <c r="F3141" s="15">
        <v>42899</v>
      </c>
      <c r="G3141" s="14" t="s">
        <v>6206</v>
      </c>
      <c r="H3141" s="16">
        <v>2</v>
      </c>
      <c r="I3141" s="14" t="s">
        <v>6208</v>
      </c>
      <c r="J3141" s="16" t="b">
        <v>0</v>
      </c>
    </row>
    <row r="3142" spans="1:10" ht="12" customHeight="1">
      <c r="A3142" s="14" t="s">
        <v>9832</v>
      </c>
      <c r="B3142" s="14" t="s">
        <v>3935</v>
      </c>
      <c r="C3142" s="14" t="s">
        <v>11</v>
      </c>
      <c r="D3142" s="14" t="s">
        <v>5349</v>
      </c>
      <c r="E3142" s="14" t="s">
        <v>5350</v>
      </c>
      <c r="F3142" s="15">
        <v>42899</v>
      </c>
      <c r="G3142" s="14" t="s">
        <v>6206</v>
      </c>
      <c r="H3142" s="16">
        <v>3</v>
      </c>
      <c r="I3142" s="14" t="s">
        <v>6209</v>
      </c>
      <c r="J3142" s="16" t="b">
        <v>1</v>
      </c>
    </row>
    <row r="3143" spans="1:10" ht="12" customHeight="1">
      <c r="A3143" s="14" t="s">
        <v>9832</v>
      </c>
      <c r="B3143" s="14" t="s">
        <v>3935</v>
      </c>
      <c r="C3143" s="14" t="s">
        <v>11</v>
      </c>
      <c r="D3143" s="14" t="s">
        <v>5349</v>
      </c>
      <c r="E3143" s="14" t="s">
        <v>5350</v>
      </c>
      <c r="F3143" s="15">
        <v>42899</v>
      </c>
      <c r="G3143" s="14" t="s">
        <v>6206</v>
      </c>
      <c r="H3143" s="16">
        <v>4</v>
      </c>
      <c r="I3143" s="14" t="s">
        <v>5759</v>
      </c>
      <c r="J3143" s="16" t="b">
        <v>0</v>
      </c>
    </row>
    <row r="3144" spans="1:10" ht="12" customHeight="1">
      <c r="A3144" s="14" t="s">
        <v>9832</v>
      </c>
      <c r="B3144" s="14" t="s">
        <v>3935</v>
      </c>
      <c r="C3144" s="14" t="s">
        <v>11</v>
      </c>
      <c r="D3144" s="14" t="s">
        <v>5349</v>
      </c>
      <c r="E3144" s="14" t="s">
        <v>5350</v>
      </c>
      <c r="F3144" s="15">
        <v>42899</v>
      </c>
      <c r="G3144" s="14" t="s">
        <v>6210</v>
      </c>
      <c r="H3144" s="16">
        <v>1</v>
      </c>
      <c r="I3144" s="14" t="s">
        <v>6211</v>
      </c>
      <c r="J3144" s="16" t="b">
        <v>0</v>
      </c>
    </row>
    <row r="3145" spans="1:10" ht="12" customHeight="1">
      <c r="A3145" s="14" t="s">
        <v>9832</v>
      </c>
      <c r="B3145" s="14" t="s">
        <v>3935</v>
      </c>
      <c r="C3145" s="14" t="s">
        <v>11</v>
      </c>
      <c r="D3145" s="14" t="s">
        <v>5349</v>
      </c>
      <c r="E3145" s="14" t="s">
        <v>5350</v>
      </c>
      <c r="F3145" s="15">
        <v>42899</v>
      </c>
      <c r="G3145" s="14" t="s">
        <v>6210</v>
      </c>
      <c r="H3145" s="16">
        <v>2</v>
      </c>
      <c r="I3145" s="14" t="s">
        <v>6212</v>
      </c>
      <c r="J3145" s="16" t="b">
        <v>1</v>
      </c>
    </row>
    <row r="3146" spans="1:10" ht="12" customHeight="1">
      <c r="A3146" s="14" t="s">
        <v>9832</v>
      </c>
      <c r="B3146" s="14" t="s">
        <v>3935</v>
      </c>
      <c r="C3146" s="14" t="s">
        <v>11</v>
      </c>
      <c r="D3146" s="14" t="s">
        <v>5349</v>
      </c>
      <c r="E3146" s="14" t="s">
        <v>5350</v>
      </c>
      <c r="F3146" s="15">
        <v>42899</v>
      </c>
      <c r="G3146" s="14" t="s">
        <v>6210</v>
      </c>
      <c r="H3146" s="16">
        <v>3</v>
      </c>
      <c r="I3146" s="14" t="s">
        <v>6213</v>
      </c>
      <c r="J3146" s="16" t="b">
        <v>0</v>
      </c>
    </row>
    <row r="3147" spans="1:10" ht="12" customHeight="1">
      <c r="A3147" s="14" t="s">
        <v>9832</v>
      </c>
      <c r="B3147" s="14" t="s">
        <v>3935</v>
      </c>
      <c r="C3147" s="14" t="s">
        <v>11</v>
      </c>
      <c r="D3147" s="14" t="s">
        <v>5349</v>
      </c>
      <c r="E3147" s="14" t="s">
        <v>5350</v>
      </c>
      <c r="F3147" s="15">
        <v>42899</v>
      </c>
      <c r="G3147" s="14" t="s">
        <v>6210</v>
      </c>
      <c r="H3147" s="16">
        <v>4</v>
      </c>
      <c r="I3147" s="14" t="s">
        <v>6214</v>
      </c>
      <c r="J3147" s="16" t="b">
        <v>0</v>
      </c>
    </row>
    <row r="3148" spans="1:10" ht="12" customHeight="1">
      <c r="A3148" s="14" t="s">
        <v>9832</v>
      </c>
      <c r="B3148" s="14" t="s">
        <v>3935</v>
      </c>
      <c r="C3148" s="14" t="s">
        <v>11</v>
      </c>
      <c r="D3148" s="14" t="s">
        <v>5349</v>
      </c>
      <c r="E3148" s="14" t="s">
        <v>5350</v>
      </c>
      <c r="F3148" s="15">
        <v>42899</v>
      </c>
      <c r="G3148" s="14" t="s">
        <v>6215</v>
      </c>
      <c r="H3148" s="16">
        <v>1</v>
      </c>
      <c r="I3148" s="14" t="s">
        <v>6216</v>
      </c>
      <c r="J3148" s="16" t="b">
        <v>0</v>
      </c>
    </row>
    <row r="3149" spans="1:10" ht="12" customHeight="1">
      <c r="A3149" s="14" t="s">
        <v>9832</v>
      </c>
      <c r="B3149" s="14" t="s">
        <v>3935</v>
      </c>
      <c r="C3149" s="14" t="s">
        <v>11</v>
      </c>
      <c r="D3149" s="14" t="s">
        <v>5349</v>
      </c>
      <c r="E3149" s="14" t="s">
        <v>5350</v>
      </c>
      <c r="F3149" s="15">
        <v>42899</v>
      </c>
      <c r="G3149" s="14" t="s">
        <v>6215</v>
      </c>
      <c r="H3149" s="16">
        <v>2</v>
      </c>
      <c r="I3149" s="14" t="s">
        <v>6217</v>
      </c>
      <c r="J3149" s="16" t="b">
        <v>0</v>
      </c>
    </row>
    <row r="3150" spans="1:10" ht="12" customHeight="1">
      <c r="A3150" s="14" t="s">
        <v>9832</v>
      </c>
      <c r="B3150" s="14" t="s">
        <v>3935</v>
      </c>
      <c r="C3150" s="14" t="s">
        <v>11</v>
      </c>
      <c r="D3150" s="14" t="s">
        <v>5349</v>
      </c>
      <c r="E3150" s="14" t="s">
        <v>5350</v>
      </c>
      <c r="F3150" s="15">
        <v>42899</v>
      </c>
      <c r="G3150" s="14" t="s">
        <v>6215</v>
      </c>
      <c r="H3150" s="16">
        <v>3</v>
      </c>
      <c r="I3150" s="14" t="s">
        <v>6218</v>
      </c>
      <c r="J3150" s="16" t="b">
        <v>1</v>
      </c>
    </row>
    <row r="3151" spans="1:10" ht="12" customHeight="1">
      <c r="A3151" s="14" t="s">
        <v>9832</v>
      </c>
      <c r="B3151" s="14" t="s">
        <v>3935</v>
      </c>
      <c r="C3151" s="14" t="s">
        <v>11</v>
      </c>
      <c r="D3151" s="14" t="s">
        <v>5349</v>
      </c>
      <c r="E3151" s="14" t="s">
        <v>5350</v>
      </c>
      <c r="F3151" s="15">
        <v>42899</v>
      </c>
      <c r="G3151" s="14" t="s">
        <v>6215</v>
      </c>
      <c r="H3151" s="16">
        <v>4</v>
      </c>
      <c r="I3151" s="14" t="s">
        <v>5510</v>
      </c>
      <c r="J3151" s="16" t="b">
        <v>0</v>
      </c>
    </row>
    <row r="3152" spans="1:10" ht="12" customHeight="1">
      <c r="A3152" s="14" t="s">
        <v>9832</v>
      </c>
      <c r="B3152" s="14" t="s">
        <v>3935</v>
      </c>
      <c r="C3152" s="14" t="s">
        <v>11</v>
      </c>
      <c r="D3152" s="14" t="s">
        <v>5349</v>
      </c>
      <c r="E3152" s="14" t="s">
        <v>5350</v>
      </c>
      <c r="F3152" s="15">
        <v>42899</v>
      </c>
      <c r="G3152" s="14" t="s">
        <v>6219</v>
      </c>
      <c r="H3152" s="16">
        <v>1</v>
      </c>
      <c r="I3152" s="14" t="s">
        <v>6220</v>
      </c>
      <c r="J3152" s="16" t="b">
        <v>0</v>
      </c>
    </row>
    <row r="3153" spans="1:10" ht="12" customHeight="1">
      <c r="A3153" s="14" t="s">
        <v>9832</v>
      </c>
      <c r="B3153" s="14" t="s">
        <v>3935</v>
      </c>
      <c r="C3153" s="14" t="s">
        <v>11</v>
      </c>
      <c r="D3153" s="14" t="s">
        <v>5349</v>
      </c>
      <c r="E3153" s="14" t="s">
        <v>5350</v>
      </c>
      <c r="F3153" s="15">
        <v>42899</v>
      </c>
      <c r="G3153" s="14" t="s">
        <v>6219</v>
      </c>
      <c r="H3153" s="16">
        <v>2</v>
      </c>
      <c r="I3153" s="14" t="s">
        <v>6221</v>
      </c>
      <c r="J3153" s="16" t="b">
        <v>0</v>
      </c>
    </row>
    <row r="3154" spans="1:10" ht="12" customHeight="1">
      <c r="A3154" s="14" t="s">
        <v>9832</v>
      </c>
      <c r="B3154" s="14" t="s">
        <v>3935</v>
      </c>
      <c r="C3154" s="14" t="s">
        <v>11</v>
      </c>
      <c r="D3154" s="14" t="s">
        <v>5349</v>
      </c>
      <c r="E3154" s="14" t="s">
        <v>5350</v>
      </c>
      <c r="F3154" s="15">
        <v>42899</v>
      </c>
      <c r="G3154" s="14" t="s">
        <v>6219</v>
      </c>
      <c r="H3154" s="16">
        <v>3</v>
      </c>
      <c r="I3154" s="14" t="s">
        <v>6222</v>
      </c>
      <c r="J3154" s="16" t="b">
        <v>0</v>
      </c>
    </row>
    <row r="3155" spans="1:10" ht="12" customHeight="1">
      <c r="A3155" s="14" t="s">
        <v>9832</v>
      </c>
      <c r="B3155" s="14" t="s">
        <v>3935</v>
      </c>
      <c r="C3155" s="14" t="s">
        <v>11</v>
      </c>
      <c r="D3155" s="14" t="s">
        <v>5349</v>
      </c>
      <c r="E3155" s="14" t="s">
        <v>5350</v>
      </c>
      <c r="F3155" s="15">
        <v>42899</v>
      </c>
      <c r="G3155" s="14" t="s">
        <v>6219</v>
      </c>
      <c r="H3155" s="16">
        <v>4</v>
      </c>
      <c r="I3155" s="14" t="s">
        <v>6223</v>
      </c>
      <c r="J3155" s="16" t="b">
        <v>1</v>
      </c>
    </row>
    <row r="3156" spans="1:10" ht="12" customHeight="1">
      <c r="A3156" s="14" t="s">
        <v>9832</v>
      </c>
      <c r="B3156" s="14" t="s">
        <v>3935</v>
      </c>
      <c r="C3156" s="14" t="s">
        <v>11</v>
      </c>
      <c r="D3156" s="14" t="s">
        <v>5349</v>
      </c>
      <c r="E3156" s="14" t="s">
        <v>5350</v>
      </c>
      <c r="F3156" s="15">
        <v>42899</v>
      </c>
      <c r="G3156" s="14" t="s">
        <v>6224</v>
      </c>
      <c r="H3156" s="16">
        <v>1</v>
      </c>
      <c r="I3156" s="14" t="s">
        <v>6225</v>
      </c>
      <c r="J3156" s="16" t="b">
        <v>0</v>
      </c>
    </row>
    <row r="3157" spans="1:10" ht="12" customHeight="1">
      <c r="A3157" s="14" t="s">
        <v>9832</v>
      </c>
      <c r="B3157" s="14" t="s">
        <v>3935</v>
      </c>
      <c r="C3157" s="14" t="s">
        <v>11</v>
      </c>
      <c r="D3157" s="14" t="s">
        <v>5349</v>
      </c>
      <c r="E3157" s="14" t="s">
        <v>5350</v>
      </c>
      <c r="F3157" s="15">
        <v>42899</v>
      </c>
      <c r="G3157" s="14" t="s">
        <v>6224</v>
      </c>
      <c r="H3157" s="16">
        <v>2</v>
      </c>
      <c r="I3157" s="14" t="s">
        <v>6226</v>
      </c>
      <c r="J3157" s="16" t="b">
        <v>1</v>
      </c>
    </row>
    <row r="3158" spans="1:10" ht="12" customHeight="1">
      <c r="A3158" s="14" t="s">
        <v>9832</v>
      </c>
      <c r="B3158" s="14" t="s">
        <v>3935</v>
      </c>
      <c r="C3158" s="14" t="s">
        <v>11</v>
      </c>
      <c r="D3158" s="14" t="s">
        <v>5349</v>
      </c>
      <c r="E3158" s="14" t="s">
        <v>5350</v>
      </c>
      <c r="F3158" s="15">
        <v>42899</v>
      </c>
      <c r="G3158" s="14" t="s">
        <v>6224</v>
      </c>
      <c r="H3158" s="16">
        <v>3</v>
      </c>
      <c r="I3158" s="14" t="s">
        <v>6227</v>
      </c>
      <c r="J3158" s="16" t="b">
        <v>0</v>
      </c>
    </row>
    <row r="3159" spans="1:10" ht="12" customHeight="1">
      <c r="A3159" s="14" t="s">
        <v>9832</v>
      </c>
      <c r="B3159" s="14" t="s">
        <v>3935</v>
      </c>
      <c r="C3159" s="14" t="s">
        <v>11</v>
      </c>
      <c r="D3159" s="14" t="s">
        <v>5349</v>
      </c>
      <c r="E3159" s="14" t="s">
        <v>5350</v>
      </c>
      <c r="F3159" s="15">
        <v>42899</v>
      </c>
      <c r="G3159" s="14" t="s">
        <v>6224</v>
      </c>
      <c r="H3159" s="16">
        <v>4</v>
      </c>
      <c r="I3159" s="14" t="s">
        <v>6228</v>
      </c>
      <c r="J3159" s="16" t="b">
        <v>0</v>
      </c>
    </row>
    <row r="3160" spans="1:10" ht="12" customHeight="1">
      <c r="A3160" s="14" t="s">
        <v>9832</v>
      </c>
      <c r="B3160" s="14" t="s">
        <v>3935</v>
      </c>
      <c r="C3160" s="14" t="s">
        <v>11</v>
      </c>
      <c r="D3160" s="14" t="s">
        <v>5349</v>
      </c>
      <c r="E3160" s="14" t="s">
        <v>5350</v>
      </c>
      <c r="F3160" s="15">
        <v>42899</v>
      </c>
      <c r="G3160" s="14" t="s">
        <v>6229</v>
      </c>
      <c r="H3160" s="16">
        <v>1</v>
      </c>
      <c r="I3160" s="14" t="s">
        <v>6230</v>
      </c>
      <c r="J3160" s="16" t="b">
        <v>0</v>
      </c>
    </row>
    <row r="3161" spans="1:10" ht="12" customHeight="1">
      <c r="A3161" s="14" t="s">
        <v>9832</v>
      </c>
      <c r="B3161" s="14" t="s">
        <v>3935</v>
      </c>
      <c r="C3161" s="14" t="s">
        <v>11</v>
      </c>
      <c r="D3161" s="14" t="s">
        <v>5349</v>
      </c>
      <c r="E3161" s="14" t="s">
        <v>5350</v>
      </c>
      <c r="F3161" s="15">
        <v>42899</v>
      </c>
      <c r="G3161" s="14" t="s">
        <v>6229</v>
      </c>
      <c r="H3161" s="16">
        <v>2</v>
      </c>
      <c r="I3161" s="14" t="s">
        <v>6231</v>
      </c>
      <c r="J3161" s="16" t="b">
        <v>1</v>
      </c>
    </row>
    <row r="3162" spans="1:10" ht="12" customHeight="1">
      <c r="A3162" s="14" t="s">
        <v>9832</v>
      </c>
      <c r="B3162" s="14" t="s">
        <v>3935</v>
      </c>
      <c r="C3162" s="14" t="s">
        <v>11</v>
      </c>
      <c r="D3162" s="14" t="s">
        <v>5349</v>
      </c>
      <c r="E3162" s="14" t="s">
        <v>5350</v>
      </c>
      <c r="F3162" s="15">
        <v>42899</v>
      </c>
      <c r="G3162" s="14" t="s">
        <v>6229</v>
      </c>
      <c r="H3162" s="16">
        <v>3</v>
      </c>
      <c r="I3162" s="14" t="s">
        <v>6232</v>
      </c>
      <c r="J3162" s="16" t="b">
        <v>0</v>
      </c>
    </row>
    <row r="3163" spans="1:10" ht="12" customHeight="1">
      <c r="A3163" s="14" t="s">
        <v>9832</v>
      </c>
      <c r="B3163" s="14" t="s">
        <v>3935</v>
      </c>
      <c r="C3163" s="14" t="s">
        <v>11</v>
      </c>
      <c r="D3163" s="14" t="s">
        <v>5349</v>
      </c>
      <c r="E3163" s="14" t="s">
        <v>5350</v>
      </c>
      <c r="F3163" s="15">
        <v>42899</v>
      </c>
      <c r="G3163" s="14" t="s">
        <v>6229</v>
      </c>
      <c r="H3163" s="16">
        <v>4</v>
      </c>
      <c r="I3163" s="14" t="s">
        <v>5510</v>
      </c>
      <c r="J3163" s="16" t="b">
        <v>0</v>
      </c>
    </row>
    <row r="3164" spans="1:10" ht="12" customHeight="1">
      <c r="A3164" s="14" t="s">
        <v>9832</v>
      </c>
      <c r="B3164" s="14" t="s">
        <v>3935</v>
      </c>
      <c r="C3164" s="14" t="s">
        <v>11</v>
      </c>
      <c r="D3164" s="14" t="s">
        <v>5349</v>
      </c>
      <c r="E3164" s="14" t="s">
        <v>5350</v>
      </c>
      <c r="F3164" s="15">
        <v>42899</v>
      </c>
      <c r="G3164" s="14" t="s">
        <v>6233</v>
      </c>
      <c r="H3164" s="16">
        <v>1</v>
      </c>
      <c r="I3164" s="14" t="s">
        <v>363</v>
      </c>
      <c r="J3164" s="16" t="b">
        <v>1</v>
      </c>
    </row>
    <row r="3165" spans="1:10" ht="12" customHeight="1">
      <c r="A3165" s="14" t="s">
        <v>9832</v>
      </c>
      <c r="B3165" s="14" t="s">
        <v>3935</v>
      </c>
      <c r="C3165" s="14" t="s">
        <v>11</v>
      </c>
      <c r="D3165" s="14" t="s">
        <v>5349</v>
      </c>
      <c r="E3165" s="14" t="s">
        <v>5350</v>
      </c>
      <c r="F3165" s="15">
        <v>42899</v>
      </c>
      <c r="G3165" s="14" t="s">
        <v>6233</v>
      </c>
      <c r="H3165" s="16">
        <v>2</v>
      </c>
      <c r="I3165" s="14" t="s">
        <v>6234</v>
      </c>
      <c r="J3165" s="16" t="b">
        <v>0</v>
      </c>
    </row>
    <row r="3166" spans="1:10" ht="12" customHeight="1">
      <c r="A3166" s="14" t="s">
        <v>9832</v>
      </c>
      <c r="B3166" s="14" t="s">
        <v>3935</v>
      </c>
      <c r="C3166" s="14" t="s">
        <v>11</v>
      </c>
      <c r="D3166" s="14" t="s">
        <v>5349</v>
      </c>
      <c r="E3166" s="14" t="s">
        <v>5350</v>
      </c>
      <c r="F3166" s="15">
        <v>42899</v>
      </c>
      <c r="G3166" s="14" t="s">
        <v>6233</v>
      </c>
      <c r="H3166" s="16">
        <v>3</v>
      </c>
      <c r="I3166" s="14" t="s">
        <v>6235</v>
      </c>
      <c r="J3166" s="16" t="b">
        <v>0</v>
      </c>
    </row>
    <row r="3167" spans="1:10" ht="12" customHeight="1">
      <c r="A3167" s="14" t="s">
        <v>9832</v>
      </c>
      <c r="B3167" s="14" t="s">
        <v>3935</v>
      </c>
      <c r="C3167" s="14" t="s">
        <v>11</v>
      </c>
      <c r="D3167" s="14" t="s">
        <v>5349</v>
      </c>
      <c r="E3167" s="14" t="s">
        <v>5350</v>
      </c>
      <c r="F3167" s="15">
        <v>42899</v>
      </c>
      <c r="G3167" s="14" t="s">
        <v>6233</v>
      </c>
      <c r="H3167" s="16">
        <v>4</v>
      </c>
      <c r="I3167" s="14" t="s">
        <v>5510</v>
      </c>
      <c r="J3167" s="16" t="b">
        <v>0</v>
      </c>
    </row>
    <row r="3168" spans="1:10" ht="12" customHeight="1">
      <c r="A3168" s="14" t="s">
        <v>9832</v>
      </c>
      <c r="B3168" s="14" t="s">
        <v>3935</v>
      </c>
      <c r="C3168" s="14" t="s">
        <v>11</v>
      </c>
      <c r="D3168" s="14" t="s">
        <v>5349</v>
      </c>
      <c r="E3168" s="14" t="s">
        <v>5350</v>
      </c>
      <c r="F3168" s="15">
        <v>42899</v>
      </c>
      <c r="G3168" s="14" t="s">
        <v>6236</v>
      </c>
      <c r="H3168" s="16">
        <v>1</v>
      </c>
      <c r="I3168" s="14" t="s">
        <v>363</v>
      </c>
      <c r="J3168" s="16" t="b">
        <v>0</v>
      </c>
    </row>
    <row r="3169" spans="1:10" ht="12" customHeight="1">
      <c r="A3169" s="14" t="s">
        <v>9832</v>
      </c>
      <c r="B3169" s="14" t="s">
        <v>3935</v>
      </c>
      <c r="C3169" s="14" t="s">
        <v>11</v>
      </c>
      <c r="D3169" s="14" t="s">
        <v>5349</v>
      </c>
      <c r="E3169" s="14" t="s">
        <v>5350</v>
      </c>
      <c r="F3169" s="15">
        <v>42899</v>
      </c>
      <c r="G3169" s="14" t="s">
        <v>6236</v>
      </c>
      <c r="H3169" s="16">
        <v>2</v>
      </c>
      <c r="I3169" s="14" t="s">
        <v>6234</v>
      </c>
      <c r="J3169" s="16" t="b">
        <v>0</v>
      </c>
    </row>
    <row r="3170" spans="1:10" ht="12" customHeight="1">
      <c r="A3170" s="14" t="s">
        <v>9832</v>
      </c>
      <c r="B3170" s="14" t="s">
        <v>3935</v>
      </c>
      <c r="C3170" s="14" t="s">
        <v>11</v>
      </c>
      <c r="D3170" s="14" t="s">
        <v>5349</v>
      </c>
      <c r="E3170" s="14" t="s">
        <v>5350</v>
      </c>
      <c r="F3170" s="15">
        <v>42899</v>
      </c>
      <c r="G3170" s="14" t="s">
        <v>6236</v>
      </c>
      <c r="H3170" s="16">
        <v>3</v>
      </c>
      <c r="I3170" s="14" t="s">
        <v>6235</v>
      </c>
      <c r="J3170" s="16" t="b">
        <v>1</v>
      </c>
    </row>
    <row r="3171" spans="1:10" ht="12" customHeight="1">
      <c r="A3171" s="14" t="s">
        <v>9832</v>
      </c>
      <c r="B3171" s="14" t="s">
        <v>3935</v>
      </c>
      <c r="C3171" s="14" t="s">
        <v>11</v>
      </c>
      <c r="D3171" s="14" t="s">
        <v>5349</v>
      </c>
      <c r="E3171" s="14" t="s">
        <v>5350</v>
      </c>
      <c r="F3171" s="15">
        <v>42899</v>
      </c>
      <c r="G3171" s="14" t="s">
        <v>6236</v>
      </c>
      <c r="H3171" s="16">
        <v>4</v>
      </c>
      <c r="I3171" s="14" t="s">
        <v>6237</v>
      </c>
      <c r="J3171" s="16" t="b">
        <v>0</v>
      </c>
    </row>
    <row r="3172" spans="1:10" ht="12" customHeight="1">
      <c r="A3172" s="14" t="s">
        <v>9832</v>
      </c>
      <c r="B3172" s="14" t="s">
        <v>3935</v>
      </c>
      <c r="C3172" s="14" t="s">
        <v>11</v>
      </c>
      <c r="D3172" s="14" t="s">
        <v>5349</v>
      </c>
      <c r="E3172" s="14" t="s">
        <v>5350</v>
      </c>
      <c r="F3172" s="15">
        <v>42899</v>
      </c>
      <c r="G3172" s="14" t="s">
        <v>6238</v>
      </c>
      <c r="H3172" s="16">
        <v>1</v>
      </c>
      <c r="I3172" s="14" t="s">
        <v>6239</v>
      </c>
      <c r="J3172" s="16" t="b">
        <v>0</v>
      </c>
    </row>
    <row r="3173" spans="1:10" ht="12" customHeight="1">
      <c r="A3173" s="14" t="s">
        <v>9832</v>
      </c>
      <c r="B3173" s="14" t="s">
        <v>3935</v>
      </c>
      <c r="C3173" s="14" t="s">
        <v>11</v>
      </c>
      <c r="D3173" s="14" t="s">
        <v>5349</v>
      </c>
      <c r="E3173" s="14" t="s">
        <v>5350</v>
      </c>
      <c r="F3173" s="15">
        <v>42899</v>
      </c>
      <c r="G3173" s="14" t="s">
        <v>6238</v>
      </c>
      <c r="H3173" s="16">
        <v>2</v>
      </c>
      <c r="I3173" s="14" t="s">
        <v>6240</v>
      </c>
      <c r="J3173" s="16" t="b">
        <v>0</v>
      </c>
    </row>
    <row r="3174" spans="1:10" ht="12" customHeight="1">
      <c r="A3174" s="14" t="s">
        <v>9832</v>
      </c>
      <c r="B3174" s="14" t="s">
        <v>3935</v>
      </c>
      <c r="C3174" s="14" t="s">
        <v>11</v>
      </c>
      <c r="D3174" s="14" t="s">
        <v>5349</v>
      </c>
      <c r="E3174" s="14" t="s">
        <v>5350</v>
      </c>
      <c r="F3174" s="15">
        <v>42899</v>
      </c>
      <c r="G3174" s="14" t="s">
        <v>6238</v>
      </c>
      <c r="H3174" s="16">
        <v>3</v>
      </c>
      <c r="I3174" s="14" t="s">
        <v>6241</v>
      </c>
      <c r="J3174" s="16" t="b">
        <v>0</v>
      </c>
    </row>
    <row r="3175" spans="1:10" ht="12" customHeight="1">
      <c r="A3175" s="14" t="s">
        <v>9832</v>
      </c>
      <c r="B3175" s="14" t="s">
        <v>3935</v>
      </c>
      <c r="C3175" s="14" t="s">
        <v>11</v>
      </c>
      <c r="D3175" s="14" t="s">
        <v>5349</v>
      </c>
      <c r="E3175" s="14" t="s">
        <v>5350</v>
      </c>
      <c r="F3175" s="15">
        <v>42899</v>
      </c>
      <c r="G3175" s="14" t="s">
        <v>6238</v>
      </c>
      <c r="H3175" s="16">
        <v>4</v>
      </c>
      <c r="I3175" s="14" t="s">
        <v>6242</v>
      </c>
      <c r="J3175" s="16" t="b">
        <v>1</v>
      </c>
    </row>
    <row r="3176" spans="1:10" ht="12" customHeight="1">
      <c r="A3176" s="14" t="s">
        <v>9832</v>
      </c>
      <c r="B3176" s="14" t="s">
        <v>3935</v>
      </c>
      <c r="C3176" s="14" t="s">
        <v>11</v>
      </c>
      <c r="D3176" s="14" t="s">
        <v>5349</v>
      </c>
      <c r="E3176" s="14" t="s">
        <v>5350</v>
      </c>
      <c r="F3176" s="15">
        <v>42899</v>
      </c>
      <c r="G3176" s="14" t="s">
        <v>6243</v>
      </c>
      <c r="H3176" s="16">
        <v>1</v>
      </c>
      <c r="I3176" s="14" t="s">
        <v>6244</v>
      </c>
      <c r="J3176" s="16" t="b">
        <v>0</v>
      </c>
    </row>
    <row r="3177" spans="1:10" ht="12" customHeight="1">
      <c r="A3177" s="14" t="s">
        <v>9832</v>
      </c>
      <c r="B3177" s="14" t="s">
        <v>3935</v>
      </c>
      <c r="C3177" s="14" t="s">
        <v>11</v>
      </c>
      <c r="D3177" s="14" t="s">
        <v>5349</v>
      </c>
      <c r="E3177" s="14" t="s">
        <v>5350</v>
      </c>
      <c r="F3177" s="15">
        <v>42899</v>
      </c>
      <c r="G3177" s="14" t="s">
        <v>6243</v>
      </c>
      <c r="H3177" s="16">
        <v>2</v>
      </c>
      <c r="I3177" s="14" t="s">
        <v>6245</v>
      </c>
      <c r="J3177" s="16" t="b">
        <v>0</v>
      </c>
    </row>
    <row r="3178" spans="1:10" ht="12" customHeight="1">
      <c r="A3178" s="14" t="s">
        <v>9832</v>
      </c>
      <c r="B3178" s="14" t="s">
        <v>3935</v>
      </c>
      <c r="C3178" s="14" t="s">
        <v>11</v>
      </c>
      <c r="D3178" s="14" t="s">
        <v>5349</v>
      </c>
      <c r="E3178" s="14" t="s">
        <v>5350</v>
      </c>
      <c r="F3178" s="15">
        <v>42899</v>
      </c>
      <c r="G3178" s="14" t="s">
        <v>6243</v>
      </c>
      <c r="H3178" s="16">
        <v>3</v>
      </c>
      <c r="I3178" s="14" t="s">
        <v>6246</v>
      </c>
      <c r="J3178" s="16" t="b">
        <v>1</v>
      </c>
    </row>
    <row r="3179" spans="1:10" ht="12" customHeight="1">
      <c r="A3179" s="14" t="s">
        <v>9832</v>
      </c>
      <c r="B3179" s="14" t="s">
        <v>3935</v>
      </c>
      <c r="C3179" s="14" t="s">
        <v>11</v>
      </c>
      <c r="D3179" s="14" t="s">
        <v>5349</v>
      </c>
      <c r="E3179" s="14" t="s">
        <v>5350</v>
      </c>
      <c r="F3179" s="15">
        <v>42899</v>
      </c>
      <c r="G3179" s="14" t="s">
        <v>6243</v>
      </c>
      <c r="H3179" s="16">
        <v>4</v>
      </c>
      <c r="I3179" s="14" t="s">
        <v>5510</v>
      </c>
      <c r="J3179" s="16" t="b">
        <v>0</v>
      </c>
    </row>
    <row r="3180" spans="1:10" ht="12" customHeight="1">
      <c r="A3180" s="14" t="s">
        <v>9832</v>
      </c>
      <c r="B3180" s="14" t="s">
        <v>3935</v>
      </c>
      <c r="C3180" s="14" t="s">
        <v>11</v>
      </c>
      <c r="D3180" s="14" t="s">
        <v>5349</v>
      </c>
      <c r="E3180" s="14" t="s">
        <v>5350</v>
      </c>
      <c r="F3180" s="15">
        <v>42899</v>
      </c>
      <c r="G3180" s="14" t="s">
        <v>6247</v>
      </c>
      <c r="H3180" s="16">
        <v>1</v>
      </c>
      <c r="I3180" s="14" t="s">
        <v>6248</v>
      </c>
      <c r="J3180" s="16" t="b">
        <v>0</v>
      </c>
    </row>
    <row r="3181" spans="1:10" ht="12" customHeight="1">
      <c r="A3181" s="14" t="s">
        <v>9832</v>
      </c>
      <c r="B3181" s="14" t="s">
        <v>3935</v>
      </c>
      <c r="C3181" s="14" t="s">
        <v>11</v>
      </c>
      <c r="D3181" s="14" t="s">
        <v>5349</v>
      </c>
      <c r="E3181" s="14" t="s">
        <v>5350</v>
      </c>
      <c r="F3181" s="15">
        <v>42899</v>
      </c>
      <c r="G3181" s="14" t="s">
        <v>6247</v>
      </c>
      <c r="H3181" s="16">
        <v>2</v>
      </c>
      <c r="I3181" s="14" t="s">
        <v>6249</v>
      </c>
      <c r="J3181" s="16" t="b">
        <v>1</v>
      </c>
    </row>
    <row r="3182" spans="1:10" ht="12" customHeight="1">
      <c r="A3182" s="14" t="s">
        <v>9832</v>
      </c>
      <c r="B3182" s="14" t="s">
        <v>3935</v>
      </c>
      <c r="C3182" s="14" t="s">
        <v>11</v>
      </c>
      <c r="D3182" s="14" t="s">
        <v>5349</v>
      </c>
      <c r="E3182" s="14" t="s">
        <v>5350</v>
      </c>
      <c r="F3182" s="15">
        <v>42899</v>
      </c>
      <c r="G3182" s="14" t="s">
        <v>6247</v>
      </c>
      <c r="H3182" s="16">
        <v>3</v>
      </c>
      <c r="I3182" s="14" t="s">
        <v>6250</v>
      </c>
      <c r="J3182" s="16" t="b">
        <v>0</v>
      </c>
    </row>
    <row r="3183" spans="1:10" ht="12" customHeight="1">
      <c r="A3183" s="14" t="s">
        <v>9832</v>
      </c>
      <c r="B3183" s="14" t="s">
        <v>3935</v>
      </c>
      <c r="C3183" s="14" t="s">
        <v>11</v>
      </c>
      <c r="D3183" s="14" t="s">
        <v>5349</v>
      </c>
      <c r="E3183" s="14" t="s">
        <v>5350</v>
      </c>
      <c r="F3183" s="15">
        <v>42899</v>
      </c>
      <c r="G3183" s="14" t="s">
        <v>6247</v>
      </c>
      <c r="H3183" s="16">
        <v>4</v>
      </c>
      <c r="I3183" s="14" t="s">
        <v>6251</v>
      </c>
      <c r="J3183" s="16" t="b">
        <v>0</v>
      </c>
    </row>
    <row r="3184" spans="1:10" ht="12" customHeight="1">
      <c r="A3184" s="14" t="s">
        <v>9832</v>
      </c>
      <c r="B3184" s="14" t="s">
        <v>3935</v>
      </c>
      <c r="C3184" s="14" t="s">
        <v>11</v>
      </c>
      <c r="D3184" s="14" t="s">
        <v>5349</v>
      </c>
      <c r="E3184" s="14" t="s">
        <v>5350</v>
      </c>
      <c r="F3184" s="15">
        <v>42899</v>
      </c>
      <c r="G3184" s="14" t="s">
        <v>6252</v>
      </c>
      <c r="H3184" s="16">
        <v>1</v>
      </c>
      <c r="I3184" s="14" t="s">
        <v>6253</v>
      </c>
      <c r="J3184" s="16" t="b">
        <v>0</v>
      </c>
    </row>
    <row r="3185" spans="1:10" ht="12" customHeight="1">
      <c r="A3185" s="14" t="s">
        <v>9832</v>
      </c>
      <c r="B3185" s="14" t="s">
        <v>3935</v>
      </c>
      <c r="C3185" s="14" t="s">
        <v>11</v>
      </c>
      <c r="D3185" s="14" t="s">
        <v>5349</v>
      </c>
      <c r="E3185" s="14" t="s">
        <v>5350</v>
      </c>
      <c r="F3185" s="15">
        <v>42899</v>
      </c>
      <c r="G3185" s="14" t="s">
        <v>6252</v>
      </c>
      <c r="H3185" s="16">
        <v>2</v>
      </c>
      <c r="I3185" s="14" t="s">
        <v>6254</v>
      </c>
      <c r="J3185" s="16" t="b">
        <v>0</v>
      </c>
    </row>
    <row r="3186" spans="1:10" ht="12" customHeight="1">
      <c r="A3186" s="14" t="s">
        <v>9832</v>
      </c>
      <c r="B3186" s="14" t="s">
        <v>3935</v>
      </c>
      <c r="C3186" s="14" t="s">
        <v>11</v>
      </c>
      <c r="D3186" s="14" t="s">
        <v>5349</v>
      </c>
      <c r="E3186" s="14" t="s">
        <v>5350</v>
      </c>
      <c r="F3186" s="15">
        <v>42899</v>
      </c>
      <c r="G3186" s="14" t="s">
        <v>6252</v>
      </c>
      <c r="H3186" s="16">
        <v>3</v>
      </c>
      <c r="I3186" s="14" t="s">
        <v>6255</v>
      </c>
      <c r="J3186" s="16" t="b">
        <v>0</v>
      </c>
    </row>
    <row r="3187" spans="1:10" ht="12" customHeight="1">
      <c r="A3187" s="14" t="s">
        <v>9832</v>
      </c>
      <c r="B3187" s="14" t="s">
        <v>3935</v>
      </c>
      <c r="C3187" s="14" t="s">
        <v>11</v>
      </c>
      <c r="D3187" s="14" t="s">
        <v>5349</v>
      </c>
      <c r="E3187" s="14" t="s">
        <v>5350</v>
      </c>
      <c r="F3187" s="15">
        <v>42899</v>
      </c>
      <c r="G3187" s="14" t="s">
        <v>6252</v>
      </c>
      <c r="H3187" s="16">
        <v>4</v>
      </c>
      <c r="I3187" s="14" t="s">
        <v>6256</v>
      </c>
      <c r="J3187" s="16" t="b">
        <v>1</v>
      </c>
    </row>
    <row r="3188" spans="1:10" ht="12" customHeight="1">
      <c r="A3188" s="14" t="s">
        <v>9832</v>
      </c>
      <c r="B3188" s="14" t="s">
        <v>3935</v>
      </c>
      <c r="C3188" s="14" t="s">
        <v>11</v>
      </c>
      <c r="D3188" s="14" t="s">
        <v>5349</v>
      </c>
      <c r="E3188" s="14" t="s">
        <v>5350</v>
      </c>
      <c r="F3188" s="15">
        <v>42899</v>
      </c>
      <c r="G3188" s="14" t="s">
        <v>6257</v>
      </c>
      <c r="H3188" s="16">
        <v>1</v>
      </c>
      <c r="I3188" s="14" t="s">
        <v>6258</v>
      </c>
      <c r="J3188" s="16" t="b">
        <v>0</v>
      </c>
    </row>
    <row r="3189" spans="1:10" ht="12" customHeight="1">
      <c r="A3189" s="14" t="s">
        <v>9832</v>
      </c>
      <c r="B3189" s="14" t="s">
        <v>3935</v>
      </c>
      <c r="C3189" s="14" t="s">
        <v>11</v>
      </c>
      <c r="D3189" s="14" t="s">
        <v>5349</v>
      </c>
      <c r="E3189" s="14" t="s">
        <v>5350</v>
      </c>
      <c r="F3189" s="15">
        <v>42899</v>
      </c>
      <c r="G3189" s="14" t="s">
        <v>6257</v>
      </c>
      <c r="H3189" s="16">
        <v>2</v>
      </c>
      <c r="I3189" s="14" t="s">
        <v>9852</v>
      </c>
      <c r="J3189" s="16" t="b">
        <v>0</v>
      </c>
    </row>
    <row r="3190" spans="1:10" ht="12" customHeight="1">
      <c r="A3190" s="14" t="s">
        <v>9832</v>
      </c>
      <c r="B3190" s="14" t="s">
        <v>3935</v>
      </c>
      <c r="C3190" s="14" t="s">
        <v>11</v>
      </c>
      <c r="D3190" s="14" t="s">
        <v>5349</v>
      </c>
      <c r="E3190" s="14" t="s">
        <v>5350</v>
      </c>
      <c r="F3190" s="15">
        <v>42899</v>
      </c>
      <c r="G3190" s="14" t="s">
        <v>6257</v>
      </c>
      <c r="H3190" s="16">
        <v>3</v>
      </c>
      <c r="I3190" s="14" t="s">
        <v>6259</v>
      </c>
      <c r="J3190" s="16" t="b">
        <v>0</v>
      </c>
    </row>
    <row r="3191" spans="1:10" ht="12" customHeight="1">
      <c r="A3191" s="14" t="s">
        <v>9832</v>
      </c>
      <c r="B3191" s="14" t="s">
        <v>3935</v>
      </c>
      <c r="C3191" s="14" t="s">
        <v>11</v>
      </c>
      <c r="D3191" s="14" t="s">
        <v>5349</v>
      </c>
      <c r="E3191" s="14" t="s">
        <v>5350</v>
      </c>
      <c r="F3191" s="15">
        <v>42899</v>
      </c>
      <c r="G3191" s="14" t="s">
        <v>6257</v>
      </c>
      <c r="H3191" s="16">
        <v>4</v>
      </c>
      <c r="I3191" s="14" t="s">
        <v>5788</v>
      </c>
      <c r="J3191" s="16" t="b">
        <v>1</v>
      </c>
    </row>
    <row r="3192" spans="1:10" ht="12" customHeight="1">
      <c r="A3192" s="14" t="s">
        <v>9832</v>
      </c>
      <c r="B3192" s="14" t="s">
        <v>3935</v>
      </c>
      <c r="C3192" s="14" t="s">
        <v>11</v>
      </c>
      <c r="D3192" s="14" t="s">
        <v>5349</v>
      </c>
      <c r="E3192" s="14" t="s">
        <v>5350</v>
      </c>
      <c r="F3192" s="15">
        <v>42899</v>
      </c>
      <c r="G3192" s="14" t="s">
        <v>6260</v>
      </c>
      <c r="H3192" s="16">
        <v>1</v>
      </c>
      <c r="I3192" s="14" t="s">
        <v>6261</v>
      </c>
      <c r="J3192" s="16" t="b">
        <v>0</v>
      </c>
    </row>
    <row r="3193" spans="1:10" ht="12" customHeight="1">
      <c r="A3193" s="14" t="s">
        <v>9832</v>
      </c>
      <c r="B3193" s="14" t="s">
        <v>3935</v>
      </c>
      <c r="C3193" s="14" t="s">
        <v>11</v>
      </c>
      <c r="D3193" s="14" t="s">
        <v>5349</v>
      </c>
      <c r="E3193" s="14" t="s">
        <v>5350</v>
      </c>
      <c r="F3193" s="15">
        <v>42899</v>
      </c>
      <c r="G3193" s="14" t="s">
        <v>6260</v>
      </c>
      <c r="H3193" s="16">
        <v>2</v>
      </c>
      <c r="I3193" s="14" t="s">
        <v>6262</v>
      </c>
      <c r="J3193" s="16" t="b">
        <v>0</v>
      </c>
    </row>
    <row r="3194" spans="1:10" ht="12" customHeight="1">
      <c r="A3194" s="14" t="s">
        <v>9832</v>
      </c>
      <c r="B3194" s="14" t="s">
        <v>3935</v>
      </c>
      <c r="C3194" s="14" t="s">
        <v>11</v>
      </c>
      <c r="D3194" s="14" t="s">
        <v>5349</v>
      </c>
      <c r="E3194" s="14" t="s">
        <v>5350</v>
      </c>
      <c r="F3194" s="15">
        <v>42899</v>
      </c>
      <c r="G3194" s="14" t="s">
        <v>6260</v>
      </c>
      <c r="H3194" s="16">
        <v>3</v>
      </c>
      <c r="I3194" s="14" t="s">
        <v>6263</v>
      </c>
      <c r="J3194" s="16" t="b">
        <v>0</v>
      </c>
    </row>
    <row r="3195" spans="1:10" ht="12" customHeight="1">
      <c r="A3195" s="14" t="s">
        <v>9832</v>
      </c>
      <c r="B3195" s="14" t="s">
        <v>3935</v>
      </c>
      <c r="C3195" s="14" t="s">
        <v>11</v>
      </c>
      <c r="D3195" s="14" t="s">
        <v>5349</v>
      </c>
      <c r="E3195" s="14" t="s">
        <v>5350</v>
      </c>
      <c r="F3195" s="15">
        <v>42899</v>
      </c>
      <c r="G3195" s="14" t="s">
        <v>6260</v>
      </c>
      <c r="H3195" s="16">
        <v>4</v>
      </c>
      <c r="I3195" s="14" t="s">
        <v>6264</v>
      </c>
      <c r="J3195" s="16" t="b">
        <v>1</v>
      </c>
    </row>
    <row r="3196" spans="1:10" ht="12" customHeight="1">
      <c r="A3196" s="14" t="s">
        <v>9832</v>
      </c>
      <c r="B3196" s="14" t="s">
        <v>3935</v>
      </c>
      <c r="C3196" s="14" t="s">
        <v>11</v>
      </c>
      <c r="D3196" s="14" t="s">
        <v>5349</v>
      </c>
      <c r="E3196" s="14" t="s">
        <v>5350</v>
      </c>
      <c r="F3196" s="15">
        <v>42899</v>
      </c>
      <c r="G3196" s="14" t="s">
        <v>6265</v>
      </c>
      <c r="H3196" s="16">
        <v>1</v>
      </c>
      <c r="I3196" s="14" t="s">
        <v>6266</v>
      </c>
      <c r="J3196" s="16" t="b">
        <v>0</v>
      </c>
    </row>
    <row r="3197" spans="1:10" ht="12" customHeight="1">
      <c r="A3197" s="14" t="s">
        <v>9832</v>
      </c>
      <c r="B3197" s="14" t="s">
        <v>3935</v>
      </c>
      <c r="C3197" s="14" t="s">
        <v>11</v>
      </c>
      <c r="D3197" s="14" t="s">
        <v>5349</v>
      </c>
      <c r="E3197" s="14" t="s">
        <v>5350</v>
      </c>
      <c r="F3197" s="15">
        <v>42899</v>
      </c>
      <c r="G3197" s="14" t="s">
        <v>6265</v>
      </c>
      <c r="H3197" s="16">
        <v>2</v>
      </c>
      <c r="I3197" s="14" t="s">
        <v>6267</v>
      </c>
      <c r="J3197" s="16" t="b">
        <v>0</v>
      </c>
    </row>
    <row r="3198" spans="1:10" ht="12" customHeight="1">
      <c r="A3198" s="14" t="s">
        <v>9832</v>
      </c>
      <c r="B3198" s="14" t="s">
        <v>3935</v>
      </c>
      <c r="C3198" s="14" t="s">
        <v>11</v>
      </c>
      <c r="D3198" s="14" t="s">
        <v>5349</v>
      </c>
      <c r="E3198" s="14" t="s">
        <v>5350</v>
      </c>
      <c r="F3198" s="15">
        <v>42899</v>
      </c>
      <c r="G3198" s="14" t="s">
        <v>6265</v>
      </c>
      <c r="H3198" s="16">
        <v>3</v>
      </c>
      <c r="I3198" s="14" t="s">
        <v>6268</v>
      </c>
      <c r="J3198" s="16" t="b">
        <v>0</v>
      </c>
    </row>
    <row r="3199" spans="1:10" ht="12" customHeight="1">
      <c r="A3199" s="14" t="s">
        <v>9832</v>
      </c>
      <c r="B3199" s="14" t="s">
        <v>3935</v>
      </c>
      <c r="C3199" s="14" t="s">
        <v>11</v>
      </c>
      <c r="D3199" s="14" t="s">
        <v>5349</v>
      </c>
      <c r="E3199" s="14" t="s">
        <v>5350</v>
      </c>
      <c r="F3199" s="15">
        <v>42899</v>
      </c>
      <c r="G3199" s="14" t="s">
        <v>6265</v>
      </c>
      <c r="H3199" s="16">
        <v>4</v>
      </c>
      <c r="I3199" s="14" t="s">
        <v>6269</v>
      </c>
      <c r="J3199" s="16" t="b">
        <v>1</v>
      </c>
    </row>
    <row r="3200" spans="1:10" ht="12" customHeight="1">
      <c r="A3200" s="14" t="s">
        <v>9832</v>
      </c>
      <c r="B3200" s="14" t="s">
        <v>3935</v>
      </c>
      <c r="C3200" s="14" t="s">
        <v>11</v>
      </c>
      <c r="D3200" s="14" t="s">
        <v>5349</v>
      </c>
      <c r="E3200" s="14" t="s">
        <v>5350</v>
      </c>
      <c r="F3200" s="15">
        <v>42899</v>
      </c>
      <c r="G3200" s="14" t="s">
        <v>6270</v>
      </c>
      <c r="H3200" s="16">
        <v>1</v>
      </c>
      <c r="I3200" s="14" t="s">
        <v>6271</v>
      </c>
      <c r="J3200" s="16" t="b">
        <v>0</v>
      </c>
    </row>
    <row r="3201" spans="1:10" ht="12" customHeight="1">
      <c r="A3201" s="14" t="s">
        <v>9832</v>
      </c>
      <c r="B3201" s="14" t="s">
        <v>3935</v>
      </c>
      <c r="C3201" s="14" t="s">
        <v>11</v>
      </c>
      <c r="D3201" s="14" t="s">
        <v>5349</v>
      </c>
      <c r="E3201" s="14" t="s">
        <v>5350</v>
      </c>
      <c r="F3201" s="15">
        <v>42899</v>
      </c>
      <c r="G3201" s="14" t="s">
        <v>6270</v>
      </c>
      <c r="H3201" s="16">
        <v>2</v>
      </c>
      <c r="I3201" s="14" t="s">
        <v>6272</v>
      </c>
      <c r="J3201" s="16" t="b">
        <v>1</v>
      </c>
    </row>
    <row r="3202" spans="1:10" ht="12" customHeight="1">
      <c r="A3202" s="14" t="s">
        <v>9832</v>
      </c>
      <c r="B3202" s="14" t="s">
        <v>3935</v>
      </c>
      <c r="C3202" s="14" t="s">
        <v>11</v>
      </c>
      <c r="D3202" s="14" t="s">
        <v>5349</v>
      </c>
      <c r="E3202" s="14" t="s">
        <v>5350</v>
      </c>
      <c r="F3202" s="15">
        <v>42899</v>
      </c>
      <c r="G3202" s="14" t="s">
        <v>6270</v>
      </c>
      <c r="H3202" s="16">
        <v>3</v>
      </c>
      <c r="I3202" s="14" t="s">
        <v>6273</v>
      </c>
      <c r="J3202" s="16" t="b">
        <v>0</v>
      </c>
    </row>
    <row r="3203" spans="1:10" ht="12" customHeight="1">
      <c r="A3203" s="14" t="s">
        <v>9832</v>
      </c>
      <c r="B3203" s="14" t="s">
        <v>3935</v>
      </c>
      <c r="C3203" s="14" t="s">
        <v>11</v>
      </c>
      <c r="D3203" s="14" t="s">
        <v>5349</v>
      </c>
      <c r="E3203" s="14" t="s">
        <v>5350</v>
      </c>
      <c r="F3203" s="15">
        <v>42899</v>
      </c>
      <c r="G3203" s="14" t="s">
        <v>6270</v>
      </c>
      <c r="H3203" s="16">
        <v>4</v>
      </c>
      <c r="I3203" s="14" t="s">
        <v>6274</v>
      </c>
      <c r="J3203" s="16" t="b">
        <v>0</v>
      </c>
    </row>
    <row r="3204" spans="1:10" ht="12" customHeight="1">
      <c r="A3204" s="14" t="s">
        <v>9832</v>
      </c>
      <c r="B3204" s="14" t="s">
        <v>3935</v>
      </c>
      <c r="C3204" s="14" t="s">
        <v>11</v>
      </c>
      <c r="D3204" s="14" t="s">
        <v>5349</v>
      </c>
      <c r="E3204" s="14" t="s">
        <v>5350</v>
      </c>
      <c r="F3204" s="15">
        <v>42899</v>
      </c>
      <c r="G3204" s="14" t="s">
        <v>6275</v>
      </c>
      <c r="H3204" s="16">
        <v>1</v>
      </c>
      <c r="I3204" s="14" t="s">
        <v>6276</v>
      </c>
      <c r="J3204" s="16" t="b">
        <v>0</v>
      </c>
    </row>
    <row r="3205" spans="1:10" ht="12" customHeight="1">
      <c r="A3205" s="14" t="s">
        <v>9832</v>
      </c>
      <c r="B3205" s="14" t="s">
        <v>3935</v>
      </c>
      <c r="C3205" s="14" t="s">
        <v>11</v>
      </c>
      <c r="D3205" s="14" t="s">
        <v>5349</v>
      </c>
      <c r="E3205" s="14" t="s">
        <v>5350</v>
      </c>
      <c r="F3205" s="15">
        <v>42899</v>
      </c>
      <c r="G3205" s="14" t="s">
        <v>6275</v>
      </c>
      <c r="H3205" s="16">
        <v>2</v>
      </c>
      <c r="I3205" s="14" t="s">
        <v>6277</v>
      </c>
      <c r="J3205" s="16" t="b">
        <v>1</v>
      </c>
    </row>
    <row r="3206" spans="1:10" ht="12" customHeight="1">
      <c r="A3206" s="14" t="s">
        <v>9832</v>
      </c>
      <c r="B3206" s="14" t="s">
        <v>3935</v>
      </c>
      <c r="C3206" s="14" t="s">
        <v>11</v>
      </c>
      <c r="D3206" s="14" t="s">
        <v>5349</v>
      </c>
      <c r="E3206" s="14" t="s">
        <v>5350</v>
      </c>
      <c r="F3206" s="15">
        <v>42899</v>
      </c>
      <c r="G3206" s="14" t="s">
        <v>6275</v>
      </c>
      <c r="H3206" s="16">
        <v>3</v>
      </c>
      <c r="I3206" s="14" t="s">
        <v>6278</v>
      </c>
      <c r="J3206" s="16" t="b">
        <v>0</v>
      </c>
    </row>
    <row r="3207" spans="1:10" ht="12" customHeight="1">
      <c r="A3207" s="14" t="s">
        <v>9832</v>
      </c>
      <c r="B3207" s="14" t="s">
        <v>3935</v>
      </c>
      <c r="C3207" s="14" t="s">
        <v>11</v>
      </c>
      <c r="D3207" s="14" t="s">
        <v>5349</v>
      </c>
      <c r="E3207" s="14" t="s">
        <v>5350</v>
      </c>
      <c r="F3207" s="15">
        <v>42899</v>
      </c>
      <c r="G3207" s="14" t="s">
        <v>6275</v>
      </c>
      <c r="H3207" s="16">
        <v>4</v>
      </c>
      <c r="I3207" s="14" t="s">
        <v>6279</v>
      </c>
      <c r="J3207" s="16" t="b">
        <v>0</v>
      </c>
    </row>
    <row r="3208" spans="1:10" ht="12" customHeight="1">
      <c r="A3208" s="14" t="s">
        <v>9832</v>
      </c>
      <c r="B3208" s="14" t="s">
        <v>3935</v>
      </c>
      <c r="C3208" s="14" t="s">
        <v>11</v>
      </c>
      <c r="D3208" s="14" t="s">
        <v>5349</v>
      </c>
      <c r="E3208" s="14" t="s">
        <v>5350</v>
      </c>
      <c r="F3208" s="15">
        <v>42899</v>
      </c>
      <c r="G3208" s="14" t="s">
        <v>6280</v>
      </c>
      <c r="H3208" s="16">
        <v>1</v>
      </c>
      <c r="I3208" s="14" t="s">
        <v>6281</v>
      </c>
      <c r="J3208" s="16" t="b">
        <v>0</v>
      </c>
    </row>
    <row r="3209" spans="1:10" ht="12" customHeight="1">
      <c r="A3209" s="14" t="s">
        <v>9832</v>
      </c>
      <c r="B3209" s="14" t="s">
        <v>3935</v>
      </c>
      <c r="C3209" s="14" t="s">
        <v>11</v>
      </c>
      <c r="D3209" s="14" t="s">
        <v>5349</v>
      </c>
      <c r="E3209" s="14" t="s">
        <v>5350</v>
      </c>
      <c r="F3209" s="15">
        <v>42899</v>
      </c>
      <c r="G3209" s="14" t="s">
        <v>6280</v>
      </c>
      <c r="H3209" s="16">
        <v>2</v>
      </c>
      <c r="I3209" s="14" t="s">
        <v>5724</v>
      </c>
      <c r="J3209" s="16" t="b">
        <v>0</v>
      </c>
    </row>
    <row r="3210" spans="1:10" ht="12" customHeight="1">
      <c r="A3210" s="14" t="s">
        <v>9832</v>
      </c>
      <c r="B3210" s="14" t="s">
        <v>3935</v>
      </c>
      <c r="C3210" s="14" t="s">
        <v>11</v>
      </c>
      <c r="D3210" s="14" t="s">
        <v>5349</v>
      </c>
      <c r="E3210" s="14" t="s">
        <v>5350</v>
      </c>
      <c r="F3210" s="15">
        <v>42899</v>
      </c>
      <c r="G3210" s="14" t="s">
        <v>6280</v>
      </c>
      <c r="H3210" s="16">
        <v>3</v>
      </c>
      <c r="I3210" s="14" t="s">
        <v>6282</v>
      </c>
      <c r="J3210" s="16" t="b">
        <v>0</v>
      </c>
    </row>
    <row r="3211" spans="1:10" ht="12" customHeight="1">
      <c r="A3211" s="14" t="s">
        <v>9832</v>
      </c>
      <c r="B3211" s="14" t="s">
        <v>3935</v>
      </c>
      <c r="C3211" s="14" t="s">
        <v>11</v>
      </c>
      <c r="D3211" s="14" t="s">
        <v>5349</v>
      </c>
      <c r="E3211" s="14" t="s">
        <v>5350</v>
      </c>
      <c r="F3211" s="15">
        <v>42899</v>
      </c>
      <c r="G3211" s="14" t="s">
        <v>6280</v>
      </c>
      <c r="H3211" s="16">
        <v>4</v>
      </c>
      <c r="I3211" s="14" t="s">
        <v>6283</v>
      </c>
      <c r="J3211" s="16" t="b">
        <v>1</v>
      </c>
    </row>
    <row r="3212" spans="1:10" ht="12" customHeight="1">
      <c r="A3212" s="14" t="s">
        <v>9832</v>
      </c>
      <c r="B3212" s="14" t="s">
        <v>3935</v>
      </c>
      <c r="C3212" s="14" t="s">
        <v>11</v>
      </c>
      <c r="D3212" s="14" t="s">
        <v>5349</v>
      </c>
      <c r="E3212" s="14" t="s">
        <v>5350</v>
      </c>
      <c r="F3212" s="15">
        <v>42899</v>
      </c>
      <c r="G3212" s="14" t="s">
        <v>6284</v>
      </c>
      <c r="H3212" s="16">
        <v>1</v>
      </c>
      <c r="I3212" s="14" t="s">
        <v>6285</v>
      </c>
      <c r="J3212" s="16" t="b">
        <v>0</v>
      </c>
    </row>
    <row r="3213" spans="1:10" ht="12" customHeight="1">
      <c r="A3213" s="14" t="s">
        <v>9832</v>
      </c>
      <c r="B3213" s="14" t="s">
        <v>3935</v>
      </c>
      <c r="C3213" s="14" t="s">
        <v>11</v>
      </c>
      <c r="D3213" s="14" t="s">
        <v>5349</v>
      </c>
      <c r="E3213" s="14" t="s">
        <v>5350</v>
      </c>
      <c r="F3213" s="15">
        <v>42899</v>
      </c>
      <c r="G3213" s="14" t="s">
        <v>6284</v>
      </c>
      <c r="H3213" s="16">
        <v>2</v>
      </c>
      <c r="I3213" s="14" t="s">
        <v>6286</v>
      </c>
      <c r="J3213" s="16" t="b">
        <v>1</v>
      </c>
    </row>
    <row r="3214" spans="1:10" ht="12" customHeight="1">
      <c r="A3214" s="14" t="s">
        <v>9832</v>
      </c>
      <c r="B3214" s="14" t="s">
        <v>3935</v>
      </c>
      <c r="C3214" s="14" t="s">
        <v>11</v>
      </c>
      <c r="D3214" s="14" t="s">
        <v>5349</v>
      </c>
      <c r="E3214" s="14" t="s">
        <v>5350</v>
      </c>
      <c r="F3214" s="15">
        <v>42899</v>
      </c>
      <c r="G3214" s="14" t="s">
        <v>6284</v>
      </c>
      <c r="H3214" s="16">
        <v>3</v>
      </c>
      <c r="I3214" s="14" t="s">
        <v>6287</v>
      </c>
      <c r="J3214" s="16" t="b">
        <v>0</v>
      </c>
    </row>
    <row r="3215" spans="1:10" ht="12" customHeight="1">
      <c r="A3215" s="14" t="s">
        <v>9832</v>
      </c>
      <c r="B3215" s="14" t="s">
        <v>3935</v>
      </c>
      <c r="C3215" s="14" t="s">
        <v>11</v>
      </c>
      <c r="D3215" s="14" t="s">
        <v>5349</v>
      </c>
      <c r="E3215" s="14" t="s">
        <v>5350</v>
      </c>
      <c r="F3215" s="15">
        <v>42899</v>
      </c>
      <c r="G3215" s="14" t="s">
        <v>6284</v>
      </c>
      <c r="H3215" s="16">
        <v>4</v>
      </c>
      <c r="I3215" s="14" t="s">
        <v>362</v>
      </c>
      <c r="J3215" s="16" t="b">
        <v>0</v>
      </c>
    </row>
    <row r="3216" spans="1:10" ht="12" customHeight="1">
      <c r="A3216" s="14" t="s">
        <v>9832</v>
      </c>
      <c r="B3216" s="14" t="s">
        <v>3935</v>
      </c>
      <c r="C3216" s="14" t="s">
        <v>11</v>
      </c>
      <c r="D3216" s="14" t="s">
        <v>5349</v>
      </c>
      <c r="E3216" s="14" t="s">
        <v>5350</v>
      </c>
      <c r="F3216" s="15">
        <v>42899</v>
      </c>
      <c r="G3216" s="14" t="s">
        <v>6288</v>
      </c>
      <c r="H3216" s="16">
        <v>1</v>
      </c>
      <c r="I3216" s="14" t="s">
        <v>6289</v>
      </c>
      <c r="J3216" s="16" t="b">
        <v>0</v>
      </c>
    </row>
    <row r="3217" spans="1:10" ht="12" customHeight="1">
      <c r="A3217" s="14" t="s">
        <v>9832</v>
      </c>
      <c r="B3217" s="14" t="s">
        <v>3935</v>
      </c>
      <c r="C3217" s="14" t="s">
        <v>11</v>
      </c>
      <c r="D3217" s="14" t="s">
        <v>5349</v>
      </c>
      <c r="E3217" s="14" t="s">
        <v>5350</v>
      </c>
      <c r="F3217" s="15">
        <v>42899</v>
      </c>
      <c r="G3217" s="14" t="s">
        <v>6288</v>
      </c>
      <c r="H3217" s="16">
        <v>2</v>
      </c>
      <c r="I3217" s="14" t="s">
        <v>6290</v>
      </c>
      <c r="J3217" s="16" t="b">
        <v>0</v>
      </c>
    </row>
    <row r="3218" spans="1:10" ht="12" customHeight="1">
      <c r="A3218" s="14" t="s">
        <v>9832</v>
      </c>
      <c r="B3218" s="14" t="s">
        <v>3935</v>
      </c>
      <c r="C3218" s="14" t="s">
        <v>11</v>
      </c>
      <c r="D3218" s="14" t="s">
        <v>5349</v>
      </c>
      <c r="E3218" s="14" t="s">
        <v>5350</v>
      </c>
      <c r="F3218" s="15">
        <v>42899</v>
      </c>
      <c r="G3218" s="14" t="s">
        <v>6288</v>
      </c>
      <c r="H3218" s="16">
        <v>3</v>
      </c>
      <c r="I3218" s="14" t="s">
        <v>6291</v>
      </c>
      <c r="J3218" s="16" t="b">
        <v>0</v>
      </c>
    </row>
    <row r="3219" spans="1:10" ht="12" customHeight="1">
      <c r="A3219" s="14" t="s">
        <v>9832</v>
      </c>
      <c r="B3219" s="14" t="s">
        <v>3935</v>
      </c>
      <c r="C3219" s="14" t="s">
        <v>11</v>
      </c>
      <c r="D3219" s="14" t="s">
        <v>5349</v>
      </c>
      <c r="E3219" s="14" t="s">
        <v>5350</v>
      </c>
      <c r="F3219" s="15">
        <v>42899</v>
      </c>
      <c r="G3219" s="14" t="s">
        <v>6288</v>
      </c>
      <c r="H3219" s="16">
        <v>4</v>
      </c>
      <c r="I3219" s="14" t="s">
        <v>6292</v>
      </c>
      <c r="J3219" s="16" t="b">
        <v>1</v>
      </c>
    </row>
    <row r="3220" spans="1:10" ht="12" customHeight="1">
      <c r="A3220" s="14" t="s">
        <v>9832</v>
      </c>
      <c r="B3220" s="14" t="s">
        <v>3935</v>
      </c>
      <c r="C3220" s="14" t="s">
        <v>11</v>
      </c>
      <c r="D3220" s="14" t="s">
        <v>5349</v>
      </c>
      <c r="E3220" s="14" t="s">
        <v>5350</v>
      </c>
      <c r="F3220" s="15">
        <v>42899</v>
      </c>
      <c r="G3220" s="14" t="s">
        <v>6293</v>
      </c>
      <c r="H3220" s="16">
        <v>1</v>
      </c>
      <c r="I3220" s="14" t="s">
        <v>6294</v>
      </c>
      <c r="J3220" s="16" t="b">
        <v>0</v>
      </c>
    </row>
    <row r="3221" spans="1:10" ht="12" customHeight="1">
      <c r="A3221" s="14" t="s">
        <v>9832</v>
      </c>
      <c r="B3221" s="14" t="s">
        <v>3935</v>
      </c>
      <c r="C3221" s="14" t="s">
        <v>11</v>
      </c>
      <c r="D3221" s="14" t="s">
        <v>5349</v>
      </c>
      <c r="E3221" s="14" t="s">
        <v>5350</v>
      </c>
      <c r="F3221" s="15">
        <v>42899</v>
      </c>
      <c r="G3221" s="14" t="s">
        <v>6293</v>
      </c>
      <c r="H3221" s="16">
        <v>2</v>
      </c>
      <c r="I3221" s="14" t="s">
        <v>6295</v>
      </c>
      <c r="J3221" s="16" t="b">
        <v>0</v>
      </c>
    </row>
    <row r="3222" spans="1:10" ht="12" customHeight="1">
      <c r="A3222" s="14" t="s">
        <v>9832</v>
      </c>
      <c r="B3222" s="14" t="s">
        <v>3935</v>
      </c>
      <c r="C3222" s="14" t="s">
        <v>11</v>
      </c>
      <c r="D3222" s="14" t="s">
        <v>5349</v>
      </c>
      <c r="E3222" s="14" t="s">
        <v>5350</v>
      </c>
      <c r="F3222" s="15">
        <v>42899</v>
      </c>
      <c r="G3222" s="14" t="s">
        <v>6293</v>
      </c>
      <c r="H3222" s="16">
        <v>3</v>
      </c>
      <c r="I3222" s="14" t="s">
        <v>6296</v>
      </c>
      <c r="J3222" s="16" t="b">
        <v>0</v>
      </c>
    </row>
    <row r="3223" spans="1:10" ht="12" customHeight="1">
      <c r="A3223" s="14" t="s">
        <v>9832</v>
      </c>
      <c r="B3223" s="14" t="s">
        <v>3935</v>
      </c>
      <c r="C3223" s="14" t="s">
        <v>11</v>
      </c>
      <c r="D3223" s="14" t="s">
        <v>5349</v>
      </c>
      <c r="E3223" s="14" t="s">
        <v>5350</v>
      </c>
      <c r="F3223" s="15">
        <v>42899</v>
      </c>
      <c r="G3223" s="14" t="s">
        <v>6293</v>
      </c>
      <c r="H3223" s="16">
        <v>4</v>
      </c>
      <c r="I3223" s="14" t="s">
        <v>6297</v>
      </c>
      <c r="J3223" s="16" t="b">
        <v>1</v>
      </c>
    </row>
    <row r="3224" spans="1:10" ht="12" customHeight="1">
      <c r="A3224" s="14" t="s">
        <v>9832</v>
      </c>
      <c r="B3224" s="14" t="s">
        <v>3935</v>
      </c>
      <c r="C3224" s="14" t="s">
        <v>11</v>
      </c>
      <c r="D3224" s="14" t="s">
        <v>5349</v>
      </c>
      <c r="E3224" s="14" t="s">
        <v>5350</v>
      </c>
      <c r="F3224" s="15">
        <v>42899</v>
      </c>
      <c r="G3224" s="14" t="s">
        <v>6298</v>
      </c>
      <c r="H3224" s="16">
        <v>1</v>
      </c>
      <c r="I3224" s="14" t="s">
        <v>6299</v>
      </c>
      <c r="J3224" s="16" t="b">
        <v>1</v>
      </c>
    </row>
    <row r="3225" spans="1:10" ht="12" customHeight="1">
      <c r="A3225" s="14" t="s">
        <v>9832</v>
      </c>
      <c r="B3225" s="14" t="s">
        <v>3935</v>
      </c>
      <c r="C3225" s="14" t="s">
        <v>11</v>
      </c>
      <c r="D3225" s="14" t="s">
        <v>5349</v>
      </c>
      <c r="E3225" s="14" t="s">
        <v>5350</v>
      </c>
      <c r="F3225" s="15">
        <v>42899</v>
      </c>
      <c r="G3225" s="14" t="s">
        <v>6298</v>
      </c>
      <c r="H3225" s="16">
        <v>2</v>
      </c>
      <c r="I3225" s="14" t="s">
        <v>6300</v>
      </c>
      <c r="J3225" s="16" t="b">
        <v>0</v>
      </c>
    </row>
    <row r="3226" spans="1:10" ht="12" customHeight="1">
      <c r="A3226" s="14" t="s">
        <v>9832</v>
      </c>
      <c r="B3226" s="14" t="s">
        <v>3935</v>
      </c>
      <c r="C3226" s="14" t="s">
        <v>11</v>
      </c>
      <c r="D3226" s="14" t="s">
        <v>5349</v>
      </c>
      <c r="E3226" s="14" t="s">
        <v>5350</v>
      </c>
      <c r="F3226" s="15">
        <v>42899</v>
      </c>
      <c r="G3226" s="14" t="s">
        <v>6298</v>
      </c>
      <c r="H3226" s="16">
        <v>3</v>
      </c>
      <c r="I3226" s="14" t="s">
        <v>6301</v>
      </c>
      <c r="J3226" s="16" t="b">
        <v>0</v>
      </c>
    </row>
    <row r="3227" spans="1:10" ht="12" customHeight="1">
      <c r="A3227" s="14" t="s">
        <v>9832</v>
      </c>
      <c r="B3227" s="14" t="s">
        <v>3935</v>
      </c>
      <c r="C3227" s="14" t="s">
        <v>11</v>
      </c>
      <c r="D3227" s="14" t="s">
        <v>5349</v>
      </c>
      <c r="E3227" s="14" t="s">
        <v>5350</v>
      </c>
      <c r="F3227" s="15">
        <v>42899</v>
      </c>
      <c r="G3227" s="14" t="s">
        <v>6298</v>
      </c>
      <c r="H3227" s="16">
        <v>4</v>
      </c>
      <c r="I3227" s="14" t="s">
        <v>6302</v>
      </c>
      <c r="J3227" s="16" t="b">
        <v>0</v>
      </c>
    </row>
    <row r="3228" spans="1:10" ht="12" customHeight="1">
      <c r="A3228" s="14" t="s">
        <v>9832</v>
      </c>
      <c r="B3228" s="14" t="s">
        <v>3935</v>
      </c>
      <c r="C3228" s="14" t="s">
        <v>11</v>
      </c>
      <c r="D3228" s="14" t="s">
        <v>5349</v>
      </c>
      <c r="E3228" s="14" t="s">
        <v>5350</v>
      </c>
      <c r="F3228" s="15">
        <v>42899</v>
      </c>
      <c r="G3228" s="14" t="s">
        <v>6303</v>
      </c>
      <c r="H3228" s="16">
        <v>1</v>
      </c>
      <c r="I3228" s="14" t="s">
        <v>6299</v>
      </c>
      <c r="J3228" s="16" t="b">
        <v>0</v>
      </c>
    </row>
    <row r="3229" spans="1:10" ht="12" customHeight="1">
      <c r="A3229" s="14" t="s">
        <v>9832</v>
      </c>
      <c r="B3229" s="14" t="s">
        <v>3935</v>
      </c>
      <c r="C3229" s="14" t="s">
        <v>11</v>
      </c>
      <c r="D3229" s="14" t="s">
        <v>5349</v>
      </c>
      <c r="E3229" s="14" t="s">
        <v>5350</v>
      </c>
      <c r="F3229" s="15">
        <v>42899</v>
      </c>
      <c r="G3229" s="14" t="s">
        <v>6303</v>
      </c>
      <c r="H3229" s="16">
        <v>2</v>
      </c>
      <c r="I3229" s="14" t="s">
        <v>6300</v>
      </c>
      <c r="J3229" s="16" t="b">
        <v>1</v>
      </c>
    </row>
    <row r="3230" spans="1:10" ht="12" customHeight="1">
      <c r="A3230" s="14" t="s">
        <v>9832</v>
      </c>
      <c r="B3230" s="14" t="s">
        <v>3935</v>
      </c>
      <c r="C3230" s="14" t="s">
        <v>11</v>
      </c>
      <c r="D3230" s="14" t="s">
        <v>5349</v>
      </c>
      <c r="E3230" s="14" t="s">
        <v>5350</v>
      </c>
      <c r="F3230" s="15">
        <v>42899</v>
      </c>
      <c r="G3230" s="14" t="s">
        <v>6303</v>
      </c>
      <c r="H3230" s="16">
        <v>3</v>
      </c>
      <c r="I3230" s="14" t="s">
        <v>6301</v>
      </c>
      <c r="J3230" s="16" t="b">
        <v>0</v>
      </c>
    </row>
    <row r="3231" spans="1:10" ht="12" customHeight="1">
      <c r="A3231" s="14" t="s">
        <v>9832</v>
      </c>
      <c r="B3231" s="14" t="s">
        <v>3935</v>
      </c>
      <c r="C3231" s="14" t="s">
        <v>11</v>
      </c>
      <c r="D3231" s="14" t="s">
        <v>5349</v>
      </c>
      <c r="E3231" s="14" t="s">
        <v>5350</v>
      </c>
      <c r="F3231" s="15">
        <v>42899</v>
      </c>
      <c r="G3231" s="14" t="s">
        <v>6303</v>
      </c>
      <c r="H3231" s="16">
        <v>4</v>
      </c>
      <c r="I3231" s="14" t="s">
        <v>6302</v>
      </c>
      <c r="J3231" s="16" t="b">
        <v>0</v>
      </c>
    </row>
    <row r="3232" spans="1:10" ht="12" customHeight="1">
      <c r="A3232" s="14" t="s">
        <v>9832</v>
      </c>
      <c r="B3232" s="14" t="s">
        <v>3935</v>
      </c>
      <c r="C3232" s="14" t="s">
        <v>11</v>
      </c>
      <c r="D3232" s="14" t="s">
        <v>5349</v>
      </c>
      <c r="E3232" s="14" t="s">
        <v>5350</v>
      </c>
      <c r="F3232" s="15">
        <v>42899</v>
      </c>
      <c r="G3232" s="14" t="s">
        <v>9853</v>
      </c>
      <c r="H3232" s="16">
        <v>1</v>
      </c>
      <c r="I3232" s="14" t="s">
        <v>6304</v>
      </c>
      <c r="J3232" s="16" t="b">
        <v>1</v>
      </c>
    </row>
    <row r="3233" spans="1:10" ht="12" customHeight="1">
      <c r="A3233" s="14" t="s">
        <v>9832</v>
      </c>
      <c r="B3233" s="14" t="s">
        <v>3935</v>
      </c>
      <c r="C3233" s="14" t="s">
        <v>11</v>
      </c>
      <c r="D3233" s="14" t="s">
        <v>5349</v>
      </c>
      <c r="E3233" s="14" t="s">
        <v>5350</v>
      </c>
      <c r="F3233" s="15">
        <v>42899</v>
      </c>
      <c r="G3233" s="14" t="s">
        <v>9853</v>
      </c>
      <c r="H3233" s="16">
        <v>2</v>
      </c>
      <c r="I3233" s="14" t="s">
        <v>6305</v>
      </c>
      <c r="J3233" s="16" t="b">
        <v>0</v>
      </c>
    </row>
    <row r="3234" spans="1:10" ht="12" customHeight="1">
      <c r="A3234" s="14" t="s">
        <v>9832</v>
      </c>
      <c r="B3234" s="14" t="s">
        <v>3935</v>
      </c>
      <c r="C3234" s="14" t="s">
        <v>11</v>
      </c>
      <c r="D3234" s="14" t="s">
        <v>5349</v>
      </c>
      <c r="E3234" s="14" t="s">
        <v>5350</v>
      </c>
      <c r="F3234" s="15">
        <v>42899</v>
      </c>
      <c r="G3234" s="14" t="s">
        <v>9853</v>
      </c>
      <c r="H3234" s="16">
        <v>3</v>
      </c>
      <c r="I3234" s="14" t="s">
        <v>6306</v>
      </c>
      <c r="J3234" s="16" t="b">
        <v>0</v>
      </c>
    </row>
    <row r="3235" spans="1:10" ht="12" customHeight="1">
      <c r="A3235" s="14" t="s">
        <v>9832</v>
      </c>
      <c r="B3235" s="14" t="s">
        <v>3935</v>
      </c>
      <c r="C3235" s="14" t="s">
        <v>11</v>
      </c>
      <c r="D3235" s="14" t="s">
        <v>5349</v>
      </c>
      <c r="E3235" s="14" t="s">
        <v>5350</v>
      </c>
      <c r="F3235" s="15">
        <v>42899</v>
      </c>
      <c r="G3235" s="14" t="s">
        <v>9853</v>
      </c>
      <c r="H3235" s="16">
        <v>4</v>
      </c>
      <c r="I3235" s="14" t="s">
        <v>362</v>
      </c>
      <c r="J3235" s="16" t="b">
        <v>0</v>
      </c>
    </row>
    <row r="3236" spans="1:10" ht="12" customHeight="1">
      <c r="A3236" s="14" t="s">
        <v>9832</v>
      </c>
      <c r="B3236" s="14" t="s">
        <v>3935</v>
      </c>
      <c r="C3236" s="14" t="s">
        <v>11</v>
      </c>
      <c r="D3236" s="14" t="s">
        <v>5349</v>
      </c>
      <c r="E3236" s="14" t="s">
        <v>5350</v>
      </c>
      <c r="F3236" s="15">
        <v>42899</v>
      </c>
      <c r="G3236" s="14" t="s">
        <v>6307</v>
      </c>
      <c r="H3236" s="16">
        <v>1</v>
      </c>
      <c r="I3236" s="14" t="s">
        <v>6308</v>
      </c>
      <c r="J3236" s="16" t="b">
        <v>0</v>
      </c>
    </row>
    <row r="3237" spans="1:10" ht="12" customHeight="1">
      <c r="A3237" s="14" t="s">
        <v>9832</v>
      </c>
      <c r="B3237" s="14" t="s">
        <v>3935</v>
      </c>
      <c r="C3237" s="14" t="s">
        <v>11</v>
      </c>
      <c r="D3237" s="14" t="s">
        <v>5349</v>
      </c>
      <c r="E3237" s="14" t="s">
        <v>5350</v>
      </c>
      <c r="F3237" s="15">
        <v>42899</v>
      </c>
      <c r="G3237" s="14" t="s">
        <v>6307</v>
      </c>
      <c r="H3237" s="16">
        <v>2</v>
      </c>
      <c r="I3237" s="14" t="s">
        <v>6309</v>
      </c>
      <c r="J3237" s="16" t="b">
        <v>1</v>
      </c>
    </row>
    <row r="3238" spans="1:10" ht="12" customHeight="1">
      <c r="A3238" s="14" t="s">
        <v>9832</v>
      </c>
      <c r="B3238" s="14" t="s">
        <v>3935</v>
      </c>
      <c r="C3238" s="14" t="s">
        <v>11</v>
      </c>
      <c r="D3238" s="14" t="s">
        <v>5349</v>
      </c>
      <c r="E3238" s="14" t="s">
        <v>5350</v>
      </c>
      <c r="F3238" s="15">
        <v>42899</v>
      </c>
      <c r="G3238" s="14" t="s">
        <v>6307</v>
      </c>
      <c r="H3238" s="16">
        <v>3</v>
      </c>
      <c r="I3238" s="14" t="s">
        <v>6310</v>
      </c>
      <c r="J3238" s="16" t="b">
        <v>0</v>
      </c>
    </row>
    <row r="3239" spans="1:10" ht="12" customHeight="1">
      <c r="A3239" s="14" t="s">
        <v>9832</v>
      </c>
      <c r="B3239" s="14" t="s">
        <v>3935</v>
      </c>
      <c r="C3239" s="14" t="s">
        <v>11</v>
      </c>
      <c r="D3239" s="14" t="s">
        <v>5349</v>
      </c>
      <c r="E3239" s="14" t="s">
        <v>5350</v>
      </c>
      <c r="F3239" s="15">
        <v>42899</v>
      </c>
      <c r="G3239" s="14" t="s">
        <v>6307</v>
      </c>
      <c r="H3239" s="16">
        <v>4</v>
      </c>
      <c r="I3239" s="14" t="s">
        <v>6311</v>
      </c>
      <c r="J3239" s="16" t="b">
        <v>0</v>
      </c>
    </row>
    <row r="3240" spans="1:10" ht="12" customHeight="1">
      <c r="A3240" s="14" t="s">
        <v>9832</v>
      </c>
      <c r="B3240" s="14" t="s">
        <v>3935</v>
      </c>
      <c r="C3240" s="14" t="s">
        <v>11</v>
      </c>
      <c r="D3240" s="14" t="s">
        <v>5349</v>
      </c>
      <c r="E3240" s="14" t="s">
        <v>5350</v>
      </c>
      <c r="F3240" s="15">
        <v>42899</v>
      </c>
      <c r="G3240" s="14" t="s">
        <v>6312</v>
      </c>
      <c r="H3240" s="16">
        <v>1</v>
      </c>
      <c r="I3240" s="14" t="s">
        <v>6308</v>
      </c>
      <c r="J3240" s="16" t="b">
        <v>1</v>
      </c>
    </row>
    <row r="3241" spans="1:10" ht="12" customHeight="1">
      <c r="A3241" s="14" t="s">
        <v>9832</v>
      </c>
      <c r="B3241" s="14" t="s">
        <v>3935</v>
      </c>
      <c r="C3241" s="14" t="s">
        <v>11</v>
      </c>
      <c r="D3241" s="14" t="s">
        <v>5349</v>
      </c>
      <c r="E3241" s="14" t="s">
        <v>5350</v>
      </c>
      <c r="F3241" s="15">
        <v>42899</v>
      </c>
      <c r="G3241" s="14" t="s">
        <v>6312</v>
      </c>
      <c r="H3241" s="16">
        <v>2</v>
      </c>
      <c r="I3241" s="14" t="s">
        <v>6309</v>
      </c>
      <c r="J3241" s="16" t="b">
        <v>0</v>
      </c>
    </row>
    <row r="3242" spans="1:10" ht="12" customHeight="1">
      <c r="A3242" s="14" t="s">
        <v>9832</v>
      </c>
      <c r="B3242" s="14" t="s">
        <v>3935</v>
      </c>
      <c r="C3242" s="14" t="s">
        <v>11</v>
      </c>
      <c r="D3242" s="14" t="s">
        <v>5349</v>
      </c>
      <c r="E3242" s="14" t="s">
        <v>5350</v>
      </c>
      <c r="F3242" s="15">
        <v>42899</v>
      </c>
      <c r="G3242" s="14" t="s">
        <v>6312</v>
      </c>
      <c r="H3242" s="16">
        <v>3</v>
      </c>
      <c r="I3242" s="14" t="s">
        <v>6310</v>
      </c>
      <c r="J3242" s="16" t="b">
        <v>0</v>
      </c>
    </row>
    <row r="3243" spans="1:10" ht="12" customHeight="1">
      <c r="A3243" s="14" t="s">
        <v>9832</v>
      </c>
      <c r="B3243" s="14" t="s">
        <v>3935</v>
      </c>
      <c r="C3243" s="14" t="s">
        <v>11</v>
      </c>
      <c r="D3243" s="14" t="s">
        <v>5349</v>
      </c>
      <c r="E3243" s="14" t="s">
        <v>5350</v>
      </c>
      <c r="F3243" s="15">
        <v>42899</v>
      </c>
      <c r="G3243" s="14" t="s">
        <v>6312</v>
      </c>
      <c r="H3243" s="16">
        <v>4</v>
      </c>
      <c r="I3243" s="14" t="s">
        <v>362</v>
      </c>
      <c r="J3243" s="16" t="b">
        <v>0</v>
      </c>
    </row>
    <row r="3244" spans="1:10" ht="12" customHeight="1">
      <c r="A3244" s="14" t="s">
        <v>9832</v>
      </c>
      <c r="B3244" s="14" t="s">
        <v>3935</v>
      </c>
      <c r="C3244" s="14" t="s">
        <v>11</v>
      </c>
      <c r="D3244" s="14" t="s">
        <v>5349</v>
      </c>
      <c r="E3244" s="14" t="s">
        <v>5350</v>
      </c>
      <c r="F3244" s="15">
        <v>42899</v>
      </c>
      <c r="G3244" s="14" t="s">
        <v>6313</v>
      </c>
      <c r="H3244" s="16">
        <v>1</v>
      </c>
      <c r="I3244" s="14" t="s">
        <v>6314</v>
      </c>
      <c r="J3244" s="16" t="b">
        <v>0</v>
      </c>
    </row>
    <row r="3245" spans="1:10" ht="12" customHeight="1">
      <c r="A3245" s="14" t="s">
        <v>9832</v>
      </c>
      <c r="B3245" s="14" t="s">
        <v>3935</v>
      </c>
      <c r="C3245" s="14" t="s">
        <v>11</v>
      </c>
      <c r="D3245" s="14" t="s">
        <v>5349</v>
      </c>
      <c r="E3245" s="14" t="s">
        <v>5350</v>
      </c>
      <c r="F3245" s="15">
        <v>42899</v>
      </c>
      <c r="G3245" s="14" t="s">
        <v>6313</v>
      </c>
      <c r="H3245" s="16">
        <v>2</v>
      </c>
      <c r="I3245" s="14" t="s">
        <v>6315</v>
      </c>
      <c r="J3245" s="16" t="b">
        <v>0</v>
      </c>
    </row>
    <row r="3246" spans="1:10" ht="12" customHeight="1">
      <c r="A3246" s="14" t="s">
        <v>9832</v>
      </c>
      <c r="B3246" s="14" t="s">
        <v>3935</v>
      </c>
      <c r="C3246" s="14" t="s">
        <v>11</v>
      </c>
      <c r="D3246" s="14" t="s">
        <v>5349</v>
      </c>
      <c r="E3246" s="14" t="s">
        <v>5350</v>
      </c>
      <c r="F3246" s="15">
        <v>42899</v>
      </c>
      <c r="G3246" s="14" t="s">
        <v>6313</v>
      </c>
      <c r="H3246" s="16">
        <v>3</v>
      </c>
      <c r="I3246" s="14" t="s">
        <v>6316</v>
      </c>
      <c r="J3246" s="16" t="b">
        <v>0</v>
      </c>
    </row>
    <row r="3247" spans="1:10" ht="12" customHeight="1">
      <c r="A3247" s="14" t="s">
        <v>9832</v>
      </c>
      <c r="B3247" s="14" t="s">
        <v>3935</v>
      </c>
      <c r="C3247" s="14" t="s">
        <v>11</v>
      </c>
      <c r="D3247" s="14" t="s">
        <v>5349</v>
      </c>
      <c r="E3247" s="14" t="s">
        <v>5350</v>
      </c>
      <c r="F3247" s="15">
        <v>42899</v>
      </c>
      <c r="G3247" s="14" t="s">
        <v>6313</v>
      </c>
      <c r="H3247" s="16">
        <v>4</v>
      </c>
      <c r="I3247" s="14" t="s">
        <v>6317</v>
      </c>
      <c r="J3247" s="16" t="b">
        <v>1</v>
      </c>
    </row>
    <row r="3248" spans="1:10" ht="12" customHeight="1">
      <c r="A3248" s="14" t="s">
        <v>9832</v>
      </c>
      <c r="B3248" s="14" t="s">
        <v>3935</v>
      </c>
      <c r="C3248" s="14" t="s">
        <v>11</v>
      </c>
      <c r="D3248" s="14" t="s">
        <v>5349</v>
      </c>
      <c r="E3248" s="14" t="s">
        <v>5350</v>
      </c>
      <c r="F3248" s="15">
        <v>42899</v>
      </c>
      <c r="G3248" s="14" t="s">
        <v>6318</v>
      </c>
      <c r="H3248" s="16">
        <v>1</v>
      </c>
      <c r="I3248" s="14" t="s">
        <v>6319</v>
      </c>
      <c r="J3248" s="16" t="b">
        <v>0</v>
      </c>
    </row>
    <row r="3249" spans="1:10" ht="12" customHeight="1">
      <c r="A3249" s="14" t="s">
        <v>9832</v>
      </c>
      <c r="B3249" s="14" t="s">
        <v>3935</v>
      </c>
      <c r="C3249" s="14" t="s">
        <v>11</v>
      </c>
      <c r="D3249" s="14" t="s">
        <v>5349</v>
      </c>
      <c r="E3249" s="14" t="s">
        <v>5350</v>
      </c>
      <c r="F3249" s="15">
        <v>42899</v>
      </c>
      <c r="G3249" s="14" t="s">
        <v>6318</v>
      </c>
      <c r="H3249" s="16">
        <v>2</v>
      </c>
      <c r="I3249" s="14" t="s">
        <v>6320</v>
      </c>
      <c r="J3249" s="16" t="b">
        <v>0</v>
      </c>
    </row>
    <row r="3250" spans="1:10" ht="12" customHeight="1">
      <c r="A3250" s="14" t="s">
        <v>9832</v>
      </c>
      <c r="B3250" s="14" t="s">
        <v>3935</v>
      </c>
      <c r="C3250" s="14" t="s">
        <v>11</v>
      </c>
      <c r="D3250" s="14" t="s">
        <v>5349</v>
      </c>
      <c r="E3250" s="14" t="s">
        <v>5350</v>
      </c>
      <c r="F3250" s="15">
        <v>42899</v>
      </c>
      <c r="G3250" s="14" t="s">
        <v>6318</v>
      </c>
      <c r="H3250" s="16">
        <v>3</v>
      </c>
      <c r="I3250" s="14" t="s">
        <v>6321</v>
      </c>
      <c r="J3250" s="16" t="b">
        <v>1</v>
      </c>
    </row>
    <row r="3251" spans="1:10" ht="12" customHeight="1">
      <c r="A3251" s="14" t="s">
        <v>9832</v>
      </c>
      <c r="B3251" s="14" t="s">
        <v>3935</v>
      </c>
      <c r="C3251" s="14" t="s">
        <v>11</v>
      </c>
      <c r="D3251" s="14" t="s">
        <v>5349</v>
      </c>
      <c r="E3251" s="14" t="s">
        <v>5350</v>
      </c>
      <c r="F3251" s="15">
        <v>42899</v>
      </c>
      <c r="G3251" s="14" t="s">
        <v>6318</v>
      </c>
      <c r="H3251" s="16">
        <v>4</v>
      </c>
      <c r="I3251" s="14" t="s">
        <v>6322</v>
      </c>
      <c r="J3251" s="16" t="b">
        <v>0</v>
      </c>
    </row>
    <row r="3252" spans="1:10" ht="12" customHeight="1">
      <c r="A3252" s="14" t="s">
        <v>9832</v>
      </c>
      <c r="B3252" s="14" t="s">
        <v>3935</v>
      </c>
      <c r="C3252" s="14" t="s">
        <v>11</v>
      </c>
      <c r="D3252" s="14" t="s">
        <v>5349</v>
      </c>
      <c r="E3252" s="14" t="s">
        <v>5350</v>
      </c>
      <c r="F3252" s="15">
        <v>42899</v>
      </c>
      <c r="G3252" s="14" t="s">
        <v>6323</v>
      </c>
      <c r="H3252" s="16">
        <v>1</v>
      </c>
      <c r="I3252" s="14" t="s">
        <v>9854</v>
      </c>
      <c r="J3252" s="16" t="b">
        <v>0</v>
      </c>
    </row>
    <row r="3253" spans="1:10" ht="12" customHeight="1">
      <c r="A3253" s="14" t="s">
        <v>9832</v>
      </c>
      <c r="B3253" s="14" t="s">
        <v>3935</v>
      </c>
      <c r="C3253" s="14" t="s">
        <v>11</v>
      </c>
      <c r="D3253" s="14" t="s">
        <v>5349</v>
      </c>
      <c r="E3253" s="14" t="s">
        <v>5350</v>
      </c>
      <c r="F3253" s="15">
        <v>42899</v>
      </c>
      <c r="G3253" s="14" t="s">
        <v>6323</v>
      </c>
      <c r="H3253" s="16">
        <v>2</v>
      </c>
      <c r="I3253" s="14" t="s">
        <v>9855</v>
      </c>
      <c r="J3253" s="16" t="b">
        <v>0</v>
      </c>
    </row>
    <row r="3254" spans="1:10" ht="12" customHeight="1">
      <c r="A3254" s="14" t="s">
        <v>9832</v>
      </c>
      <c r="B3254" s="14" t="s">
        <v>3935</v>
      </c>
      <c r="C3254" s="14" t="s">
        <v>11</v>
      </c>
      <c r="D3254" s="14" t="s">
        <v>5349</v>
      </c>
      <c r="E3254" s="14" t="s">
        <v>5350</v>
      </c>
      <c r="F3254" s="15">
        <v>42899</v>
      </c>
      <c r="G3254" s="14" t="s">
        <v>6323</v>
      </c>
      <c r="H3254" s="16">
        <v>3</v>
      </c>
      <c r="I3254" s="14" t="s">
        <v>6324</v>
      </c>
      <c r="J3254" s="16" t="b">
        <v>0</v>
      </c>
    </row>
    <row r="3255" spans="1:10" ht="12" customHeight="1">
      <c r="A3255" s="14" t="s">
        <v>9832</v>
      </c>
      <c r="B3255" s="14" t="s">
        <v>3935</v>
      </c>
      <c r="C3255" s="14" t="s">
        <v>11</v>
      </c>
      <c r="D3255" s="14" t="s">
        <v>5349</v>
      </c>
      <c r="E3255" s="14" t="s">
        <v>5350</v>
      </c>
      <c r="F3255" s="15">
        <v>42899</v>
      </c>
      <c r="G3255" s="14" t="s">
        <v>6323</v>
      </c>
      <c r="H3255" s="16">
        <v>4</v>
      </c>
      <c r="I3255" s="14" t="s">
        <v>4474</v>
      </c>
      <c r="J3255" s="16" t="b">
        <v>1</v>
      </c>
    </row>
    <row r="3256" spans="1:10" ht="12" customHeight="1">
      <c r="A3256" s="14" t="s">
        <v>9832</v>
      </c>
      <c r="B3256" s="14" t="s">
        <v>3935</v>
      </c>
      <c r="C3256" s="14" t="s">
        <v>11</v>
      </c>
      <c r="D3256" s="14" t="s">
        <v>5349</v>
      </c>
      <c r="E3256" s="14" t="s">
        <v>5350</v>
      </c>
      <c r="F3256" s="15">
        <v>42899</v>
      </c>
      <c r="G3256" s="14" t="s">
        <v>6325</v>
      </c>
      <c r="H3256" s="16">
        <v>1</v>
      </c>
      <c r="I3256" s="14" t="s">
        <v>3298</v>
      </c>
      <c r="J3256" s="16" t="b">
        <v>0</v>
      </c>
    </row>
    <row r="3257" spans="1:10" ht="12" customHeight="1">
      <c r="A3257" s="14" t="s">
        <v>9832</v>
      </c>
      <c r="B3257" s="14" t="s">
        <v>3935</v>
      </c>
      <c r="C3257" s="14" t="s">
        <v>11</v>
      </c>
      <c r="D3257" s="14" t="s">
        <v>5349</v>
      </c>
      <c r="E3257" s="14" t="s">
        <v>5350</v>
      </c>
      <c r="F3257" s="15">
        <v>42899</v>
      </c>
      <c r="G3257" s="14" t="s">
        <v>6325</v>
      </c>
      <c r="H3257" s="16">
        <v>2</v>
      </c>
      <c r="I3257" s="14" t="s">
        <v>3637</v>
      </c>
      <c r="J3257" s="16" t="b">
        <v>1</v>
      </c>
    </row>
    <row r="3258" spans="1:10" ht="12" customHeight="1">
      <c r="A3258" s="14" t="s">
        <v>9832</v>
      </c>
      <c r="B3258" s="14" t="s">
        <v>3935</v>
      </c>
      <c r="C3258" s="14" t="s">
        <v>11</v>
      </c>
      <c r="D3258" s="14" t="s">
        <v>5349</v>
      </c>
      <c r="E3258" s="14" t="s">
        <v>5350</v>
      </c>
      <c r="F3258" s="15">
        <v>42899</v>
      </c>
      <c r="G3258" s="14" t="s">
        <v>6325</v>
      </c>
      <c r="H3258" s="16">
        <v>3</v>
      </c>
      <c r="I3258" s="14" t="s">
        <v>3638</v>
      </c>
      <c r="J3258" s="16" t="b">
        <v>0</v>
      </c>
    </row>
    <row r="3259" spans="1:10" ht="12" customHeight="1">
      <c r="A3259" s="14" t="s">
        <v>9832</v>
      </c>
      <c r="B3259" s="14" t="s">
        <v>3935</v>
      </c>
      <c r="C3259" s="14" t="s">
        <v>11</v>
      </c>
      <c r="D3259" s="14" t="s">
        <v>5349</v>
      </c>
      <c r="E3259" s="14" t="s">
        <v>5350</v>
      </c>
      <c r="F3259" s="15">
        <v>42899</v>
      </c>
      <c r="G3259" s="14" t="s">
        <v>6325</v>
      </c>
      <c r="H3259" s="16">
        <v>4</v>
      </c>
      <c r="I3259" s="14" t="s">
        <v>6154</v>
      </c>
      <c r="J3259" s="16" t="b">
        <v>0</v>
      </c>
    </row>
    <row r="3260" spans="1:10" ht="12" customHeight="1">
      <c r="A3260" s="14" t="s">
        <v>9832</v>
      </c>
      <c r="B3260" s="14" t="s">
        <v>3935</v>
      </c>
      <c r="C3260" s="14" t="s">
        <v>11</v>
      </c>
      <c r="D3260" s="14" t="s">
        <v>5349</v>
      </c>
      <c r="E3260" s="14" t="s">
        <v>5350</v>
      </c>
      <c r="F3260" s="15">
        <v>42899</v>
      </c>
      <c r="G3260" s="14" t="s">
        <v>6326</v>
      </c>
      <c r="H3260" s="16">
        <v>1</v>
      </c>
      <c r="I3260" s="14" t="s">
        <v>6327</v>
      </c>
      <c r="J3260" s="16" t="b">
        <v>0</v>
      </c>
    </row>
    <row r="3261" spans="1:10" ht="12" customHeight="1">
      <c r="A3261" s="14" t="s">
        <v>9832</v>
      </c>
      <c r="B3261" s="14" t="s">
        <v>3935</v>
      </c>
      <c r="C3261" s="14" t="s">
        <v>11</v>
      </c>
      <c r="D3261" s="14" t="s">
        <v>5349</v>
      </c>
      <c r="E3261" s="14" t="s">
        <v>5350</v>
      </c>
      <c r="F3261" s="15">
        <v>42899</v>
      </c>
      <c r="G3261" s="14" t="s">
        <v>6326</v>
      </c>
      <c r="H3261" s="16">
        <v>2</v>
      </c>
      <c r="I3261" s="14" t="s">
        <v>6328</v>
      </c>
      <c r="J3261" s="16" t="b">
        <v>0</v>
      </c>
    </row>
    <row r="3262" spans="1:10" ht="12" customHeight="1">
      <c r="A3262" s="14" t="s">
        <v>9832</v>
      </c>
      <c r="B3262" s="14" t="s">
        <v>3935</v>
      </c>
      <c r="C3262" s="14" t="s">
        <v>11</v>
      </c>
      <c r="D3262" s="14" t="s">
        <v>5349</v>
      </c>
      <c r="E3262" s="14" t="s">
        <v>5350</v>
      </c>
      <c r="F3262" s="15">
        <v>42899</v>
      </c>
      <c r="G3262" s="14" t="s">
        <v>6326</v>
      </c>
      <c r="H3262" s="16">
        <v>3</v>
      </c>
      <c r="I3262" s="14" t="s">
        <v>6329</v>
      </c>
      <c r="J3262" s="16" t="b">
        <v>0</v>
      </c>
    </row>
    <row r="3263" spans="1:10" ht="12" customHeight="1">
      <c r="A3263" s="14" t="s">
        <v>9832</v>
      </c>
      <c r="B3263" s="14" t="s">
        <v>3935</v>
      </c>
      <c r="C3263" s="14" t="s">
        <v>11</v>
      </c>
      <c r="D3263" s="14" t="s">
        <v>5349</v>
      </c>
      <c r="E3263" s="14" t="s">
        <v>5350</v>
      </c>
      <c r="F3263" s="15">
        <v>42899</v>
      </c>
      <c r="G3263" s="14" t="s">
        <v>6326</v>
      </c>
      <c r="H3263" s="16">
        <v>4</v>
      </c>
      <c r="I3263" s="14" t="s">
        <v>6330</v>
      </c>
      <c r="J3263" s="16" t="b">
        <v>1</v>
      </c>
    </row>
    <row r="3264" spans="1:10" ht="12" customHeight="1">
      <c r="A3264" s="14" t="s">
        <v>9832</v>
      </c>
      <c r="B3264" s="14" t="s">
        <v>3935</v>
      </c>
      <c r="C3264" s="14" t="s">
        <v>11</v>
      </c>
      <c r="D3264" s="14" t="s">
        <v>5349</v>
      </c>
      <c r="E3264" s="14" t="s">
        <v>5350</v>
      </c>
      <c r="F3264" s="15">
        <v>42899</v>
      </c>
      <c r="G3264" s="14" t="s">
        <v>6331</v>
      </c>
      <c r="H3264" s="16">
        <v>1</v>
      </c>
      <c r="I3264" s="14" t="s">
        <v>6332</v>
      </c>
      <c r="J3264" s="16" t="b">
        <v>0</v>
      </c>
    </row>
    <row r="3265" spans="1:10" ht="12" customHeight="1">
      <c r="A3265" s="14" t="s">
        <v>9832</v>
      </c>
      <c r="B3265" s="14" t="s">
        <v>3935</v>
      </c>
      <c r="C3265" s="14" t="s">
        <v>11</v>
      </c>
      <c r="D3265" s="14" t="s">
        <v>5349</v>
      </c>
      <c r="E3265" s="14" t="s">
        <v>5350</v>
      </c>
      <c r="F3265" s="15">
        <v>42899</v>
      </c>
      <c r="G3265" s="14" t="s">
        <v>6331</v>
      </c>
      <c r="H3265" s="16">
        <v>2</v>
      </c>
      <c r="I3265" s="14" t="s">
        <v>6333</v>
      </c>
      <c r="J3265" s="16" t="b">
        <v>0</v>
      </c>
    </row>
    <row r="3266" spans="1:10" ht="12" customHeight="1">
      <c r="A3266" s="14" t="s">
        <v>9832</v>
      </c>
      <c r="B3266" s="14" t="s">
        <v>3935</v>
      </c>
      <c r="C3266" s="14" t="s">
        <v>11</v>
      </c>
      <c r="D3266" s="14" t="s">
        <v>5349</v>
      </c>
      <c r="E3266" s="14" t="s">
        <v>5350</v>
      </c>
      <c r="F3266" s="15">
        <v>42899</v>
      </c>
      <c r="G3266" s="14" t="s">
        <v>6331</v>
      </c>
      <c r="H3266" s="16">
        <v>3</v>
      </c>
      <c r="I3266" s="14" t="s">
        <v>6334</v>
      </c>
      <c r="J3266" s="16" t="b">
        <v>1</v>
      </c>
    </row>
    <row r="3267" spans="1:10" ht="12" customHeight="1">
      <c r="A3267" s="14" t="s">
        <v>9832</v>
      </c>
      <c r="B3267" s="14" t="s">
        <v>3935</v>
      </c>
      <c r="C3267" s="14" t="s">
        <v>11</v>
      </c>
      <c r="D3267" s="14" t="s">
        <v>5349</v>
      </c>
      <c r="E3267" s="14" t="s">
        <v>5350</v>
      </c>
      <c r="F3267" s="15">
        <v>42899</v>
      </c>
      <c r="G3267" s="14" t="s">
        <v>6331</v>
      </c>
      <c r="H3267" s="16">
        <v>4</v>
      </c>
      <c r="I3267" s="14" t="s">
        <v>5759</v>
      </c>
      <c r="J3267" s="16" t="b">
        <v>0</v>
      </c>
    </row>
    <row r="3268" spans="1:10" ht="12" customHeight="1">
      <c r="A3268" s="14" t="s">
        <v>9832</v>
      </c>
      <c r="B3268" s="14" t="s">
        <v>3935</v>
      </c>
      <c r="C3268" s="14" t="s">
        <v>11</v>
      </c>
      <c r="D3268" s="14" t="s">
        <v>5349</v>
      </c>
      <c r="E3268" s="14" t="s">
        <v>5350</v>
      </c>
      <c r="F3268" s="15">
        <v>42899</v>
      </c>
      <c r="G3268" s="14" t="s">
        <v>6335</v>
      </c>
      <c r="H3268" s="16">
        <v>1</v>
      </c>
      <c r="I3268" s="14" t="s">
        <v>6336</v>
      </c>
      <c r="J3268" s="16" t="b">
        <v>1</v>
      </c>
    </row>
    <row r="3269" spans="1:10" ht="12" customHeight="1">
      <c r="A3269" s="14" t="s">
        <v>9832</v>
      </c>
      <c r="B3269" s="14" t="s">
        <v>3935</v>
      </c>
      <c r="C3269" s="14" t="s">
        <v>11</v>
      </c>
      <c r="D3269" s="14" t="s">
        <v>5349</v>
      </c>
      <c r="E3269" s="14" t="s">
        <v>5350</v>
      </c>
      <c r="F3269" s="15">
        <v>42899</v>
      </c>
      <c r="G3269" s="14" t="s">
        <v>6335</v>
      </c>
      <c r="H3269" s="16">
        <v>2</v>
      </c>
      <c r="I3269" s="14" t="s">
        <v>6337</v>
      </c>
      <c r="J3269" s="16" t="b">
        <v>0</v>
      </c>
    </row>
    <row r="3270" spans="1:10" ht="12" customHeight="1">
      <c r="A3270" s="14" t="s">
        <v>9832</v>
      </c>
      <c r="B3270" s="14" t="s">
        <v>3935</v>
      </c>
      <c r="C3270" s="14" t="s">
        <v>11</v>
      </c>
      <c r="D3270" s="14" t="s">
        <v>5349</v>
      </c>
      <c r="E3270" s="14" t="s">
        <v>5350</v>
      </c>
      <c r="F3270" s="15">
        <v>42899</v>
      </c>
      <c r="G3270" s="14" t="s">
        <v>6335</v>
      </c>
      <c r="H3270" s="16">
        <v>3</v>
      </c>
      <c r="I3270" s="14" t="s">
        <v>6338</v>
      </c>
      <c r="J3270" s="16" t="b">
        <v>0</v>
      </c>
    </row>
    <row r="3271" spans="1:10" ht="12" customHeight="1">
      <c r="A3271" s="14" t="s">
        <v>9832</v>
      </c>
      <c r="B3271" s="14" t="s">
        <v>3935</v>
      </c>
      <c r="C3271" s="14" t="s">
        <v>11</v>
      </c>
      <c r="D3271" s="14" t="s">
        <v>5349</v>
      </c>
      <c r="E3271" s="14" t="s">
        <v>5350</v>
      </c>
      <c r="F3271" s="15">
        <v>42899</v>
      </c>
      <c r="G3271" s="14" t="s">
        <v>6335</v>
      </c>
      <c r="H3271" s="16">
        <v>4</v>
      </c>
      <c r="I3271" s="14" t="s">
        <v>6339</v>
      </c>
      <c r="J3271" s="16" t="b">
        <v>0</v>
      </c>
    </row>
    <row r="3272" spans="1:10" ht="12" customHeight="1">
      <c r="A3272" s="14" t="s">
        <v>9832</v>
      </c>
      <c r="B3272" s="14" t="s">
        <v>3935</v>
      </c>
      <c r="C3272" s="14" t="s">
        <v>11</v>
      </c>
      <c r="D3272" s="14" t="s">
        <v>5349</v>
      </c>
      <c r="E3272" s="14" t="s">
        <v>5350</v>
      </c>
      <c r="F3272" s="15">
        <v>42899</v>
      </c>
      <c r="G3272" s="14" t="s">
        <v>6340</v>
      </c>
      <c r="H3272" s="16">
        <v>1</v>
      </c>
      <c r="I3272" s="14" t="s">
        <v>6341</v>
      </c>
      <c r="J3272" s="16" t="b">
        <v>0</v>
      </c>
    </row>
    <row r="3273" spans="1:10" ht="12" customHeight="1">
      <c r="A3273" s="14" t="s">
        <v>9832</v>
      </c>
      <c r="B3273" s="14" t="s">
        <v>3935</v>
      </c>
      <c r="C3273" s="14" t="s">
        <v>11</v>
      </c>
      <c r="D3273" s="14" t="s">
        <v>5349</v>
      </c>
      <c r="E3273" s="14" t="s">
        <v>5350</v>
      </c>
      <c r="F3273" s="15">
        <v>42899</v>
      </c>
      <c r="G3273" s="14" t="s">
        <v>6340</v>
      </c>
      <c r="H3273" s="16">
        <v>2</v>
      </c>
      <c r="I3273" s="14" t="s">
        <v>6342</v>
      </c>
      <c r="J3273" s="16" t="b">
        <v>1</v>
      </c>
    </row>
    <row r="3274" spans="1:10" ht="12" customHeight="1">
      <c r="A3274" s="14" t="s">
        <v>9832</v>
      </c>
      <c r="B3274" s="14" t="s">
        <v>3935</v>
      </c>
      <c r="C3274" s="14" t="s">
        <v>11</v>
      </c>
      <c r="D3274" s="14" t="s">
        <v>5349</v>
      </c>
      <c r="E3274" s="14" t="s">
        <v>5350</v>
      </c>
      <c r="F3274" s="15">
        <v>42899</v>
      </c>
      <c r="G3274" s="14" t="s">
        <v>6340</v>
      </c>
      <c r="H3274" s="16">
        <v>3</v>
      </c>
      <c r="I3274" s="14" t="s">
        <v>6343</v>
      </c>
      <c r="J3274" s="16" t="b">
        <v>0</v>
      </c>
    </row>
    <row r="3275" spans="1:10" ht="12" customHeight="1">
      <c r="A3275" s="14" t="s">
        <v>9832</v>
      </c>
      <c r="B3275" s="14" t="s">
        <v>3935</v>
      </c>
      <c r="C3275" s="14" t="s">
        <v>11</v>
      </c>
      <c r="D3275" s="14" t="s">
        <v>5349</v>
      </c>
      <c r="E3275" s="14" t="s">
        <v>5350</v>
      </c>
      <c r="F3275" s="15">
        <v>42899</v>
      </c>
      <c r="G3275" s="14" t="s">
        <v>6340</v>
      </c>
      <c r="H3275" s="16">
        <v>4</v>
      </c>
      <c r="I3275" s="14" t="s">
        <v>5759</v>
      </c>
      <c r="J3275" s="16" t="b">
        <v>0</v>
      </c>
    </row>
    <row r="3276" spans="1:10" ht="12" customHeight="1">
      <c r="A3276" s="14" t="s">
        <v>9832</v>
      </c>
      <c r="B3276" s="14" t="s">
        <v>3935</v>
      </c>
      <c r="C3276" s="14" t="s">
        <v>11</v>
      </c>
      <c r="D3276" s="14" t="s">
        <v>5349</v>
      </c>
      <c r="E3276" s="14" t="s">
        <v>5350</v>
      </c>
      <c r="F3276" s="15">
        <v>42899</v>
      </c>
      <c r="G3276" s="14" t="s">
        <v>6344</v>
      </c>
      <c r="H3276" s="16">
        <v>1</v>
      </c>
      <c r="I3276" s="14" t="s">
        <v>6345</v>
      </c>
      <c r="J3276" s="16" t="b">
        <v>0</v>
      </c>
    </row>
    <row r="3277" spans="1:10" ht="12" customHeight="1">
      <c r="A3277" s="14" t="s">
        <v>9832</v>
      </c>
      <c r="B3277" s="14" t="s">
        <v>3935</v>
      </c>
      <c r="C3277" s="14" t="s">
        <v>11</v>
      </c>
      <c r="D3277" s="14" t="s">
        <v>5349</v>
      </c>
      <c r="E3277" s="14" t="s">
        <v>5350</v>
      </c>
      <c r="F3277" s="15">
        <v>42899</v>
      </c>
      <c r="G3277" s="14" t="s">
        <v>6344</v>
      </c>
      <c r="H3277" s="16">
        <v>2</v>
      </c>
      <c r="I3277" s="14" t="s">
        <v>6346</v>
      </c>
      <c r="J3277" s="16" t="b">
        <v>0</v>
      </c>
    </row>
    <row r="3278" spans="1:10" ht="12" customHeight="1">
      <c r="A3278" s="14" t="s">
        <v>9832</v>
      </c>
      <c r="B3278" s="14" t="s">
        <v>3935</v>
      </c>
      <c r="C3278" s="14" t="s">
        <v>11</v>
      </c>
      <c r="D3278" s="14" t="s">
        <v>5349</v>
      </c>
      <c r="E3278" s="14" t="s">
        <v>5350</v>
      </c>
      <c r="F3278" s="15">
        <v>42899</v>
      </c>
      <c r="G3278" s="14" t="s">
        <v>6344</v>
      </c>
      <c r="H3278" s="16">
        <v>3</v>
      </c>
      <c r="I3278" s="14" t="s">
        <v>6347</v>
      </c>
      <c r="J3278" s="16" t="b">
        <v>0</v>
      </c>
    </row>
    <row r="3279" spans="1:10" ht="12" customHeight="1">
      <c r="A3279" s="14" t="s">
        <v>9832</v>
      </c>
      <c r="B3279" s="14" t="s">
        <v>3935</v>
      </c>
      <c r="C3279" s="14" t="s">
        <v>11</v>
      </c>
      <c r="D3279" s="14" t="s">
        <v>5349</v>
      </c>
      <c r="E3279" s="14" t="s">
        <v>5350</v>
      </c>
      <c r="F3279" s="15">
        <v>42899</v>
      </c>
      <c r="G3279" s="14" t="s">
        <v>6344</v>
      </c>
      <c r="H3279" s="16">
        <v>4</v>
      </c>
      <c r="I3279" s="14" t="s">
        <v>6348</v>
      </c>
      <c r="J3279" s="16" t="b">
        <v>1</v>
      </c>
    </row>
    <row r="3280" spans="1:10" ht="12" customHeight="1">
      <c r="A3280" s="14" t="s">
        <v>9832</v>
      </c>
      <c r="B3280" s="14" t="s">
        <v>3935</v>
      </c>
      <c r="C3280" s="14" t="s">
        <v>11</v>
      </c>
      <c r="D3280" s="14" t="s">
        <v>5349</v>
      </c>
      <c r="E3280" s="14" t="s">
        <v>5350</v>
      </c>
      <c r="F3280" s="15">
        <v>42899</v>
      </c>
      <c r="G3280" s="14" t="s">
        <v>6349</v>
      </c>
      <c r="H3280" s="16">
        <v>1</v>
      </c>
      <c r="I3280" s="14" t="s">
        <v>6350</v>
      </c>
      <c r="J3280" s="16" t="b">
        <v>0</v>
      </c>
    </row>
    <row r="3281" spans="1:10" ht="12" customHeight="1">
      <c r="A3281" s="14" t="s">
        <v>9832</v>
      </c>
      <c r="B3281" s="14" t="s">
        <v>3935</v>
      </c>
      <c r="C3281" s="14" t="s">
        <v>11</v>
      </c>
      <c r="D3281" s="14" t="s">
        <v>5349</v>
      </c>
      <c r="E3281" s="14" t="s">
        <v>5350</v>
      </c>
      <c r="F3281" s="15">
        <v>42899</v>
      </c>
      <c r="G3281" s="14" t="s">
        <v>6349</v>
      </c>
      <c r="H3281" s="16">
        <v>2</v>
      </c>
      <c r="I3281" s="14" t="s">
        <v>6351</v>
      </c>
      <c r="J3281" s="16" t="b">
        <v>0</v>
      </c>
    </row>
    <row r="3282" spans="1:10" ht="12" customHeight="1">
      <c r="A3282" s="14" t="s">
        <v>9832</v>
      </c>
      <c r="B3282" s="14" t="s">
        <v>3935</v>
      </c>
      <c r="C3282" s="14" t="s">
        <v>11</v>
      </c>
      <c r="D3282" s="14" t="s">
        <v>5349</v>
      </c>
      <c r="E3282" s="14" t="s">
        <v>5350</v>
      </c>
      <c r="F3282" s="15">
        <v>42899</v>
      </c>
      <c r="G3282" s="14" t="s">
        <v>6349</v>
      </c>
      <c r="H3282" s="16">
        <v>3</v>
      </c>
      <c r="I3282" s="14" t="s">
        <v>6352</v>
      </c>
      <c r="J3282" s="16" t="b">
        <v>0</v>
      </c>
    </row>
    <row r="3283" spans="1:10" ht="12" customHeight="1">
      <c r="A3283" s="14" t="s">
        <v>9832</v>
      </c>
      <c r="B3283" s="14" t="s">
        <v>3935</v>
      </c>
      <c r="C3283" s="14" t="s">
        <v>11</v>
      </c>
      <c r="D3283" s="14" t="s">
        <v>5349</v>
      </c>
      <c r="E3283" s="14" t="s">
        <v>5350</v>
      </c>
      <c r="F3283" s="15">
        <v>42899</v>
      </c>
      <c r="G3283" s="14" t="s">
        <v>6349</v>
      </c>
      <c r="H3283" s="16">
        <v>4</v>
      </c>
      <c r="I3283" s="14" t="s">
        <v>6353</v>
      </c>
      <c r="J3283" s="16" t="b">
        <v>1</v>
      </c>
    </row>
    <row r="3284" spans="1:10" ht="12" customHeight="1">
      <c r="A3284" s="14" t="s">
        <v>9832</v>
      </c>
      <c r="B3284" s="14" t="s">
        <v>3935</v>
      </c>
      <c r="C3284" s="14" t="s">
        <v>11</v>
      </c>
      <c r="D3284" s="14" t="s">
        <v>5349</v>
      </c>
      <c r="E3284" s="14" t="s">
        <v>5350</v>
      </c>
      <c r="F3284" s="15">
        <v>42899</v>
      </c>
      <c r="G3284" s="14" t="s">
        <v>9856</v>
      </c>
      <c r="H3284" s="16">
        <v>1</v>
      </c>
      <c r="I3284" s="14" t="s">
        <v>9857</v>
      </c>
      <c r="J3284" s="16" t="b">
        <v>0</v>
      </c>
    </row>
    <row r="3285" spans="1:10" ht="12" customHeight="1">
      <c r="A3285" s="14" t="s">
        <v>9832</v>
      </c>
      <c r="B3285" s="14" t="s">
        <v>3935</v>
      </c>
      <c r="C3285" s="14" t="s">
        <v>11</v>
      </c>
      <c r="D3285" s="14" t="s">
        <v>5349</v>
      </c>
      <c r="E3285" s="14" t="s">
        <v>5350</v>
      </c>
      <c r="F3285" s="15">
        <v>42899</v>
      </c>
      <c r="G3285" s="14" t="s">
        <v>9856</v>
      </c>
      <c r="H3285" s="16">
        <v>2</v>
      </c>
      <c r="I3285" s="14" t="s">
        <v>6354</v>
      </c>
      <c r="J3285" s="16" t="b">
        <v>1</v>
      </c>
    </row>
    <row r="3286" spans="1:10" ht="12" customHeight="1">
      <c r="A3286" s="14" t="s">
        <v>9832</v>
      </c>
      <c r="B3286" s="14" t="s">
        <v>3935</v>
      </c>
      <c r="C3286" s="14" t="s">
        <v>11</v>
      </c>
      <c r="D3286" s="14" t="s">
        <v>5349</v>
      </c>
      <c r="E3286" s="14" t="s">
        <v>5350</v>
      </c>
      <c r="F3286" s="15">
        <v>42899</v>
      </c>
      <c r="G3286" s="14" t="s">
        <v>9856</v>
      </c>
      <c r="H3286" s="16">
        <v>3</v>
      </c>
      <c r="I3286" s="14" t="s">
        <v>6355</v>
      </c>
      <c r="J3286" s="16" t="b">
        <v>0</v>
      </c>
    </row>
    <row r="3287" spans="1:10" ht="12" customHeight="1">
      <c r="A3287" s="14" t="s">
        <v>9832</v>
      </c>
      <c r="B3287" s="14" t="s">
        <v>3935</v>
      </c>
      <c r="C3287" s="14" t="s">
        <v>11</v>
      </c>
      <c r="D3287" s="14" t="s">
        <v>5349</v>
      </c>
      <c r="E3287" s="14" t="s">
        <v>5350</v>
      </c>
      <c r="F3287" s="15">
        <v>42899</v>
      </c>
      <c r="G3287" s="14" t="s">
        <v>9856</v>
      </c>
      <c r="H3287" s="16">
        <v>4</v>
      </c>
      <c r="I3287" s="14" t="s">
        <v>6356</v>
      </c>
      <c r="J3287" s="16" t="b">
        <v>0</v>
      </c>
    </row>
    <row r="3288" spans="1:10" ht="12" customHeight="1">
      <c r="A3288" s="14" t="s">
        <v>9832</v>
      </c>
      <c r="B3288" s="14" t="s">
        <v>3935</v>
      </c>
      <c r="C3288" s="14" t="s">
        <v>11</v>
      </c>
      <c r="D3288" s="14" t="s">
        <v>5349</v>
      </c>
      <c r="E3288" s="14" t="s">
        <v>5350</v>
      </c>
      <c r="F3288" s="15">
        <v>42899</v>
      </c>
      <c r="G3288" s="14" t="s">
        <v>6357</v>
      </c>
      <c r="H3288" s="16">
        <v>1</v>
      </c>
      <c r="I3288" s="14" t="s">
        <v>6358</v>
      </c>
      <c r="J3288" s="16" t="b">
        <v>1</v>
      </c>
    </row>
    <row r="3289" spans="1:10" ht="12" customHeight="1">
      <c r="A3289" s="14" t="s">
        <v>9832</v>
      </c>
      <c r="B3289" s="14" t="s">
        <v>3935</v>
      </c>
      <c r="C3289" s="14" t="s">
        <v>11</v>
      </c>
      <c r="D3289" s="14" t="s">
        <v>5349</v>
      </c>
      <c r="E3289" s="14" t="s">
        <v>5350</v>
      </c>
      <c r="F3289" s="15">
        <v>42899</v>
      </c>
      <c r="G3289" s="14" t="s">
        <v>6357</v>
      </c>
      <c r="H3289" s="16">
        <v>2</v>
      </c>
      <c r="I3289" s="14" t="s">
        <v>6359</v>
      </c>
      <c r="J3289" s="16" t="b">
        <v>0</v>
      </c>
    </row>
    <row r="3290" spans="1:10" ht="12" customHeight="1">
      <c r="A3290" s="14" t="s">
        <v>9832</v>
      </c>
      <c r="B3290" s="14" t="s">
        <v>3935</v>
      </c>
      <c r="C3290" s="14" t="s">
        <v>11</v>
      </c>
      <c r="D3290" s="14" t="s">
        <v>5349</v>
      </c>
      <c r="E3290" s="14" t="s">
        <v>5350</v>
      </c>
      <c r="F3290" s="15">
        <v>42899</v>
      </c>
      <c r="G3290" s="14" t="s">
        <v>6357</v>
      </c>
      <c r="H3290" s="16">
        <v>3</v>
      </c>
      <c r="I3290" s="14" t="s">
        <v>6093</v>
      </c>
      <c r="J3290" s="16" t="b">
        <v>0</v>
      </c>
    </row>
    <row r="3291" spans="1:10" ht="12" customHeight="1">
      <c r="A3291" s="14" t="s">
        <v>9832</v>
      </c>
      <c r="B3291" s="14" t="s">
        <v>3935</v>
      </c>
      <c r="C3291" s="14" t="s">
        <v>11</v>
      </c>
      <c r="D3291" s="14" t="s">
        <v>5349</v>
      </c>
      <c r="E3291" s="14" t="s">
        <v>5350</v>
      </c>
      <c r="F3291" s="15">
        <v>42899</v>
      </c>
      <c r="G3291" s="14" t="s">
        <v>6357</v>
      </c>
      <c r="H3291" s="16">
        <v>4</v>
      </c>
      <c r="I3291" s="14" t="s">
        <v>6360</v>
      </c>
      <c r="J3291" s="16" t="b">
        <v>0</v>
      </c>
    </row>
    <row r="3292" spans="1:10" ht="12" customHeight="1">
      <c r="A3292" s="14" t="s">
        <v>9832</v>
      </c>
      <c r="B3292" s="14" t="s">
        <v>3935</v>
      </c>
      <c r="C3292" s="14" t="s">
        <v>11</v>
      </c>
      <c r="D3292" s="14" t="s">
        <v>5349</v>
      </c>
      <c r="E3292" s="14" t="s">
        <v>5350</v>
      </c>
      <c r="F3292" s="15">
        <v>42899</v>
      </c>
      <c r="G3292" s="14" t="s">
        <v>6361</v>
      </c>
      <c r="H3292" s="16">
        <v>1</v>
      </c>
      <c r="I3292" s="14" t="s">
        <v>6362</v>
      </c>
      <c r="J3292" s="16" t="b">
        <v>0</v>
      </c>
    </row>
    <row r="3293" spans="1:10" ht="12" customHeight="1">
      <c r="A3293" s="14" t="s">
        <v>9832</v>
      </c>
      <c r="B3293" s="14" t="s">
        <v>3935</v>
      </c>
      <c r="C3293" s="14" t="s">
        <v>11</v>
      </c>
      <c r="D3293" s="14" t="s">
        <v>5349</v>
      </c>
      <c r="E3293" s="14" t="s">
        <v>5350</v>
      </c>
      <c r="F3293" s="15">
        <v>42899</v>
      </c>
      <c r="G3293" s="14" t="s">
        <v>6361</v>
      </c>
      <c r="H3293" s="16">
        <v>2</v>
      </c>
      <c r="I3293" s="14" t="s">
        <v>6363</v>
      </c>
      <c r="J3293" s="16" t="b">
        <v>0</v>
      </c>
    </row>
    <row r="3294" spans="1:10" ht="12" customHeight="1">
      <c r="A3294" s="14" t="s">
        <v>9832</v>
      </c>
      <c r="B3294" s="14" t="s">
        <v>3935</v>
      </c>
      <c r="C3294" s="14" t="s">
        <v>11</v>
      </c>
      <c r="D3294" s="14" t="s">
        <v>5349</v>
      </c>
      <c r="E3294" s="14" t="s">
        <v>5350</v>
      </c>
      <c r="F3294" s="15">
        <v>42899</v>
      </c>
      <c r="G3294" s="14" t="s">
        <v>6361</v>
      </c>
      <c r="H3294" s="16">
        <v>3</v>
      </c>
      <c r="I3294" s="14" t="s">
        <v>6364</v>
      </c>
      <c r="J3294" s="16" t="b">
        <v>0</v>
      </c>
    </row>
    <row r="3295" spans="1:10" ht="12" customHeight="1">
      <c r="A3295" s="14" t="s">
        <v>9832</v>
      </c>
      <c r="B3295" s="14" t="s">
        <v>3935</v>
      </c>
      <c r="C3295" s="14" t="s">
        <v>11</v>
      </c>
      <c r="D3295" s="14" t="s">
        <v>5349</v>
      </c>
      <c r="E3295" s="14" t="s">
        <v>5350</v>
      </c>
      <c r="F3295" s="15">
        <v>42899</v>
      </c>
      <c r="G3295" s="14" t="s">
        <v>6361</v>
      </c>
      <c r="H3295" s="16">
        <v>4</v>
      </c>
      <c r="I3295" s="14" t="s">
        <v>6365</v>
      </c>
      <c r="J3295" s="16" t="b">
        <v>1</v>
      </c>
    </row>
    <row r="3296" spans="1:10" ht="12" customHeight="1">
      <c r="A3296" s="14" t="s">
        <v>9832</v>
      </c>
      <c r="B3296" s="14" t="s">
        <v>3935</v>
      </c>
      <c r="C3296" s="14" t="s">
        <v>11</v>
      </c>
      <c r="D3296" s="14" t="s">
        <v>5349</v>
      </c>
      <c r="E3296" s="14" t="s">
        <v>5350</v>
      </c>
      <c r="F3296" s="15">
        <v>42899</v>
      </c>
      <c r="G3296" s="14" t="s">
        <v>6366</v>
      </c>
      <c r="H3296" s="16">
        <v>1</v>
      </c>
      <c r="I3296" s="14" t="s">
        <v>6367</v>
      </c>
      <c r="J3296" s="16" t="b">
        <v>0</v>
      </c>
    </row>
    <row r="3297" spans="1:10" ht="12" customHeight="1">
      <c r="A3297" s="14" t="s">
        <v>9832</v>
      </c>
      <c r="B3297" s="14" t="s">
        <v>3935</v>
      </c>
      <c r="C3297" s="14" t="s">
        <v>11</v>
      </c>
      <c r="D3297" s="14" t="s">
        <v>5349</v>
      </c>
      <c r="E3297" s="14" t="s">
        <v>5350</v>
      </c>
      <c r="F3297" s="15">
        <v>42899</v>
      </c>
      <c r="G3297" s="14" t="s">
        <v>6366</v>
      </c>
      <c r="H3297" s="16">
        <v>2</v>
      </c>
      <c r="I3297" s="14" t="s">
        <v>6368</v>
      </c>
      <c r="J3297" s="16" t="b">
        <v>1</v>
      </c>
    </row>
    <row r="3298" spans="1:10" ht="12" customHeight="1">
      <c r="A3298" s="14" t="s">
        <v>9832</v>
      </c>
      <c r="B3298" s="14" t="s">
        <v>3935</v>
      </c>
      <c r="C3298" s="14" t="s">
        <v>11</v>
      </c>
      <c r="D3298" s="14" t="s">
        <v>5349</v>
      </c>
      <c r="E3298" s="14" t="s">
        <v>5350</v>
      </c>
      <c r="F3298" s="15">
        <v>42899</v>
      </c>
      <c r="G3298" s="14" t="s">
        <v>6366</v>
      </c>
      <c r="H3298" s="16">
        <v>3</v>
      </c>
      <c r="I3298" s="14" t="s">
        <v>6369</v>
      </c>
      <c r="J3298" s="16" t="b">
        <v>0</v>
      </c>
    </row>
    <row r="3299" spans="1:10" ht="12" customHeight="1">
      <c r="A3299" s="14" t="s">
        <v>9832</v>
      </c>
      <c r="B3299" s="14" t="s">
        <v>3935</v>
      </c>
      <c r="C3299" s="14" t="s">
        <v>11</v>
      </c>
      <c r="D3299" s="14" t="s">
        <v>5349</v>
      </c>
      <c r="E3299" s="14" t="s">
        <v>5350</v>
      </c>
      <c r="F3299" s="15">
        <v>42899</v>
      </c>
      <c r="G3299" s="14" t="s">
        <v>6366</v>
      </c>
      <c r="H3299" s="16">
        <v>4</v>
      </c>
      <c r="I3299" s="14" t="s">
        <v>6370</v>
      </c>
      <c r="J3299" s="16" t="b">
        <v>0</v>
      </c>
    </row>
    <row r="3300" spans="1:10" ht="12" customHeight="1">
      <c r="A3300" s="14" t="s">
        <v>9832</v>
      </c>
      <c r="B3300" s="14" t="s">
        <v>3935</v>
      </c>
      <c r="C3300" s="14" t="s">
        <v>11</v>
      </c>
      <c r="D3300" s="14" t="s">
        <v>5349</v>
      </c>
      <c r="E3300" s="14" t="s">
        <v>5350</v>
      </c>
      <c r="F3300" s="15">
        <v>42899</v>
      </c>
      <c r="G3300" s="14" t="s">
        <v>6371</v>
      </c>
      <c r="H3300" s="16">
        <v>1</v>
      </c>
      <c r="I3300" s="14" t="s">
        <v>6372</v>
      </c>
      <c r="J3300" s="16" t="b">
        <v>0</v>
      </c>
    </row>
    <row r="3301" spans="1:10" ht="12" customHeight="1">
      <c r="A3301" s="14" t="s">
        <v>9832</v>
      </c>
      <c r="B3301" s="14" t="s">
        <v>3935</v>
      </c>
      <c r="C3301" s="14" t="s">
        <v>11</v>
      </c>
      <c r="D3301" s="14" t="s">
        <v>5349</v>
      </c>
      <c r="E3301" s="14" t="s">
        <v>5350</v>
      </c>
      <c r="F3301" s="15">
        <v>42899</v>
      </c>
      <c r="G3301" s="14" t="s">
        <v>6371</v>
      </c>
      <c r="H3301" s="16">
        <v>2</v>
      </c>
      <c r="I3301" s="14" t="s">
        <v>6373</v>
      </c>
      <c r="J3301" s="16" t="b">
        <v>1</v>
      </c>
    </row>
    <row r="3302" spans="1:10" ht="12" customHeight="1">
      <c r="A3302" s="14" t="s">
        <v>9832</v>
      </c>
      <c r="B3302" s="14" t="s">
        <v>3935</v>
      </c>
      <c r="C3302" s="14" t="s">
        <v>11</v>
      </c>
      <c r="D3302" s="14" t="s">
        <v>5349</v>
      </c>
      <c r="E3302" s="14" t="s">
        <v>5350</v>
      </c>
      <c r="F3302" s="15">
        <v>42899</v>
      </c>
      <c r="G3302" s="14" t="s">
        <v>6371</v>
      </c>
      <c r="H3302" s="16">
        <v>3</v>
      </c>
      <c r="I3302" s="14" t="s">
        <v>6374</v>
      </c>
      <c r="J3302" s="16" t="b">
        <v>0</v>
      </c>
    </row>
    <row r="3303" spans="1:10" ht="12" customHeight="1">
      <c r="A3303" s="14" t="s">
        <v>9832</v>
      </c>
      <c r="B3303" s="14" t="s">
        <v>3935</v>
      </c>
      <c r="C3303" s="14" t="s">
        <v>11</v>
      </c>
      <c r="D3303" s="14" t="s">
        <v>5349</v>
      </c>
      <c r="E3303" s="14" t="s">
        <v>5350</v>
      </c>
      <c r="F3303" s="15">
        <v>42899</v>
      </c>
      <c r="G3303" s="14" t="s">
        <v>6371</v>
      </c>
      <c r="H3303" s="16">
        <v>4</v>
      </c>
      <c r="I3303" s="14" t="s">
        <v>6375</v>
      </c>
      <c r="J3303" s="16" t="b">
        <v>0</v>
      </c>
    </row>
    <row r="3304" spans="1:10" ht="12" customHeight="1">
      <c r="A3304" s="14" t="s">
        <v>9832</v>
      </c>
      <c r="B3304" s="14" t="s">
        <v>3935</v>
      </c>
      <c r="C3304" s="14" t="s">
        <v>11</v>
      </c>
      <c r="D3304" s="14" t="s">
        <v>5349</v>
      </c>
      <c r="E3304" s="14" t="s">
        <v>5350</v>
      </c>
      <c r="F3304" s="15">
        <v>42899</v>
      </c>
      <c r="G3304" s="14" t="s">
        <v>6376</v>
      </c>
      <c r="H3304" s="16">
        <v>1</v>
      </c>
      <c r="I3304" s="14" t="s">
        <v>6327</v>
      </c>
      <c r="J3304" s="16" t="b">
        <v>1</v>
      </c>
    </row>
    <row r="3305" spans="1:10" ht="12" customHeight="1">
      <c r="A3305" s="14" t="s">
        <v>9832</v>
      </c>
      <c r="B3305" s="14" t="s">
        <v>3935</v>
      </c>
      <c r="C3305" s="14" t="s">
        <v>11</v>
      </c>
      <c r="D3305" s="14" t="s">
        <v>5349</v>
      </c>
      <c r="E3305" s="14" t="s">
        <v>5350</v>
      </c>
      <c r="F3305" s="15">
        <v>42899</v>
      </c>
      <c r="G3305" s="14" t="s">
        <v>6376</v>
      </c>
      <c r="H3305" s="16">
        <v>2</v>
      </c>
      <c r="I3305" s="14" t="s">
        <v>6328</v>
      </c>
      <c r="J3305" s="16" t="b">
        <v>0</v>
      </c>
    </row>
    <row r="3306" spans="1:10" ht="12" customHeight="1">
      <c r="A3306" s="14" t="s">
        <v>9832</v>
      </c>
      <c r="B3306" s="14" t="s">
        <v>3935</v>
      </c>
      <c r="C3306" s="14" t="s">
        <v>11</v>
      </c>
      <c r="D3306" s="14" t="s">
        <v>5349</v>
      </c>
      <c r="E3306" s="14" t="s">
        <v>5350</v>
      </c>
      <c r="F3306" s="15">
        <v>42899</v>
      </c>
      <c r="G3306" s="14" t="s">
        <v>6376</v>
      </c>
      <c r="H3306" s="16">
        <v>3</v>
      </c>
      <c r="I3306" s="14" t="s">
        <v>6329</v>
      </c>
      <c r="J3306" s="16" t="b">
        <v>0</v>
      </c>
    </row>
    <row r="3307" spans="1:10" ht="12" customHeight="1">
      <c r="A3307" s="14" t="s">
        <v>9832</v>
      </c>
      <c r="B3307" s="14" t="s">
        <v>3935</v>
      </c>
      <c r="C3307" s="14" t="s">
        <v>11</v>
      </c>
      <c r="D3307" s="14" t="s">
        <v>5349</v>
      </c>
      <c r="E3307" s="14" t="s">
        <v>5350</v>
      </c>
      <c r="F3307" s="15">
        <v>42899</v>
      </c>
      <c r="G3307" s="14" t="s">
        <v>6376</v>
      </c>
      <c r="H3307" s="16">
        <v>4</v>
      </c>
      <c r="I3307" s="14" t="s">
        <v>6330</v>
      </c>
      <c r="J3307" s="16" t="b">
        <v>0</v>
      </c>
    </row>
    <row r="3308" spans="1:10" ht="12" customHeight="1">
      <c r="A3308" s="14" t="s">
        <v>9832</v>
      </c>
      <c r="B3308" s="14" t="s">
        <v>3935</v>
      </c>
      <c r="C3308" s="14" t="s">
        <v>11</v>
      </c>
      <c r="D3308" s="14" t="s">
        <v>5349</v>
      </c>
      <c r="E3308" s="14" t="s">
        <v>5350</v>
      </c>
      <c r="F3308" s="15">
        <v>42899</v>
      </c>
      <c r="G3308" s="14" t="s">
        <v>6377</v>
      </c>
      <c r="H3308" s="16">
        <v>1</v>
      </c>
      <c r="I3308" s="14" t="s">
        <v>6378</v>
      </c>
      <c r="J3308" s="16" t="b">
        <v>0</v>
      </c>
    </row>
    <row r="3309" spans="1:10" ht="12" customHeight="1">
      <c r="A3309" s="14" t="s">
        <v>9832</v>
      </c>
      <c r="B3309" s="14" t="s">
        <v>3935</v>
      </c>
      <c r="C3309" s="14" t="s">
        <v>11</v>
      </c>
      <c r="D3309" s="14" t="s">
        <v>5349</v>
      </c>
      <c r="E3309" s="14" t="s">
        <v>5350</v>
      </c>
      <c r="F3309" s="15">
        <v>42899</v>
      </c>
      <c r="G3309" s="14" t="s">
        <v>6377</v>
      </c>
      <c r="H3309" s="16">
        <v>2</v>
      </c>
      <c r="I3309" s="14" t="s">
        <v>6379</v>
      </c>
      <c r="J3309" s="16" t="b">
        <v>1</v>
      </c>
    </row>
    <row r="3310" spans="1:10" ht="12" customHeight="1">
      <c r="A3310" s="14" t="s">
        <v>9832</v>
      </c>
      <c r="B3310" s="14" t="s">
        <v>3935</v>
      </c>
      <c r="C3310" s="14" t="s">
        <v>11</v>
      </c>
      <c r="D3310" s="14" t="s">
        <v>5349</v>
      </c>
      <c r="E3310" s="14" t="s">
        <v>5350</v>
      </c>
      <c r="F3310" s="15">
        <v>42899</v>
      </c>
      <c r="G3310" s="14" t="s">
        <v>6377</v>
      </c>
      <c r="H3310" s="16">
        <v>3</v>
      </c>
      <c r="I3310" s="14" t="s">
        <v>6380</v>
      </c>
      <c r="J3310" s="16" t="b">
        <v>0</v>
      </c>
    </row>
    <row r="3311" spans="1:10" ht="12" customHeight="1">
      <c r="A3311" s="14" t="s">
        <v>9832</v>
      </c>
      <c r="B3311" s="14" t="s">
        <v>3935</v>
      </c>
      <c r="C3311" s="14" t="s">
        <v>11</v>
      </c>
      <c r="D3311" s="14" t="s">
        <v>5349</v>
      </c>
      <c r="E3311" s="14" t="s">
        <v>5350</v>
      </c>
      <c r="F3311" s="15">
        <v>42899</v>
      </c>
      <c r="G3311" s="14" t="s">
        <v>6377</v>
      </c>
      <c r="H3311" s="16">
        <v>4</v>
      </c>
      <c r="I3311" s="14" t="s">
        <v>6381</v>
      </c>
      <c r="J3311" s="16" t="b">
        <v>0</v>
      </c>
    </row>
    <row r="3312" spans="1:10" ht="12" customHeight="1">
      <c r="A3312" s="14" t="s">
        <v>9832</v>
      </c>
      <c r="B3312" s="14" t="s">
        <v>3935</v>
      </c>
      <c r="C3312" s="14" t="s">
        <v>11</v>
      </c>
      <c r="D3312" s="14" t="s">
        <v>5349</v>
      </c>
      <c r="E3312" s="14" t="s">
        <v>5350</v>
      </c>
      <c r="F3312" s="15">
        <v>42899</v>
      </c>
      <c r="G3312" s="14" t="s">
        <v>6382</v>
      </c>
      <c r="H3312" s="16">
        <v>1</v>
      </c>
      <c r="I3312" s="14" t="s">
        <v>6383</v>
      </c>
      <c r="J3312" s="16" t="b">
        <v>1</v>
      </c>
    </row>
    <row r="3313" spans="1:10" ht="12" customHeight="1">
      <c r="A3313" s="14" t="s">
        <v>9832</v>
      </c>
      <c r="B3313" s="14" t="s">
        <v>3935</v>
      </c>
      <c r="C3313" s="14" t="s">
        <v>11</v>
      </c>
      <c r="D3313" s="14" t="s">
        <v>5349</v>
      </c>
      <c r="E3313" s="14" t="s">
        <v>5350</v>
      </c>
      <c r="F3313" s="15">
        <v>42899</v>
      </c>
      <c r="G3313" s="14" t="s">
        <v>6382</v>
      </c>
      <c r="H3313" s="16">
        <v>2</v>
      </c>
      <c r="I3313" s="14" t="s">
        <v>6384</v>
      </c>
      <c r="J3313" s="16" t="b">
        <v>0</v>
      </c>
    </row>
    <row r="3314" spans="1:10" ht="12" customHeight="1">
      <c r="A3314" s="14" t="s">
        <v>9832</v>
      </c>
      <c r="B3314" s="14" t="s">
        <v>3935</v>
      </c>
      <c r="C3314" s="14" t="s">
        <v>11</v>
      </c>
      <c r="D3314" s="14" t="s">
        <v>5349</v>
      </c>
      <c r="E3314" s="14" t="s">
        <v>5350</v>
      </c>
      <c r="F3314" s="15">
        <v>42899</v>
      </c>
      <c r="G3314" s="14" t="s">
        <v>6382</v>
      </c>
      <c r="H3314" s="16">
        <v>3</v>
      </c>
      <c r="I3314" s="14" t="s">
        <v>6385</v>
      </c>
      <c r="J3314" s="16" t="b">
        <v>0</v>
      </c>
    </row>
    <row r="3315" spans="1:10" ht="12" customHeight="1">
      <c r="A3315" s="14" t="s">
        <v>9832</v>
      </c>
      <c r="B3315" s="14" t="s">
        <v>3935</v>
      </c>
      <c r="C3315" s="14" t="s">
        <v>11</v>
      </c>
      <c r="D3315" s="14" t="s">
        <v>5349</v>
      </c>
      <c r="E3315" s="14" t="s">
        <v>5350</v>
      </c>
      <c r="F3315" s="15">
        <v>42899</v>
      </c>
      <c r="G3315" s="14" t="s">
        <v>6382</v>
      </c>
      <c r="H3315" s="16">
        <v>4</v>
      </c>
      <c r="I3315" s="14" t="s">
        <v>6386</v>
      </c>
      <c r="J3315" s="16" t="b">
        <v>0</v>
      </c>
    </row>
    <row r="3316" spans="1:10" ht="12" customHeight="1">
      <c r="A3316" s="14" t="s">
        <v>9832</v>
      </c>
      <c r="B3316" s="14" t="s">
        <v>3935</v>
      </c>
      <c r="C3316" s="14" t="s">
        <v>11</v>
      </c>
      <c r="D3316" s="14" t="s">
        <v>5349</v>
      </c>
      <c r="E3316" s="14" t="s">
        <v>5350</v>
      </c>
      <c r="F3316" s="15">
        <v>42899</v>
      </c>
      <c r="G3316" s="14" t="s">
        <v>6387</v>
      </c>
      <c r="H3316" s="16">
        <v>1</v>
      </c>
      <c r="I3316" s="14" t="s">
        <v>6383</v>
      </c>
      <c r="J3316" s="16" t="b">
        <v>0</v>
      </c>
    </row>
    <row r="3317" spans="1:10" ht="12" customHeight="1">
      <c r="A3317" s="14" t="s">
        <v>9832</v>
      </c>
      <c r="B3317" s="14" t="s">
        <v>3935</v>
      </c>
      <c r="C3317" s="14" t="s">
        <v>11</v>
      </c>
      <c r="D3317" s="14" t="s">
        <v>5349</v>
      </c>
      <c r="E3317" s="14" t="s">
        <v>5350</v>
      </c>
      <c r="F3317" s="15">
        <v>42899</v>
      </c>
      <c r="G3317" s="14" t="s">
        <v>6387</v>
      </c>
      <c r="H3317" s="16">
        <v>2</v>
      </c>
      <c r="I3317" s="14" t="s">
        <v>6384</v>
      </c>
      <c r="J3317" s="16" t="b">
        <v>1</v>
      </c>
    </row>
    <row r="3318" spans="1:10" ht="12" customHeight="1">
      <c r="A3318" s="14" t="s">
        <v>9832</v>
      </c>
      <c r="B3318" s="14" t="s">
        <v>3935</v>
      </c>
      <c r="C3318" s="14" t="s">
        <v>11</v>
      </c>
      <c r="D3318" s="14" t="s">
        <v>5349</v>
      </c>
      <c r="E3318" s="14" t="s">
        <v>5350</v>
      </c>
      <c r="F3318" s="15">
        <v>42899</v>
      </c>
      <c r="G3318" s="14" t="s">
        <v>6387</v>
      </c>
      <c r="H3318" s="16">
        <v>3</v>
      </c>
      <c r="I3318" s="14" t="s">
        <v>6385</v>
      </c>
      <c r="J3318" s="16" t="b">
        <v>0</v>
      </c>
    </row>
    <row r="3319" spans="1:10" ht="12" customHeight="1">
      <c r="A3319" s="14" t="s">
        <v>9832</v>
      </c>
      <c r="B3319" s="14" t="s">
        <v>3935</v>
      </c>
      <c r="C3319" s="14" t="s">
        <v>11</v>
      </c>
      <c r="D3319" s="14" t="s">
        <v>5349</v>
      </c>
      <c r="E3319" s="14" t="s">
        <v>5350</v>
      </c>
      <c r="F3319" s="15">
        <v>42899</v>
      </c>
      <c r="G3319" s="14" t="s">
        <v>6387</v>
      </c>
      <c r="H3319" s="16">
        <v>4</v>
      </c>
      <c r="I3319" s="14" t="s">
        <v>6386</v>
      </c>
      <c r="J3319" s="16" t="b">
        <v>0</v>
      </c>
    </row>
    <row r="3320" spans="1:10" ht="12" customHeight="1">
      <c r="A3320" s="14" t="s">
        <v>9832</v>
      </c>
      <c r="B3320" s="14" t="s">
        <v>3935</v>
      </c>
      <c r="C3320" s="14" t="s">
        <v>11</v>
      </c>
      <c r="D3320" s="14" t="s">
        <v>5349</v>
      </c>
      <c r="E3320" s="14" t="s">
        <v>5350</v>
      </c>
      <c r="F3320" s="15">
        <v>42899</v>
      </c>
      <c r="G3320" s="14" t="s">
        <v>6388</v>
      </c>
      <c r="H3320" s="16">
        <v>1</v>
      </c>
      <c r="I3320" s="14" t="s">
        <v>5974</v>
      </c>
      <c r="J3320" s="16" t="b">
        <v>0</v>
      </c>
    </row>
    <row r="3321" spans="1:10" ht="12" customHeight="1">
      <c r="A3321" s="14" t="s">
        <v>9832</v>
      </c>
      <c r="B3321" s="14" t="s">
        <v>3935</v>
      </c>
      <c r="C3321" s="14" t="s">
        <v>11</v>
      </c>
      <c r="D3321" s="14" t="s">
        <v>5349</v>
      </c>
      <c r="E3321" s="14" t="s">
        <v>5350</v>
      </c>
      <c r="F3321" s="15">
        <v>42899</v>
      </c>
      <c r="G3321" s="14" t="s">
        <v>6388</v>
      </c>
      <c r="H3321" s="16">
        <v>2</v>
      </c>
      <c r="I3321" s="14" t="s">
        <v>4603</v>
      </c>
      <c r="J3321" s="16" t="b">
        <v>0</v>
      </c>
    </row>
    <row r="3322" spans="1:10" ht="12" customHeight="1">
      <c r="A3322" s="14" t="s">
        <v>9832</v>
      </c>
      <c r="B3322" s="14" t="s">
        <v>3935</v>
      </c>
      <c r="C3322" s="14" t="s">
        <v>11</v>
      </c>
      <c r="D3322" s="14" t="s">
        <v>5349</v>
      </c>
      <c r="E3322" s="14" t="s">
        <v>5350</v>
      </c>
      <c r="F3322" s="15">
        <v>42899</v>
      </c>
      <c r="G3322" s="14" t="s">
        <v>6388</v>
      </c>
      <c r="H3322" s="16">
        <v>3</v>
      </c>
      <c r="I3322" s="14" t="s">
        <v>3906</v>
      </c>
      <c r="J3322" s="16" t="b">
        <v>1</v>
      </c>
    </row>
    <row r="3323" spans="1:10" ht="12" customHeight="1">
      <c r="A3323" s="14" t="s">
        <v>9832</v>
      </c>
      <c r="B3323" s="14" t="s">
        <v>3935</v>
      </c>
      <c r="C3323" s="14" t="s">
        <v>11</v>
      </c>
      <c r="D3323" s="14" t="s">
        <v>5349</v>
      </c>
      <c r="E3323" s="14" t="s">
        <v>5350</v>
      </c>
      <c r="F3323" s="15">
        <v>42899</v>
      </c>
      <c r="G3323" s="14" t="s">
        <v>6388</v>
      </c>
      <c r="H3323" s="16">
        <v>4</v>
      </c>
      <c r="I3323" s="14" t="s">
        <v>6389</v>
      </c>
      <c r="J3323" s="16" t="b">
        <v>0</v>
      </c>
    </row>
    <row r="3324" spans="1:10" ht="12" customHeight="1">
      <c r="A3324" s="14" t="s">
        <v>9832</v>
      </c>
      <c r="B3324" s="14" t="s">
        <v>3935</v>
      </c>
      <c r="C3324" s="14" t="s">
        <v>11</v>
      </c>
      <c r="D3324" s="14" t="s">
        <v>5349</v>
      </c>
      <c r="E3324" s="14" t="s">
        <v>5350</v>
      </c>
      <c r="F3324" s="15">
        <v>42899</v>
      </c>
      <c r="G3324" s="14" t="s">
        <v>6390</v>
      </c>
      <c r="H3324" s="16">
        <v>1</v>
      </c>
      <c r="I3324" s="14" t="s">
        <v>6332</v>
      </c>
      <c r="J3324" s="16" t="b">
        <v>0</v>
      </c>
    </row>
    <row r="3325" spans="1:10" ht="12" customHeight="1">
      <c r="A3325" s="14" t="s">
        <v>9832</v>
      </c>
      <c r="B3325" s="14" t="s">
        <v>3935</v>
      </c>
      <c r="C3325" s="14" t="s">
        <v>11</v>
      </c>
      <c r="D3325" s="14" t="s">
        <v>5349</v>
      </c>
      <c r="E3325" s="14" t="s">
        <v>5350</v>
      </c>
      <c r="F3325" s="15">
        <v>42899</v>
      </c>
      <c r="G3325" s="14" t="s">
        <v>6390</v>
      </c>
      <c r="H3325" s="16">
        <v>2</v>
      </c>
      <c r="I3325" s="14" t="s">
        <v>6391</v>
      </c>
      <c r="J3325" s="16" t="b">
        <v>0</v>
      </c>
    </row>
    <row r="3326" spans="1:10" ht="12" customHeight="1">
      <c r="A3326" s="14" t="s">
        <v>9832</v>
      </c>
      <c r="B3326" s="14" t="s">
        <v>3935</v>
      </c>
      <c r="C3326" s="14" t="s">
        <v>11</v>
      </c>
      <c r="D3326" s="14" t="s">
        <v>5349</v>
      </c>
      <c r="E3326" s="14" t="s">
        <v>5350</v>
      </c>
      <c r="F3326" s="15">
        <v>42899</v>
      </c>
      <c r="G3326" s="14" t="s">
        <v>6390</v>
      </c>
      <c r="H3326" s="16">
        <v>3</v>
      </c>
      <c r="I3326" s="14" t="s">
        <v>6392</v>
      </c>
      <c r="J3326" s="16" t="b">
        <v>0</v>
      </c>
    </row>
    <row r="3327" spans="1:10" ht="12" customHeight="1">
      <c r="A3327" s="14" t="s">
        <v>9832</v>
      </c>
      <c r="B3327" s="14" t="s">
        <v>3935</v>
      </c>
      <c r="C3327" s="14" t="s">
        <v>11</v>
      </c>
      <c r="D3327" s="14" t="s">
        <v>5349</v>
      </c>
      <c r="E3327" s="14" t="s">
        <v>5350</v>
      </c>
      <c r="F3327" s="15">
        <v>42899</v>
      </c>
      <c r="G3327" s="14" t="s">
        <v>6390</v>
      </c>
      <c r="H3327" s="16">
        <v>4</v>
      </c>
      <c r="I3327" s="14" t="s">
        <v>6393</v>
      </c>
      <c r="J3327" s="16" t="b">
        <v>1</v>
      </c>
    </row>
    <row r="3328" spans="1:10" ht="12" customHeight="1">
      <c r="A3328" s="14" t="s">
        <v>9832</v>
      </c>
      <c r="B3328" s="14" t="s">
        <v>3935</v>
      </c>
      <c r="C3328" s="14" t="s">
        <v>11</v>
      </c>
      <c r="D3328" s="14" t="s">
        <v>5349</v>
      </c>
      <c r="E3328" s="14" t="s">
        <v>5350</v>
      </c>
      <c r="F3328" s="15">
        <v>42899</v>
      </c>
      <c r="G3328" s="14" t="s">
        <v>6394</v>
      </c>
      <c r="H3328" s="16">
        <v>1</v>
      </c>
      <c r="I3328" s="14" t="s">
        <v>6395</v>
      </c>
      <c r="J3328" s="16" t="b">
        <v>0</v>
      </c>
    </row>
    <row r="3329" spans="1:10" ht="12" customHeight="1">
      <c r="A3329" s="14" t="s">
        <v>9832</v>
      </c>
      <c r="B3329" s="14" t="s">
        <v>3935</v>
      </c>
      <c r="C3329" s="14" t="s">
        <v>11</v>
      </c>
      <c r="D3329" s="14" t="s">
        <v>5349</v>
      </c>
      <c r="E3329" s="14" t="s">
        <v>5350</v>
      </c>
      <c r="F3329" s="15">
        <v>42899</v>
      </c>
      <c r="G3329" s="14" t="s">
        <v>6394</v>
      </c>
      <c r="H3329" s="16">
        <v>2</v>
      </c>
      <c r="I3329" s="14" t="s">
        <v>6396</v>
      </c>
      <c r="J3329" s="16" t="b">
        <v>0</v>
      </c>
    </row>
    <row r="3330" spans="1:10" ht="12" customHeight="1">
      <c r="A3330" s="14" t="s">
        <v>9832</v>
      </c>
      <c r="B3330" s="14" t="s">
        <v>3935</v>
      </c>
      <c r="C3330" s="14" t="s">
        <v>11</v>
      </c>
      <c r="D3330" s="14" t="s">
        <v>5349</v>
      </c>
      <c r="E3330" s="14" t="s">
        <v>5350</v>
      </c>
      <c r="F3330" s="15">
        <v>42899</v>
      </c>
      <c r="G3330" s="14" t="s">
        <v>6394</v>
      </c>
      <c r="H3330" s="16">
        <v>3</v>
      </c>
      <c r="I3330" s="14" t="s">
        <v>6397</v>
      </c>
      <c r="J3330" s="16" t="b">
        <v>0</v>
      </c>
    </row>
    <row r="3331" spans="1:10" ht="12" customHeight="1">
      <c r="A3331" s="14" t="s">
        <v>9832</v>
      </c>
      <c r="B3331" s="14" t="s">
        <v>3935</v>
      </c>
      <c r="C3331" s="14" t="s">
        <v>11</v>
      </c>
      <c r="D3331" s="14" t="s">
        <v>5349</v>
      </c>
      <c r="E3331" s="14" t="s">
        <v>5350</v>
      </c>
      <c r="F3331" s="15">
        <v>42899</v>
      </c>
      <c r="G3331" s="14" t="s">
        <v>6394</v>
      </c>
      <c r="H3331" s="16">
        <v>4</v>
      </c>
      <c r="I3331" s="14" t="s">
        <v>6398</v>
      </c>
      <c r="J3331" s="16" t="b">
        <v>1</v>
      </c>
    </row>
    <row r="3332" spans="1:10" ht="12" customHeight="1">
      <c r="A3332" s="14" t="s">
        <v>9832</v>
      </c>
      <c r="B3332" s="14" t="s">
        <v>3935</v>
      </c>
      <c r="C3332" s="14" t="s">
        <v>11</v>
      </c>
      <c r="D3332" s="14" t="s">
        <v>5349</v>
      </c>
      <c r="E3332" s="14" t="s">
        <v>5350</v>
      </c>
      <c r="F3332" s="15">
        <v>42899</v>
      </c>
      <c r="G3332" s="14" t="s">
        <v>6399</v>
      </c>
      <c r="H3332" s="16">
        <v>1</v>
      </c>
      <c r="I3332" s="14" t="s">
        <v>6400</v>
      </c>
      <c r="J3332" s="16" t="b">
        <v>0</v>
      </c>
    </row>
    <row r="3333" spans="1:10" ht="12" customHeight="1">
      <c r="A3333" s="14" t="s">
        <v>9832</v>
      </c>
      <c r="B3333" s="14" t="s">
        <v>3935</v>
      </c>
      <c r="C3333" s="14" t="s">
        <v>11</v>
      </c>
      <c r="D3333" s="14" t="s">
        <v>5349</v>
      </c>
      <c r="E3333" s="14" t="s">
        <v>5350</v>
      </c>
      <c r="F3333" s="15">
        <v>42899</v>
      </c>
      <c r="G3333" s="14" t="s">
        <v>6399</v>
      </c>
      <c r="H3333" s="16">
        <v>2</v>
      </c>
      <c r="I3333" s="14" t="s">
        <v>6401</v>
      </c>
      <c r="J3333" s="16" t="b">
        <v>1</v>
      </c>
    </row>
    <row r="3334" spans="1:10" ht="12" customHeight="1">
      <c r="A3334" s="14" t="s">
        <v>9832</v>
      </c>
      <c r="B3334" s="14" t="s">
        <v>3935</v>
      </c>
      <c r="C3334" s="14" t="s">
        <v>11</v>
      </c>
      <c r="D3334" s="14" t="s">
        <v>5349</v>
      </c>
      <c r="E3334" s="14" t="s">
        <v>5350</v>
      </c>
      <c r="F3334" s="15">
        <v>42899</v>
      </c>
      <c r="G3334" s="14" t="s">
        <v>6399</v>
      </c>
      <c r="H3334" s="16">
        <v>3</v>
      </c>
      <c r="I3334" s="14" t="s">
        <v>6402</v>
      </c>
      <c r="J3334" s="16" t="b">
        <v>0</v>
      </c>
    </row>
    <row r="3335" spans="1:10" ht="12" customHeight="1">
      <c r="A3335" s="14" t="s">
        <v>9832</v>
      </c>
      <c r="B3335" s="14" t="s">
        <v>3935</v>
      </c>
      <c r="C3335" s="14" t="s">
        <v>11</v>
      </c>
      <c r="D3335" s="14" t="s">
        <v>5349</v>
      </c>
      <c r="E3335" s="14" t="s">
        <v>5350</v>
      </c>
      <c r="F3335" s="15">
        <v>42899</v>
      </c>
      <c r="G3335" s="14" t="s">
        <v>6399</v>
      </c>
      <c r="H3335" s="16">
        <v>4</v>
      </c>
      <c r="I3335" s="14" t="s">
        <v>5510</v>
      </c>
      <c r="J3335" s="16" t="b">
        <v>0</v>
      </c>
    </row>
    <row r="3336" spans="1:10" ht="12" customHeight="1">
      <c r="A3336" s="14" t="s">
        <v>9832</v>
      </c>
      <c r="B3336" s="14" t="s">
        <v>3935</v>
      </c>
      <c r="C3336" s="14" t="s">
        <v>11</v>
      </c>
      <c r="D3336" s="14" t="s">
        <v>5349</v>
      </c>
      <c r="E3336" s="14" t="s">
        <v>5350</v>
      </c>
      <c r="F3336" s="15">
        <v>42899</v>
      </c>
      <c r="G3336" s="14" t="s">
        <v>6403</v>
      </c>
      <c r="H3336" s="16">
        <v>1</v>
      </c>
      <c r="I3336" s="14" t="s">
        <v>6404</v>
      </c>
      <c r="J3336" s="16" t="b">
        <v>0</v>
      </c>
    </row>
    <row r="3337" spans="1:10" ht="12" customHeight="1">
      <c r="A3337" s="14" t="s">
        <v>9832</v>
      </c>
      <c r="B3337" s="14" t="s">
        <v>3935</v>
      </c>
      <c r="C3337" s="14" t="s">
        <v>11</v>
      </c>
      <c r="D3337" s="14" t="s">
        <v>5349</v>
      </c>
      <c r="E3337" s="14" t="s">
        <v>5350</v>
      </c>
      <c r="F3337" s="15">
        <v>42899</v>
      </c>
      <c r="G3337" s="14" t="s">
        <v>6403</v>
      </c>
      <c r="H3337" s="16">
        <v>2</v>
      </c>
      <c r="I3337" s="14" t="s">
        <v>6405</v>
      </c>
      <c r="J3337" s="16" t="b">
        <v>0</v>
      </c>
    </row>
    <row r="3338" spans="1:10" ht="12" customHeight="1">
      <c r="A3338" s="14" t="s">
        <v>9832</v>
      </c>
      <c r="B3338" s="14" t="s">
        <v>3935</v>
      </c>
      <c r="C3338" s="14" t="s">
        <v>11</v>
      </c>
      <c r="D3338" s="14" t="s">
        <v>5349</v>
      </c>
      <c r="E3338" s="14" t="s">
        <v>5350</v>
      </c>
      <c r="F3338" s="15">
        <v>42899</v>
      </c>
      <c r="G3338" s="14" t="s">
        <v>6403</v>
      </c>
      <c r="H3338" s="16">
        <v>3</v>
      </c>
      <c r="I3338" s="14" t="s">
        <v>6406</v>
      </c>
      <c r="J3338" s="16" t="b">
        <v>1</v>
      </c>
    </row>
    <row r="3339" spans="1:10" ht="12" customHeight="1">
      <c r="A3339" s="14" t="s">
        <v>9832</v>
      </c>
      <c r="B3339" s="14" t="s">
        <v>3935</v>
      </c>
      <c r="C3339" s="14" t="s">
        <v>11</v>
      </c>
      <c r="D3339" s="14" t="s">
        <v>5349</v>
      </c>
      <c r="E3339" s="14" t="s">
        <v>5350</v>
      </c>
      <c r="F3339" s="15">
        <v>42899</v>
      </c>
      <c r="G3339" s="14" t="s">
        <v>6403</v>
      </c>
      <c r="H3339" s="16">
        <v>4</v>
      </c>
      <c r="I3339" s="14" t="s">
        <v>6407</v>
      </c>
      <c r="J3339" s="16" t="b">
        <v>0</v>
      </c>
    </row>
    <row r="3340" spans="1:10" ht="12" customHeight="1">
      <c r="A3340" s="14" t="s">
        <v>9832</v>
      </c>
      <c r="B3340" s="14" t="s">
        <v>3935</v>
      </c>
      <c r="C3340" s="14" t="s">
        <v>11</v>
      </c>
      <c r="D3340" s="14" t="s">
        <v>5349</v>
      </c>
      <c r="E3340" s="14" t="s">
        <v>5350</v>
      </c>
      <c r="F3340" s="15">
        <v>42899</v>
      </c>
      <c r="G3340" s="14" t="s">
        <v>6408</v>
      </c>
      <c r="H3340" s="16">
        <v>1</v>
      </c>
      <c r="I3340" s="14" t="s">
        <v>6409</v>
      </c>
      <c r="J3340" s="16" t="b">
        <v>0</v>
      </c>
    </row>
    <row r="3341" spans="1:10" ht="12" customHeight="1">
      <c r="A3341" s="14" t="s">
        <v>9832</v>
      </c>
      <c r="B3341" s="14" t="s">
        <v>3935</v>
      </c>
      <c r="C3341" s="14" t="s">
        <v>11</v>
      </c>
      <c r="D3341" s="14" t="s">
        <v>5349</v>
      </c>
      <c r="E3341" s="14" t="s">
        <v>5350</v>
      </c>
      <c r="F3341" s="15">
        <v>42899</v>
      </c>
      <c r="G3341" s="14" t="s">
        <v>6408</v>
      </c>
      <c r="H3341" s="16">
        <v>2</v>
      </c>
      <c r="I3341" s="14" t="s">
        <v>6410</v>
      </c>
      <c r="J3341" s="16" t="b">
        <v>0</v>
      </c>
    </row>
    <row r="3342" spans="1:10" ht="12" customHeight="1">
      <c r="A3342" s="14" t="s">
        <v>9832</v>
      </c>
      <c r="B3342" s="14" t="s">
        <v>3935</v>
      </c>
      <c r="C3342" s="14" t="s">
        <v>11</v>
      </c>
      <c r="D3342" s="14" t="s">
        <v>5349</v>
      </c>
      <c r="E3342" s="14" t="s">
        <v>5350</v>
      </c>
      <c r="F3342" s="15">
        <v>42899</v>
      </c>
      <c r="G3342" s="14" t="s">
        <v>6408</v>
      </c>
      <c r="H3342" s="16">
        <v>3</v>
      </c>
      <c r="I3342" s="14" t="s">
        <v>6411</v>
      </c>
      <c r="J3342" s="16" t="b">
        <v>1</v>
      </c>
    </row>
    <row r="3343" spans="1:10" ht="12" customHeight="1">
      <c r="A3343" s="14" t="s">
        <v>9832</v>
      </c>
      <c r="B3343" s="14" t="s">
        <v>3935</v>
      </c>
      <c r="C3343" s="14" t="s">
        <v>11</v>
      </c>
      <c r="D3343" s="14" t="s">
        <v>5349</v>
      </c>
      <c r="E3343" s="14" t="s">
        <v>5350</v>
      </c>
      <c r="F3343" s="15">
        <v>42899</v>
      </c>
      <c r="G3343" s="14" t="s">
        <v>6408</v>
      </c>
      <c r="H3343" s="16">
        <v>4</v>
      </c>
      <c r="I3343" s="14" t="s">
        <v>6412</v>
      </c>
      <c r="J3343" s="16" t="b">
        <v>0</v>
      </c>
    </row>
    <row r="3344" spans="1:10" ht="12" customHeight="1">
      <c r="A3344" s="14" t="s">
        <v>9832</v>
      </c>
      <c r="B3344" s="14" t="s">
        <v>3935</v>
      </c>
      <c r="C3344" s="14" t="s">
        <v>11</v>
      </c>
      <c r="D3344" s="14" t="s">
        <v>5349</v>
      </c>
      <c r="E3344" s="14" t="s">
        <v>5350</v>
      </c>
      <c r="F3344" s="15">
        <v>42899</v>
      </c>
      <c r="G3344" s="14" t="s">
        <v>6413</v>
      </c>
      <c r="H3344" s="16">
        <v>1</v>
      </c>
      <c r="I3344" s="14" t="s">
        <v>6409</v>
      </c>
      <c r="J3344" s="16" t="b">
        <v>0</v>
      </c>
    </row>
    <row r="3345" spans="1:10" ht="12" customHeight="1">
      <c r="A3345" s="14" t="s">
        <v>9832</v>
      </c>
      <c r="B3345" s="14" t="s">
        <v>3935</v>
      </c>
      <c r="C3345" s="14" t="s">
        <v>11</v>
      </c>
      <c r="D3345" s="14" t="s">
        <v>5349</v>
      </c>
      <c r="E3345" s="14" t="s">
        <v>5350</v>
      </c>
      <c r="F3345" s="15">
        <v>42899</v>
      </c>
      <c r="G3345" s="14" t="s">
        <v>6413</v>
      </c>
      <c r="H3345" s="16">
        <v>2</v>
      </c>
      <c r="I3345" s="14" t="s">
        <v>6410</v>
      </c>
      <c r="J3345" s="16" t="b">
        <v>0</v>
      </c>
    </row>
    <row r="3346" spans="1:10" ht="12" customHeight="1">
      <c r="A3346" s="14" t="s">
        <v>9832</v>
      </c>
      <c r="B3346" s="14" t="s">
        <v>3935</v>
      </c>
      <c r="C3346" s="14" t="s">
        <v>11</v>
      </c>
      <c r="D3346" s="14" t="s">
        <v>5349</v>
      </c>
      <c r="E3346" s="14" t="s">
        <v>5350</v>
      </c>
      <c r="F3346" s="15">
        <v>42899</v>
      </c>
      <c r="G3346" s="14" t="s">
        <v>6413</v>
      </c>
      <c r="H3346" s="16">
        <v>3</v>
      </c>
      <c r="I3346" s="14" t="s">
        <v>6411</v>
      </c>
      <c r="J3346" s="16" t="b">
        <v>0</v>
      </c>
    </row>
    <row r="3347" spans="1:10" ht="12" customHeight="1">
      <c r="A3347" s="14" t="s">
        <v>9832</v>
      </c>
      <c r="B3347" s="14" t="s">
        <v>3935</v>
      </c>
      <c r="C3347" s="14" t="s">
        <v>11</v>
      </c>
      <c r="D3347" s="14" t="s">
        <v>5349</v>
      </c>
      <c r="E3347" s="14" t="s">
        <v>5350</v>
      </c>
      <c r="F3347" s="15">
        <v>42899</v>
      </c>
      <c r="G3347" s="14" t="s">
        <v>6413</v>
      </c>
      <c r="H3347" s="16">
        <v>4</v>
      </c>
      <c r="I3347" s="14" t="s">
        <v>6412</v>
      </c>
      <c r="J3347" s="16" t="b">
        <v>1</v>
      </c>
    </row>
    <row r="3348" spans="1:10" ht="12" customHeight="1">
      <c r="A3348" s="14" t="s">
        <v>9832</v>
      </c>
      <c r="B3348" s="14" t="s">
        <v>3935</v>
      </c>
      <c r="C3348" s="14" t="s">
        <v>11</v>
      </c>
      <c r="D3348" s="14" t="s">
        <v>5349</v>
      </c>
      <c r="E3348" s="14" t="s">
        <v>5350</v>
      </c>
      <c r="F3348" s="15">
        <v>42899</v>
      </c>
      <c r="G3348" s="14" t="s">
        <v>6414</v>
      </c>
      <c r="H3348" s="16">
        <v>1</v>
      </c>
      <c r="I3348" s="14" t="s">
        <v>6415</v>
      </c>
      <c r="J3348" s="16" t="b">
        <v>0</v>
      </c>
    </row>
    <row r="3349" spans="1:10" ht="12" customHeight="1">
      <c r="A3349" s="14" t="s">
        <v>9832</v>
      </c>
      <c r="B3349" s="14" t="s">
        <v>3935</v>
      </c>
      <c r="C3349" s="14" t="s">
        <v>11</v>
      </c>
      <c r="D3349" s="14" t="s">
        <v>5349</v>
      </c>
      <c r="E3349" s="14" t="s">
        <v>5350</v>
      </c>
      <c r="F3349" s="15">
        <v>42899</v>
      </c>
      <c r="G3349" s="14" t="s">
        <v>6414</v>
      </c>
      <c r="H3349" s="16">
        <v>2</v>
      </c>
      <c r="I3349" s="14" t="s">
        <v>6416</v>
      </c>
      <c r="J3349" s="16" t="b">
        <v>1</v>
      </c>
    </row>
    <row r="3350" spans="1:10" ht="12" customHeight="1">
      <c r="A3350" s="14" t="s">
        <v>9832</v>
      </c>
      <c r="B3350" s="14" t="s">
        <v>3935</v>
      </c>
      <c r="C3350" s="14" t="s">
        <v>11</v>
      </c>
      <c r="D3350" s="14" t="s">
        <v>5349</v>
      </c>
      <c r="E3350" s="14" t="s">
        <v>5350</v>
      </c>
      <c r="F3350" s="15">
        <v>42899</v>
      </c>
      <c r="G3350" s="14" t="s">
        <v>6414</v>
      </c>
      <c r="H3350" s="16">
        <v>3</v>
      </c>
      <c r="I3350" s="14" t="s">
        <v>6417</v>
      </c>
      <c r="J3350" s="16" t="b">
        <v>0</v>
      </c>
    </row>
    <row r="3351" spans="1:10" ht="12" customHeight="1">
      <c r="A3351" s="14" t="s">
        <v>9832</v>
      </c>
      <c r="B3351" s="14" t="s">
        <v>3935</v>
      </c>
      <c r="C3351" s="14" t="s">
        <v>11</v>
      </c>
      <c r="D3351" s="14" t="s">
        <v>5349</v>
      </c>
      <c r="E3351" s="14" t="s">
        <v>5350</v>
      </c>
      <c r="F3351" s="15">
        <v>42899</v>
      </c>
      <c r="G3351" s="14" t="s">
        <v>6414</v>
      </c>
      <c r="H3351" s="16">
        <v>4</v>
      </c>
      <c r="I3351" s="14" t="s">
        <v>362</v>
      </c>
      <c r="J3351" s="16" t="b">
        <v>0</v>
      </c>
    </row>
    <row r="3352" spans="1:10" ht="12" customHeight="1">
      <c r="A3352" s="14" t="s">
        <v>9832</v>
      </c>
      <c r="B3352" s="14" t="s">
        <v>3935</v>
      </c>
      <c r="C3352" s="14" t="s">
        <v>11</v>
      </c>
      <c r="D3352" s="14" t="s">
        <v>5349</v>
      </c>
      <c r="E3352" s="14" t="s">
        <v>5350</v>
      </c>
      <c r="F3352" s="15">
        <v>42899</v>
      </c>
      <c r="G3352" s="14" t="s">
        <v>9858</v>
      </c>
      <c r="H3352" s="16">
        <v>1</v>
      </c>
      <c r="I3352" s="14" t="s">
        <v>6418</v>
      </c>
      <c r="J3352" s="16" t="b">
        <v>0</v>
      </c>
    </row>
    <row r="3353" spans="1:10" ht="12" customHeight="1">
      <c r="A3353" s="14" t="s">
        <v>9832</v>
      </c>
      <c r="B3353" s="14" t="s">
        <v>3935</v>
      </c>
      <c r="C3353" s="14" t="s">
        <v>11</v>
      </c>
      <c r="D3353" s="14" t="s">
        <v>5349</v>
      </c>
      <c r="E3353" s="14" t="s">
        <v>5350</v>
      </c>
      <c r="F3353" s="15">
        <v>42899</v>
      </c>
      <c r="G3353" s="14" t="s">
        <v>9858</v>
      </c>
      <c r="H3353" s="16">
        <v>2</v>
      </c>
      <c r="I3353" s="14" t="s">
        <v>6419</v>
      </c>
      <c r="J3353" s="16" t="b">
        <v>0</v>
      </c>
    </row>
    <row r="3354" spans="1:10" ht="12" customHeight="1">
      <c r="A3354" s="14" t="s">
        <v>9832</v>
      </c>
      <c r="B3354" s="14" t="s">
        <v>3935</v>
      </c>
      <c r="C3354" s="14" t="s">
        <v>11</v>
      </c>
      <c r="D3354" s="14" t="s">
        <v>5349</v>
      </c>
      <c r="E3354" s="14" t="s">
        <v>5350</v>
      </c>
      <c r="F3354" s="15">
        <v>42899</v>
      </c>
      <c r="G3354" s="14" t="s">
        <v>9858</v>
      </c>
      <c r="H3354" s="16">
        <v>3</v>
      </c>
      <c r="I3354" s="14" t="s">
        <v>6420</v>
      </c>
      <c r="J3354" s="16" t="b">
        <v>1</v>
      </c>
    </row>
    <row r="3355" spans="1:10" ht="12" customHeight="1">
      <c r="A3355" s="14" t="s">
        <v>9832</v>
      </c>
      <c r="B3355" s="14" t="s">
        <v>3935</v>
      </c>
      <c r="C3355" s="14" t="s">
        <v>11</v>
      </c>
      <c r="D3355" s="14" t="s">
        <v>5349</v>
      </c>
      <c r="E3355" s="14" t="s">
        <v>5350</v>
      </c>
      <c r="F3355" s="15">
        <v>42899</v>
      </c>
      <c r="G3355" s="14" t="s">
        <v>9858</v>
      </c>
      <c r="H3355" s="16">
        <v>4</v>
      </c>
      <c r="I3355" s="14" t="s">
        <v>5510</v>
      </c>
      <c r="J3355" s="16" t="b">
        <v>0</v>
      </c>
    </row>
    <row r="3356" spans="1:10" ht="12" customHeight="1">
      <c r="A3356" s="14" t="s">
        <v>9832</v>
      </c>
      <c r="B3356" s="14" t="s">
        <v>3935</v>
      </c>
      <c r="C3356" s="14" t="s">
        <v>11</v>
      </c>
      <c r="D3356" s="14" t="s">
        <v>5349</v>
      </c>
      <c r="E3356" s="14" t="s">
        <v>5350</v>
      </c>
      <c r="F3356" s="15">
        <v>42899</v>
      </c>
      <c r="G3356" s="14" t="s">
        <v>6421</v>
      </c>
      <c r="H3356" s="16">
        <v>1</v>
      </c>
      <c r="I3356" s="14" t="s">
        <v>5974</v>
      </c>
      <c r="J3356" s="16" t="b">
        <v>0</v>
      </c>
    </row>
    <row r="3357" spans="1:10" ht="12" customHeight="1">
      <c r="A3357" s="14" t="s">
        <v>9832</v>
      </c>
      <c r="B3357" s="14" t="s">
        <v>3935</v>
      </c>
      <c r="C3357" s="14" t="s">
        <v>11</v>
      </c>
      <c r="D3357" s="14" t="s">
        <v>5349</v>
      </c>
      <c r="E3357" s="14" t="s">
        <v>5350</v>
      </c>
      <c r="F3357" s="15">
        <v>42899</v>
      </c>
      <c r="G3357" s="14" t="s">
        <v>6421</v>
      </c>
      <c r="H3357" s="16">
        <v>2</v>
      </c>
      <c r="I3357" s="14" t="s">
        <v>4603</v>
      </c>
      <c r="J3357" s="16" t="b">
        <v>0</v>
      </c>
    </row>
    <row r="3358" spans="1:10" ht="12" customHeight="1">
      <c r="A3358" s="14" t="s">
        <v>9832</v>
      </c>
      <c r="B3358" s="14" t="s">
        <v>3935</v>
      </c>
      <c r="C3358" s="14" t="s">
        <v>11</v>
      </c>
      <c r="D3358" s="14" t="s">
        <v>5349</v>
      </c>
      <c r="E3358" s="14" t="s">
        <v>5350</v>
      </c>
      <c r="F3358" s="15">
        <v>42899</v>
      </c>
      <c r="G3358" s="14" t="s">
        <v>6421</v>
      </c>
      <c r="H3358" s="16">
        <v>3</v>
      </c>
      <c r="I3358" s="14" t="s">
        <v>3906</v>
      </c>
      <c r="J3358" s="16" t="b">
        <v>0</v>
      </c>
    </row>
    <row r="3359" spans="1:10" ht="12" customHeight="1">
      <c r="A3359" s="14" t="s">
        <v>9832</v>
      </c>
      <c r="B3359" s="14" t="s">
        <v>3935</v>
      </c>
      <c r="C3359" s="14" t="s">
        <v>11</v>
      </c>
      <c r="D3359" s="14" t="s">
        <v>5349</v>
      </c>
      <c r="E3359" s="14" t="s">
        <v>5350</v>
      </c>
      <c r="F3359" s="15">
        <v>42899</v>
      </c>
      <c r="G3359" s="14" t="s">
        <v>6421</v>
      </c>
      <c r="H3359" s="16">
        <v>4</v>
      </c>
      <c r="I3359" s="14" t="s">
        <v>6389</v>
      </c>
      <c r="J3359" s="16" t="b">
        <v>1</v>
      </c>
    </row>
    <row r="3360" spans="1:10" ht="12" customHeight="1">
      <c r="A3360" s="14" t="s">
        <v>9832</v>
      </c>
      <c r="B3360" s="14" t="s">
        <v>3935</v>
      </c>
      <c r="C3360" s="14" t="s">
        <v>11</v>
      </c>
      <c r="D3360" s="14" t="s">
        <v>5349</v>
      </c>
      <c r="E3360" s="14" t="s">
        <v>5350</v>
      </c>
      <c r="F3360" s="15">
        <v>42899</v>
      </c>
      <c r="G3360" s="14" t="s">
        <v>9963</v>
      </c>
      <c r="H3360" s="16">
        <v>1</v>
      </c>
      <c r="I3360" s="14" t="s">
        <v>6422</v>
      </c>
      <c r="J3360" s="16" t="b">
        <v>0</v>
      </c>
    </row>
    <row r="3361" spans="1:10" ht="12" customHeight="1">
      <c r="A3361" s="14" t="s">
        <v>9832</v>
      </c>
      <c r="B3361" s="14" t="s">
        <v>3935</v>
      </c>
      <c r="C3361" s="14" t="s">
        <v>11</v>
      </c>
      <c r="D3361" s="14" t="s">
        <v>5349</v>
      </c>
      <c r="E3361" s="14" t="s">
        <v>5350</v>
      </c>
      <c r="F3361" s="15">
        <v>42899</v>
      </c>
      <c r="G3361" s="14" t="s">
        <v>9963</v>
      </c>
      <c r="H3361" s="16">
        <v>2</v>
      </c>
      <c r="I3361" s="14" t="s">
        <v>6423</v>
      </c>
      <c r="J3361" s="16" t="b">
        <v>0</v>
      </c>
    </row>
    <row r="3362" spans="1:10" ht="12" customHeight="1">
      <c r="A3362" s="14" t="s">
        <v>9832</v>
      </c>
      <c r="B3362" s="14" t="s">
        <v>3935</v>
      </c>
      <c r="C3362" s="14" t="s">
        <v>11</v>
      </c>
      <c r="D3362" s="14" t="s">
        <v>5349</v>
      </c>
      <c r="E3362" s="14" t="s">
        <v>5350</v>
      </c>
      <c r="F3362" s="15">
        <v>42899</v>
      </c>
      <c r="G3362" s="14" t="s">
        <v>9963</v>
      </c>
      <c r="H3362" s="16">
        <v>3</v>
      </c>
      <c r="I3362" s="14" t="s">
        <v>6424</v>
      </c>
      <c r="J3362" s="16" t="b">
        <v>0</v>
      </c>
    </row>
    <row r="3363" spans="1:10" ht="12" customHeight="1">
      <c r="A3363" s="14" t="s">
        <v>9832</v>
      </c>
      <c r="B3363" s="14" t="s">
        <v>3935</v>
      </c>
      <c r="C3363" s="14" t="s">
        <v>11</v>
      </c>
      <c r="D3363" s="14" t="s">
        <v>5349</v>
      </c>
      <c r="E3363" s="14" t="s">
        <v>5350</v>
      </c>
      <c r="F3363" s="15">
        <v>42899</v>
      </c>
      <c r="G3363" s="14" t="s">
        <v>9963</v>
      </c>
      <c r="H3363" s="16">
        <v>4</v>
      </c>
      <c r="I3363" s="14" t="s">
        <v>6425</v>
      </c>
      <c r="J3363" s="16" t="b">
        <v>1</v>
      </c>
    </row>
    <row r="3364" spans="1:10" ht="12" customHeight="1">
      <c r="A3364" s="14" t="s">
        <v>9832</v>
      </c>
      <c r="B3364" s="14" t="s">
        <v>3935</v>
      </c>
      <c r="C3364" s="14" t="s">
        <v>11</v>
      </c>
      <c r="D3364" s="14" t="s">
        <v>5349</v>
      </c>
      <c r="E3364" s="14" t="s">
        <v>5350</v>
      </c>
      <c r="F3364" s="15">
        <v>42899</v>
      </c>
      <c r="G3364" s="14" t="s">
        <v>6426</v>
      </c>
      <c r="H3364" s="16">
        <v>1</v>
      </c>
      <c r="I3364" s="14" t="s">
        <v>6427</v>
      </c>
      <c r="J3364" s="16" t="b">
        <v>1</v>
      </c>
    </row>
    <row r="3365" spans="1:10" ht="12" customHeight="1">
      <c r="A3365" s="14" t="s">
        <v>9832</v>
      </c>
      <c r="B3365" s="14" t="s">
        <v>3935</v>
      </c>
      <c r="C3365" s="14" t="s">
        <v>11</v>
      </c>
      <c r="D3365" s="14" t="s">
        <v>5349</v>
      </c>
      <c r="E3365" s="14" t="s">
        <v>5350</v>
      </c>
      <c r="F3365" s="15">
        <v>42899</v>
      </c>
      <c r="G3365" s="14" t="s">
        <v>6426</v>
      </c>
      <c r="H3365" s="16">
        <v>2</v>
      </c>
      <c r="I3365" s="14" t="s">
        <v>6428</v>
      </c>
      <c r="J3365" s="16" t="b">
        <v>0</v>
      </c>
    </row>
    <row r="3366" spans="1:10" ht="12" customHeight="1">
      <c r="A3366" s="14" t="s">
        <v>9832</v>
      </c>
      <c r="B3366" s="14" t="s">
        <v>3935</v>
      </c>
      <c r="C3366" s="14" t="s">
        <v>11</v>
      </c>
      <c r="D3366" s="14" t="s">
        <v>5349</v>
      </c>
      <c r="E3366" s="14" t="s">
        <v>5350</v>
      </c>
      <c r="F3366" s="15">
        <v>42899</v>
      </c>
      <c r="G3366" s="14" t="s">
        <v>6426</v>
      </c>
      <c r="H3366" s="16">
        <v>3</v>
      </c>
      <c r="I3366" s="14" t="s">
        <v>6429</v>
      </c>
      <c r="J3366" s="16" t="b">
        <v>0</v>
      </c>
    </row>
    <row r="3367" spans="1:10" ht="12" customHeight="1">
      <c r="A3367" s="14" t="s">
        <v>9832</v>
      </c>
      <c r="B3367" s="14" t="s">
        <v>3935</v>
      </c>
      <c r="C3367" s="14" t="s">
        <v>11</v>
      </c>
      <c r="D3367" s="14" t="s">
        <v>5349</v>
      </c>
      <c r="E3367" s="14" t="s">
        <v>5350</v>
      </c>
      <c r="F3367" s="15">
        <v>42899</v>
      </c>
      <c r="G3367" s="14" t="s">
        <v>6426</v>
      </c>
      <c r="H3367" s="16">
        <v>4</v>
      </c>
      <c r="I3367" s="14" t="s">
        <v>6430</v>
      </c>
      <c r="J3367" s="16" t="b">
        <v>0</v>
      </c>
    </row>
    <row r="3368" spans="1:10" ht="12" customHeight="1">
      <c r="A3368" s="14" t="s">
        <v>9832</v>
      </c>
      <c r="B3368" s="14" t="s">
        <v>3935</v>
      </c>
      <c r="C3368" s="14" t="s">
        <v>11</v>
      </c>
      <c r="D3368" s="14" t="s">
        <v>5349</v>
      </c>
      <c r="E3368" s="14" t="s">
        <v>5350</v>
      </c>
      <c r="F3368" s="15">
        <v>42899</v>
      </c>
      <c r="G3368" s="14" t="s">
        <v>9859</v>
      </c>
      <c r="H3368" s="16">
        <v>1</v>
      </c>
      <c r="I3368" s="14" t="s">
        <v>6431</v>
      </c>
      <c r="J3368" s="16" t="b">
        <v>0</v>
      </c>
    </row>
    <row r="3369" spans="1:10" ht="12" customHeight="1">
      <c r="A3369" s="14" t="s">
        <v>9832</v>
      </c>
      <c r="B3369" s="14" t="s">
        <v>3935</v>
      </c>
      <c r="C3369" s="14" t="s">
        <v>11</v>
      </c>
      <c r="D3369" s="14" t="s">
        <v>5349</v>
      </c>
      <c r="E3369" s="14" t="s">
        <v>5350</v>
      </c>
      <c r="F3369" s="15">
        <v>42899</v>
      </c>
      <c r="G3369" s="14" t="s">
        <v>9859</v>
      </c>
      <c r="H3369" s="16">
        <v>2</v>
      </c>
      <c r="I3369" s="14" t="s">
        <v>6432</v>
      </c>
      <c r="J3369" s="16" t="b">
        <v>1</v>
      </c>
    </row>
    <row r="3370" spans="1:10" ht="12" customHeight="1">
      <c r="A3370" s="14" t="s">
        <v>9832</v>
      </c>
      <c r="B3370" s="14" t="s">
        <v>3935</v>
      </c>
      <c r="C3370" s="14" t="s">
        <v>11</v>
      </c>
      <c r="D3370" s="14" t="s">
        <v>5349</v>
      </c>
      <c r="E3370" s="14" t="s">
        <v>5350</v>
      </c>
      <c r="F3370" s="15">
        <v>42899</v>
      </c>
      <c r="G3370" s="14" t="s">
        <v>9859</v>
      </c>
      <c r="H3370" s="16">
        <v>3</v>
      </c>
      <c r="I3370" s="14" t="s">
        <v>6433</v>
      </c>
      <c r="J3370" s="16" t="b">
        <v>0</v>
      </c>
    </row>
    <row r="3371" spans="1:10" ht="12" customHeight="1">
      <c r="A3371" s="14" t="s">
        <v>9832</v>
      </c>
      <c r="B3371" s="14" t="s">
        <v>3935</v>
      </c>
      <c r="C3371" s="14" t="s">
        <v>11</v>
      </c>
      <c r="D3371" s="14" t="s">
        <v>5349</v>
      </c>
      <c r="E3371" s="14" t="s">
        <v>5350</v>
      </c>
      <c r="F3371" s="15">
        <v>42899</v>
      </c>
      <c r="G3371" s="14" t="s">
        <v>9859</v>
      </c>
      <c r="H3371" s="16">
        <v>4</v>
      </c>
      <c r="I3371" s="14" t="s">
        <v>6434</v>
      </c>
      <c r="J3371" s="16" t="b">
        <v>0</v>
      </c>
    </row>
    <row r="3372" spans="1:10" ht="12" customHeight="1">
      <c r="A3372" s="14" t="s">
        <v>9832</v>
      </c>
      <c r="B3372" s="14" t="s">
        <v>3935</v>
      </c>
      <c r="C3372" s="14" t="s">
        <v>11</v>
      </c>
      <c r="D3372" s="14" t="s">
        <v>5349</v>
      </c>
      <c r="E3372" s="14" t="s">
        <v>5350</v>
      </c>
      <c r="F3372" s="15">
        <v>42899</v>
      </c>
      <c r="G3372" s="14" t="s">
        <v>6435</v>
      </c>
      <c r="H3372" s="16">
        <v>1</v>
      </c>
      <c r="I3372" s="14" t="s">
        <v>6436</v>
      </c>
      <c r="J3372" s="16" t="b">
        <v>0</v>
      </c>
    </row>
    <row r="3373" spans="1:10" ht="12" customHeight="1">
      <c r="A3373" s="14" t="s">
        <v>9832</v>
      </c>
      <c r="B3373" s="14" t="s">
        <v>3935</v>
      </c>
      <c r="C3373" s="14" t="s">
        <v>11</v>
      </c>
      <c r="D3373" s="14" t="s">
        <v>5349</v>
      </c>
      <c r="E3373" s="14" t="s">
        <v>5350</v>
      </c>
      <c r="F3373" s="15">
        <v>42899</v>
      </c>
      <c r="G3373" s="14" t="s">
        <v>6435</v>
      </c>
      <c r="H3373" s="16">
        <v>2</v>
      </c>
      <c r="I3373" s="14" t="s">
        <v>6437</v>
      </c>
      <c r="J3373" s="16" t="b">
        <v>0</v>
      </c>
    </row>
    <row r="3374" spans="1:10" ht="12" customHeight="1">
      <c r="A3374" s="14" t="s">
        <v>9832</v>
      </c>
      <c r="B3374" s="14" t="s">
        <v>3935</v>
      </c>
      <c r="C3374" s="14" t="s">
        <v>11</v>
      </c>
      <c r="D3374" s="14" t="s">
        <v>5349</v>
      </c>
      <c r="E3374" s="14" t="s">
        <v>5350</v>
      </c>
      <c r="F3374" s="15">
        <v>42899</v>
      </c>
      <c r="G3374" s="14" t="s">
        <v>6435</v>
      </c>
      <c r="H3374" s="16">
        <v>3</v>
      </c>
      <c r="I3374" s="14" t="s">
        <v>6438</v>
      </c>
      <c r="J3374" s="16" t="b">
        <v>1</v>
      </c>
    </row>
    <row r="3375" spans="1:10" ht="12" customHeight="1">
      <c r="A3375" s="14" t="s">
        <v>9832</v>
      </c>
      <c r="B3375" s="14" t="s">
        <v>3935</v>
      </c>
      <c r="C3375" s="14" t="s">
        <v>11</v>
      </c>
      <c r="D3375" s="14" t="s">
        <v>5349</v>
      </c>
      <c r="E3375" s="14" t="s">
        <v>5350</v>
      </c>
      <c r="F3375" s="15">
        <v>42899</v>
      </c>
      <c r="G3375" s="14" t="s">
        <v>6435</v>
      </c>
      <c r="H3375" s="16">
        <v>4</v>
      </c>
      <c r="I3375" s="14" t="s">
        <v>6439</v>
      </c>
      <c r="J3375" s="16" t="b">
        <v>0</v>
      </c>
    </row>
    <row r="3376" spans="1:10" ht="12" customHeight="1">
      <c r="A3376" s="14" t="s">
        <v>9832</v>
      </c>
      <c r="B3376" s="14" t="s">
        <v>3935</v>
      </c>
      <c r="C3376" s="14" t="s">
        <v>11</v>
      </c>
      <c r="D3376" s="14" t="s">
        <v>5349</v>
      </c>
      <c r="E3376" s="14" t="s">
        <v>5350</v>
      </c>
      <c r="F3376" s="15">
        <v>42899</v>
      </c>
      <c r="G3376" s="14" t="s">
        <v>6440</v>
      </c>
      <c r="H3376" s="16">
        <v>1</v>
      </c>
      <c r="I3376" s="14" t="s">
        <v>6441</v>
      </c>
      <c r="J3376" s="16" t="b">
        <v>1</v>
      </c>
    </row>
    <row r="3377" spans="1:10" ht="12" customHeight="1">
      <c r="A3377" s="14" t="s">
        <v>9832</v>
      </c>
      <c r="B3377" s="14" t="s">
        <v>3935</v>
      </c>
      <c r="C3377" s="14" t="s">
        <v>11</v>
      </c>
      <c r="D3377" s="14" t="s">
        <v>5349</v>
      </c>
      <c r="E3377" s="14" t="s">
        <v>5350</v>
      </c>
      <c r="F3377" s="15">
        <v>42899</v>
      </c>
      <c r="G3377" s="14" t="s">
        <v>6440</v>
      </c>
      <c r="H3377" s="16">
        <v>2</v>
      </c>
      <c r="I3377" s="14" t="s">
        <v>6442</v>
      </c>
      <c r="J3377" s="16" t="b">
        <v>0</v>
      </c>
    </row>
    <row r="3378" spans="1:10" ht="12" customHeight="1">
      <c r="A3378" s="14" t="s">
        <v>9832</v>
      </c>
      <c r="B3378" s="14" t="s">
        <v>3935</v>
      </c>
      <c r="C3378" s="14" t="s">
        <v>11</v>
      </c>
      <c r="D3378" s="14" t="s">
        <v>5349</v>
      </c>
      <c r="E3378" s="14" t="s">
        <v>5350</v>
      </c>
      <c r="F3378" s="15">
        <v>42899</v>
      </c>
      <c r="G3378" s="14" t="s">
        <v>6440</v>
      </c>
      <c r="H3378" s="16">
        <v>3</v>
      </c>
      <c r="I3378" s="14" t="s">
        <v>6443</v>
      </c>
      <c r="J3378" s="16" t="b">
        <v>0</v>
      </c>
    </row>
    <row r="3379" spans="1:10" ht="12" customHeight="1">
      <c r="A3379" s="14" t="s">
        <v>9832</v>
      </c>
      <c r="B3379" s="14" t="s">
        <v>3935</v>
      </c>
      <c r="C3379" s="14" t="s">
        <v>11</v>
      </c>
      <c r="D3379" s="14" t="s">
        <v>5349</v>
      </c>
      <c r="E3379" s="14" t="s">
        <v>5350</v>
      </c>
      <c r="F3379" s="15">
        <v>42899</v>
      </c>
      <c r="G3379" s="14" t="s">
        <v>6440</v>
      </c>
      <c r="H3379" s="16">
        <v>4</v>
      </c>
      <c r="I3379" s="14" t="s">
        <v>6444</v>
      </c>
      <c r="J3379" s="16" t="b">
        <v>0</v>
      </c>
    </row>
    <row r="3380" spans="1:10" ht="12" customHeight="1">
      <c r="A3380" s="14" t="s">
        <v>9832</v>
      </c>
      <c r="B3380" s="14" t="s">
        <v>3935</v>
      </c>
      <c r="C3380" s="14" t="s">
        <v>11</v>
      </c>
      <c r="D3380" s="14" t="s">
        <v>5349</v>
      </c>
      <c r="E3380" s="14" t="s">
        <v>5350</v>
      </c>
      <c r="F3380" s="15">
        <v>42899</v>
      </c>
      <c r="G3380" s="14" t="s">
        <v>9860</v>
      </c>
      <c r="H3380" s="16">
        <v>1</v>
      </c>
      <c r="I3380" s="14" t="s">
        <v>6445</v>
      </c>
      <c r="J3380" s="16" t="b">
        <v>0</v>
      </c>
    </row>
    <row r="3381" spans="1:10" ht="12" customHeight="1">
      <c r="A3381" s="14" t="s">
        <v>9832</v>
      </c>
      <c r="B3381" s="14" t="s">
        <v>3935</v>
      </c>
      <c r="C3381" s="14" t="s">
        <v>11</v>
      </c>
      <c r="D3381" s="14" t="s">
        <v>5349</v>
      </c>
      <c r="E3381" s="14" t="s">
        <v>5350</v>
      </c>
      <c r="F3381" s="15">
        <v>42899</v>
      </c>
      <c r="G3381" s="14" t="s">
        <v>9860</v>
      </c>
      <c r="H3381" s="16">
        <v>2</v>
      </c>
      <c r="I3381" s="14" t="s">
        <v>6446</v>
      </c>
      <c r="J3381" s="16" t="b">
        <v>1</v>
      </c>
    </row>
    <row r="3382" spans="1:10" ht="12" customHeight="1">
      <c r="A3382" s="14" t="s">
        <v>9832</v>
      </c>
      <c r="B3382" s="14" t="s">
        <v>3935</v>
      </c>
      <c r="C3382" s="14" t="s">
        <v>11</v>
      </c>
      <c r="D3382" s="14" t="s">
        <v>5349</v>
      </c>
      <c r="E3382" s="14" t="s">
        <v>5350</v>
      </c>
      <c r="F3382" s="15">
        <v>42899</v>
      </c>
      <c r="G3382" s="14" t="s">
        <v>9860</v>
      </c>
      <c r="H3382" s="16">
        <v>3</v>
      </c>
      <c r="I3382" s="14" t="s">
        <v>6447</v>
      </c>
      <c r="J3382" s="16" t="b">
        <v>0</v>
      </c>
    </row>
    <row r="3383" spans="1:10" ht="12" customHeight="1">
      <c r="A3383" s="14" t="s">
        <v>9832</v>
      </c>
      <c r="B3383" s="14" t="s">
        <v>3935</v>
      </c>
      <c r="C3383" s="14" t="s">
        <v>11</v>
      </c>
      <c r="D3383" s="14" t="s">
        <v>5349</v>
      </c>
      <c r="E3383" s="14" t="s">
        <v>5350</v>
      </c>
      <c r="F3383" s="15">
        <v>42899</v>
      </c>
      <c r="G3383" s="14" t="s">
        <v>9860</v>
      </c>
      <c r="H3383" s="16">
        <v>4</v>
      </c>
      <c r="I3383" s="14" t="s">
        <v>6448</v>
      </c>
      <c r="J3383" s="16" t="b">
        <v>0</v>
      </c>
    </row>
    <row r="3384" spans="1:10" ht="12" customHeight="1">
      <c r="A3384" s="14" t="s">
        <v>9832</v>
      </c>
      <c r="B3384" s="14" t="s">
        <v>3935</v>
      </c>
      <c r="C3384" s="14" t="s">
        <v>11</v>
      </c>
      <c r="D3384" s="14" t="s">
        <v>5349</v>
      </c>
      <c r="E3384" s="14" t="s">
        <v>5350</v>
      </c>
      <c r="F3384" s="15">
        <v>42899</v>
      </c>
      <c r="G3384" s="14" t="s">
        <v>6449</v>
      </c>
      <c r="H3384" s="16">
        <v>1</v>
      </c>
      <c r="I3384" s="14" t="s">
        <v>6450</v>
      </c>
      <c r="J3384" s="16" t="b">
        <v>1</v>
      </c>
    </row>
    <row r="3385" spans="1:10" ht="12" customHeight="1">
      <c r="A3385" s="14" t="s">
        <v>9832</v>
      </c>
      <c r="B3385" s="14" t="s">
        <v>3935</v>
      </c>
      <c r="C3385" s="14" t="s">
        <v>11</v>
      </c>
      <c r="D3385" s="14" t="s">
        <v>5349</v>
      </c>
      <c r="E3385" s="14" t="s">
        <v>5350</v>
      </c>
      <c r="F3385" s="15">
        <v>42899</v>
      </c>
      <c r="G3385" s="14" t="s">
        <v>6449</v>
      </c>
      <c r="H3385" s="16">
        <v>2</v>
      </c>
      <c r="I3385" s="14" t="s">
        <v>6451</v>
      </c>
      <c r="J3385" s="16" t="b">
        <v>0</v>
      </c>
    </row>
    <row r="3386" spans="1:10" ht="12" customHeight="1">
      <c r="A3386" s="14" t="s">
        <v>9832</v>
      </c>
      <c r="B3386" s="14" t="s">
        <v>3935</v>
      </c>
      <c r="C3386" s="14" t="s">
        <v>11</v>
      </c>
      <c r="D3386" s="14" t="s">
        <v>5349</v>
      </c>
      <c r="E3386" s="14" t="s">
        <v>5350</v>
      </c>
      <c r="F3386" s="15">
        <v>42899</v>
      </c>
      <c r="G3386" s="14" t="s">
        <v>6449</v>
      </c>
      <c r="H3386" s="16">
        <v>3</v>
      </c>
      <c r="I3386" s="14" t="s">
        <v>6452</v>
      </c>
      <c r="J3386" s="16" t="b">
        <v>0</v>
      </c>
    </row>
    <row r="3387" spans="1:10" ht="12" customHeight="1">
      <c r="A3387" s="14" t="s">
        <v>9832</v>
      </c>
      <c r="B3387" s="14" t="s">
        <v>3935</v>
      </c>
      <c r="C3387" s="14" t="s">
        <v>11</v>
      </c>
      <c r="D3387" s="14" t="s">
        <v>5349</v>
      </c>
      <c r="E3387" s="14" t="s">
        <v>5350</v>
      </c>
      <c r="F3387" s="15">
        <v>42899</v>
      </c>
      <c r="G3387" s="14" t="s">
        <v>6449</v>
      </c>
      <c r="H3387" s="16">
        <v>4</v>
      </c>
      <c r="I3387" s="14" t="s">
        <v>6453</v>
      </c>
      <c r="J3387" s="16" t="b">
        <v>0</v>
      </c>
    </row>
    <row r="3388" spans="1:10" ht="12" customHeight="1">
      <c r="A3388" s="14" t="s">
        <v>9832</v>
      </c>
      <c r="B3388" s="14" t="s">
        <v>3935</v>
      </c>
      <c r="C3388" s="14" t="s">
        <v>11</v>
      </c>
      <c r="D3388" s="14" t="s">
        <v>5349</v>
      </c>
      <c r="E3388" s="14" t="s">
        <v>5350</v>
      </c>
      <c r="F3388" s="15">
        <v>42899</v>
      </c>
      <c r="G3388" s="14" t="s">
        <v>6454</v>
      </c>
      <c r="H3388" s="16">
        <v>1</v>
      </c>
      <c r="I3388" s="14" t="s">
        <v>6455</v>
      </c>
      <c r="J3388" s="16" t="b">
        <v>0</v>
      </c>
    </row>
    <row r="3389" spans="1:10" ht="12" customHeight="1">
      <c r="A3389" s="14" t="s">
        <v>9832</v>
      </c>
      <c r="B3389" s="14" t="s">
        <v>3935</v>
      </c>
      <c r="C3389" s="14" t="s">
        <v>11</v>
      </c>
      <c r="D3389" s="14" t="s">
        <v>5349</v>
      </c>
      <c r="E3389" s="14" t="s">
        <v>5350</v>
      </c>
      <c r="F3389" s="15">
        <v>42899</v>
      </c>
      <c r="G3389" s="14" t="s">
        <v>6454</v>
      </c>
      <c r="H3389" s="16">
        <v>2</v>
      </c>
      <c r="I3389" s="14" t="s">
        <v>6456</v>
      </c>
      <c r="J3389" s="16" t="b">
        <v>0</v>
      </c>
    </row>
    <row r="3390" spans="1:10" ht="12" customHeight="1">
      <c r="A3390" s="14" t="s">
        <v>9832</v>
      </c>
      <c r="B3390" s="14" t="s">
        <v>3935</v>
      </c>
      <c r="C3390" s="14" t="s">
        <v>11</v>
      </c>
      <c r="D3390" s="14" t="s">
        <v>5349</v>
      </c>
      <c r="E3390" s="14" t="s">
        <v>5350</v>
      </c>
      <c r="F3390" s="15">
        <v>42899</v>
      </c>
      <c r="G3390" s="14" t="s">
        <v>6454</v>
      </c>
      <c r="H3390" s="16">
        <v>3</v>
      </c>
      <c r="I3390" s="14" t="s">
        <v>6457</v>
      </c>
      <c r="J3390" s="16" t="b">
        <v>1</v>
      </c>
    </row>
    <row r="3391" spans="1:10" ht="12" customHeight="1">
      <c r="A3391" s="14" t="s">
        <v>9832</v>
      </c>
      <c r="B3391" s="14" t="s">
        <v>3935</v>
      </c>
      <c r="C3391" s="14" t="s">
        <v>11</v>
      </c>
      <c r="D3391" s="14" t="s">
        <v>5349</v>
      </c>
      <c r="E3391" s="14" t="s">
        <v>5350</v>
      </c>
      <c r="F3391" s="15">
        <v>42899</v>
      </c>
      <c r="G3391" s="14" t="s">
        <v>6454</v>
      </c>
      <c r="H3391" s="16">
        <v>4</v>
      </c>
      <c r="I3391" s="14" t="s">
        <v>6458</v>
      </c>
      <c r="J3391" s="16" t="b">
        <v>0</v>
      </c>
    </row>
    <row r="3392" spans="1:10" ht="12" customHeight="1">
      <c r="A3392" s="14" t="s">
        <v>9832</v>
      </c>
      <c r="B3392" s="14" t="s">
        <v>3935</v>
      </c>
      <c r="C3392" s="14" t="s">
        <v>11</v>
      </c>
      <c r="D3392" s="14" t="s">
        <v>5349</v>
      </c>
      <c r="E3392" s="14" t="s">
        <v>5350</v>
      </c>
      <c r="F3392" s="15">
        <v>42899</v>
      </c>
      <c r="G3392" s="14" t="s">
        <v>6459</v>
      </c>
      <c r="H3392" s="16">
        <v>1</v>
      </c>
      <c r="I3392" s="14" t="s">
        <v>9861</v>
      </c>
      <c r="J3392" s="16" t="b">
        <v>1</v>
      </c>
    </row>
    <row r="3393" spans="1:10" ht="12" customHeight="1">
      <c r="A3393" s="14" t="s">
        <v>9832</v>
      </c>
      <c r="B3393" s="14" t="s">
        <v>3935</v>
      </c>
      <c r="C3393" s="14" t="s">
        <v>11</v>
      </c>
      <c r="D3393" s="14" t="s">
        <v>5349</v>
      </c>
      <c r="E3393" s="14" t="s">
        <v>5350</v>
      </c>
      <c r="F3393" s="15">
        <v>42899</v>
      </c>
      <c r="G3393" s="14" t="s">
        <v>6459</v>
      </c>
      <c r="H3393" s="16">
        <v>2</v>
      </c>
      <c r="I3393" s="14" t="s">
        <v>6460</v>
      </c>
      <c r="J3393" s="16" t="b">
        <v>0</v>
      </c>
    </row>
    <row r="3394" spans="1:10" ht="12" customHeight="1">
      <c r="A3394" s="14" t="s">
        <v>9832</v>
      </c>
      <c r="B3394" s="14" t="s">
        <v>3935</v>
      </c>
      <c r="C3394" s="14" t="s">
        <v>11</v>
      </c>
      <c r="D3394" s="14" t="s">
        <v>5349</v>
      </c>
      <c r="E3394" s="14" t="s">
        <v>5350</v>
      </c>
      <c r="F3394" s="15">
        <v>42899</v>
      </c>
      <c r="G3394" s="14" t="s">
        <v>6459</v>
      </c>
      <c r="H3394" s="16">
        <v>3</v>
      </c>
      <c r="I3394" s="14" t="s">
        <v>6461</v>
      </c>
      <c r="J3394" s="16" t="b">
        <v>0</v>
      </c>
    </row>
    <row r="3395" spans="1:10" ht="12" customHeight="1">
      <c r="A3395" s="14" t="s">
        <v>9832</v>
      </c>
      <c r="B3395" s="14" t="s">
        <v>3935</v>
      </c>
      <c r="C3395" s="14" t="s">
        <v>11</v>
      </c>
      <c r="D3395" s="14" t="s">
        <v>5349</v>
      </c>
      <c r="E3395" s="14" t="s">
        <v>5350</v>
      </c>
      <c r="F3395" s="15">
        <v>42899</v>
      </c>
      <c r="G3395" s="14" t="s">
        <v>6459</v>
      </c>
      <c r="H3395" s="16">
        <v>4</v>
      </c>
      <c r="I3395" s="14" t="s">
        <v>6462</v>
      </c>
      <c r="J3395" s="16" t="b">
        <v>0</v>
      </c>
    </row>
    <row r="3396" spans="1:10" ht="12" customHeight="1">
      <c r="A3396" s="14" t="s">
        <v>9832</v>
      </c>
      <c r="B3396" s="14" t="s">
        <v>3935</v>
      </c>
      <c r="C3396" s="14" t="s">
        <v>11</v>
      </c>
      <c r="D3396" s="14" t="s">
        <v>5349</v>
      </c>
      <c r="E3396" s="14" t="s">
        <v>5350</v>
      </c>
      <c r="F3396" s="15">
        <v>42899</v>
      </c>
      <c r="G3396" s="14" t="s">
        <v>6463</v>
      </c>
      <c r="H3396" s="16">
        <v>1</v>
      </c>
      <c r="I3396" s="14" t="s">
        <v>6464</v>
      </c>
      <c r="J3396" s="16" t="b">
        <v>1</v>
      </c>
    </row>
    <row r="3397" spans="1:10" ht="12" customHeight="1">
      <c r="A3397" s="14" t="s">
        <v>9832</v>
      </c>
      <c r="B3397" s="14" t="s">
        <v>3935</v>
      </c>
      <c r="C3397" s="14" t="s">
        <v>11</v>
      </c>
      <c r="D3397" s="14" t="s">
        <v>5349</v>
      </c>
      <c r="E3397" s="14" t="s">
        <v>5350</v>
      </c>
      <c r="F3397" s="15">
        <v>42899</v>
      </c>
      <c r="G3397" s="14" t="s">
        <v>6463</v>
      </c>
      <c r="H3397" s="16">
        <v>2</v>
      </c>
      <c r="I3397" s="14" t="s">
        <v>6460</v>
      </c>
      <c r="J3397" s="16" t="b">
        <v>0</v>
      </c>
    </row>
    <row r="3398" spans="1:10" ht="12" customHeight="1">
      <c r="A3398" s="14" t="s">
        <v>9832</v>
      </c>
      <c r="B3398" s="14" t="s">
        <v>3935</v>
      </c>
      <c r="C3398" s="14" t="s">
        <v>11</v>
      </c>
      <c r="D3398" s="14" t="s">
        <v>5349</v>
      </c>
      <c r="E3398" s="14" t="s">
        <v>5350</v>
      </c>
      <c r="F3398" s="15">
        <v>42899</v>
      </c>
      <c r="G3398" s="14" t="s">
        <v>6463</v>
      </c>
      <c r="H3398" s="16">
        <v>3</v>
      </c>
      <c r="I3398" s="14" t="s">
        <v>6461</v>
      </c>
      <c r="J3398" s="16" t="b">
        <v>0</v>
      </c>
    </row>
    <row r="3399" spans="1:10" ht="12" customHeight="1">
      <c r="A3399" s="14" t="s">
        <v>9832</v>
      </c>
      <c r="B3399" s="14" t="s">
        <v>3935</v>
      </c>
      <c r="C3399" s="14" t="s">
        <v>11</v>
      </c>
      <c r="D3399" s="14" t="s">
        <v>5349</v>
      </c>
      <c r="E3399" s="14" t="s">
        <v>5350</v>
      </c>
      <c r="F3399" s="15">
        <v>42899</v>
      </c>
      <c r="G3399" s="14" t="s">
        <v>6463</v>
      </c>
      <c r="H3399" s="16">
        <v>4</v>
      </c>
      <c r="I3399" s="14" t="s">
        <v>6462</v>
      </c>
      <c r="J3399" s="16" t="b">
        <v>0</v>
      </c>
    </row>
    <row r="3400" spans="1:10" ht="12" customHeight="1">
      <c r="A3400" s="14" t="s">
        <v>9832</v>
      </c>
      <c r="B3400" s="14" t="s">
        <v>3935</v>
      </c>
      <c r="C3400" s="14" t="s">
        <v>11</v>
      </c>
      <c r="D3400" s="14" t="s">
        <v>5349</v>
      </c>
      <c r="E3400" s="14" t="s">
        <v>5350</v>
      </c>
      <c r="F3400" s="15">
        <v>42899</v>
      </c>
      <c r="G3400" s="14" t="s">
        <v>9862</v>
      </c>
      <c r="H3400" s="16">
        <v>1</v>
      </c>
      <c r="I3400" s="14" t="s">
        <v>6464</v>
      </c>
      <c r="J3400" s="16" t="b">
        <v>0</v>
      </c>
    </row>
    <row r="3401" spans="1:10" ht="12" customHeight="1">
      <c r="A3401" s="14" t="s">
        <v>9832</v>
      </c>
      <c r="B3401" s="14" t="s">
        <v>3935</v>
      </c>
      <c r="C3401" s="14" t="s">
        <v>11</v>
      </c>
      <c r="D3401" s="14" t="s">
        <v>5349</v>
      </c>
      <c r="E3401" s="14" t="s">
        <v>5350</v>
      </c>
      <c r="F3401" s="15">
        <v>42899</v>
      </c>
      <c r="G3401" s="14" t="s">
        <v>9862</v>
      </c>
      <c r="H3401" s="16">
        <v>2</v>
      </c>
      <c r="I3401" s="14" t="s">
        <v>6460</v>
      </c>
      <c r="J3401" s="16" t="b">
        <v>0</v>
      </c>
    </row>
    <row r="3402" spans="1:10" ht="12" customHeight="1">
      <c r="A3402" s="14" t="s">
        <v>9832</v>
      </c>
      <c r="B3402" s="14" t="s">
        <v>3935</v>
      </c>
      <c r="C3402" s="14" t="s">
        <v>11</v>
      </c>
      <c r="D3402" s="14" t="s">
        <v>5349</v>
      </c>
      <c r="E3402" s="14" t="s">
        <v>5350</v>
      </c>
      <c r="F3402" s="15">
        <v>42899</v>
      </c>
      <c r="G3402" s="14" t="s">
        <v>9862</v>
      </c>
      <c r="H3402" s="16">
        <v>3</v>
      </c>
      <c r="I3402" s="14" t="s">
        <v>6461</v>
      </c>
      <c r="J3402" s="16" t="b">
        <v>1</v>
      </c>
    </row>
    <row r="3403" spans="1:10" ht="12" customHeight="1">
      <c r="A3403" s="14" t="s">
        <v>9832</v>
      </c>
      <c r="B3403" s="14" t="s">
        <v>3935</v>
      </c>
      <c r="C3403" s="14" t="s">
        <v>11</v>
      </c>
      <c r="D3403" s="14" t="s">
        <v>5349</v>
      </c>
      <c r="E3403" s="14" t="s">
        <v>5350</v>
      </c>
      <c r="F3403" s="15">
        <v>42899</v>
      </c>
      <c r="G3403" s="14" t="s">
        <v>9862</v>
      </c>
      <c r="H3403" s="16">
        <v>4</v>
      </c>
      <c r="I3403" s="14" t="s">
        <v>6462</v>
      </c>
      <c r="J3403" s="16" t="b">
        <v>0</v>
      </c>
    </row>
    <row r="3404" spans="1:10" ht="12" customHeight="1">
      <c r="A3404" s="14" t="s">
        <v>9832</v>
      </c>
      <c r="B3404" s="14" t="s">
        <v>3935</v>
      </c>
      <c r="C3404" s="14" t="s">
        <v>11</v>
      </c>
      <c r="D3404" s="14" t="s">
        <v>5349</v>
      </c>
      <c r="E3404" s="14" t="s">
        <v>5350</v>
      </c>
      <c r="F3404" s="15">
        <v>42899</v>
      </c>
      <c r="G3404" s="14" t="s">
        <v>6465</v>
      </c>
      <c r="H3404" s="16">
        <v>1</v>
      </c>
      <c r="I3404" s="14" t="s">
        <v>6466</v>
      </c>
      <c r="J3404" s="16" t="b">
        <v>0</v>
      </c>
    </row>
    <row r="3405" spans="1:10" ht="12" customHeight="1">
      <c r="A3405" s="14" t="s">
        <v>9832</v>
      </c>
      <c r="B3405" s="14" t="s">
        <v>3935</v>
      </c>
      <c r="C3405" s="14" t="s">
        <v>11</v>
      </c>
      <c r="D3405" s="14" t="s">
        <v>5349</v>
      </c>
      <c r="E3405" s="14" t="s">
        <v>5350</v>
      </c>
      <c r="F3405" s="15">
        <v>42899</v>
      </c>
      <c r="G3405" s="14" t="s">
        <v>6465</v>
      </c>
      <c r="H3405" s="16">
        <v>2</v>
      </c>
      <c r="I3405" s="14" t="s">
        <v>6467</v>
      </c>
      <c r="J3405" s="16" t="b">
        <v>0</v>
      </c>
    </row>
    <row r="3406" spans="1:10" ht="12" customHeight="1">
      <c r="A3406" s="14" t="s">
        <v>9832</v>
      </c>
      <c r="B3406" s="14" t="s">
        <v>3935</v>
      </c>
      <c r="C3406" s="14" t="s">
        <v>11</v>
      </c>
      <c r="D3406" s="14" t="s">
        <v>5349</v>
      </c>
      <c r="E3406" s="14" t="s">
        <v>5350</v>
      </c>
      <c r="F3406" s="15">
        <v>42899</v>
      </c>
      <c r="G3406" s="14" t="s">
        <v>6465</v>
      </c>
      <c r="H3406" s="16">
        <v>3</v>
      </c>
      <c r="I3406" s="14" t="s">
        <v>6468</v>
      </c>
      <c r="J3406" s="16" t="b">
        <v>0</v>
      </c>
    </row>
    <row r="3407" spans="1:10" ht="12" customHeight="1">
      <c r="A3407" s="14" t="s">
        <v>9832</v>
      </c>
      <c r="B3407" s="14" t="s">
        <v>3935</v>
      </c>
      <c r="C3407" s="14" t="s">
        <v>11</v>
      </c>
      <c r="D3407" s="14" t="s">
        <v>5349</v>
      </c>
      <c r="E3407" s="14" t="s">
        <v>5350</v>
      </c>
      <c r="F3407" s="15">
        <v>42899</v>
      </c>
      <c r="G3407" s="14" t="s">
        <v>6465</v>
      </c>
      <c r="H3407" s="16">
        <v>4</v>
      </c>
      <c r="I3407" s="14" t="s">
        <v>6469</v>
      </c>
      <c r="J3407" s="16" t="b">
        <v>1</v>
      </c>
    </row>
    <row r="3408" spans="1:10" ht="12" customHeight="1">
      <c r="A3408" s="14" t="s">
        <v>9832</v>
      </c>
      <c r="B3408" s="14" t="s">
        <v>3935</v>
      </c>
      <c r="C3408" s="14" t="s">
        <v>11</v>
      </c>
      <c r="D3408" s="14" t="s">
        <v>5349</v>
      </c>
      <c r="E3408" s="14" t="s">
        <v>5350</v>
      </c>
      <c r="F3408" s="15">
        <v>42899</v>
      </c>
      <c r="G3408" s="14" t="s">
        <v>6470</v>
      </c>
      <c r="H3408" s="16">
        <v>1</v>
      </c>
      <c r="I3408" s="14" t="s">
        <v>6471</v>
      </c>
      <c r="J3408" s="16" t="b">
        <v>0</v>
      </c>
    </row>
    <row r="3409" spans="1:10" ht="12" customHeight="1">
      <c r="A3409" s="14" t="s">
        <v>9832</v>
      </c>
      <c r="B3409" s="14" t="s">
        <v>3935</v>
      </c>
      <c r="C3409" s="14" t="s">
        <v>11</v>
      </c>
      <c r="D3409" s="14" t="s">
        <v>5349</v>
      </c>
      <c r="E3409" s="14" t="s">
        <v>5350</v>
      </c>
      <c r="F3409" s="15">
        <v>42899</v>
      </c>
      <c r="G3409" s="14" t="s">
        <v>6470</v>
      </c>
      <c r="H3409" s="16">
        <v>2</v>
      </c>
      <c r="I3409" s="14" t="s">
        <v>6472</v>
      </c>
      <c r="J3409" s="16" t="b">
        <v>0</v>
      </c>
    </row>
    <row r="3410" spans="1:10" ht="12" customHeight="1">
      <c r="A3410" s="14" t="s">
        <v>9832</v>
      </c>
      <c r="B3410" s="14" t="s">
        <v>3935</v>
      </c>
      <c r="C3410" s="14" t="s">
        <v>11</v>
      </c>
      <c r="D3410" s="14" t="s">
        <v>5349</v>
      </c>
      <c r="E3410" s="14" t="s">
        <v>5350</v>
      </c>
      <c r="F3410" s="15">
        <v>42899</v>
      </c>
      <c r="G3410" s="14" t="s">
        <v>6470</v>
      </c>
      <c r="H3410" s="16">
        <v>3</v>
      </c>
      <c r="I3410" s="14" t="s">
        <v>6473</v>
      </c>
      <c r="J3410" s="16" t="b">
        <v>1</v>
      </c>
    </row>
    <row r="3411" spans="1:10" ht="12" customHeight="1">
      <c r="A3411" s="14" t="s">
        <v>9832</v>
      </c>
      <c r="B3411" s="14" t="s">
        <v>3935</v>
      </c>
      <c r="C3411" s="14" t="s">
        <v>11</v>
      </c>
      <c r="D3411" s="14" t="s">
        <v>5349</v>
      </c>
      <c r="E3411" s="14" t="s">
        <v>5350</v>
      </c>
      <c r="F3411" s="15">
        <v>42899</v>
      </c>
      <c r="G3411" s="14" t="s">
        <v>6470</v>
      </c>
      <c r="H3411" s="16">
        <v>4</v>
      </c>
      <c r="I3411" s="14" t="s">
        <v>6474</v>
      </c>
      <c r="J3411" s="16" t="b">
        <v>0</v>
      </c>
    </row>
    <row r="3412" spans="1:10" ht="12" customHeight="1">
      <c r="A3412" s="14" t="s">
        <v>9832</v>
      </c>
      <c r="B3412" s="14" t="s">
        <v>3935</v>
      </c>
      <c r="C3412" s="14" t="s">
        <v>11</v>
      </c>
      <c r="D3412" s="14" t="s">
        <v>5349</v>
      </c>
      <c r="E3412" s="14" t="s">
        <v>5350</v>
      </c>
      <c r="F3412" s="15">
        <v>42899</v>
      </c>
      <c r="G3412" s="14" t="s">
        <v>9863</v>
      </c>
      <c r="H3412" s="16">
        <v>1</v>
      </c>
      <c r="I3412" s="14" t="s">
        <v>6475</v>
      </c>
      <c r="J3412" s="16" t="b">
        <v>0</v>
      </c>
    </row>
    <row r="3413" spans="1:10" ht="12" customHeight="1">
      <c r="A3413" s="14" t="s">
        <v>9832</v>
      </c>
      <c r="B3413" s="14" t="s">
        <v>3935</v>
      </c>
      <c r="C3413" s="14" t="s">
        <v>11</v>
      </c>
      <c r="D3413" s="14" t="s">
        <v>5349</v>
      </c>
      <c r="E3413" s="14" t="s">
        <v>5350</v>
      </c>
      <c r="F3413" s="15">
        <v>42899</v>
      </c>
      <c r="G3413" s="14" t="s">
        <v>9863</v>
      </c>
      <c r="H3413" s="16">
        <v>2</v>
      </c>
      <c r="I3413" s="14" t="s">
        <v>6476</v>
      </c>
      <c r="J3413" s="16" t="b">
        <v>0</v>
      </c>
    </row>
    <row r="3414" spans="1:10" ht="12" customHeight="1">
      <c r="A3414" s="14" t="s">
        <v>9832</v>
      </c>
      <c r="B3414" s="14" t="s">
        <v>3935</v>
      </c>
      <c r="C3414" s="14" t="s">
        <v>11</v>
      </c>
      <c r="D3414" s="14" t="s">
        <v>5349</v>
      </c>
      <c r="E3414" s="14" t="s">
        <v>5350</v>
      </c>
      <c r="F3414" s="15">
        <v>42899</v>
      </c>
      <c r="G3414" s="14" t="s">
        <v>9863</v>
      </c>
      <c r="H3414" s="16">
        <v>3</v>
      </c>
      <c r="I3414" s="14" t="s">
        <v>6443</v>
      </c>
      <c r="J3414" s="16" t="b">
        <v>1</v>
      </c>
    </row>
    <row r="3415" spans="1:10" ht="12" customHeight="1">
      <c r="A3415" s="14" t="s">
        <v>9832</v>
      </c>
      <c r="B3415" s="14" t="s">
        <v>3935</v>
      </c>
      <c r="C3415" s="14" t="s">
        <v>11</v>
      </c>
      <c r="D3415" s="14" t="s">
        <v>5349</v>
      </c>
      <c r="E3415" s="14" t="s">
        <v>5350</v>
      </c>
      <c r="F3415" s="15">
        <v>42899</v>
      </c>
      <c r="G3415" s="14" t="s">
        <v>9863</v>
      </c>
      <c r="H3415" s="16">
        <v>4</v>
      </c>
      <c r="I3415" s="14" t="s">
        <v>6477</v>
      </c>
      <c r="J3415" s="16" t="b">
        <v>0</v>
      </c>
    </row>
    <row r="3416" spans="1:10" ht="12" customHeight="1">
      <c r="A3416" s="14" t="s">
        <v>9832</v>
      </c>
      <c r="B3416" s="14" t="s">
        <v>3935</v>
      </c>
      <c r="C3416" s="14" t="s">
        <v>11</v>
      </c>
      <c r="D3416" s="14" t="s">
        <v>5349</v>
      </c>
      <c r="E3416" s="14" t="s">
        <v>5350</v>
      </c>
      <c r="F3416" s="15">
        <v>42899</v>
      </c>
      <c r="G3416" s="14" t="s">
        <v>6478</v>
      </c>
      <c r="H3416" s="16">
        <v>1</v>
      </c>
      <c r="I3416" s="14" t="s">
        <v>6479</v>
      </c>
      <c r="J3416" s="16" t="b">
        <v>0</v>
      </c>
    </row>
    <row r="3417" spans="1:10" ht="12" customHeight="1">
      <c r="A3417" s="14" t="s">
        <v>9832</v>
      </c>
      <c r="B3417" s="14" t="s">
        <v>3935</v>
      </c>
      <c r="C3417" s="14" t="s">
        <v>11</v>
      </c>
      <c r="D3417" s="14" t="s">
        <v>5349</v>
      </c>
      <c r="E3417" s="14" t="s">
        <v>5350</v>
      </c>
      <c r="F3417" s="15">
        <v>42899</v>
      </c>
      <c r="G3417" s="14" t="s">
        <v>6478</v>
      </c>
      <c r="H3417" s="16">
        <v>2</v>
      </c>
      <c r="I3417" s="14" t="s">
        <v>6480</v>
      </c>
      <c r="J3417" s="16" t="b">
        <v>0</v>
      </c>
    </row>
    <row r="3418" spans="1:10" ht="12" customHeight="1">
      <c r="A3418" s="14" t="s">
        <v>9832</v>
      </c>
      <c r="B3418" s="14" t="s">
        <v>3935</v>
      </c>
      <c r="C3418" s="14" t="s">
        <v>11</v>
      </c>
      <c r="D3418" s="14" t="s">
        <v>5349</v>
      </c>
      <c r="E3418" s="14" t="s">
        <v>5350</v>
      </c>
      <c r="F3418" s="15">
        <v>42899</v>
      </c>
      <c r="G3418" s="14" t="s">
        <v>6478</v>
      </c>
      <c r="H3418" s="16">
        <v>3</v>
      </c>
      <c r="I3418" s="14" t="s">
        <v>6481</v>
      </c>
      <c r="J3418" s="16" t="b">
        <v>0</v>
      </c>
    </row>
    <row r="3419" spans="1:10" ht="12" customHeight="1">
      <c r="A3419" s="14" t="s">
        <v>9832</v>
      </c>
      <c r="B3419" s="14" t="s">
        <v>3935</v>
      </c>
      <c r="C3419" s="14" t="s">
        <v>11</v>
      </c>
      <c r="D3419" s="14" t="s">
        <v>5349</v>
      </c>
      <c r="E3419" s="14" t="s">
        <v>5350</v>
      </c>
      <c r="F3419" s="15">
        <v>42899</v>
      </c>
      <c r="G3419" s="14" t="s">
        <v>6478</v>
      </c>
      <c r="H3419" s="16">
        <v>4</v>
      </c>
      <c r="I3419" s="14" t="s">
        <v>9864</v>
      </c>
      <c r="J3419" s="16" t="b">
        <v>1</v>
      </c>
    </row>
    <row r="3420" spans="1:10" ht="12" customHeight="1">
      <c r="A3420" s="14" t="s">
        <v>9832</v>
      </c>
      <c r="B3420" s="14" t="s">
        <v>3935</v>
      </c>
      <c r="C3420" s="14" t="s">
        <v>11</v>
      </c>
      <c r="D3420" s="14" t="s">
        <v>5349</v>
      </c>
      <c r="E3420" s="14" t="s">
        <v>5350</v>
      </c>
      <c r="F3420" s="15">
        <v>42899</v>
      </c>
      <c r="G3420" s="14" t="s">
        <v>6482</v>
      </c>
      <c r="H3420" s="16">
        <v>1</v>
      </c>
      <c r="I3420" s="14" t="s">
        <v>6483</v>
      </c>
      <c r="J3420" s="16" t="b">
        <v>0</v>
      </c>
    </row>
    <row r="3421" spans="1:10" ht="12" customHeight="1">
      <c r="A3421" s="14" t="s">
        <v>9832</v>
      </c>
      <c r="B3421" s="14" t="s">
        <v>3935</v>
      </c>
      <c r="C3421" s="14" t="s">
        <v>11</v>
      </c>
      <c r="D3421" s="14" t="s">
        <v>5349</v>
      </c>
      <c r="E3421" s="14" t="s">
        <v>5350</v>
      </c>
      <c r="F3421" s="15">
        <v>42899</v>
      </c>
      <c r="G3421" s="14" t="s">
        <v>6482</v>
      </c>
      <c r="H3421" s="16">
        <v>2</v>
      </c>
      <c r="I3421" s="14" t="s">
        <v>6484</v>
      </c>
      <c r="J3421" s="16" t="b">
        <v>0</v>
      </c>
    </row>
    <row r="3422" spans="1:10" ht="12" customHeight="1">
      <c r="A3422" s="14" t="s">
        <v>9832</v>
      </c>
      <c r="B3422" s="14" t="s">
        <v>3935</v>
      </c>
      <c r="C3422" s="14" t="s">
        <v>11</v>
      </c>
      <c r="D3422" s="14" t="s">
        <v>5349</v>
      </c>
      <c r="E3422" s="14" t="s">
        <v>5350</v>
      </c>
      <c r="F3422" s="15">
        <v>42899</v>
      </c>
      <c r="G3422" s="14" t="s">
        <v>6482</v>
      </c>
      <c r="H3422" s="16">
        <v>3</v>
      </c>
      <c r="I3422" s="14" t="s">
        <v>6485</v>
      </c>
      <c r="J3422" s="16" t="b">
        <v>1</v>
      </c>
    </row>
    <row r="3423" spans="1:10" ht="12" customHeight="1">
      <c r="A3423" s="14" t="s">
        <v>9832</v>
      </c>
      <c r="B3423" s="14" t="s">
        <v>3935</v>
      </c>
      <c r="C3423" s="14" t="s">
        <v>11</v>
      </c>
      <c r="D3423" s="14" t="s">
        <v>5349</v>
      </c>
      <c r="E3423" s="14" t="s">
        <v>5350</v>
      </c>
      <c r="F3423" s="15">
        <v>42899</v>
      </c>
      <c r="G3423" s="14" t="s">
        <v>6482</v>
      </c>
      <c r="H3423" s="16">
        <v>4</v>
      </c>
      <c r="I3423" s="14" t="s">
        <v>6486</v>
      </c>
      <c r="J3423" s="16" t="b">
        <v>0</v>
      </c>
    </row>
    <row r="3424" spans="1:10" ht="12" customHeight="1">
      <c r="A3424" s="14" t="s">
        <v>9832</v>
      </c>
      <c r="B3424" s="14" t="s">
        <v>3935</v>
      </c>
      <c r="C3424" s="14" t="s">
        <v>11</v>
      </c>
      <c r="D3424" s="14" t="s">
        <v>5349</v>
      </c>
      <c r="E3424" s="14" t="s">
        <v>5350</v>
      </c>
      <c r="F3424" s="15">
        <v>42899</v>
      </c>
      <c r="G3424" s="14" t="s">
        <v>6487</v>
      </c>
      <c r="H3424" s="16">
        <v>1</v>
      </c>
      <c r="I3424" s="14" t="s">
        <v>6483</v>
      </c>
      <c r="J3424" s="16" t="b">
        <v>1</v>
      </c>
    </row>
    <row r="3425" spans="1:10" ht="12" customHeight="1">
      <c r="A3425" s="14" t="s">
        <v>9832</v>
      </c>
      <c r="B3425" s="14" t="s">
        <v>3935</v>
      </c>
      <c r="C3425" s="14" t="s">
        <v>11</v>
      </c>
      <c r="D3425" s="14" t="s">
        <v>5349</v>
      </c>
      <c r="E3425" s="14" t="s">
        <v>5350</v>
      </c>
      <c r="F3425" s="15">
        <v>42899</v>
      </c>
      <c r="G3425" s="14" t="s">
        <v>6487</v>
      </c>
      <c r="H3425" s="16">
        <v>2</v>
      </c>
      <c r="I3425" s="14" t="s">
        <v>6484</v>
      </c>
      <c r="J3425" s="16" t="b">
        <v>0</v>
      </c>
    </row>
    <row r="3426" spans="1:10" ht="12" customHeight="1">
      <c r="A3426" s="14" t="s">
        <v>9832</v>
      </c>
      <c r="B3426" s="14" t="s">
        <v>3935</v>
      </c>
      <c r="C3426" s="14" t="s">
        <v>11</v>
      </c>
      <c r="D3426" s="14" t="s">
        <v>5349</v>
      </c>
      <c r="E3426" s="14" t="s">
        <v>5350</v>
      </c>
      <c r="F3426" s="15">
        <v>42899</v>
      </c>
      <c r="G3426" s="14" t="s">
        <v>6487</v>
      </c>
      <c r="H3426" s="16">
        <v>3</v>
      </c>
      <c r="I3426" s="14" t="s">
        <v>6485</v>
      </c>
      <c r="J3426" s="16" t="b">
        <v>0</v>
      </c>
    </row>
    <row r="3427" spans="1:10" ht="12" customHeight="1">
      <c r="A3427" s="14" t="s">
        <v>9832</v>
      </c>
      <c r="B3427" s="14" t="s">
        <v>3935</v>
      </c>
      <c r="C3427" s="14" t="s">
        <v>11</v>
      </c>
      <c r="D3427" s="14" t="s">
        <v>5349</v>
      </c>
      <c r="E3427" s="14" t="s">
        <v>5350</v>
      </c>
      <c r="F3427" s="15">
        <v>42899</v>
      </c>
      <c r="G3427" s="14" t="s">
        <v>6487</v>
      </c>
      <c r="H3427" s="16">
        <v>4</v>
      </c>
      <c r="I3427" s="14" t="s">
        <v>6488</v>
      </c>
      <c r="J3427" s="16" t="b">
        <v>0</v>
      </c>
    </row>
    <row r="3428" spans="1:10" ht="12" customHeight="1">
      <c r="A3428" s="14" t="s">
        <v>9832</v>
      </c>
      <c r="B3428" s="14" t="s">
        <v>3935</v>
      </c>
      <c r="C3428" s="14" t="s">
        <v>11</v>
      </c>
      <c r="D3428" s="14" t="s">
        <v>5349</v>
      </c>
      <c r="E3428" s="14" t="s">
        <v>5350</v>
      </c>
      <c r="F3428" s="15">
        <v>42899</v>
      </c>
      <c r="G3428" s="14" t="s">
        <v>6489</v>
      </c>
      <c r="H3428" s="16">
        <v>1</v>
      </c>
      <c r="I3428" s="14" t="s">
        <v>6490</v>
      </c>
      <c r="J3428" s="16" t="b">
        <v>1</v>
      </c>
    </row>
    <row r="3429" spans="1:10" ht="12" customHeight="1">
      <c r="A3429" s="14" t="s">
        <v>9832</v>
      </c>
      <c r="B3429" s="14" t="s">
        <v>3935</v>
      </c>
      <c r="C3429" s="14" t="s">
        <v>11</v>
      </c>
      <c r="D3429" s="14" t="s">
        <v>5349</v>
      </c>
      <c r="E3429" s="14" t="s">
        <v>5350</v>
      </c>
      <c r="F3429" s="15">
        <v>42899</v>
      </c>
      <c r="G3429" s="14" t="s">
        <v>6489</v>
      </c>
      <c r="H3429" s="16">
        <v>2</v>
      </c>
      <c r="I3429" s="14" t="s">
        <v>6491</v>
      </c>
      <c r="J3429" s="16" t="b">
        <v>0</v>
      </c>
    </row>
    <row r="3430" spans="1:10" ht="12" customHeight="1">
      <c r="A3430" s="14" t="s">
        <v>9832</v>
      </c>
      <c r="B3430" s="14" t="s">
        <v>3935</v>
      </c>
      <c r="C3430" s="14" t="s">
        <v>11</v>
      </c>
      <c r="D3430" s="14" t="s">
        <v>5349</v>
      </c>
      <c r="E3430" s="14" t="s">
        <v>5350</v>
      </c>
      <c r="F3430" s="15">
        <v>42899</v>
      </c>
      <c r="G3430" s="14" t="s">
        <v>6489</v>
      </c>
      <c r="H3430" s="16">
        <v>3</v>
      </c>
      <c r="I3430" s="14" t="s">
        <v>6492</v>
      </c>
      <c r="J3430" s="16" t="b">
        <v>0</v>
      </c>
    </row>
    <row r="3431" spans="1:10" ht="12" customHeight="1">
      <c r="A3431" s="14" t="s">
        <v>9832</v>
      </c>
      <c r="B3431" s="14" t="s">
        <v>3935</v>
      </c>
      <c r="C3431" s="14" t="s">
        <v>11</v>
      </c>
      <c r="D3431" s="14" t="s">
        <v>5349</v>
      </c>
      <c r="E3431" s="14" t="s">
        <v>5350</v>
      </c>
      <c r="F3431" s="15">
        <v>42899</v>
      </c>
      <c r="G3431" s="14" t="s">
        <v>6489</v>
      </c>
      <c r="H3431" s="16">
        <v>4</v>
      </c>
      <c r="I3431" s="14" t="s">
        <v>6493</v>
      </c>
      <c r="J3431" s="16" t="b">
        <v>0</v>
      </c>
    </row>
    <row r="3432" spans="1:10" ht="12" customHeight="1">
      <c r="A3432" s="14" t="s">
        <v>9832</v>
      </c>
      <c r="B3432" s="14" t="s">
        <v>3935</v>
      </c>
      <c r="C3432" s="14" t="s">
        <v>11</v>
      </c>
      <c r="D3432" s="14" t="s">
        <v>5349</v>
      </c>
      <c r="E3432" s="14" t="s">
        <v>5350</v>
      </c>
      <c r="F3432" s="15">
        <v>42899</v>
      </c>
      <c r="G3432" s="14" t="s">
        <v>6494</v>
      </c>
      <c r="H3432" s="16">
        <v>1</v>
      </c>
      <c r="I3432" s="14" t="s">
        <v>6495</v>
      </c>
      <c r="J3432" s="16" t="b">
        <v>0</v>
      </c>
    </row>
    <row r="3433" spans="1:10" ht="12" customHeight="1">
      <c r="A3433" s="14" t="s">
        <v>9832</v>
      </c>
      <c r="B3433" s="14" t="s">
        <v>3935</v>
      </c>
      <c r="C3433" s="14" t="s">
        <v>11</v>
      </c>
      <c r="D3433" s="14" t="s">
        <v>5349</v>
      </c>
      <c r="E3433" s="14" t="s">
        <v>5350</v>
      </c>
      <c r="F3433" s="15">
        <v>42899</v>
      </c>
      <c r="G3433" s="14" t="s">
        <v>6494</v>
      </c>
      <c r="H3433" s="16">
        <v>2</v>
      </c>
      <c r="I3433" s="14" t="s">
        <v>6496</v>
      </c>
      <c r="J3433" s="16" t="b">
        <v>0</v>
      </c>
    </row>
    <row r="3434" spans="1:10" ht="12" customHeight="1">
      <c r="A3434" s="14" t="s">
        <v>9832</v>
      </c>
      <c r="B3434" s="14" t="s">
        <v>3935</v>
      </c>
      <c r="C3434" s="14" t="s">
        <v>11</v>
      </c>
      <c r="D3434" s="14" t="s">
        <v>5349</v>
      </c>
      <c r="E3434" s="14" t="s">
        <v>5350</v>
      </c>
      <c r="F3434" s="15">
        <v>42899</v>
      </c>
      <c r="G3434" s="14" t="s">
        <v>6494</v>
      </c>
      <c r="H3434" s="16">
        <v>3</v>
      </c>
      <c r="I3434" s="14" t="s">
        <v>6497</v>
      </c>
      <c r="J3434" s="16" t="b">
        <v>1</v>
      </c>
    </row>
    <row r="3435" spans="1:10" ht="12" customHeight="1">
      <c r="A3435" s="14" t="s">
        <v>9832</v>
      </c>
      <c r="B3435" s="14" t="s">
        <v>3935</v>
      </c>
      <c r="C3435" s="14" t="s">
        <v>11</v>
      </c>
      <c r="D3435" s="14" t="s">
        <v>5349</v>
      </c>
      <c r="E3435" s="14" t="s">
        <v>5350</v>
      </c>
      <c r="F3435" s="15">
        <v>42899</v>
      </c>
      <c r="G3435" s="14" t="s">
        <v>6494</v>
      </c>
      <c r="H3435" s="16">
        <v>4</v>
      </c>
      <c r="I3435" s="14" t="s">
        <v>6498</v>
      </c>
      <c r="J3435" s="16" t="b">
        <v>0</v>
      </c>
    </row>
    <row r="3436" spans="1:10" ht="12" customHeight="1">
      <c r="A3436" s="14" t="s">
        <v>9832</v>
      </c>
      <c r="B3436" s="14" t="s">
        <v>3935</v>
      </c>
      <c r="C3436" s="14" t="s">
        <v>11</v>
      </c>
      <c r="D3436" s="14" t="s">
        <v>5349</v>
      </c>
      <c r="E3436" s="14" t="s">
        <v>5350</v>
      </c>
      <c r="F3436" s="15">
        <v>42899</v>
      </c>
      <c r="G3436" s="14" t="s">
        <v>6499</v>
      </c>
      <c r="H3436" s="16">
        <v>1</v>
      </c>
      <c r="I3436" s="14" t="s">
        <v>6500</v>
      </c>
      <c r="J3436" s="16" t="b">
        <v>0</v>
      </c>
    </row>
    <row r="3437" spans="1:10" ht="12" customHeight="1">
      <c r="A3437" s="14" t="s">
        <v>9832</v>
      </c>
      <c r="B3437" s="14" t="s">
        <v>3935</v>
      </c>
      <c r="C3437" s="14" t="s">
        <v>11</v>
      </c>
      <c r="D3437" s="14" t="s">
        <v>5349</v>
      </c>
      <c r="E3437" s="14" t="s">
        <v>5350</v>
      </c>
      <c r="F3437" s="15">
        <v>42899</v>
      </c>
      <c r="G3437" s="14" t="s">
        <v>6499</v>
      </c>
      <c r="H3437" s="16">
        <v>2</v>
      </c>
      <c r="I3437" s="14" t="s">
        <v>6501</v>
      </c>
      <c r="J3437" s="16" t="b">
        <v>0</v>
      </c>
    </row>
    <row r="3438" spans="1:10" ht="12" customHeight="1">
      <c r="A3438" s="14" t="s">
        <v>9832</v>
      </c>
      <c r="B3438" s="14" t="s">
        <v>3935</v>
      </c>
      <c r="C3438" s="14" t="s">
        <v>11</v>
      </c>
      <c r="D3438" s="14" t="s">
        <v>5349</v>
      </c>
      <c r="E3438" s="14" t="s">
        <v>5350</v>
      </c>
      <c r="F3438" s="15">
        <v>42899</v>
      </c>
      <c r="G3438" s="14" t="s">
        <v>6499</v>
      </c>
      <c r="H3438" s="16">
        <v>3</v>
      </c>
      <c r="I3438" s="14" t="s">
        <v>6502</v>
      </c>
      <c r="J3438" s="16" t="b">
        <v>0</v>
      </c>
    </row>
    <row r="3439" spans="1:10" ht="12" customHeight="1">
      <c r="A3439" s="14" t="s">
        <v>9832</v>
      </c>
      <c r="B3439" s="14" t="s">
        <v>3935</v>
      </c>
      <c r="C3439" s="14" t="s">
        <v>11</v>
      </c>
      <c r="D3439" s="14" t="s">
        <v>5349</v>
      </c>
      <c r="E3439" s="14" t="s">
        <v>5350</v>
      </c>
      <c r="F3439" s="15">
        <v>42899</v>
      </c>
      <c r="G3439" s="14" t="s">
        <v>6499</v>
      </c>
      <c r="H3439" s="16">
        <v>4</v>
      </c>
      <c r="I3439" s="14" t="s">
        <v>6503</v>
      </c>
      <c r="J3439" s="16" t="b">
        <v>1</v>
      </c>
    </row>
    <row r="3440" spans="1:10" ht="12" customHeight="1">
      <c r="A3440" s="14" t="s">
        <v>9832</v>
      </c>
      <c r="B3440" s="14" t="s">
        <v>3935</v>
      </c>
      <c r="C3440" s="14" t="s">
        <v>11</v>
      </c>
      <c r="D3440" s="14" t="s">
        <v>5349</v>
      </c>
      <c r="E3440" s="14" t="s">
        <v>5350</v>
      </c>
      <c r="F3440" s="15">
        <v>42899</v>
      </c>
      <c r="G3440" s="14" t="s">
        <v>6504</v>
      </c>
      <c r="H3440" s="16">
        <v>1</v>
      </c>
      <c r="I3440" s="14" t="s">
        <v>6495</v>
      </c>
      <c r="J3440" s="16" t="b">
        <v>1</v>
      </c>
    </row>
    <row r="3441" spans="1:10" ht="12" customHeight="1">
      <c r="A3441" s="14" t="s">
        <v>9832</v>
      </c>
      <c r="B3441" s="14" t="s">
        <v>3935</v>
      </c>
      <c r="C3441" s="14" t="s">
        <v>11</v>
      </c>
      <c r="D3441" s="14" t="s">
        <v>5349</v>
      </c>
      <c r="E3441" s="14" t="s">
        <v>5350</v>
      </c>
      <c r="F3441" s="15">
        <v>42899</v>
      </c>
      <c r="G3441" s="14" t="s">
        <v>6504</v>
      </c>
      <c r="H3441" s="16">
        <v>2</v>
      </c>
      <c r="I3441" s="14" t="s">
        <v>6496</v>
      </c>
      <c r="J3441" s="16" t="b">
        <v>0</v>
      </c>
    </row>
    <row r="3442" spans="1:10" ht="12" customHeight="1">
      <c r="A3442" s="14" t="s">
        <v>9832</v>
      </c>
      <c r="B3442" s="14" t="s">
        <v>3935</v>
      </c>
      <c r="C3442" s="14" t="s">
        <v>11</v>
      </c>
      <c r="D3442" s="14" t="s">
        <v>5349</v>
      </c>
      <c r="E3442" s="14" t="s">
        <v>5350</v>
      </c>
      <c r="F3442" s="15">
        <v>42899</v>
      </c>
      <c r="G3442" s="14" t="s">
        <v>6504</v>
      </c>
      <c r="H3442" s="16">
        <v>3</v>
      </c>
      <c r="I3442" s="14" t="s">
        <v>6497</v>
      </c>
      <c r="J3442" s="16" t="b">
        <v>0</v>
      </c>
    </row>
    <row r="3443" spans="1:10" ht="12" customHeight="1">
      <c r="A3443" s="14" t="s">
        <v>9832</v>
      </c>
      <c r="B3443" s="14" t="s">
        <v>3935</v>
      </c>
      <c r="C3443" s="14" t="s">
        <v>11</v>
      </c>
      <c r="D3443" s="14" t="s">
        <v>5349</v>
      </c>
      <c r="E3443" s="14" t="s">
        <v>5350</v>
      </c>
      <c r="F3443" s="15">
        <v>42899</v>
      </c>
      <c r="G3443" s="14" t="s">
        <v>6504</v>
      </c>
      <c r="H3443" s="16">
        <v>4</v>
      </c>
      <c r="I3443" s="14" t="s">
        <v>6498</v>
      </c>
      <c r="J3443" s="16" t="b">
        <v>0</v>
      </c>
    </row>
    <row r="3444" spans="1:10" ht="12" customHeight="1">
      <c r="A3444" s="14" t="s">
        <v>9832</v>
      </c>
      <c r="B3444" s="14" t="s">
        <v>3935</v>
      </c>
      <c r="C3444" s="14" t="s">
        <v>11</v>
      </c>
      <c r="D3444" s="14" t="s">
        <v>5349</v>
      </c>
      <c r="E3444" s="14" t="s">
        <v>5350</v>
      </c>
      <c r="F3444" s="15">
        <v>42899</v>
      </c>
      <c r="G3444" s="14" t="s">
        <v>6505</v>
      </c>
      <c r="H3444" s="16">
        <v>1</v>
      </c>
      <c r="I3444" s="14" t="s">
        <v>6495</v>
      </c>
      <c r="J3444" s="16" t="b">
        <v>0</v>
      </c>
    </row>
    <row r="3445" spans="1:10" ht="12" customHeight="1">
      <c r="A3445" s="14" t="s">
        <v>9832</v>
      </c>
      <c r="B3445" s="14" t="s">
        <v>3935</v>
      </c>
      <c r="C3445" s="14" t="s">
        <v>11</v>
      </c>
      <c r="D3445" s="14" t="s">
        <v>5349</v>
      </c>
      <c r="E3445" s="14" t="s">
        <v>5350</v>
      </c>
      <c r="F3445" s="15">
        <v>42899</v>
      </c>
      <c r="G3445" s="14" t="s">
        <v>6505</v>
      </c>
      <c r="H3445" s="16">
        <v>2</v>
      </c>
      <c r="I3445" s="14" t="s">
        <v>6496</v>
      </c>
      <c r="J3445" s="16" t="b">
        <v>1</v>
      </c>
    </row>
    <row r="3446" spans="1:10" ht="12" customHeight="1">
      <c r="A3446" s="14" t="s">
        <v>9832</v>
      </c>
      <c r="B3446" s="14" t="s">
        <v>3935</v>
      </c>
      <c r="C3446" s="14" t="s">
        <v>11</v>
      </c>
      <c r="D3446" s="14" t="s">
        <v>5349</v>
      </c>
      <c r="E3446" s="14" t="s">
        <v>5350</v>
      </c>
      <c r="F3446" s="15">
        <v>42899</v>
      </c>
      <c r="G3446" s="14" t="s">
        <v>6505</v>
      </c>
      <c r="H3446" s="16">
        <v>3</v>
      </c>
      <c r="I3446" s="14" t="s">
        <v>6497</v>
      </c>
      <c r="J3446" s="16" t="b">
        <v>0</v>
      </c>
    </row>
    <row r="3447" spans="1:10" ht="12" customHeight="1">
      <c r="A3447" s="14" t="s">
        <v>9832</v>
      </c>
      <c r="B3447" s="14" t="s">
        <v>3935</v>
      </c>
      <c r="C3447" s="14" t="s">
        <v>11</v>
      </c>
      <c r="D3447" s="14" t="s">
        <v>5349</v>
      </c>
      <c r="E3447" s="14" t="s">
        <v>5350</v>
      </c>
      <c r="F3447" s="15">
        <v>42899</v>
      </c>
      <c r="G3447" s="14" t="s">
        <v>6505</v>
      </c>
      <c r="H3447" s="16">
        <v>4</v>
      </c>
      <c r="I3447" s="14" t="s">
        <v>6498</v>
      </c>
      <c r="J3447" s="16" t="b">
        <v>0</v>
      </c>
    </row>
    <row r="3448" spans="1:10" ht="12" customHeight="1">
      <c r="A3448" s="14" t="s">
        <v>9832</v>
      </c>
      <c r="B3448" s="14" t="s">
        <v>3935</v>
      </c>
      <c r="C3448" s="14" t="s">
        <v>11</v>
      </c>
      <c r="D3448" s="14" t="s">
        <v>5349</v>
      </c>
      <c r="E3448" s="14" t="s">
        <v>5350</v>
      </c>
      <c r="F3448" s="15">
        <v>42899</v>
      </c>
      <c r="G3448" s="14" t="s">
        <v>6506</v>
      </c>
      <c r="H3448" s="16">
        <v>1</v>
      </c>
      <c r="I3448" s="14" t="s">
        <v>6507</v>
      </c>
      <c r="J3448" s="16" t="b">
        <v>0</v>
      </c>
    </row>
    <row r="3449" spans="1:10" ht="12" customHeight="1">
      <c r="A3449" s="14" t="s">
        <v>9832</v>
      </c>
      <c r="B3449" s="14" t="s">
        <v>3935</v>
      </c>
      <c r="C3449" s="14" t="s">
        <v>11</v>
      </c>
      <c r="D3449" s="14" t="s">
        <v>5349</v>
      </c>
      <c r="E3449" s="14" t="s">
        <v>5350</v>
      </c>
      <c r="F3449" s="15">
        <v>42899</v>
      </c>
      <c r="G3449" s="14" t="s">
        <v>6506</v>
      </c>
      <c r="H3449" s="16">
        <v>2</v>
      </c>
      <c r="I3449" s="14" t="s">
        <v>6508</v>
      </c>
      <c r="J3449" s="16" t="b">
        <v>1</v>
      </c>
    </row>
    <row r="3450" spans="1:10" ht="12" customHeight="1">
      <c r="A3450" s="14" t="s">
        <v>9832</v>
      </c>
      <c r="B3450" s="14" t="s">
        <v>3935</v>
      </c>
      <c r="C3450" s="14" t="s">
        <v>11</v>
      </c>
      <c r="D3450" s="14" t="s">
        <v>5349</v>
      </c>
      <c r="E3450" s="14" t="s">
        <v>5350</v>
      </c>
      <c r="F3450" s="15">
        <v>42899</v>
      </c>
      <c r="G3450" s="14" t="s">
        <v>6506</v>
      </c>
      <c r="H3450" s="16">
        <v>3</v>
      </c>
      <c r="I3450" s="14" t="s">
        <v>6509</v>
      </c>
      <c r="J3450" s="16" t="b">
        <v>0</v>
      </c>
    </row>
    <row r="3451" spans="1:10" ht="12" customHeight="1">
      <c r="A3451" s="14" t="s">
        <v>9832</v>
      </c>
      <c r="B3451" s="14" t="s">
        <v>3935</v>
      </c>
      <c r="C3451" s="14" t="s">
        <v>11</v>
      </c>
      <c r="D3451" s="14" t="s">
        <v>5349</v>
      </c>
      <c r="E3451" s="14" t="s">
        <v>5350</v>
      </c>
      <c r="F3451" s="15">
        <v>42899</v>
      </c>
      <c r="G3451" s="14" t="s">
        <v>6506</v>
      </c>
      <c r="H3451" s="16">
        <v>4</v>
      </c>
      <c r="I3451" s="14" t="s">
        <v>6510</v>
      </c>
      <c r="J3451" s="16" t="b">
        <v>0</v>
      </c>
    </row>
    <row r="3452" spans="1:10" ht="12" customHeight="1">
      <c r="A3452" s="14" t="s">
        <v>9832</v>
      </c>
      <c r="B3452" s="14" t="s">
        <v>3935</v>
      </c>
      <c r="C3452" s="14" t="s">
        <v>11</v>
      </c>
      <c r="D3452" s="14" t="s">
        <v>5349</v>
      </c>
      <c r="E3452" s="14" t="s">
        <v>5350</v>
      </c>
      <c r="F3452" s="15">
        <v>42899</v>
      </c>
      <c r="G3452" s="14" t="s">
        <v>6511</v>
      </c>
      <c r="H3452" s="16">
        <v>1</v>
      </c>
      <c r="I3452" s="14" t="s">
        <v>6512</v>
      </c>
      <c r="J3452" s="16" t="b">
        <v>0</v>
      </c>
    </row>
    <row r="3453" spans="1:10" ht="12" customHeight="1">
      <c r="A3453" s="14" t="s">
        <v>9832</v>
      </c>
      <c r="B3453" s="14" t="s">
        <v>3935</v>
      </c>
      <c r="C3453" s="14" t="s">
        <v>11</v>
      </c>
      <c r="D3453" s="14" t="s">
        <v>5349</v>
      </c>
      <c r="E3453" s="14" t="s">
        <v>5350</v>
      </c>
      <c r="F3453" s="15">
        <v>42899</v>
      </c>
      <c r="G3453" s="14" t="s">
        <v>6511</v>
      </c>
      <c r="H3453" s="16">
        <v>2</v>
      </c>
      <c r="I3453" s="14" t="s">
        <v>6513</v>
      </c>
      <c r="J3453" s="16" t="b">
        <v>0</v>
      </c>
    </row>
    <row r="3454" spans="1:10" ht="12" customHeight="1">
      <c r="A3454" s="14" t="s">
        <v>9832</v>
      </c>
      <c r="B3454" s="14" t="s">
        <v>3935</v>
      </c>
      <c r="C3454" s="14" t="s">
        <v>11</v>
      </c>
      <c r="D3454" s="14" t="s">
        <v>5349</v>
      </c>
      <c r="E3454" s="14" t="s">
        <v>5350</v>
      </c>
      <c r="F3454" s="15">
        <v>42899</v>
      </c>
      <c r="G3454" s="14" t="s">
        <v>6511</v>
      </c>
      <c r="H3454" s="16">
        <v>3</v>
      </c>
      <c r="I3454" s="14" t="s">
        <v>9865</v>
      </c>
      <c r="J3454" s="16" t="b">
        <v>1</v>
      </c>
    </row>
    <row r="3455" spans="1:10" ht="12" customHeight="1">
      <c r="A3455" s="14" t="s">
        <v>9832</v>
      </c>
      <c r="B3455" s="14" t="s">
        <v>3935</v>
      </c>
      <c r="C3455" s="14" t="s">
        <v>11</v>
      </c>
      <c r="D3455" s="14" t="s">
        <v>5349</v>
      </c>
      <c r="E3455" s="14" t="s">
        <v>5350</v>
      </c>
      <c r="F3455" s="15">
        <v>42899</v>
      </c>
      <c r="G3455" s="14" t="s">
        <v>6511</v>
      </c>
      <c r="H3455" s="16">
        <v>4</v>
      </c>
      <c r="I3455" s="14" t="s">
        <v>6514</v>
      </c>
      <c r="J3455" s="16" t="b">
        <v>0</v>
      </c>
    </row>
    <row r="3456" spans="1:10" ht="12" customHeight="1">
      <c r="A3456" s="14" t="s">
        <v>9832</v>
      </c>
      <c r="B3456" s="14" t="s">
        <v>3935</v>
      </c>
      <c r="C3456" s="14" t="s">
        <v>11</v>
      </c>
      <c r="D3456" s="14" t="s">
        <v>5349</v>
      </c>
      <c r="E3456" s="14" t="s">
        <v>5350</v>
      </c>
      <c r="F3456" s="15">
        <v>42899</v>
      </c>
      <c r="G3456" s="14" t="s">
        <v>6515</v>
      </c>
      <c r="H3456" s="16">
        <v>1</v>
      </c>
      <c r="I3456" s="14" t="s">
        <v>6516</v>
      </c>
      <c r="J3456" s="16" t="b">
        <v>1</v>
      </c>
    </row>
    <row r="3457" spans="1:10" ht="12" customHeight="1">
      <c r="A3457" s="14" t="s">
        <v>9832</v>
      </c>
      <c r="B3457" s="14" t="s">
        <v>3935</v>
      </c>
      <c r="C3457" s="14" t="s">
        <v>11</v>
      </c>
      <c r="D3457" s="14" t="s">
        <v>5349</v>
      </c>
      <c r="E3457" s="14" t="s">
        <v>5350</v>
      </c>
      <c r="F3457" s="15">
        <v>42899</v>
      </c>
      <c r="G3457" s="14" t="s">
        <v>6515</v>
      </c>
      <c r="H3457" s="16">
        <v>2</v>
      </c>
      <c r="I3457" s="14" t="s">
        <v>6517</v>
      </c>
      <c r="J3457" s="16" t="b">
        <v>0</v>
      </c>
    </row>
    <row r="3458" spans="1:10" ht="12" customHeight="1">
      <c r="A3458" s="14" t="s">
        <v>9832</v>
      </c>
      <c r="B3458" s="14" t="s">
        <v>3935</v>
      </c>
      <c r="C3458" s="14" t="s">
        <v>11</v>
      </c>
      <c r="D3458" s="14" t="s">
        <v>5349</v>
      </c>
      <c r="E3458" s="14" t="s">
        <v>5350</v>
      </c>
      <c r="F3458" s="15">
        <v>42899</v>
      </c>
      <c r="G3458" s="14" t="s">
        <v>6515</v>
      </c>
      <c r="H3458" s="16">
        <v>3</v>
      </c>
      <c r="I3458" s="14" t="s">
        <v>6518</v>
      </c>
      <c r="J3458" s="16" t="b">
        <v>0</v>
      </c>
    </row>
    <row r="3459" spans="1:10" ht="12" customHeight="1">
      <c r="A3459" s="14" t="s">
        <v>9832</v>
      </c>
      <c r="B3459" s="14" t="s">
        <v>3935</v>
      </c>
      <c r="C3459" s="14" t="s">
        <v>11</v>
      </c>
      <c r="D3459" s="14" t="s">
        <v>5349</v>
      </c>
      <c r="E3459" s="14" t="s">
        <v>5350</v>
      </c>
      <c r="F3459" s="15">
        <v>42899</v>
      </c>
      <c r="G3459" s="14" t="s">
        <v>6515</v>
      </c>
      <c r="H3459" s="16">
        <v>4</v>
      </c>
      <c r="I3459" s="14" t="s">
        <v>6519</v>
      </c>
      <c r="J3459" s="16" t="b">
        <v>0</v>
      </c>
    </row>
    <row r="3460" spans="1:10" ht="12" customHeight="1">
      <c r="A3460" s="14" t="s">
        <v>9832</v>
      </c>
      <c r="B3460" s="14" t="s">
        <v>3935</v>
      </c>
      <c r="C3460" s="14" t="s">
        <v>11</v>
      </c>
      <c r="D3460" s="14" t="s">
        <v>5349</v>
      </c>
      <c r="E3460" s="14" t="s">
        <v>5350</v>
      </c>
      <c r="F3460" s="15">
        <v>42899</v>
      </c>
      <c r="G3460" s="14" t="s">
        <v>6520</v>
      </c>
      <c r="H3460" s="16">
        <v>1</v>
      </c>
      <c r="I3460" s="14" t="s">
        <v>9866</v>
      </c>
      <c r="J3460" s="16" t="b">
        <v>0</v>
      </c>
    </row>
    <row r="3461" spans="1:10" ht="12" customHeight="1">
      <c r="A3461" s="14" t="s">
        <v>9832</v>
      </c>
      <c r="B3461" s="14" t="s">
        <v>3935</v>
      </c>
      <c r="C3461" s="14" t="s">
        <v>11</v>
      </c>
      <c r="D3461" s="14" t="s">
        <v>5349</v>
      </c>
      <c r="E3461" s="14" t="s">
        <v>5350</v>
      </c>
      <c r="F3461" s="15">
        <v>42899</v>
      </c>
      <c r="G3461" s="14" t="s">
        <v>6520</v>
      </c>
      <c r="H3461" s="16">
        <v>2</v>
      </c>
      <c r="I3461" s="14" t="s">
        <v>9867</v>
      </c>
      <c r="J3461" s="16" t="b">
        <v>1</v>
      </c>
    </row>
    <row r="3462" spans="1:10" ht="12" customHeight="1">
      <c r="A3462" s="14" t="s">
        <v>9832</v>
      </c>
      <c r="B3462" s="14" t="s">
        <v>3935</v>
      </c>
      <c r="C3462" s="14" t="s">
        <v>11</v>
      </c>
      <c r="D3462" s="14" t="s">
        <v>5349</v>
      </c>
      <c r="E3462" s="14" t="s">
        <v>5350</v>
      </c>
      <c r="F3462" s="15">
        <v>42899</v>
      </c>
      <c r="G3462" s="14" t="s">
        <v>6520</v>
      </c>
      <c r="H3462" s="16">
        <v>3</v>
      </c>
      <c r="I3462" s="14" t="s">
        <v>6521</v>
      </c>
      <c r="J3462" s="16" t="b">
        <v>0</v>
      </c>
    </row>
    <row r="3463" spans="1:10" ht="12" customHeight="1">
      <c r="A3463" s="14" t="s">
        <v>9832</v>
      </c>
      <c r="B3463" s="14" t="s">
        <v>3935</v>
      </c>
      <c r="C3463" s="14" t="s">
        <v>11</v>
      </c>
      <c r="D3463" s="14" t="s">
        <v>5349</v>
      </c>
      <c r="E3463" s="14" t="s">
        <v>5350</v>
      </c>
      <c r="F3463" s="15">
        <v>42899</v>
      </c>
      <c r="G3463" s="14" t="s">
        <v>6520</v>
      </c>
      <c r="H3463" s="16">
        <v>4</v>
      </c>
      <c r="I3463" s="14" t="s">
        <v>6522</v>
      </c>
      <c r="J3463" s="16" t="b">
        <v>0</v>
      </c>
    </row>
    <row r="3464" spans="1:10" ht="12" customHeight="1">
      <c r="A3464" s="14" t="s">
        <v>9832</v>
      </c>
      <c r="B3464" s="14" t="s">
        <v>3935</v>
      </c>
      <c r="C3464" s="14" t="s">
        <v>11</v>
      </c>
      <c r="D3464" s="14" t="s">
        <v>5349</v>
      </c>
      <c r="E3464" s="14" t="s">
        <v>5350</v>
      </c>
      <c r="F3464" s="15">
        <v>42899</v>
      </c>
      <c r="G3464" s="14" t="s">
        <v>6523</v>
      </c>
      <c r="H3464" s="16">
        <v>1</v>
      </c>
      <c r="I3464" s="14" t="s">
        <v>6516</v>
      </c>
      <c r="J3464" s="16" t="b">
        <v>0</v>
      </c>
    </row>
    <row r="3465" spans="1:10" ht="12" customHeight="1">
      <c r="A3465" s="14" t="s">
        <v>9832</v>
      </c>
      <c r="B3465" s="14" t="s">
        <v>3935</v>
      </c>
      <c r="C3465" s="14" t="s">
        <v>11</v>
      </c>
      <c r="D3465" s="14" t="s">
        <v>5349</v>
      </c>
      <c r="E3465" s="14" t="s">
        <v>5350</v>
      </c>
      <c r="F3465" s="15">
        <v>42899</v>
      </c>
      <c r="G3465" s="14" t="s">
        <v>6523</v>
      </c>
      <c r="H3465" s="16">
        <v>2</v>
      </c>
      <c r="I3465" s="14" t="s">
        <v>6517</v>
      </c>
      <c r="J3465" s="16" t="b">
        <v>0</v>
      </c>
    </row>
    <row r="3466" spans="1:10" ht="12" customHeight="1">
      <c r="A3466" s="14" t="s">
        <v>9832</v>
      </c>
      <c r="B3466" s="14" t="s">
        <v>3935</v>
      </c>
      <c r="C3466" s="14" t="s">
        <v>11</v>
      </c>
      <c r="D3466" s="14" t="s">
        <v>5349</v>
      </c>
      <c r="E3466" s="14" t="s">
        <v>5350</v>
      </c>
      <c r="F3466" s="15">
        <v>42899</v>
      </c>
      <c r="G3466" s="14" t="s">
        <v>6523</v>
      </c>
      <c r="H3466" s="16">
        <v>3</v>
      </c>
      <c r="I3466" s="14" t="s">
        <v>6518</v>
      </c>
      <c r="J3466" s="16" t="b">
        <v>0</v>
      </c>
    </row>
    <row r="3467" spans="1:10" ht="12" customHeight="1">
      <c r="A3467" s="14" t="s">
        <v>9832</v>
      </c>
      <c r="B3467" s="14" t="s">
        <v>3935</v>
      </c>
      <c r="C3467" s="14" t="s">
        <v>11</v>
      </c>
      <c r="D3467" s="14" t="s">
        <v>5349</v>
      </c>
      <c r="E3467" s="14" t="s">
        <v>5350</v>
      </c>
      <c r="F3467" s="15">
        <v>42899</v>
      </c>
      <c r="G3467" s="14" t="s">
        <v>6523</v>
      </c>
      <c r="H3467" s="16">
        <v>4</v>
      </c>
      <c r="I3467" s="14" t="s">
        <v>6519</v>
      </c>
      <c r="J3467" s="16" t="b">
        <v>1</v>
      </c>
    </row>
    <row r="3468" spans="1:10" ht="12" customHeight="1">
      <c r="A3468" s="14" t="s">
        <v>9832</v>
      </c>
      <c r="B3468" s="14" t="s">
        <v>3935</v>
      </c>
      <c r="C3468" s="14" t="s">
        <v>11</v>
      </c>
      <c r="D3468" s="14" t="s">
        <v>5349</v>
      </c>
      <c r="E3468" s="14" t="s">
        <v>5350</v>
      </c>
      <c r="F3468" s="15">
        <v>42899</v>
      </c>
      <c r="G3468" s="14" t="s">
        <v>6524</v>
      </c>
      <c r="H3468" s="16">
        <v>1</v>
      </c>
      <c r="I3468" s="14" t="s">
        <v>9866</v>
      </c>
      <c r="J3468" s="16" t="b">
        <v>0</v>
      </c>
    </row>
    <row r="3469" spans="1:10" ht="12" customHeight="1">
      <c r="A3469" s="14" t="s">
        <v>9832</v>
      </c>
      <c r="B3469" s="14" t="s">
        <v>3935</v>
      </c>
      <c r="C3469" s="14" t="s">
        <v>11</v>
      </c>
      <c r="D3469" s="14" t="s">
        <v>5349</v>
      </c>
      <c r="E3469" s="14" t="s">
        <v>5350</v>
      </c>
      <c r="F3469" s="15">
        <v>42899</v>
      </c>
      <c r="G3469" s="14" t="s">
        <v>6524</v>
      </c>
      <c r="H3469" s="16">
        <v>2</v>
      </c>
      <c r="I3469" s="14" t="s">
        <v>9867</v>
      </c>
      <c r="J3469" s="16" t="b">
        <v>1</v>
      </c>
    </row>
    <row r="3470" spans="1:10" ht="12" customHeight="1">
      <c r="A3470" s="14" t="s">
        <v>9832</v>
      </c>
      <c r="B3470" s="14" t="s">
        <v>3935</v>
      </c>
      <c r="C3470" s="14" t="s">
        <v>11</v>
      </c>
      <c r="D3470" s="14" t="s">
        <v>5349</v>
      </c>
      <c r="E3470" s="14" t="s">
        <v>5350</v>
      </c>
      <c r="F3470" s="15">
        <v>42899</v>
      </c>
      <c r="G3470" s="14" t="s">
        <v>6524</v>
      </c>
      <c r="H3470" s="16">
        <v>3</v>
      </c>
      <c r="I3470" s="14" t="s">
        <v>6521</v>
      </c>
      <c r="J3470" s="16" t="b">
        <v>0</v>
      </c>
    </row>
    <row r="3471" spans="1:10" ht="12" customHeight="1">
      <c r="A3471" s="14" t="s">
        <v>9832</v>
      </c>
      <c r="B3471" s="14" t="s">
        <v>3935</v>
      </c>
      <c r="C3471" s="14" t="s">
        <v>11</v>
      </c>
      <c r="D3471" s="14" t="s">
        <v>5349</v>
      </c>
      <c r="E3471" s="14" t="s">
        <v>5350</v>
      </c>
      <c r="F3471" s="15">
        <v>42899</v>
      </c>
      <c r="G3471" s="14" t="s">
        <v>6524</v>
      </c>
      <c r="H3471" s="16">
        <v>4</v>
      </c>
      <c r="I3471" s="14" t="s">
        <v>6522</v>
      </c>
      <c r="J3471" s="16" t="b">
        <v>0</v>
      </c>
    </row>
    <row r="3472" spans="1:10" ht="12" customHeight="1">
      <c r="A3472" s="14" t="s">
        <v>9832</v>
      </c>
      <c r="B3472" s="14" t="s">
        <v>3935</v>
      </c>
      <c r="C3472" s="14" t="s">
        <v>11</v>
      </c>
      <c r="D3472" s="14" t="s">
        <v>5349</v>
      </c>
      <c r="E3472" s="14" t="s">
        <v>5350</v>
      </c>
      <c r="F3472" s="15">
        <v>42899</v>
      </c>
      <c r="G3472" s="14" t="s">
        <v>6525</v>
      </c>
      <c r="H3472" s="16">
        <v>1</v>
      </c>
      <c r="I3472" s="14" t="s">
        <v>6526</v>
      </c>
      <c r="J3472" s="16" t="b">
        <v>1</v>
      </c>
    </row>
    <row r="3473" spans="1:10" ht="12" customHeight="1">
      <c r="A3473" s="14" t="s">
        <v>9832</v>
      </c>
      <c r="B3473" s="14" t="s">
        <v>3935</v>
      </c>
      <c r="C3473" s="14" t="s">
        <v>11</v>
      </c>
      <c r="D3473" s="14" t="s">
        <v>5349</v>
      </c>
      <c r="E3473" s="14" t="s">
        <v>5350</v>
      </c>
      <c r="F3473" s="15">
        <v>42899</v>
      </c>
      <c r="G3473" s="14" t="s">
        <v>6525</v>
      </c>
      <c r="H3473" s="16">
        <v>2</v>
      </c>
      <c r="I3473" s="14" t="s">
        <v>6527</v>
      </c>
      <c r="J3473" s="16" t="b">
        <v>0</v>
      </c>
    </row>
    <row r="3474" spans="1:10" ht="12" customHeight="1">
      <c r="A3474" s="14" t="s">
        <v>9832</v>
      </c>
      <c r="B3474" s="14" t="s">
        <v>3935</v>
      </c>
      <c r="C3474" s="14" t="s">
        <v>11</v>
      </c>
      <c r="D3474" s="14" t="s">
        <v>5349</v>
      </c>
      <c r="E3474" s="14" t="s">
        <v>5350</v>
      </c>
      <c r="F3474" s="15">
        <v>42899</v>
      </c>
      <c r="G3474" s="14" t="s">
        <v>6525</v>
      </c>
      <c r="H3474" s="16">
        <v>3</v>
      </c>
      <c r="I3474" s="14" t="s">
        <v>6528</v>
      </c>
      <c r="J3474" s="16" t="b">
        <v>0</v>
      </c>
    </row>
    <row r="3475" spans="1:10" ht="12" customHeight="1">
      <c r="A3475" s="14" t="s">
        <v>9832</v>
      </c>
      <c r="B3475" s="14" t="s">
        <v>3935</v>
      </c>
      <c r="C3475" s="14" t="s">
        <v>11</v>
      </c>
      <c r="D3475" s="14" t="s">
        <v>5349</v>
      </c>
      <c r="E3475" s="14" t="s">
        <v>5350</v>
      </c>
      <c r="F3475" s="15">
        <v>42899</v>
      </c>
      <c r="G3475" s="14" t="s">
        <v>6525</v>
      </c>
      <c r="H3475" s="16">
        <v>4</v>
      </c>
      <c r="I3475" s="14" t="s">
        <v>6529</v>
      </c>
      <c r="J3475" s="16" t="b">
        <v>0</v>
      </c>
    </row>
    <row r="3476" spans="1:10" ht="12" customHeight="1">
      <c r="A3476" s="14" t="s">
        <v>9832</v>
      </c>
      <c r="B3476" s="14" t="s">
        <v>3935</v>
      </c>
      <c r="C3476" s="14" t="s">
        <v>11</v>
      </c>
      <c r="D3476" s="14" t="s">
        <v>5349</v>
      </c>
      <c r="E3476" s="14" t="s">
        <v>5350</v>
      </c>
      <c r="F3476" s="15">
        <v>42899</v>
      </c>
      <c r="G3476" s="14" t="s">
        <v>6530</v>
      </c>
      <c r="H3476" s="16">
        <v>1</v>
      </c>
      <c r="I3476" s="14" t="s">
        <v>6531</v>
      </c>
      <c r="J3476" s="16" t="b">
        <v>1</v>
      </c>
    </row>
    <row r="3477" spans="1:10" ht="12" customHeight="1">
      <c r="A3477" s="14" t="s">
        <v>9832</v>
      </c>
      <c r="B3477" s="14" t="s">
        <v>3935</v>
      </c>
      <c r="C3477" s="14" t="s">
        <v>11</v>
      </c>
      <c r="D3477" s="14" t="s">
        <v>5349</v>
      </c>
      <c r="E3477" s="14" t="s">
        <v>5350</v>
      </c>
      <c r="F3477" s="15">
        <v>42899</v>
      </c>
      <c r="G3477" s="14" t="s">
        <v>6530</v>
      </c>
      <c r="H3477" s="16">
        <v>2</v>
      </c>
      <c r="I3477" s="14" t="s">
        <v>6532</v>
      </c>
      <c r="J3477" s="16" t="b">
        <v>0</v>
      </c>
    </row>
    <row r="3478" spans="1:10" ht="12" customHeight="1">
      <c r="A3478" s="14" t="s">
        <v>9832</v>
      </c>
      <c r="B3478" s="14" t="s">
        <v>3935</v>
      </c>
      <c r="C3478" s="14" t="s">
        <v>11</v>
      </c>
      <c r="D3478" s="14" t="s">
        <v>5349</v>
      </c>
      <c r="E3478" s="14" t="s">
        <v>5350</v>
      </c>
      <c r="F3478" s="15">
        <v>42899</v>
      </c>
      <c r="G3478" s="14" t="s">
        <v>6530</v>
      </c>
      <c r="H3478" s="16">
        <v>3</v>
      </c>
      <c r="I3478" s="14" t="s">
        <v>6533</v>
      </c>
      <c r="J3478" s="16" t="b">
        <v>0</v>
      </c>
    </row>
    <row r="3479" spans="1:10" ht="12" customHeight="1">
      <c r="A3479" s="14" t="s">
        <v>9832</v>
      </c>
      <c r="B3479" s="14" t="s">
        <v>3935</v>
      </c>
      <c r="C3479" s="14" t="s">
        <v>11</v>
      </c>
      <c r="D3479" s="14" t="s">
        <v>5349</v>
      </c>
      <c r="E3479" s="14" t="s">
        <v>5350</v>
      </c>
      <c r="F3479" s="15">
        <v>42899</v>
      </c>
      <c r="G3479" s="14" t="s">
        <v>6530</v>
      </c>
      <c r="H3479" s="16">
        <v>4</v>
      </c>
      <c r="I3479" s="14" t="s">
        <v>6534</v>
      </c>
      <c r="J3479" s="16" t="b">
        <v>0</v>
      </c>
    </row>
    <row r="3480" spans="1:10" ht="12" customHeight="1">
      <c r="A3480" s="14" t="s">
        <v>9832</v>
      </c>
      <c r="B3480" s="14" t="s">
        <v>3935</v>
      </c>
      <c r="C3480" s="14" t="s">
        <v>11</v>
      </c>
      <c r="D3480" s="14" t="s">
        <v>5349</v>
      </c>
      <c r="E3480" s="14" t="s">
        <v>5350</v>
      </c>
      <c r="F3480" s="15">
        <v>42899</v>
      </c>
      <c r="G3480" s="14" t="s">
        <v>6535</v>
      </c>
      <c r="H3480" s="16">
        <v>1</v>
      </c>
      <c r="I3480" s="14" t="s">
        <v>6536</v>
      </c>
      <c r="J3480" s="16" t="b">
        <v>0</v>
      </c>
    </row>
    <row r="3481" spans="1:10" ht="12" customHeight="1">
      <c r="A3481" s="14" t="s">
        <v>9832</v>
      </c>
      <c r="B3481" s="14" t="s">
        <v>3935</v>
      </c>
      <c r="C3481" s="14" t="s">
        <v>11</v>
      </c>
      <c r="D3481" s="14" t="s">
        <v>5349</v>
      </c>
      <c r="E3481" s="14" t="s">
        <v>5350</v>
      </c>
      <c r="F3481" s="15">
        <v>42899</v>
      </c>
      <c r="G3481" s="14" t="s">
        <v>6535</v>
      </c>
      <c r="H3481" s="16">
        <v>2</v>
      </c>
      <c r="I3481" s="14" t="s">
        <v>6537</v>
      </c>
      <c r="J3481" s="16" t="b">
        <v>0</v>
      </c>
    </row>
    <row r="3482" spans="1:10" ht="12" customHeight="1">
      <c r="A3482" s="14" t="s">
        <v>9832</v>
      </c>
      <c r="B3482" s="14" t="s">
        <v>3935</v>
      </c>
      <c r="C3482" s="14" t="s">
        <v>11</v>
      </c>
      <c r="D3482" s="14" t="s">
        <v>5349</v>
      </c>
      <c r="E3482" s="14" t="s">
        <v>5350</v>
      </c>
      <c r="F3482" s="15">
        <v>42899</v>
      </c>
      <c r="G3482" s="14" t="s">
        <v>6535</v>
      </c>
      <c r="H3482" s="16">
        <v>3</v>
      </c>
      <c r="I3482" s="14" t="s">
        <v>6538</v>
      </c>
      <c r="J3482" s="16" t="b">
        <v>0</v>
      </c>
    </row>
    <row r="3483" spans="1:10" ht="12" customHeight="1">
      <c r="A3483" s="14" t="s">
        <v>9832</v>
      </c>
      <c r="B3483" s="14" t="s">
        <v>3935</v>
      </c>
      <c r="C3483" s="14" t="s">
        <v>11</v>
      </c>
      <c r="D3483" s="14" t="s">
        <v>5349</v>
      </c>
      <c r="E3483" s="14" t="s">
        <v>5350</v>
      </c>
      <c r="F3483" s="15">
        <v>42899</v>
      </c>
      <c r="G3483" s="14" t="s">
        <v>6535</v>
      </c>
      <c r="H3483" s="16">
        <v>4</v>
      </c>
      <c r="I3483" s="14" t="s">
        <v>6503</v>
      </c>
      <c r="J3483" s="16" t="b">
        <v>1</v>
      </c>
    </row>
    <row r="3484" spans="1:10" ht="12" customHeight="1">
      <c r="A3484" s="14" t="s">
        <v>9832</v>
      </c>
      <c r="B3484" s="14" t="s">
        <v>3935</v>
      </c>
      <c r="C3484" s="14" t="s">
        <v>11</v>
      </c>
      <c r="D3484" s="14" t="s">
        <v>5349</v>
      </c>
      <c r="E3484" s="14" t="s">
        <v>5350</v>
      </c>
      <c r="F3484" s="15">
        <v>42899</v>
      </c>
      <c r="G3484" s="14" t="s">
        <v>6539</v>
      </c>
      <c r="H3484" s="16">
        <v>1</v>
      </c>
      <c r="I3484" s="14" t="s">
        <v>6540</v>
      </c>
      <c r="J3484" s="16" t="b">
        <v>0</v>
      </c>
    </row>
    <row r="3485" spans="1:10" ht="12" customHeight="1">
      <c r="A3485" s="14" t="s">
        <v>9832</v>
      </c>
      <c r="B3485" s="14" t="s">
        <v>3935</v>
      </c>
      <c r="C3485" s="14" t="s">
        <v>11</v>
      </c>
      <c r="D3485" s="14" t="s">
        <v>5349</v>
      </c>
      <c r="E3485" s="14" t="s">
        <v>5350</v>
      </c>
      <c r="F3485" s="15">
        <v>42899</v>
      </c>
      <c r="G3485" s="14" t="s">
        <v>6539</v>
      </c>
      <c r="H3485" s="16">
        <v>2</v>
      </c>
      <c r="I3485" s="14" t="s">
        <v>6541</v>
      </c>
      <c r="J3485" s="16" t="b">
        <v>1</v>
      </c>
    </row>
    <row r="3486" spans="1:10" ht="12" customHeight="1">
      <c r="A3486" s="14" t="s">
        <v>9832</v>
      </c>
      <c r="B3486" s="14" t="s">
        <v>3935</v>
      </c>
      <c r="C3486" s="14" t="s">
        <v>11</v>
      </c>
      <c r="D3486" s="14" t="s">
        <v>5349</v>
      </c>
      <c r="E3486" s="14" t="s">
        <v>5350</v>
      </c>
      <c r="F3486" s="15">
        <v>42899</v>
      </c>
      <c r="G3486" s="14" t="s">
        <v>6539</v>
      </c>
      <c r="H3486" s="16">
        <v>3</v>
      </c>
      <c r="I3486" s="14" t="s">
        <v>6542</v>
      </c>
      <c r="J3486" s="16" t="b">
        <v>0</v>
      </c>
    </row>
    <row r="3487" spans="1:10" ht="12" customHeight="1">
      <c r="A3487" s="14" t="s">
        <v>9832</v>
      </c>
      <c r="B3487" s="14" t="s">
        <v>3935</v>
      </c>
      <c r="C3487" s="14" t="s">
        <v>11</v>
      </c>
      <c r="D3487" s="14" t="s">
        <v>5349</v>
      </c>
      <c r="E3487" s="14" t="s">
        <v>5350</v>
      </c>
      <c r="F3487" s="15">
        <v>42899</v>
      </c>
      <c r="G3487" s="14" t="s">
        <v>6539</v>
      </c>
      <c r="H3487" s="16">
        <v>4</v>
      </c>
      <c r="I3487" s="14" t="s">
        <v>6543</v>
      </c>
      <c r="J3487" s="16" t="b">
        <v>0</v>
      </c>
    </row>
    <row r="3488" spans="1:10" ht="12" customHeight="1">
      <c r="A3488" s="14" t="s">
        <v>9832</v>
      </c>
      <c r="B3488" s="14" t="s">
        <v>3935</v>
      </c>
      <c r="C3488" s="14" t="s">
        <v>11</v>
      </c>
      <c r="D3488" s="14" t="s">
        <v>5349</v>
      </c>
      <c r="E3488" s="14" t="s">
        <v>5350</v>
      </c>
      <c r="F3488" s="15">
        <v>42899</v>
      </c>
      <c r="G3488" s="14" t="s">
        <v>6544</v>
      </c>
      <c r="H3488" s="16">
        <v>1</v>
      </c>
      <c r="I3488" s="14" t="s">
        <v>6545</v>
      </c>
      <c r="J3488" s="16" t="b">
        <v>0</v>
      </c>
    </row>
    <row r="3489" spans="1:10" ht="12" customHeight="1">
      <c r="A3489" s="14" t="s">
        <v>9832</v>
      </c>
      <c r="B3489" s="14" t="s">
        <v>3935</v>
      </c>
      <c r="C3489" s="14" t="s">
        <v>11</v>
      </c>
      <c r="D3489" s="14" t="s">
        <v>5349</v>
      </c>
      <c r="E3489" s="14" t="s">
        <v>5350</v>
      </c>
      <c r="F3489" s="15">
        <v>42899</v>
      </c>
      <c r="G3489" s="14" t="s">
        <v>6544</v>
      </c>
      <c r="H3489" s="16">
        <v>2</v>
      </c>
      <c r="I3489" s="14" t="s">
        <v>6546</v>
      </c>
      <c r="J3489" s="16" t="b">
        <v>0</v>
      </c>
    </row>
    <row r="3490" spans="1:10" ht="12" customHeight="1">
      <c r="A3490" s="14" t="s">
        <v>9832</v>
      </c>
      <c r="B3490" s="14" t="s">
        <v>3935</v>
      </c>
      <c r="C3490" s="14" t="s">
        <v>11</v>
      </c>
      <c r="D3490" s="14" t="s">
        <v>5349</v>
      </c>
      <c r="E3490" s="14" t="s">
        <v>5350</v>
      </c>
      <c r="F3490" s="15">
        <v>42899</v>
      </c>
      <c r="G3490" s="14" t="s">
        <v>6544</v>
      </c>
      <c r="H3490" s="16">
        <v>3</v>
      </c>
      <c r="I3490" s="14" t="s">
        <v>6547</v>
      </c>
      <c r="J3490" s="16" t="b">
        <v>0</v>
      </c>
    </row>
    <row r="3491" spans="1:10" ht="12" customHeight="1">
      <c r="A3491" s="14" t="s">
        <v>9832</v>
      </c>
      <c r="B3491" s="14" t="s">
        <v>3935</v>
      </c>
      <c r="C3491" s="14" t="s">
        <v>11</v>
      </c>
      <c r="D3491" s="14" t="s">
        <v>5349</v>
      </c>
      <c r="E3491" s="14" t="s">
        <v>5350</v>
      </c>
      <c r="F3491" s="15">
        <v>42899</v>
      </c>
      <c r="G3491" s="14" t="s">
        <v>6544</v>
      </c>
      <c r="H3491" s="16">
        <v>4</v>
      </c>
      <c r="I3491" s="14" t="s">
        <v>6548</v>
      </c>
      <c r="J3491" s="16" t="b">
        <v>1</v>
      </c>
    </row>
    <row r="3492" spans="1:10" ht="12" customHeight="1">
      <c r="A3492" s="14" t="s">
        <v>9832</v>
      </c>
      <c r="B3492" s="14" t="s">
        <v>3935</v>
      </c>
      <c r="C3492" s="14" t="s">
        <v>11</v>
      </c>
      <c r="D3492" s="14" t="s">
        <v>5349</v>
      </c>
      <c r="E3492" s="14" t="s">
        <v>5350</v>
      </c>
      <c r="F3492" s="15">
        <v>42899</v>
      </c>
      <c r="G3492" s="14" t="s">
        <v>6549</v>
      </c>
      <c r="H3492" s="16">
        <v>1</v>
      </c>
      <c r="I3492" s="14" t="s">
        <v>6550</v>
      </c>
      <c r="J3492" s="16" t="b">
        <v>0</v>
      </c>
    </row>
    <row r="3493" spans="1:10" ht="12" customHeight="1">
      <c r="A3493" s="14" t="s">
        <v>9832</v>
      </c>
      <c r="B3493" s="14" t="s">
        <v>3935</v>
      </c>
      <c r="C3493" s="14" t="s">
        <v>11</v>
      </c>
      <c r="D3493" s="14" t="s">
        <v>5349</v>
      </c>
      <c r="E3493" s="14" t="s">
        <v>5350</v>
      </c>
      <c r="F3493" s="15">
        <v>42899</v>
      </c>
      <c r="G3493" s="14" t="s">
        <v>6549</v>
      </c>
      <c r="H3493" s="16">
        <v>2</v>
      </c>
      <c r="I3493" s="14" t="s">
        <v>6551</v>
      </c>
      <c r="J3493" s="16" t="b">
        <v>1</v>
      </c>
    </row>
    <row r="3494" spans="1:10" ht="12" customHeight="1">
      <c r="A3494" s="14" t="s">
        <v>9832</v>
      </c>
      <c r="B3494" s="14" t="s">
        <v>3935</v>
      </c>
      <c r="C3494" s="14" t="s">
        <v>11</v>
      </c>
      <c r="D3494" s="14" t="s">
        <v>5349</v>
      </c>
      <c r="E3494" s="14" t="s">
        <v>5350</v>
      </c>
      <c r="F3494" s="15">
        <v>42899</v>
      </c>
      <c r="G3494" s="14" t="s">
        <v>6549</v>
      </c>
      <c r="H3494" s="16">
        <v>3</v>
      </c>
      <c r="I3494" s="14" t="s">
        <v>6552</v>
      </c>
      <c r="J3494" s="16" t="b">
        <v>0</v>
      </c>
    </row>
    <row r="3495" spans="1:10" ht="12" customHeight="1">
      <c r="A3495" s="14" t="s">
        <v>9832</v>
      </c>
      <c r="B3495" s="14" t="s">
        <v>3935</v>
      </c>
      <c r="C3495" s="14" t="s">
        <v>11</v>
      </c>
      <c r="D3495" s="14" t="s">
        <v>5349</v>
      </c>
      <c r="E3495" s="14" t="s">
        <v>5350</v>
      </c>
      <c r="F3495" s="15">
        <v>42899</v>
      </c>
      <c r="G3495" s="14" t="s">
        <v>6549</v>
      </c>
      <c r="H3495" s="16">
        <v>4</v>
      </c>
      <c r="I3495" s="14" t="s">
        <v>6553</v>
      </c>
      <c r="J3495" s="16" t="b">
        <v>0</v>
      </c>
    </row>
    <row r="3496" spans="1:10" ht="12" customHeight="1">
      <c r="A3496" s="14" t="s">
        <v>9832</v>
      </c>
      <c r="B3496" s="14" t="s">
        <v>3935</v>
      </c>
      <c r="C3496" s="14" t="s">
        <v>11</v>
      </c>
      <c r="D3496" s="14" t="s">
        <v>5349</v>
      </c>
      <c r="E3496" s="14" t="s">
        <v>5350</v>
      </c>
      <c r="F3496" s="15">
        <v>42899</v>
      </c>
      <c r="G3496" s="14" t="s">
        <v>6554</v>
      </c>
      <c r="H3496" s="16">
        <v>1</v>
      </c>
      <c r="I3496" s="14" t="s">
        <v>6555</v>
      </c>
      <c r="J3496" s="16" t="b">
        <v>0</v>
      </c>
    </row>
    <row r="3497" spans="1:10" ht="12" customHeight="1">
      <c r="A3497" s="14" t="s">
        <v>9832</v>
      </c>
      <c r="B3497" s="14" t="s">
        <v>3935</v>
      </c>
      <c r="C3497" s="14" t="s">
        <v>11</v>
      </c>
      <c r="D3497" s="14" t="s">
        <v>5349</v>
      </c>
      <c r="E3497" s="14" t="s">
        <v>5350</v>
      </c>
      <c r="F3497" s="15">
        <v>42899</v>
      </c>
      <c r="G3497" s="14" t="s">
        <v>6554</v>
      </c>
      <c r="H3497" s="16">
        <v>2</v>
      </c>
      <c r="I3497" s="14" t="s">
        <v>6556</v>
      </c>
      <c r="J3497" s="16" t="b">
        <v>0</v>
      </c>
    </row>
    <row r="3498" spans="1:10" ht="12" customHeight="1">
      <c r="A3498" s="14" t="s">
        <v>9832</v>
      </c>
      <c r="B3498" s="14" t="s">
        <v>3935</v>
      </c>
      <c r="C3498" s="14" t="s">
        <v>11</v>
      </c>
      <c r="D3498" s="14" t="s">
        <v>5349</v>
      </c>
      <c r="E3498" s="14" t="s">
        <v>5350</v>
      </c>
      <c r="F3498" s="15">
        <v>42899</v>
      </c>
      <c r="G3498" s="14" t="s">
        <v>6554</v>
      </c>
      <c r="H3498" s="16">
        <v>3</v>
      </c>
      <c r="I3498" s="14" t="s">
        <v>6557</v>
      </c>
      <c r="J3498" s="16" t="b">
        <v>1</v>
      </c>
    </row>
    <row r="3499" spans="1:10" ht="12" customHeight="1">
      <c r="A3499" s="14" t="s">
        <v>9832</v>
      </c>
      <c r="B3499" s="14" t="s">
        <v>3935</v>
      </c>
      <c r="C3499" s="14" t="s">
        <v>11</v>
      </c>
      <c r="D3499" s="14" t="s">
        <v>5349</v>
      </c>
      <c r="E3499" s="14" t="s">
        <v>5350</v>
      </c>
      <c r="F3499" s="15">
        <v>42899</v>
      </c>
      <c r="G3499" s="14" t="s">
        <v>6554</v>
      </c>
      <c r="H3499" s="16">
        <v>4</v>
      </c>
      <c r="I3499" s="14" t="s">
        <v>6558</v>
      </c>
      <c r="J3499" s="16" t="b">
        <v>0</v>
      </c>
    </row>
    <row r="3500" spans="1:10" ht="12" customHeight="1">
      <c r="A3500" s="14" t="s">
        <v>9832</v>
      </c>
      <c r="B3500" s="14" t="s">
        <v>3935</v>
      </c>
      <c r="C3500" s="14" t="s">
        <v>11</v>
      </c>
      <c r="D3500" s="14" t="s">
        <v>5349</v>
      </c>
      <c r="E3500" s="14" t="s">
        <v>5350</v>
      </c>
      <c r="F3500" s="15">
        <v>42899</v>
      </c>
      <c r="G3500" s="14" t="s">
        <v>6559</v>
      </c>
      <c r="H3500" s="16">
        <v>1</v>
      </c>
      <c r="I3500" s="14" t="s">
        <v>6560</v>
      </c>
      <c r="J3500" s="16" t="b">
        <v>0</v>
      </c>
    </row>
    <row r="3501" spans="1:10" ht="12" customHeight="1">
      <c r="A3501" s="14" t="s">
        <v>9832</v>
      </c>
      <c r="B3501" s="14" t="s">
        <v>3935</v>
      </c>
      <c r="C3501" s="14" t="s">
        <v>11</v>
      </c>
      <c r="D3501" s="14" t="s">
        <v>5349</v>
      </c>
      <c r="E3501" s="14" t="s">
        <v>5350</v>
      </c>
      <c r="F3501" s="15">
        <v>42899</v>
      </c>
      <c r="G3501" s="14" t="s">
        <v>6559</v>
      </c>
      <c r="H3501" s="16">
        <v>2</v>
      </c>
      <c r="I3501" s="14" t="s">
        <v>6561</v>
      </c>
      <c r="J3501" s="16" t="b">
        <v>0</v>
      </c>
    </row>
    <row r="3502" spans="1:10" ht="12" customHeight="1">
      <c r="A3502" s="14" t="s">
        <v>9832</v>
      </c>
      <c r="B3502" s="14" t="s">
        <v>3935</v>
      </c>
      <c r="C3502" s="14" t="s">
        <v>11</v>
      </c>
      <c r="D3502" s="14" t="s">
        <v>5349</v>
      </c>
      <c r="E3502" s="14" t="s">
        <v>5350</v>
      </c>
      <c r="F3502" s="15">
        <v>42899</v>
      </c>
      <c r="G3502" s="14" t="s">
        <v>6559</v>
      </c>
      <c r="H3502" s="16">
        <v>3</v>
      </c>
      <c r="I3502" s="14" t="s">
        <v>6562</v>
      </c>
      <c r="J3502" s="16" t="b">
        <v>1</v>
      </c>
    </row>
    <row r="3503" spans="1:10" ht="12" customHeight="1">
      <c r="A3503" s="14" t="s">
        <v>9832</v>
      </c>
      <c r="B3503" s="14" t="s">
        <v>3935</v>
      </c>
      <c r="C3503" s="14" t="s">
        <v>11</v>
      </c>
      <c r="D3503" s="14" t="s">
        <v>5349</v>
      </c>
      <c r="E3503" s="14" t="s">
        <v>5350</v>
      </c>
      <c r="F3503" s="15">
        <v>42899</v>
      </c>
      <c r="G3503" s="14" t="s">
        <v>6559</v>
      </c>
      <c r="H3503" s="16">
        <v>4</v>
      </c>
      <c r="I3503" s="14" t="s">
        <v>6563</v>
      </c>
      <c r="J3503" s="16" t="b">
        <v>0</v>
      </c>
    </row>
    <row r="3504" spans="1:10" ht="12" customHeight="1">
      <c r="A3504" s="14" t="s">
        <v>9832</v>
      </c>
      <c r="B3504" s="14" t="s">
        <v>3935</v>
      </c>
      <c r="C3504" s="14" t="s">
        <v>11</v>
      </c>
      <c r="D3504" s="14" t="s">
        <v>5349</v>
      </c>
      <c r="E3504" s="14" t="s">
        <v>5350</v>
      </c>
      <c r="F3504" s="15">
        <v>42899</v>
      </c>
      <c r="G3504" s="14" t="s">
        <v>6564</v>
      </c>
      <c r="H3504" s="16">
        <v>1</v>
      </c>
      <c r="I3504" s="14" t="s">
        <v>6565</v>
      </c>
      <c r="J3504" s="16" t="b">
        <v>0</v>
      </c>
    </row>
    <row r="3505" spans="1:10" ht="12" customHeight="1">
      <c r="A3505" s="14" t="s">
        <v>9832</v>
      </c>
      <c r="B3505" s="14" t="s">
        <v>3935</v>
      </c>
      <c r="C3505" s="14" t="s">
        <v>11</v>
      </c>
      <c r="D3505" s="14" t="s">
        <v>5349</v>
      </c>
      <c r="E3505" s="14" t="s">
        <v>5350</v>
      </c>
      <c r="F3505" s="15">
        <v>42899</v>
      </c>
      <c r="G3505" s="14" t="s">
        <v>6564</v>
      </c>
      <c r="H3505" s="16">
        <v>2</v>
      </c>
      <c r="I3505" s="14" t="s">
        <v>9964</v>
      </c>
      <c r="J3505" s="16" t="b">
        <v>1</v>
      </c>
    </row>
    <row r="3506" spans="1:10" ht="12" customHeight="1">
      <c r="A3506" s="14" t="s">
        <v>9832</v>
      </c>
      <c r="B3506" s="14" t="s">
        <v>3935</v>
      </c>
      <c r="C3506" s="14" t="s">
        <v>11</v>
      </c>
      <c r="D3506" s="14" t="s">
        <v>5349</v>
      </c>
      <c r="E3506" s="14" t="s">
        <v>5350</v>
      </c>
      <c r="F3506" s="15">
        <v>42899</v>
      </c>
      <c r="G3506" s="14" t="s">
        <v>6564</v>
      </c>
      <c r="H3506" s="16">
        <v>3</v>
      </c>
      <c r="I3506" s="14" t="s">
        <v>6566</v>
      </c>
      <c r="J3506" s="16" t="b">
        <v>0</v>
      </c>
    </row>
    <row r="3507" spans="1:10" ht="12" customHeight="1">
      <c r="A3507" s="14" t="s">
        <v>9832</v>
      </c>
      <c r="B3507" s="14" t="s">
        <v>3935</v>
      </c>
      <c r="C3507" s="14" t="s">
        <v>11</v>
      </c>
      <c r="D3507" s="14" t="s">
        <v>5349</v>
      </c>
      <c r="E3507" s="14" t="s">
        <v>5350</v>
      </c>
      <c r="F3507" s="15">
        <v>42899</v>
      </c>
      <c r="G3507" s="14" t="s">
        <v>6564</v>
      </c>
      <c r="H3507" s="16">
        <v>4</v>
      </c>
      <c r="I3507" s="14" t="s">
        <v>5271</v>
      </c>
      <c r="J3507" s="16" t="b">
        <v>0</v>
      </c>
    </row>
    <row r="3508" spans="1:10" ht="12" customHeight="1">
      <c r="A3508" s="14" t="s">
        <v>9832</v>
      </c>
      <c r="B3508" s="14" t="s">
        <v>3935</v>
      </c>
      <c r="C3508" s="14" t="s">
        <v>11</v>
      </c>
      <c r="D3508" s="14" t="s">
        <v>5349</v>
      </c>
      <c r="E3508" s="14" t="s">
        <v>5350</v>
      </c>
      <c r="F3508" s="15">
        <v>42899</v>
      </c>
      <c r="G3508" s="14" t="s">
        <v>6567</v>
      </c>
      <c r="H3508" s="16">
        <v>1</v>
      </c>
      <c r="I3508" s="14" t="s">
        <v>6568</v>
      </c>
      <c r="J3508" s="16" t="b">
        <v>0</v>
      </c>
    </row>
    <row r="3509" spans="1:10" ht="12" customHeight="1">
      <c r="A3509" s="14" t="s">
        <v>9832</v>
      </c>
      <c r="B3509" s="14" t="s">
        <v>3935</v>
      </c>
      <c r="C3509" s="14" t="s">
        <v>11</v>
      </c>
      <c r="D3509" s="14" t="s">
        <v>5349</v>
      </c>
      <c r="E3509" s="14" t="s">
        <v>5350</v>
      </c>
      <c r="F3509" s="15">
        <v>42899</v>
      </c>
      <c r="G3509" s="14" t="s">
        <v>6567</v>
      </c>
      <c r="H3509" s="16">
        <v>2</v>
      </c>
      <c r="I3509" s="14" t="s">
        <v>6569</v>
      </c>
      <c r="J3509" s="16" t="b">
        <v>0</v>
      </c>
    </row>
    <row r="3510" spans="1:10" ht="12" customHeight="1">
      <c r="A3510" s="14" t="s">
        <v>9832</v>
      </c>
      <c r="B3510" s="14" t="s">
        <v>3935</v>
      </c>
      <c r="C3510" s="14" t="s">
        <v>11</v>
      </c>
      <c r="D3510" s="14" t="s">
        <v>5349</v>
      </c>
      <c r="E3510" s="14" t="s">
        <v>5350</v>
      </c>
      <c r="F3510" s="15">
        <v>42899</v>
      </c>
      <c r="G3510" s="14" t="s">
        <v>6567</v>
      </c>
      <c r="H3510" s="16">
        <v>3</v>
      </c>
      <c r="I3510" s="14" t="s">
        <v>6570</v>
      </c>
      <c r="J3510" s="16" t="b">
        <v>0</v>
      </c>
    </row>
    <row r="3511" spans="1:10" ht="12" customHeight="1">
      <c r="A3511" s="14" t="s">
        <v>9832</v>
      </c>
      <c r="B3511" s="14" t="s">
        <v>3935</v>
      </c>
      <c r="C3511" s="14" t="s">
        <v>11</v>
      </c>
      <c r="D3511" s="14" t="s">
        <v>5349</v>
      </c>
      <c r="E3511" s="14" t="s">
        <v>5350</v>
      </c>
      <c r="F3511" s="15">
        <v>42899</v>
      </c>
      <c r="G3511" s="14" t="s">
        <v>6567</v>
      </c>
      <c r="H3511" s="16">
        <v>4</v>
      </c>
      <c r="I3511" s="14" t="s">
        <v>6571</v>
      </c>
      <c r="J3511" s="16" t="b">
        <v>1</v>
      </c>
    </row>
    <row r="3512" spans="1:10" ht="12" customHeight="1">
      <c r="A3512" s="14" t="s">
        <v>9832</v>
      </c>
      <c r="B3512" s="14" t="s">
        <v>3935</v>
      </c>
      <c r="C3512" s="14" t="s">
        <v>11</v>
      </c>
      <c r="D3512" s="14" t="s">
        <v>5349</v>
      </c>
      <c r="E3512" s="14" t="s">
        <v>5350</v>
      </c>
      <c r="F3512" s="15">
        <v>42899</v>
      </c>
      <c r="G3512" s="14" t="s">
        <v>6572</v>
      </c>
      <c r="H3512" s="16">
        <v>1</v>
      </c>
      <c r="I3512" s="14" t="s">
        <v>6573</v>
      </c>
      <c r="J3512" s="16" t="b">
        <v>0</v>
      </c>
    </row>
    <row r="3513" spans="1:10" ht="12" customHeight="1">
      <c r="A3513" s="14" t="s">
        <v>9832</v>
      </c>
      <c r="B3513" s="14" t="s">
        <v>3935</v>
      </c>
      <c r="C3513" s="14" t="s">
        <v>11</v>
      </c>
      <c r="D3513" s="14" t="s">
        <v>5349</v>
      </c>
      <c r="E3513" s="14" t="s">
        <v>5350</v>
      </c>
      <c r="F3513" s="15">
        <v>42899</v>
      </c>
      <c r="G3513" s="14" t="s">
        <v>6572</v>
      </c>
      <c r="H3513" s="16">
        <v>2</v>
      </c>
      <c r="I3513" s="14" t="s">
        <v>6574</v>
      </c>
      <c r="J3513" s="16" t="b">
        <v>0</v>
      </c>
    </row>
    <row r="3514" spans="1:10" ht="12" customHeight="1">
      <c r="A3514" s="14" t="s">
        <v>9832</v>
      </c>
      <c r="B3514" s="14" t="s">
        <v>3935</v>
      </c>
      <c r="C3514" s="14" t="s">
        <v>11</v>
      </c>
      <c r="D3514" s="14" t="s">
        <v>5349</v>
      </c>
      <c r="E3514" s="14" t="s">
        <v>5350</v>
      </c>
      <c r="F3514" s="15">
        <v>42899</v>
      </c>
      <c r="G3514" s="14" t="s">
        <v>6572</v>
      </c>
      <c r="H3514" s="16">
        <v>3</v>
      </c>
      <c r="I3514" s="14" t="s">
        <v>6575</v>
      </c>
      <c r="J3514" s="16" t="b">
        <v>0</v>
      </c>
    </row>
    <row r="3515" spans="1:10" ht="12" customHeight="1">
      <c r="A3515" s="14" t="s">
        <v>9832</v>
      </c>
      <c r="B3515" s="14" t="s">
        <v>3935</v>
      </c>
      <c r="C3515" s="14" t="s">
        <v>11</v>
      </c>
      <c r="D3515" s="14" t="s">
        <v>5349</v>
      </c>
      <c r="E3515" s="14" t="s">
        <v>5350</v>
      </c>
      <c r="F3515" s="15">
        <v>42899</v>
      </c>
      <c r="G3515" s="14" t="s">
        <v>6572</v>
      </c>
      <c r="H3515" s="16">
        <v>4</v>
      </c>
      <c r="I3515" s="14" t="s">
        <v>6503</v>
      </c>
      <c r="J3515" s="16" t="b">
        <v>1</v>
      </c>
    </row>
    <row r="3516" spans="1:10" ht="12" customHeight="1">
      <c r="A3516" s="14" t="s">
        <v>9832</v>
      </c>
      <c r="B3516" s="14" t="s">
        <v>3935</v>
      </c>
      <c r="C3516" s="14" t="s">
        <v>11</v>
      </c>
      <c r="D3516" s="14" t="s">
        <v>5349</v>
      </c>
      <c r="E3516" s="14" t="s">
        <v>5350</v>
      </c>
      <c r="F3516" s="15">
        <v>42899</v>
      </c>
      <c r="G3516" s="14" t="s">
        <v>6576</v>
      </c>
      <c r="H3516" s="16">
        <v>1</v>
      </c>
      <c r="I3516" s="14" t="s">
        <v>6577</v>
      </c>
      <c r="J3516" s="16" t="b">
        <v>0</v>
      </c>
    </row>
    <row r="3517" spans="1:10" ht="12" customHeight="1">
      <c r="A3517" s="14" t="s">
        <v>9832</v>
      </c>
      <c r="B3517" s="14" t="s">
        <v>3935</v>
      </c>
      <c r="C3517" s="14" t="s">
        <v>11</v>
      </c>
      <c r="D3517" s="14" t="s">
        <v>5349</v>
      </c>
      <c r="E3517" s="14" t="s">
        <v>5350</v>
      </c>
      <c r="F3517" s="15">
        <v>42899</v>
      </c>
      <c r="G3517" s="14" t="s">
        <v>6576</v>
      </c>
      <c r="H3517" s="16">
        <v>2</v>
      </c>
      <c r="I3517" s="14" t="s">
        <v>6578</v>
      </c>
      <c r="J3517" s="16" t="b">
        <v>0</v>
      </c>
    </row>
    <row r="3518" spans="1:10" ht="12" customHeight="1">
      <c r="A3518" s="14" t="s">
        <v>9832</v>
      </c>
      <c r="B3518" s="14" t="s">
        <v>3935</v>
      </c>
      <c r="C3518" s="14" t="s">
        <v>11</v>
      </c>
      <c r="D3518" s="14" t="s">
        <v>5349</v>
      </c>
      <c r="E3518" s="14" t="s">
        <v>5350</v>
      </c>
      <c r="F3518" s="15">
        <v>42899</v>
      </c>
      <c r="G3518" s="14" t="s">
        <v>6576</v>
      </c>
      <c r="H3518" s="16">
        <v>3</v>
      </c>
      <c r="I3518" s="14" t="s">
        <v>6579</v>
      </c>
      <c r="J3518" s="16" t="b">
        <v>1</v>
      </c>
    </row>
    <row r="3519" spans="1:10" ht="12" customHeight="1">
      <c r="A3519" s="14" t="s">
        <v>9832</v>
      </c>
      <c r="B3519" s="14" t="s">
        <v>3935</v>
      </c>
      <c r="C3519" s="14" t="s">
        <v>11</v>
      </c>
      <c r="D3519" s="14" t="s">
        <v>5349</v>
      </c>
      <c r="E3519" s="14" t="s">
        <v>5350</v>
      </c>
      <c r="F3519" s="15">
        <v>42899</v>
      </c>
      <c r="G3519" s="14" t="s">
        <v>6576</v>
      </c>
      <c r="H3519" s="16">
        <v>4</v>
      </c>
      <c r="I3519" s="14" t="s">
        <v>6580</v>
      </c>
      <c r="J3519" s="16" t="b">
        <v>0</v>
      </c>
    </row>
    <row r="3520" spans="1:10" ht="12" customHeight="1">
      <c r="A3520" s="14" t="s">
        <v>9832</v>
      </c>
      <c r="B3520" s="14" t="s">
        <v>3935</v>
      </c>
      <c r="C3520" s="14" t="s">
        <v>11</v>
      </c>
      <c r="D3520" s="14" t="s">
        <v>5349</v>
      </c>
      <c r="E3520" s="14" t="s">
        <v>5350</v>
      </c>
      <c r="F3520" s="15">
        <v>42899</v>
      </c>
      <c r="G3520" s="14" t="s">
        <v>6581</v>
      </c>
      <c r="H3520" s="16">
        <v>1</v>
      </c>
      <c r="I3520" s="14" t="s">
        <v>6582</v>
      </c>
      <c r="J3520" s="16" t="b">
        <v>0</v>
      </c>
    </row>
    <row r="3521" spans="1:10" ht="12" customHeight="1">
      <c r="A3521" s="14" t="s">
        <v>9832</v>
      </c>
      <c r="B3521" s="14" t="s">
        <v>3935</v>
      </c>
      <c r="C3521" s="14" t="s">
        <v>11</v>
      </c>
      <c r="D3521" s="14" t="s">
        <v>5349</v>
      </c>
      <c r="E3521" s="14" t="s">
        <v>5350</v>
      </c>
      <c r="F3521" s="15">
        <v>42899</v>
      </c>
      <c r="G3521" s="14" t="s">
        <v>6581</v>
      </c>
      <c r="H3521" s="16">
        <v>2</v>
      </c>
      <c r="I3521" s="14" t="s">
        <v>6583</v>
      </c>
      <c r="J3521" s="16" t="b">
        <v>0</v>
      </c>
    </row>
    <row r="3522" spans="1:10" ht="12" customHeight="1">
      <c r="A3522" s="14" t="s">
        <v>9832</v>
      </c>
      <c r="B3522" s="14" t="s">
        <v>3935</v>
      </c>
      <c r="C3522" s="14" t="s">
        <v>11</v>
      </c>
      <c r="D3522" s="14" t="s">
        <v>5349</v>
      </c>
      <c r="E3522" s="14" t="s">
        <v>5350</v>
      </c>
      <c r="F3522" s="15">
        <v>42899</v>
      </c>
      <c r="G3522" s="14" t="s">
        <v>6581</v>
      </c>
      <c r="H3522" s="16">
        <v>3</v>
      </c>
      <c r="I3522" s="14" t="s">
        <v>6584</v>
      </c>
      <c r="J3522" s="16" t="b">
        <v>0</v>
      </c>
    </row>
    <row r="3523" spans="1:10" ht="12" customHeight="1">
      <c r="A3523" s="14" t="s">
        <v>9832</v>
      </c>
      <c r="B3523" s="14" t="s">
        <v>3935</v>
      </c>
      <c r="C3523" s="14" t="s">
        <v>11</v>
      </c>
      <c r="D3523" s="14" t="s">
        <v>5349</v>
      </c>
      <c r="E3523" s="14" t="s">
        <v>5350</v>
      </c>
      <c r="F3523" s="15">
        <v>42899</v>
      </c>
      <c r="G3523" s="14" t="s">
        <v>6581</v>
      </c>
      <c r="H3523" s="16">
        <v>4</v>
      </c>
      <c r="I3523" s="14" t="s">
        <v>6585</v>
      </c>
      <c r="J3523" s="16" t="b">
        <v>1</v>
      </c>
    </row>
    <row r="3524" spans="1:10" ht="12" customHeight="1">
      <c r="A3524" s="14" t="s">
        <v>9832</v>
      </c>
      <c r="B3524" s="14" t="s">
        <v>3935</v>
      </c>
      <c r="C3524" s="14" t="s">
        <v>11</v>
      </c>
      <c r="D3524" s="14" t="s">
        <v>5349</v>
      </c>
      <c r="E3524" s="14" t="s">
        <v>5350</v>
      </c>
      <c r="F3524" s="15">
        <v>42899</v>
      </c>
      <c r="G3524" s="14" t="s">
        <v>6586</v>
      </c>
      <c r="H3524" s="16">
        <v>1</v>
      </c>
      <c r="I3524" s="14" t="s">
        <v>6587</v>
      </c>
      <c r="J3524" s="16" t="b">
        <v>0</v>
      </c>
    </row>
    <row r="3525" spans="1:10" ht="12" customHeight="1">
      <c r="A3525" s="14" t="s">
        <v>9832</v>
      </c>
      <c r="B3525" s="14" t="s">
        <v>3935</v>
      </c>
      <c r="C3525" s="14" t="s">
        <v>11</v>
      </c>
      <c r="D3525" s="14" t="s">
        <v>5349</v>
      </c>
      <c r="E3525" s="14" t="s">
        <v>5350</v>
      </c>
      <c r="F3525" s="15">
        <v>42899</v>
      </c>
      <c r="G3525" s="14" t="s">
        <v>6586</v>
      </c>
      <c r="H3525" s="16">
        <v>2</v>
      </c>
      <c r="I3525" s="14" t="s">
        <v>6588</v>
      </c>
      <c r="J3525" s="16" t="b">
        <v>0</v>
      </c>
    </row>
    <row r="3526" spans="1:10" ht="12" customHeight="1">
      <c r="A3526" s="14" t="s">
        <v>9832</v>
      </c>
      <c r="B3526" s="14" t="s">
        <v>3935</v>
      </c>
      <c r="C3526" s="14" t="s">
        <v>11</v>
      </c>
      <c r="D3526" s="14" t="s">
        <v>5349</v>
      </c>
      <c r="E3526" s="14" t="s">
        <v>5350</v>
      </c>
      <c r="F3526" s="15">
        <v>42899</v>
      </c>
      <c r="G3526" s="14" t="s">
        <v>6586</v>
      </c>
      <c r="H3526" s="16">
        <v>3</v>
      </c>
      <c r="I3526" s="14" t="s">
        <v>6589</v>
      </c>
      <c r="J3526" s="16" t="b">
        <v>1</v>
      </c>
    </row>
    <row r="3527" spans="1:10" ht="12" customHeight="1">
      <c r="A3527" s="14" t="s">
        <v>9832</v>
      </c>
      <c r="B3527" s="14" t="s">
        <v>3935</v>
      </c>
      <c r="C3527" s="14" t="s">
        <v>11</v>
      </c>
      <c r="D3527" s="14" t="s">
        <v>5349</v>
      </c>
      <c r="E3527" s="14" t="s">
        <v>5350</v>
      </c>
      <c r="F3527" s="15">
        <v>42899</v>
      </c>
      <c r="G3527" s="14" t="s">
        <v>6586</v>
      </c>
      <c r="H3527" s="16">
        <v>4</v>
      </c>
      <c r="I3527" s="14" t="s">
        <v>6590</v>
      </c>
      <c r="J3527" s="16" t="b">
        <v>0</v>
      </c>
    </row>
    <row r="3528" spans="1:10" ht="12" customHeight="1">
      <c r="A3528" s="14" t="s">
        <v>9832</v>
      </c>
      <c r="B3528" s="14" t="s">
        <v>3935</v>
      </c>
      <c r="C3528" s="14" t="s">
        <v>11</v>
      </c>
      <c r="D3528" s="14" t="s">
        <v>5349</v>
      </c>
      <c r="E3528" s="14" t="s">
        <v>5350</v>
      </c>
      <c r="F3528" s="15">
        <v>42899</v>
      </c>
      <c r="G3528" s="14" t="s">
        <v>6591</v>
      </c>
      <c r="H3528" s="16">
        <v>1</v>
      </c>
      <c r="I3528" s="14" t="s">
        <v>6592</v>
      </c>
      <c r="J3528" s="16" t="b">
        <v>0</v>
      </c>
    </row>
    <row r="3529" spans="1:10" ht="12" customHeight="1">
      <c r="A3529" s="14" t="s">
        <v>9832</v>
      </c>
      <c r="B3529" s="14" t="s">
        <v>3935</v>
      </c>
      <c r="C3529" s="14" t="s">
        <v>11</v>
      </c>
      <c r="D3529" s="14" t="s">
        <v>5349</v>
      </c>
      <c r="E3529" s="14" t="s">
        <v>5350</v>
      </c>
      <c r="F3529" s="15">
        <v>42899</v>
      </c>
      <c r="G3529" s="14" t="s">
        <v>6591</v>
      </c>
      <c r="H3529" s="16">
        <v>2</v>
      </c>
      <c r="I3529" s="14" t="s">
        <v>6593</v>
      </c>
      <c r="J3529" s="16" t="b">
        <v>0</v>
      </c>
    </row>
    <row r="3530" spans="1:10" ht="12" customHeight="1">
      <c r="A3530" s="14" t="s">
        <v>9832</v>
      </c>
      <c r="B3530" s="14" t="s">
        <v>3935</v>
      </c>
      <c r="C3530" s="14" t="s">
        <v>11</v>
      </c>
      <c r="D3530" s="14" t="s">
        <v>5349</v>
      </c>
      <c r="E3530" s="14" t="s">
        <v>5350</v>
      </c>
      <c r="F3530" s="15">
        <v>42899</v>
      </c>
      <c r="G3530" s="14" t="s">
        <v>6591</v>
      </c>
      <c r="H3530" s="16">
        <v>3</v>
      </c>
      <c r="I3530" s="14" t="s">
        <v>6594</v>
      </c>
      <c r="J3530" s="16" t="b">
        <v>1</v>
      </c>
    </row>
    <row r="3531" spans="1:10" ht="12" customHeight="1">
      <c r="A3531" s="14" t="s">
        <v>9832</v>
      </c>
      <c r="B3531" s="14" t="s">
        <v>3935</v>
      </c>
      <c r="C3531" s="14" t="s">
        <v>11</v>
      </c>
      <c r="D3531" s="14" t="s">
        <v>5349</v>
      </c>
      <c r="E3531" s="14" t="s">
        <v>5350</v>
      </c>
      <c r="F3531" s="15">
        <v>42899</v>
      </c>
      <c r="G3531" s="14" t="s">
        <v>6591</v>
      </c>
      <c r="H3531" s="16">
        <v>4</v>
      </c>
      <c r="I3531" s="14" t="s">
        <v>5271</v>
      </c>
      <c r="J3531" s="16" t="b">
        <v>0</v>
      </c>
    </row>
    <row r="3532" spans="1:10" ht="12" customHeight="1">
      <c r="A3532" s="14" t="s">
        <v>9832</v>
      </c>
      <c r="B3532" s="14" t="s">
        <v>3935</v>
      </c>
      <c r="C3532" s="14" t="s">
        <v>11</v>
      </c>
      <c r="D3532" s="14" t="s">
        <v>5349</v>
      </c>
      <c r="E3532" s="14" t="s">
        <v>5350</v>
      </c>
      <c r="F3532" s="15">
        <v>42899</v>
      </c>
      <c r="G3532" s="14" t="s">
        <v>6595</v>
      </c>
      <c r="H3532" s="16">
        <v>1</v>
      </c>
      <c r="I3532" s="14" t="s">
        <v>6596</v>
      </c>
      <c r="J3532" s="16" t="b">
        <v>0</v>
      </c>
    </row>
    <row r="3533" spans="1:10" ht="12" customHeight="1">
      <c r="A3533" s="14" t="s">
        <v>9832</v>
      </c>
      <c r="B3533" s="14" t="s">
        <v>3935</v>
      </c>
      <c r="C3533" s="14" t="s">
        <v>11</v>
      </c>
      <c r="D3533" s="14" t="s">
        <v>5349</v>
      </c>
      <c r="E3533" s="14" t="s">
        <v>5350</v>
      </c>
      <c r="F3533" s="15">
        <v>42899</v>
      </c>
      <c r="G3533" s="14" t="s">
        <v>6595</v>
      </c>
      <c r="H3533" s="16">
        <v>2</v>
      </c>
      <c r="I3533" s="14" t="s">
        <v>6597</v>
      </c>
      <c r="J3533" s="16" t="b">
        <v>1</v>
      </c>
    </row>
    <row r="3534" spans="1:10" ht="12" customHeight="1">
      <c r="A3534" s="14" t="s">
        <v>9832</v>
      </c>
      <c r="B3534" s="14" t="s">
        <v>3935</v>
      </c>
      <c r="C3534" s="14" t="s">
        <v>11</v>
      </c>
      <c r="D3534" s="14" t="s">
        <v>5349</v>
      </c>
      <c r="E3534" s="14" t="s">
        <v>5350</v>
      </c>
      <c r="F3534" s="15">
        <v>42899</v>
      </c>
      <c r="G3534" s="14" t="s">
        <v>6595</v>
      </c>
      <c r="H3534" s="16">
        <v>3</v>
      </c>
      <c r="I3534" s="14" t="s">
        <v>6598</v>
      </c>
      <c r="J3534" s="16" t="b">
        <v>0</v>
      </c>
    </row>
    <row r="3535" spans="1:10" ht="12" customHeight="1">
      <c r="A3535" s="14" t="s">
        <v>9832</v>
      </c>
      <c r="B3535" s="14" t="s">
        <v>3935</v>
      </c>
      <c r="C3535" s="14" t="s">
        <v>11</v>
      </c>
      <c r="D3535" s="14" t="s">
        <v>5349</v>
      </c>
      <c r="E3535" s="14" t="s">
        <v>5350</v>
      </c>
      <c r="F3535" s="15">
        <v>42899</v>
      </c>
      <c r="G3535" s="14" t="s">
        <v>6595</v>
      </c>
      <c r="H3535" s="16">
        <v>4</v>
      </c>
      <c r="I3535" s="14" t="s">
        <v>6599</v>
      </c>
      <c r="J3535" s="16" t="b">
        <v>0</v>
      </c>
    </row>
    <row r="3536" spans="1:10" ht="12" customHeight="1">
      <c r="A3536" s="14" t="s">
        <v>9832</v>
      </c>
      <c r="B3536" s="14" t="s">
        <v>3935</v>
      </c>
      <c r="C3536" s="14" t="s">
        <v>11</v>
      </c>
      <c r="D3536" s="14" t="s">
        <v>5349</v>
      </c>
      <c r="E3536" s="14" t="s">
        <v>5350</v>
      </c>
      <c r="F3536" s="15">
        <v>42899</v>
      </c>
      <c r="G3536" s="14" t="s">
        <v>6600</v>
      </c>
      <c r="H3536" s="16">
        <v>1</v>
      </c>
      <c r="I3536" s="14" t="s">
        <v>6601</v>
      </c>
      <c r="J3536" s="16" t="b">
        <v>0</v>
      </c>
    </row>
    <row r="3537" spans="1:10" ht="12" customHeight="1">
      <c r="A3537" s="14" t="s">
        <v>9832</v>
      </c>
      <c r="B3537" s="14" t="s">
        <v>3935</v>
      </c>
      <c r="C3537" s="14" t="s">
        <v>11</v>
      </c>
      <c r="D3537" s="14" t="s">
        <v>5349</v>
      </c>
      <c r="E3537" s="14" t="s">
        <v>5350</v>
      </c>
      <c r="F3537" s="15">
        <v>42899</v>
      </c>
      <c r="G3537" s="14" t="s">
        <v>6600</v>
      </c>
      <c r="H3537" s="16">
        <v>2</v>
      </c>
      <c r="I3537" s="14" t="s">
        <v>6602</v>
      </c>
      <c r="J3537" s="16" t="b">
        <v>0</v>
      </c>
    </row>
    <row r="3538" spans="1:10" ht="12" customHeight="1">
      <c r="A3538" s="14" t="s">
        <v>9832</v>
      </c>
      <c r="B3538" s="14" t="s">
        <v>3935</v>
      </c>
      <c r="C3538" s="14" t="s">
        <v>11</v>
      </c>
      <c r="D3538" s="14" t="s">
        <v>5349</v>
      </c>
      <c r="E3538" s="14" t="s">
        <v>5350</v>
      </c>
      <c r="F3538" s="15">
        <v>42899</v>
      </c>
      <c r="G3538" s="14" t="s">
        <v>6600</v>
      </c>
      <c r="H3538" s="16">
        <v>3</v>
      </c>
      <c r="I3538" s="14" t="s">
        <v>6603</v>
      </c>
      <c r="J3538" s="16" t="b">
        <v>0</v>
      </c>
    </row>
    <row r="3539" spans="1:10" ht="12" customHeight="1">
      <c r="A3539" s="14" t="s">
        <v>9832</v>
      </c>
      <c r="B3539" s="14" t="s">
        <v>3935</v>
      </c>
      <c r="C3539" s="14" t="s">
        <v>11</v>
      </c>
      <c r="D3539" s="14" t="s">
        <v>5349</v>
      </c>
      <c r="E3539" s="14" t="s">
        <v>5350</v>
      </c>
      <c r="F3539" s="15">
        <v>42899</v>
      </c>
      <c r="G3539" s="14" t="s">
        <v>6600</v>
      </c>
      <c r="H3539" s="16">
        <v>4</v>
      </c>
      <c r="I3539" s="14" t="s">
        <v>6604</v>
      </c>
      <c r="J3539" s="16" t="b">
        <v>1</v>
      </c>
    </row>
    <row r="3540" spans="1:10" ht="12" customHeight="1">
      <c r="A3540" s="14" t="s">
        <v>9832</v>
      </c>
      <c r="B3540" s="14" t="s">
        <v>3935</v>
      </c>
      <c r="C3540" s="14" t="s">
        <v>11</v>
      </c>
      <c r="D3540" s="14" t="s">
        <v>5349</v>
      </c>
      <c r="E3540" s="14" t="s">
        <v>5350</v>
      </c>
      <c r="F3540" s="15">
        <v>42899</v>
      </c>
      <c r="G3540" s="14" t="s">
        <v>6605</v>
      </c>
      <c r="H3540" s="16">
        <v>1</v>
      </c>
      <c r="I3540" s="14" t="s">
        <v>5187</v>
      </c>
      <c r="J3540" s="16" t="b">
        <v>0</v>
      </c>
    </row>
    <row r="3541" spans="1:10" ht="12" customHeight="1">
      <c r="A3541" s="14" t="s">
        <v>9832</v>
      </c>
      <c r="B3541" s="14" t="s">
        <v>3935</v>
      </c>
      <c r="C3541" s="14" t="s">
        <v>11</v>
      </c>
      <c r="D3541" s="14" t="s">
        <v>5349</v>
      </c>
      <c r="E3541" s="14" t="s">
        <v>5350</v>
      </c>
      <c r="F3541" s="15">
        <v>42899</v>
      </c>
      <c r="G3541" s="14" t="s">
        <v>6605</v>
      </c>
      <c r="H3541" s="16">
        <v>2</v>
      </c>
      <c r="I3541" s="14" t="s">
        <v>5171</v>
      </c>
      <c r="J3541" s="16" t="b">
        <v>0</v>
      </c>
    </row>
    <row r="3542" spans="1:10" ht="12" customHeight="1">
      <c r="A3542" s="14" t="s">
        <v>9832</v>
      </c>
      <c r="B3542" s="14" t="s">
        <v>3935</v>
      </c>
      <c r="C3542" s="14" t="s">
        <v>11</v>
      </c>
      <c r="D3542" s="14" t="s">
        <v>5349</v>
      </c>
      <c r="E3542" s="14" t="s">
        <v>5350</v>
      </c>
      <c r="F3542" s="15">
        <v>42899</v>
      </c>
      <c r="G3542" s="14" t="s">
        <v>6605</v>
      </c>
      <c r="H3542" s="16">
        <v>3</v>
      </c>
      <c r="I3542" s="14" t="s">
        <v>6606</v>
      </c>
      <c r="J3542" s="16" t="b">
        <v>1</v>
      </c>
    </row>
    <row r="3543" spans="1:10" ht="12" customHeight="1">
      <c r="A3543" s="14" t="s">
        <v>9832</v>
      </c>
      <c r="B3543" s="14" t="s">
        <v>3935</v>
      </c>
      <c r="C3543" s="14" t="s">
        <v>11</v>
      </c>
      <c r="D3543" s="14" t="s">
        <v>5349</v>
      </c>
      <c r="E3543" s="14" t="s">
        <v>5350</v>
      </c>
      <c r="F3543" s="15">
        <v>42899</v>
      </c>
      <c r="G3543" s="14" t="s">
        <v>6605</v>
      </c>
      <c r="H3543" s="16">
        <v>4</v>
      </c>
      <c r="I3543" s="14" t="s">
        <v>6607</v>
      </c>
      <c r="J3543" s="16" t="b">
        <v>0</v>
      </c>
    </row>
    <row r="3544" spans="1:10" ht="12" customHeight="1">
      <c r="A3544" s="14" t="s">
        <v>9832</v>
      </c>
      <c r="B3544" s="14" t="s">
        <v>3935</v>
      </c>
      <c r="C3544" s="14" t="s">
        <v>11</v>
      </c>
      <c r="D3544" s="14" t="s">
        <v>5349</v>
      </c>
      <c r="E3544" s="14" t="s">
        <v>5350</v>
      </c>
      <c r="F3544" s="15">
        <v>42899</v>
      </c>
      <c r="G3544" s="14" t="s">
        <v>6608</v>
      </c>
      <c r="H3544" s="16">
        <v>1</v>
      </c>
      <c r="I3544" s="14" t="s">
        <v>6609</v>
      </c>
      <c r="J3544" s="16" t="b">
        <v>0</v>
      </c>
    </row>
    <row r="3545" spans="1:10" ht="12" customHeight="1">
      <c r="A3545" s="14" t="s">
        <v>9832</v>
      </c>
      <c r="B3545" s="14" t="s">
        <v>3935</v>
      </c>
      <c r="C3545" s="14" t="s">
        <v>11</v>
      </c>
      <c r="D3545" s="14" t="s">
        <v>5349</v>
      </c>
      <c r="E3545" s="14" t="s">
        <v>5350</v>
      </c>
      <c r="F3545" s="15">
        <v>42899</v>
      </c>
      <c r="G3545" s="14" t="s">
        <v>6608</v>
      </c>
      <c r="H3545" s="16">
        <v>2</v>
      </c>
      <c r="I3545" s="14" t="s">
        <v>6610</v>
      </c>
      <c r="J3545" s="16" t="b">
        <v>0</v>
      </c>
    </row>
    <row r="3546" spans="1:10" ht="12" customHeight="1">
      <c r="A3546" s="14" t="s">
        <v>9832</v>
      </c>
      <c r="B3546" s="14" t="s">
        <v>3935</v>
      </c>
      <c r="C3546" s="14" t="s">
        <v>11</v>
      </c>
      <c r="D3546" s="14" t="s">
        <v>5349</v>
      </c>
      <c r="E3546" s="14" t="s">
        <v>5350</v>
      </c>
      <c r="F3546" s="15">
        <v>42899</v>
      </c>
      <c r="G3546" s="14" t="s">
        <v>6608</v>
      </c>
      <c r="H3546" s="16">
        <v>3</v>
      </c>
      <c r="I3546" s="14" t="s">
        <v>6611</v>
      </c>
      <c r="J3546" s="16" t="b">
        <v>1</v>
      </c>
    </row>
    <row r="3547" spans="1:10" ht="12" customHeight="1">
      <c r="A3547" s="14" t="s">
        <v>9832</v>
      </c>
      <c r="B3547" s="14" t="s">
        <v>3935</v>
      </c>
      <c r="C3547" s="14" t="s">
        <v>11</v>
      </c>
      <c r="D3547" s="14" t="s">
        <v>5349</v>
      </c>
      <c r="E3547" s="14" t="s">
        <v>5350</v>
      </c>
      <c r="F3547" s="15">
        <v>42899</v>
      </c>
      <c r="G3547" s="14" t="s">
        <v>6608</v>
      </c>
      <c r="H3547" s="16">
        <v>4</v>
      </c>
      <c r="I3547" s="14" t="s">
        <v>6612</v>
      </c>
      <c r="J3547" s="16" t="b">
        <v>0</v>
      </c>
    </row>
    <row r="3548" spans="1:10" ht="12" customHeight="1">
      <c r="A3548" s="14" t="s">
        <v>9832</v>
      </c>
      <c r="B3548" s="14" t="s">
        <v>3935</v>
      </c>
      <c r="C3548" s="14" t="s">
        <v>11</v>
      </c>
      <c r="D3548" s="14" t="s">
        <v>5349</v>
      </c>
      <c r="E3548" s="14" t="s">
        <v>5350</v>
      </c>
      <c r="F3548" s="15">
        <v>42899</v>
      </c>
      <c r="G3548" s="14" t="s">
        <v>6613</v>
      </c>
      <c r="H3548" s="16">
        <v>1</v>
      </c>
      <c r="I3548" s="14" t="s">
        <v>3939</v>
      </c>
      <c r="J3548" s="16" t="b">
        <v>0</v>
      </c>
    </row>
    <row r="3549" spans="1:10" ht="12" customHeight="1">
      <c r="A3549" s="14" t="s">
        <v>9832</v>
      </c>
      <c r="B3549" s="14" t="s">
        <v>3935</v>
      </c>
      <c r="C3549" s="14" t="s">
        <v>11</v>
      </c>
      <c r="D3549" s="14" t="s">
        <v>5349</v>
      </c>
      <c r="E3549" s="14" t="s">
        <v>5350</v>
      </c>
      <c r="F3549" s="15">
        <v>42899</v>
      </c>
      <c r="G3549" s="14" t="s">
        <v>6613</v>
      </c>
      <c r="H3549" s="16">
        <v>2</v>
      </c>
      <c r="I3549" s="14" t="s">
        <v>6614</v>
      </c>
      <c r="J3549" s="16" t="b">
        <v>0</v>
      </c>
    </row>
    <row r="3550" spans="1:10" ht="12" customHeight="1">
      <c r="A3550" s="14" t="s">
        <v>9832</v>
      </c>
      <c r="B3550" s="14" t="s">
        <v>3935</v>
      </c>
      <c r="C3550" s="14" t="s">
        <v>11</v>
      </c>
      <c r="D3550" s="14" t="s">
        <v>5349</v>
      </c>
      <c r="E3550" s="14" t="s">
        <v>5350</v>
      </c>
      <c r="F3550" s="15">
        <v>42899</v>
      </c>
      <c r="G3550" s="14" t="s">
        <v>6613</v>
      </c>
      <c r="H3550" s="16">
        <v>3</v>
      </c>
      <c r="I3550" s="14" t="s">
        <v>6615</v>
      </c>
      <c r="J3550" s="16" t="b">
        <v>0</v>
      </c>
    </row>
    <row r="3551" spans="1:10" ht="12" customHeight="1">
      <c r="A3551" s="14" t="s">
        <v>9832</v>
      </c>
      <c r="B3551" s="14" t="s">
        <v>3935</v>
      </c>
      <c r="C3551" s="14" t="s">
        <v>11</v>
      </c>
      <c r="D3551" s="14" t="s">
        <v>5349</v>
      </c>
      <c r="E3551" s="14" t="s">
        <v>5350</v>
      </c>
      <c r="F3551" s="15">
        <v>42899</v>
      </c>
      <c r="G3551" s="14" t="s">
        <v>6613</v>
      </c>
      <c r="H3551" s="16">
        <v>4</v>
      </c>
      <c r="I3551" s="14" t="s">
        <v>5271</v>
      </c>
      <c r="J3551" s="16" t="b">
        <v>1</v>
      </c>
    </row>
    <row r="3552" spans="1:10" ht="12" customHeight="1">
      <c r="A3552" s="14" t="s">
        <v>9832</v>
      </c>
      <c r="B3552" s="14" t="s">
        <v>3935</v>
      </c>
      <c r="C3552" s="14" t="s">
        <v>11</v>
      </c>
      <c r="D3552" s="14" t="s">
        <v>5349</v>
      </c>
      <c r="E3552" s="14" t="s">
        <v>5350</v>
      </c>
      <c r="F3552" s="15">
        <v>42899</v>
      </c>
      <c r="G3552" s="14" t="s">
        <v>6616</v>
      </c>
      <c r="H3552" s="16">
        <v>1</v>
      </c>
      <c r="I3552" s="14" t="s">
        <v>6617</v>
      </c>
      <c r="J3552" s="16" t="b">
        <v>0</v>
      </c>
    </row>
    <row r="3553" spans="1:10" ht="12" customHeight="1">
      <c r="A3553" s="14" t="s">
        <v>9832</v>
      </c>
      <c r="B3553" s="14" t="s">
        <v>3935</v>
      </c>
      <c r="C3553" s="14" t="s">
        <v>11</v>
      </c>
      <c r="D3553" s="14" t="s">
        <v>5349</v>
      </c>
      <c r="E3553" s="14" t="s">
        <v>5350</v>
      </c>
      <c r="F3553" s="15">
        <v>42899</v>
      </c>
      <c r="G3553" s="14" t="s">
        <v>6616</v>
      </c>
      <c r="H3553" s="16">
        <v>2</v>
      </c>
      <c r="I3553" s="14" t="s">
        <v>6618</v>
      </c>
      <c r="J3553" s="16" t="b">
        <v>0</v>
      </c>
    </row>
    <row r="3554" spans="1:10" ht="12" customHeight="1">
      <c r="A3554" s="14" t="s">
        <v>9832</v>
      </c>
      <c r="B3554" s="14" t="s">
        <v>3935</v>
      </c>
      <c r="C3554" s="14" t="s">
        <v>11</v>
      </c>
      <c r="D3554" s="14" t="s">
        <v>5349</v>
      </c>
      <c r="E3554" s="14" t="s">
        <v>5350</v>
      </c>
      <c r="F3554" s="15">
        <v>42899</v>
      </c>
      <c r="G3554" s="14" t="s">
        <v>6616</v>
      </c>
      <c r="H3554" s="16">
        <v>3</v>
      </c>
      <c r="I3554" s="14" t="s">
        <v>6619</v>
      </c>
      <c r="J3554" s="16" t="b">
        <v>1</v>
      </c>
    </row>
    <row r="3555" spans="1:10" ht="12" customHeight="1">
      <c r="A3555" s="14" t="s">
        <v>9832</v>
      </c>
      <c r="B3555" s="14" t="s">
        <v>3935</v>
      </c>
      <c r="C3555" s="14" t="s">
        <v>11</v>
      </c>
      <c r="D3555" s="14" t="s">
        <v>5349</v>
      </c>
      <c r="E3555" s="14" t="s">
        <v>5350</v>
      </c>
      <c r="F3555" s="15">
        <v>42899</v>
      </c>
      <c r="G3555" s="14" t="s">
        <v>6616</v>
      </c>
      <c r="H3555" s="16">
        <v>4</v>
      </c>
      <c r="I3555" s="14" t="s">
        <v>5271</v>
      </c>
      <c r="J3555" s="16" t="b">
        <v>0</v>
      </c>
    </row>
    <row r="3556" spans="1:10" ht="12" customHeight="1">
      <c r="A3556" s="14" t="s">
        <v>9832</v>
      </c>
      <c r="B3556" s="14" t="s">
        <v>3935</v>
      </c>
      <c r="C3556" s="14" t="s">
        <v>11</v>
      </c>
      <c r="D3556" s="14" t="s">
        <v>5349</v>
      </c>
      <c r="E3556" s="14" t="s">
        <v>5350</v>
      </c>
      <c r="F3556" s="15">
        <v>42899</v>
      </c>
      <c r="G3556" s="14" t="s">
        <v>6620</v>
      </c>
      <c r="H3556" s="16">
        <v>1</v>
      </c>
      <c r="I3556" s="14" t="s">
        <v>6621</v>
      </c>
      <c r="J3556" s="16" t="b">
        <v>1</v>
      </c>
    </row>
    <row r="3557" spans="1:10" ht="12" customHeight="1">
      <c r="A3557" s="14" t="s">
        <v>9832</v>
      </c>
      <c r="B3557" s="14" t="s">
        <v>3935</v>
      </c>
      <c r="C3557" s="14" t="s">
        <v>11</v>
      </c>
      <c r="D3557" s="14" t="s">
        <v>5349</v>
      </c>
      <c r="E3557" s="14" t="s">
        <v>5350</v>
      </c>
      <c r="F3557" s="15">
        <v>42899</v>
      </c>
      <c r="G3557" s="14" t="s">
        <v>6620</v>
      </c>
      <c r="H3557" s="16">
        <v>2</v>
      </c>
      <c r="I3557" s="14" t="s">
        <v>6622</v>
      </c>
      <c r="J3557" s="16" t="b">
        <v>0</v>
      </c>
    </row>
    <row r="3558" spans="1:10" ht="12" customHeight="1">
      <c r="A3558" s="14" t="s">
        <v>9832</v>
      </c>
      <c r="B3558" s="14" t="s">
        <v>3935</v>
      </c>
      <c r="C3558" s="14" t="s">
        <v>11</v>
      </c>
      <c r="D3558" s="14" t="s">
        <v>5349</v>
      </c>
      <c r="E3558" s="14" t="s">
        <v>5350</v>
      </c>
      <c r="F3558" s="15">
        <v>42899</v>
      </c>
      <c r="G3558" s="14" t="s">
        <v>6620</v>
      </c>
      <c r="H3558" s="16">
        <v>3</v>
      </c>
      <c r="I3558" s="14" t="s">
        <v>6623</v>
      </c>
      <c r="J3558" s="16" t="b">
        <v>0</v>
      </c>
    </row>
    <row r="3559" spans="1:10" ht="12" customHeight="1">
      <c r="A3559" s="14" t="s">
        <v>9832</v>
      </c>
      <c r="B3559" s="14" t="s">
        <v>3935</v>
      </c>
      <c r="C3559" s="14" t="s">
        <v>11</v>
      </c>
      <c r="D3559" s="14" t="s">
        <v>5349</v>
      </c>
      <c r="E3559" s="14" t="s">
        <v>5350</v>
      </c>
      <c r="F3559" s="15">
        <v>42899</v>
      </c>
      <c r="G3559" s="14" t="s">
        <v>6620</v>
      </c>
      <c r="H3559" s="16">
        <v>4</v>
      </c>
      <c r="I3559" s="14" t="s">
        <v>6624</v>
      </c>
      <c r="J3559" s="16" t="b">
        <v>0</v>
      </c>
    </row>
    <row r="3560" spans="1:10" ht="12" customHeight="1">
      <c r="A3560" s="14" t="s">
        <v>9832</v>
      </c>
      <c r="B3560" s="14" t="s">
        <v>3935</v>
      </c>
      <c r="C3560" s="14" t="s">
        <v>11</v>
      </c>
      <c r="D3560" s="14" t="s">
        <v>5349</v>
      </c>
      <c r="E3560" s="14" t="s">
        <v>5350</v>
      </c>
      <c r="F3560" s="15">
        <v>42899</v>
      </c>
      <c r="G3560" s="14" t="s">
        <v>6625</v>
      </c>
      <c r="H3560" s="16">
        <v>1</v>
      </c>
      <c r="I3560" s="14" t="s">
        <v>6626</v>
      </c>
      <c r="J3560" s="16" t="b">
        <v>0</v>
      </c>
    </row>
    <row r="3561" spans="1:10" ht="12" customHeight="1">
      <c r="A3561" s="14" t="s">
        <v>9832</v>
      </c>
      <c r="B3561" s="14" t="s">
        <v>3935</v>
      </c>
      <c r="C3561" s="14" t="s">
        <v>11</v>
      </c>
      <c r="D3561" s="14" t="s">
        <v>5349</v>
      </c>
      <c r="E3561" s="14" t="s">
        <v>5350</v>
      </c>
      <c r="F3561" s="15">
        <v>42899</v>
      </c>
      <c r="G3561" s="14" t="s">
        <v>6625</v>
      </c>
      <c r="H3561" s="16">
        <v>2</v>
      </c>
      <c r="I3561" s="14" t="s">
        <v>6627</v>
      </c>
      <c r="J3561" s="16" t="b">
        <v>0</v>
      </c>
    </row>
    <row r="3562" spans="1:10" ht="12" customHeight="1">
      <c r="A3562" s="14" t="s">
        <v>9832</v>
      </c>
      <c r="B3562" s="14" t="s">
        <v>3935</v>
      </c>
      <c r="C3562" s="14" t="s">
        <v>11</v>
      </c>
      <c r="D3562" s="14" t="s">
        <v>5349</v>
      </c>
      <c r="E3562" s="14" t="s">
        <v>5350</v>
      </c>
      <c r="F3562" s="15">
        <v>42899</v>
      </c>
      <c r="G3562" s="14" t="s">
        <v>6625</v>
      </c>
      <c r="H3562" s="16">
        <v>3</v>
      </c>
      <c r="I3562" s="14" t="s">
        <v>6628</v>
      </c>
      <c r="J3562" s="16" t="b">
        <v>0</v>
      </c>
    </row>
    <row r="3563" spans="1:10" ht="12" customHeight="1">
      <c r="A3563" s="14" t="s">
        <v>9832</v>
      </c>
      <c r="B3563" s="14" t="s">
        <v>3935</v>
      </c>
      <c r="C3563" s="14" t="s">
        <v>11</v>
      </c>
      <c r="D3563" s="14" t="s">
        <v>5349</v>
      </c>
      <c r="E3563" s="14" t="s">
        <v>5350</v>
      </c>
      <c r="F3563" s="15">
        <v>42899</v>
      </c>
      <c r="G3563" s="14" t="s">
        <v>6625</v>
      </c>
      <c r="H3563" s="16">
        <v>4</v>
      </c>
      <c r="I3563" s="14" t="s">
        <v>5271</v>
      </c>
      <c r="J3563" s="16" t="b">
        <v>1</v>
      </c>
    </row>
    <row r="3564" spans="1:10" ht="12" customHeight="1">
      <c r="A3564" s="14" t="s">
        <v>9832</v>
      </c>
      <c r="B3564" s="14" t="s">
        <v>3935</v>
      </c>
      <c r="C3564" s="14" t="s">
        <v>11</v>
      </c>
      <c r="D3564" s="14" t="s">
        <v>5349</v>
      </c>
      <c r="E3564" s="14" t="s">
        <v>5350</v>
      </c>
      <c r="F3564" s="15">
        <v>42899</v>
      </c>
      <c r="G3564" s="14" t="s">
        <v>6629</v>
      </c>
      <c r="H3564" s="16">
        <v>1</v>
      </c>
      <c r="I3564" s="14" t="s">
        <v>6630</v>
      </c>
      <c r="J3564" s="16" t="b">
        <v>0</v>
      </c>
    </row>
    <row r="3565" spans="1:10" ht="12" customHeight="1">
      <c r="A3565" s="14" t="s">
        <v>9832</v>
      </c>
      <c r="B3565" s="14" t="s">
        <v>3935</v>
      </c>
      <c r="C3565" s="14" t="s">
        <v>11</v>
      </c>
      <c r="D3565" s="14" t="s">
        <v>5349</v>
      </c>
      <c r="E3565" s="14" t="s">
        <v>5350</v>
      </c>
      <c r="F3565" s="15">
        <v>42899</v>
      </c>
      <c r="G3565" s="14" t="s">
        <v>6629</v>
      </c>
      <c r="H3565" s="16">
        <v>2</v>
      </c>
      <c r="I3565" s="14" t="s">
        <v>6631</v>
      </c>
      <c r="J3565" s="16" t="b">
        <v>1</v>
      </c>
    </row>
    <row r="3566" spans="1:10" ht="12" customHeight="1">
      <c r="A3566" s="14" t="s">
        <v>9832</v>
      </c>
      <c r="B3566" s="14" t="s">
        <v>3935</v>
      </c>
      <c r="C3566" s="14" t="s">
        <v>11</v>
      </c>
      <c r="D3566" s="14" t="s">
        <v>5349</v>
      </c>
      <c r="E3566" s="14" t="s">
        <v>5350</v>
      </c>
      <c r="F3566" s="15">
        <v>42899</v>
      </c>
      <c r="G3566" s="14" t="s">
        <v>6629</v>
      </c>
      <c r="H3566" s="16">
        <v>3</v>
      </c>
      <c r="I3566" s="14" t="s">
        <v>6632</v>
      </c>
      <c r="J3566" s="16" t="b">
        <v>0</v>
      </c>
    </row>
    <row r="3567" spans="1:10" ht="12" customHeight="1">
      <c r="A3567" s="14" t="s">
        <v>9832</v>
      </c>
      <c r="B3567" s="14" t="s">
        <v>3935</v>
      </c>
      <c r="C3567" s="14" t="s">
        <v>11</v>
      </c>
      <c r="D3567" s="14" t="s">
        <v>5349</v>
      </c>
      <c r="E3567" s="14" t="s">
        <v>5350</v>
      </c>
      <c r="F3567" s="15">
        <v>42899</v>
      </c>
      <c r="G3567" s="14" t="s">
        <v>6629</v>
      </c>
      <c r="H3567" s="16">
        <v>4</v>
      </c>
      <c r="I3567" s="14" t="s">
        <v>6633</v>
      </c>
      <c r="J3567" s="16" t="b">
        <v>0</v>
      </c>
    </row>
    <row r="3568" spans="1:10" ht="12" customHeight="1">
      <c r="A3568" s="14" t="s">
        <v>9832</v>
      </c>
      <c r="B3568" s="14" t="s">
        <v>3935</v>
      </c>
      <c r="C3568" s="14" t="s">
        <v>11</v>
      </c>
      <c r="D3568" s="14" t="s">
        <v>5349</v>
      </c>
      <c r="E3568" s="14" t="s">
        <v>5350</v>
      </c>
      <c r="F3568" s="15">
        <v>42899</v>
      </c>
      <c r="G3568" s="14" t="s">
        <v>6634</v>
      </c>
      <c r="H3568" s="16">
        <v>1</v>
      </c>
      <c r="I3568" s="14" t="s">
        <v>6635</v>
      </c>
      <c r="J3568" s="16" t="b">
        <v>0</v>
      </c>
    </row>
    <row r="3569" spans="1:10" ht="12" customHeight="1">
      <c r="A3569" s="14" t="s">
        <v>9832</v>
      </c>
      <c r="B3569" s="14" t="s">
        <v>3935</v>
      </c>
      <c r="C3569" s="14" t="s">
        <v>11</v>
      </c>
      <c r="D3569" s="14" t="s">
        <v>5349</v>
      </c>
      <c r="E3569" s="14" t="s">
        <v>5350</v>
      </c>
      <c r="F3569" s="15">
        <v>42899</v>
      </c>
      <c r="G3569" s="14" t="s">
        <v>6634</v>
      </c>
      <c r="H3569" s="16">
        <v>2</v>
      </c>
      <c r="I3569" s="14" t="s">
        <v>6636</v>
      </c>
      <c r="J3569" s="16" t="b">
        <v>0</v>
      </c>
    </row>
    <row r="3570" spans="1:10" ht="12" customHeight="1">
      <c r="A3570" s="14" t="s">
        <v>9832</v>
      </c>
      <c r="B3570" s="14" t="s">
        <v>3935</v>
      </c>
      <c r="C3570" s="14" t="s">
        <v>11</v>
      </c>
      <c r="D3570" s="14" t="s">
        <v>5349</v>
      </c>
      <c r="E3570" s="14" t="s">
        <v>5350</v>
      </c>
      <c r="F3570" s="15">
        <v>42899</v>
      </c>
      <c r="G3570" s="14" t="s">
        <v>6634</v>
      </c>
      <c r="H3570" s="16">
        <v>3</v>
      </c>
      <c r="I3570" s="14" t="s">
        <v>6637</v>
      </c>
      <c r="J3570" s="16" t="b">
        <v>0</v>
      </c>
    </row>
    <row r="3571" spans="1:10" ht="12" customHeight="1">
      <c r="A3571" s="14" t="s">
        <v>9832</v>
      </c>
      <c r="B3571" s="14" t="s">
        <v>3935</v>
      </c>
      <c r="C3571" s="14" t="s">
        <v>11</v>
      </c>
      <c r="D3571" s="14" t="s">
        <v>5349</v>
      </c>
      <c r="E3571" s="14" t="s">
        <v>5350</v>
      </c>
      <c r="F3571" s="15">
        <v>42899</v>
      </c>
      <c r="G3571" s="14" t="s">
        <v>6634</v>
      </c>
      <c r="H3571" s="16">
        <v>4</v>
      </c>
      <c r="I3571" s="14" t="s">
        <v>6503</v>
      </c>
      <c r="J3571" s="16" t="b">
        <v>1</v>
      </c>
    </row>
    <row r="3572" spans="1:10" ht="12" customHeight="1">
      <c r="A3572" s="14" t="s">
        <v>9832</v>
      </c>
      <c r="B3572" s="14" t="s">
        <v>3935</v>
      </c>
      <c r="C3572" s="14" t="s">
        <v>11</v>
      </c>
      <c r="D3572" s="14" t="s">
        <v>5349</v>
      </c>
      <c r="E3572" s="14" t="s">
        <v>5350</v>
      </c>
      <c r="F3572" s="15">
        <v>42899</v>
      </c>
      <c r="G3572" s="14" t="s">
        <v>6638</v>
      </c>
      <c r="H3572" s="16">
        <v>1</v>
      </c>
      <c r="I3572" s="14" t="s">
        <v>6639</v>
      </c>
      <c r="J3572" s="16" t="b">
        <v>0</v>
      </c>
    </row>
    <row r="3573" spans="1:10" ht="12" customHeight="1">
      <c r="A3573" s="14" t="s">
        <v>9832</v>
      </c>
      <c r="B3573" s="14" t="s">
        <v>3935</v>
      </c>
      <c r="C3573" s="14" t="s">
        <v>11</v>
      </c>
      <c r="D3573" s="14" t="s">
        <v>5349</v>
      </c>
      <c r="E3573" s="14" t="s">
        <v>5350</v>
      </c>
      <c r="F3573" s="15">
        <v>42899</v>
      </c>
      <c r="G3573" s="14" t="s">
        <v>6638</v>
      </c>
      <c r="H3573" s="16">
        <v>2</v>
      </c>
      <c r="I3573" s="14" t="s">
        <v>6640</v>
      </c>
      <c r="J3573" s="16" t="b">
        <v>0</v>
      </c>
    </row>
    <row r="3574" spans="1:10" ht="12" customHeight="1">
      <c r="A3574" s="14" t="s">
        <v>9832</v>
      </c>
      <c r="B3574" s="14" t="s">
        <v>3935</v>
      </c>
      <c r="C3574" s="14" t="s">
        <v>11</v>
      </c>
      <c r="D3574" s="14" t="s">
        <v>5349</v>
      </c>
      <c r="E3574" s="14" t="s">
        <v>5350</v>
      </c>
      <c r="F3574" s="15">
        <v>42899</v>
      </c>
      <c r="G3574" s="14" t="s">
        <v>6638</v>
      </c>
      <c r="H3574" s="16">
        <v>3</v>
      </c>
      <c r="I3574" s="14" t="s">
        <v>6641</v>
      </c>
      <c r="J3574" s="16" t="b">
        <v>0</v>
      </c>
    </row>
    <row r="3575" spans="1:10" ht="12" customHeight="1">
      <c r="A3575" s="14" t="s">
        <v>9832</v>
      </c>
      <c r="B3575" s="14" t="s">
        <v>3935</v>
      </c>
      <c r="C3575" s="14" t="s">
        <v>11</v>
      </c>
      <c r="D3575" s="14" t="s">
        <v>5349</v>
      </c>
      <c r="E3575" s="14" t="s">
        <v>5350</v>
      </c>
      <c r="F3575" s="15">
        <v>42899</v>
      </c>
      <c r="G3575" s="14" t="s">
        <v>6638</v>
      </c>
      <c r="H3575" s="16">
        <v>4</v>
      </c>
      <c r="I3575" s="14" t="s">
        <v>5500</v>
      </c>
      <c r="J3575" s="16" t="b">
        <v>1</v>
      </c>
    </row>
    <row r="3576" spans="1:10" ht="12" customHeight="1">
      <c r="A3576" s="14" t="s">
        <v>9832</v>
      </c>
      <c r="B3576" s="14" t="s">
        <v>3935</v>
      </c>
      <c r="C3576" s="14" t="s">
        <v>11</v>
      </c>
      <c r="D3576" s="14" t="s">
        <v>5349</v>
      </c>
      <c r="E3576" s="14" t="s">
        <v>5350</v>
      </c>
      <c r="F3576" s="15">
        <v>42899</v>
      </c>
      <c r="G3576" s="14" t="s">
        <v>6642</v>
      </c>
      <c r="H3576" s="16">
        <v>1</v>
      </c>
      <c r="I3576" s="14" t="s">
        <v>6643</v>
      </c>
      <c r="J3576" s="16" t="b">
        <v>0</v>
      </c>
    </row>
    <row r="3577" spans="1:10" ht="12" customHeight="1">
      <c r="A3577" s="14" t="s">
        <v>9832</v>
      </c>
      <c r="B3577" s="14" t="s">
        <v>3935</v>
      </c>
      <c r="C3577" s="14" t="s">
        <v>11</v>
      </c>
      <c r="D3577" s="14" t="s">
        <v>5349</v>
      </c>
      <c r="E3577" s="14" t="s">
        <v>5350</v>
      </c>
      <c r="F3577" s="15">
        <v>42899</v>
      </c>
      <c r="G3577" s="14" t="s">
        <v>6642</v>
      </c>
      <c r="H3577" s="16">
        <v>2</v>
      </c>
      <c r="I3577" s="14" t="s">
        <v>6644</v>
      </c>
      <c r="J3577" s="16" t="b">
        <v>1</v>
      </c>
    </row>
    <row r="3578" spans="1:10" ht="12" customHeight="1">
      <c r="A3578" s="14" t="s">
        <v>9832</v>
      </c>
      <c r="B3578" s="14" t="s">
        <v>3935</v>
      </c>
      <c r="C3578" s="14" t="s">
        <v>11</v>
      </c>
      <c r="D3578" s="14" t="s">
        <v>5349</v>
      </c>
      <c r="E3578" s="14" t="s">
        <v>5350</v>
      </c>
      <c r="F3578" s="15">
        <v>42899</v>
      </c>
      <c r="G3578" s="14" t="s">
        <v>6642</v>
      </c>
      <c r="H3578" s="16">
        <v>3</v>
      </c>
      <c r="I3578" s="14" t="s">
        <v>6645</v>
      </c>
      <c r="J3578" s="16" t="b">
        <v>0</v>
      </c>
    </row>
    <row r="3579" spans="1:10" ht="12" customHeight="1">
      <c r="A3579" s="14" t="s">
        <v>9832</v>
      </c>
      <c r="B3579" s="14" t="s">
        <v>3935</v>
      </c>
      <c r="C3579" s="14" t="s">
        <v>11</v>
      </c>
      <c r="D3579" s="14" t="s">
        <v>5349</v>
      </c>
      <c r="E3579" s="14" t="s">
        <v>5350</v>
      </c>
      <c r="F3579" s="15">
        <v>42899</v>
      </c>
      <c r="G3579" s="14" t="s">
        <v>6642</v>
      </c>
      <c r="H3579" s="16">
        <v>4</v>
      </c>
      <c r="I3579" s="14" t="s">
        <v>5759</v>
      </c>
      <c r="J3579" s="16" t="b">
        <v>0</v>
      </c>
    </row>
    <row r="3580" spans="1:10" ht="12" customHeight="1">
      <c r="A3580" s="14" t="s">
        <v>9832</v>
      </c>
      <c r="B3580" s="14" t="s">
        <v>3935</v>
      </c>
      <c r="C3580" s="14" t="s">
        <v>11</v>
      </c>
      <c r="D3580" s="14" t="s">
        <v>5349</v>
      </c>
      <c r="E3580" s="14" t="s">
        <v>5350</v>
      </c>
      <c r="F3580" s="15">
        <v>42899</v>
      </c>
      <c r="G3580" s="14" t="s">
        <v>6646</v>
      </c>
      <c r="H3580" s="16">
        <v>1</v>
      </c>
      <c r="I3580" s="14" t="s">
        <v>6647</v>
      </c>
      <c r="J3580" s="16" t="b">
        <v>1</v>
      </c>
    </row>
    <row r="3581" spans="1:10" ht="12" customHeight="1">
      <c r="A3581" s="14" t="s">
        <v>9832</v>
      </c>
      <c r="B3581" s="14" t="s">
        <v>3935</v>
      </c>
      <c r="C3581" s="14" t="s">
        <v>11</v>
      </c>
      <c r="D3581" s="14" t="s">
        <v>5349</v>
      </c>
      <c r="E3581" s="14" t="s">
        <v>5350</v>
      </c>
      <c r="F3581" s="15">
        <v>42899</v>
      </c>
      <c r="G3581" s="14" t="s">
        <v>6646</v>
      </c>
      <c r="H3581" s="16">
        <v>2</v>
      </c>
      <c r="I3581" s="14" t="s">
        <v>6648</v>
      </c>
      <c r="J3581" s="16" t="b">
        <v>0</v>
      </c>
    </row>
    <row r="3582" spans="1:10" ht="12" customHeight="1">
      <c r="A3582" s="14" t="s">
        <v>9832</v>
      </c>
      <c r="B3582" s="14" t="s">
        <v>3935</v>
      </c>
      <c r="C3582" s="14" t="s">
        <v>11</v>
      </c>
      <c r="D3582" s="14" t="s">
        <v>5349</v>
      </c>
      <c r="E3582" s="14" t="s">
        <v>5350</v>
      </c>
      <c r="F3582" s="15">
        <v>42899</v>
      </c>
      <c r="G3582" s="14" t="s">
        <v>6646</v>
      </c>
      <c r="H3582" s="16">
        <v>3</v>
      </c>
      <c r="I3582" s="14" t="s">
        <v>6649</v>
      </c>
      <c r="J3582" s="16" t="b">
        <v>0</v>
      </c>
    </row>
    <row r="3583" spans="1:10" ht="12" customHeight="1">
      <c r="A3583" s="14" t="s">
        <v>9832</v>
      </c>
      <c r="B3583" s="14" t="s">
        <v>3935</v>
      </c>
      <c r="C3583" s="14" t="s">
        <v>11</v>
      </c>
      <c r="D3583" s="14" t="s">
        <v>5349</v>
      </c>
      <c r="E3583" s="14" t="s">
        <v>5350</v>
      </c>
      <c r="F3583" s="15">
        <v>42899</v>
      </c>
      <c r="G3583" s="14" t="s">
        <v>6646</v>
      </c>
      <c r="H3583" s="16">
        <v>4</v>
      </c>
      <c r="I3583" s="14" t="s">
        <v>6650</v>
      </c>
      <c r="J3583" s="16" t="b">
        <v>0</v>
      </c>
    </row>
    <row r="3584" spans="1:10" ht="12" customHeight="1">
      <c r="A3584" s="14" t="s">
        <v>9832</v>
      </c>
      <c r="B3584" s="14" t="s">
        <v>3935</v>
      </c>
      <c r="C3584" s="14" t="s">
        <v>11</v>
      </c>
      <c r="D3584" s="14" t="s">
        <v>5349</v>
      </c>
      <c r="E3584" s="14" t="s">
        <v>5350</v>
      </c>
      <c r="F3584" s="15">
        <v>42899</v>
      </c>
      <c r="G3584" s="14" t="s">
        <v>6651</v>
      </c>
      <c r="H3584" s="16">
        <v>1</v>
      </c>
      <c r="I3584" s="14" t="s">
        <v>6652</v>
      </c>
      <c r="J3584" s="16" t="b">
        <v>0</v>
      </c>
    </row>
    <row r="3585" spans="1:10" ht="12" customHeight="1">
      <c r="A3585" s="14" t="s">
        <v>9832</v>
      </c>
      <c r="B3585" s="14" t="s">
        <v>3935</v>
      </c>
      <c r="C3585" s="14" t="s">
        <v>11</v>
      </c>
      <c r="D3585" s="14" t="s">
        <v>5349</v>
      </c>
      <c r="E3585" s="14" t="s">
        <v>5350</v>
      </c>
      <c r="F3585" s="15">
        <v>42899</v>
      </c>
      <c r="G3585" s="14" t="s">
        <v>6651</v>
      </c>
      <c r="H3585" s="16">
        <v>2</v>
      </c>
      <c r="I3585" s="14" t="s">
        <v>6653</v>
      </c>
      <c r="J3585" s="16" t="b">
        <v>1</v>
      </c>
    </row>
    <row r="3586" spans="1:10" ht="12" customHeight="1">
      <c r="A3586" s="14" t="s">
        <v>9832</v>
      </c>
      <c r="B3586" s="14" t="s">
        <v>3935</v>
      </c>
      <c r="C3586" s="14" t="s">
        <v>11</v>
      </c>
      <c r="D3586" s="14" t="s">
        <v>5349</v>
      </c>
      <c r="E3586" s="14" t="s">
        <v>5350</v>
      </c>
      <c r="F3586" s="15">
        <v>42899</v>
      </c>
      <c r="G3586" s="14" t="s">
        <v>6651</v>
      </c>
      <c r="H3586" s="16">
        <v>3</v>
      </c>
      <c r="I3586" s="14" t="s">
        <v>6654</v>
      </c>
      <c r="J3586" s="16" t="b">
        <v>0</v>
      </c>
    </row>
    <row r="3587" spans="1:10" ht="12" customHeight="1">
      <c r="A3587" s="14" t="s">
        <v>9832</v>
      </c>
      <c r="B3587" s="14" t="s">
        <v>3935</v>
      </c>
      <c r="C3587" s="14" t="s">
        <v>11</v>
      </c>
      <c r="D3587" s="14" t="s">
        <v>5349</v>
      </c>
      <c r="E3587" s="14" t="s">
        <v>5350</v>
      </c>
      <c r="F3587" s="15">
        <v>42899</v>
      </c>
      <c r="G3587" s="14" t="s">
        <v>6651</v>
      </c>
      <c r="H3587" s="16">
        <v>4</v>
      </c>
      <c r="I3587" s="14" t="s">
        <v>6655</v>
      </c>
      <c r="J3587" s="16" t="b">
        <v>0</v>
      </c>
    </row>
    <row r="3588" spans="1:10" ht="12" customHeight="1">
      <c r="A3588" s="14" t="s">
        <v>9832</v>
      </c>
      <c r="B3588" s="14" t="s">
        <v>3935</v>
      </c>
      <c r="C3588" s="14" t="s">
        <v>11</v>
      </c>
      <c r="D3588" s="14" t="s">
        <v>5349</v>
      </c>
      <c r="E3588" s="14" t="s">
        <v>5350</v>
      </c>
      <c r="F3588" s="15">
        <v>42899</v>
      </c>
      <c r="G3588" s="14" t="s">
        <v>6656</v>
      </c>
      <c r="H3588" s="16">
        <v>1</v>
      </c>
      <c r="I3588" s="14" t="s">
        <v>6657</v>
      </c>
      <c r="J3588" s="16" t="b">
        <v>0</v>
      </c>
    </row>
    <row r="3589" spans="1:10" ht="12" customHeight="1">
      <c r="A3589" s="14" t="s">
        <v>9832</v>
      </c>
      <c r="B3589" s="14" t="s">
        <v>3935</v>
      </c>
      <c r="C3589" s="14" t="s">
        <v>11</v>
      </c>
      <c r="D3589" s="14" t="s">
        <v>5349</v>
      </c>
      <c r="E3589" s="14" t="s">
        <v>5350</v>
      </c>
      <c r="F3589" s="15">
        <v>42899</v>
      </c>
      <c r="G3589" s="14" t="s">
        <v>6656</v>
      </c>
      <c r="H3589" s="16">
        <v>2</v>
      </c>
      <c r="I3589" s="14" t="s">
        <v>6658</v>
      </c>
      <c r="J3589" s="16" t="b">
        <v>0</v>
      </c>
    </row>
    <row r="3590" spans="1:10" ht="12" customHeight="1">
      <c r="A3590" s="14" t="s">
        <v>9832</v>
      </c>
      <c r="B3590" s="14" t="s">
        <v>3935</v>
      </c>
      <c r="C3590" s="14" t="s">
        <v>11</v>
      </c>
      <c r="D3590" s="14" t="s">
        <v>5349</v>
      </c>
      <c r="E3590" s="14" t="s">
        <v>5350</v>
      </c>
      <c r="F3590" s="15">
        <v>42899</v>
      </c>
      <c r="G3590" s="14" t="s">
        <v>6656</v>
      </c>
      <c r="H3590" s="16">
        <v>3</v>
      </c>
      <c r="I3590" s="14" t="s">
        <v>6659</v>
      </c>
      <c r="J3590" s="16" t="b">
        <v>0</v>
      </c>
    </row>
    <row r="3591" spans="1:10" ht="12" customHeight="1">
      <c r="A3591" s="14" t="s">
        <v>9832</v>
      </c>
      <c r="B3591" s="14" t="s">
        <v>3935</v>
      </c>
      <c r="C3591" s="14" t="s">
        <v>11</v>
      </c>
      <c r="D3591" s="14" t="s">
        <v>5349</v>
      </c>
      <c r="E3591" s="14" t="s">
        <v>5350</v>
      </c>
      <c r="F3591" s="15">
        <v>42899</v>
      </c>
      <c r="G3591" s="14" t="s">
        <v>6656</v>
      </c>
      <c r="H3591" s="16">
        <v>4</v>
      </c>
      <c r="I3591" s="14" t="s">
        <v>6660</v>
      </c>
      <c r="J3591" s="16" t="b">
        <v>1</v>
      </c>
    </row>
    <row r="3592" spans="1:10" ht="12" customHeight="1">
      <c r="A3592" s="14" t="s">
        <v>9832</v>
      </c>
      <c r="B3592" s="14" t="s">
        <v>3935</v>
      </c>
      <c r="C3592" s="14" t="s">
        <v>11</v>
      </c>
      <c r="D3592" s="14" t="s">
        <v>5349</v>
      </c>
      <c r="E3592" s="14" t="s">
        <v>5350</v>
      </c>
      <c r="F3592" s="15">
        <v>42899</v>
      </c>
      <c r="G3592" s="14" t="s">
        <v>6661</v>
      </c>
      <c r="H3592" s="16">
        <v>1</v>
      </c>
      <c r="I3592" s="14" t="s">
        <v>6662</v>
      </c>
      <c r="J3592" s="16" t="b">
        <v>1</v>
      </c>
    </row>
    <row r="3593" spans="1:10" ht="12" customHeight="1">
      <c r="A3593" s="14" t="s">
        <v>9832</v>
      </c>
      <c r="B3593" s="14" t="s">
        <v>3935</v>
      </c>
      <c r="C3593" s="14" t="s">
        <v>11</v>
      </c>
      <c r="D3593" s="14" t="s">
        <v>5349</v>
      </c>
      <c r="E3593" s="14" t="s">
        <v>5350</v>
      </c>
      <c r="F3593" s="15">
        <v>42899</v>
      </c>
      <c r="G3593" s="14" t="s">
        <v>6661</v>
      </c>
      <c r="H3593" s="16">
        <v>2</v>
      </c>
      <c r="I3593" s="14" t="s">
        <v>6663</v>
      </c>
      <c r="J3593" s="16" t="b">
        <v>0</v>
      </c>
    </row>
    <row r="3594" spans="1:10" ht="12" customHeight="1">
      <c r="A3594" s="14" t="s">
        <v>9832</v>
      </c>
      <c r="B3594" s="14" t="s">
        <v>3935</v>
      </c>
      <c r="C3594" s="14" t="s">
        <v>11</v>
      </c>
      <c r="D3594" s="14" t="s">
        <v>5349</v>
      </c>
      <c r="E3594" s="14" t="s">
        <v>5350</v>
      </c>
      <c r="F3594" s="15">
        <v>42899</v>
      </c>
      <c r="G3594" s="14" t="s">
        <v>6661</v>
      </c>
      <c r="H3594" s="16">
        <v>3</v>
      </c>
      <c r="I3594" s="14" t="s">
        <v>6664</v>
      </c>
      <c r="J3594" s="16" t="b">
        <v>0</v>
      </c>
    </row>
    <row r="3595" spans="1:10" ht="12" customHeight="1">
      <c r="A3595" s="14" t="s">
        <v>9832</v>
      </c>
      <c r="B3595" s="14" t="s">
        <v>3935</v>
      </c>
      <c r="C3595" s="14" t="s">
        <v>11</v>
      </c>
      <c r="D3595" s="14" t="s">
        <v>5349</v>
      </c>
      <c r="E3595" s="14" t="s">
        <v>5350</v>
      </c>
      <c r="F3595" s="15">
        <v>42899</v>
      </c>
      <c r="G3595" s="14" t="s">
        <v>6661</v>
      </c>
      <c r="H3595" s="16">
        <v>4</v>
      </c>
      <c r="I3595" s="14" t="s">
        <v>5510</v>
      </c>
      <c r="J3595" s="16" t="b">
        <v>0</v>
      </c>
    </row>
    <row r="3596" spans="1:10" ht="12" customHeight="1">
      <c r="A3596" s="14" t="s">
        <v>9832</v>
      </c>
      <c r="B3596" s="14" t="s">
        <v>3935</v>
      </c>
      <c r="C3596" s="14" t="s">
        <v>11</v>
      </c>
      <c r="D3596" s="14" t="s">
        <v>5349</v>
      </c>
      <c r="E3596" s="14" t="s">
        <v>5350</v>
      </c>
      <c r="F3596" s="15">
        <v>42899</v>
      </c>
      <c r="G3596" s="14" t="s">
        <v>6665</v>
      </c>
      <c r="H3596" s="16">
        <v>1</v>
      </c>
      <c r="I3596" s="14" t="s">
        <v>6662</v>
      </c>
      <c r="J3596" s="16" t="b">
        <v>0</v>
      </c>
    </row>
    <row r="3597" spans="1:10" ht="12" customHeight="1">
      <c r="A3597" s="14" t="s">
        <v>9832</v>
      </c>
      <c r="B3597" s="14" t="s">
        <v>3935</v>
      </c>
      <c r="C3597" s="14" t="s">
        <v>11</v>
      </c>
      <c r="D3597" s="14" t="s">
        <v>5349</v>
      </c>
      <c r="E3597" s="14" t="s">
        <v>5350</v>
      </c>
      <c r="F3597" s="15">
        <v>42899</v>
      </c>
      <c r="G3597" s="14" t="s">
        <v>6665</v>
      </c>
      <c r="H3597" s="16">
        <v>2</v>
      </c>
      <c r="I3597" s="14" t="s">
        <v>6663</v>
      </c>
      <c r="J3597" s="16" t="b">
        <v>0</v>
      </c>
    </row>
    <row r="3598" spans="1:10" ht="12" customHeight="1">
      <c r="A3598" s="14" t="s">
        <v>9832</v>
      </c>
      <c r="B3598" s="14" t="s">
        <v>3935</v>
      </c>
      <c r="C3598" s="14" t="s">
        <v>11</v>
      </c>
      <c r="D3598" s="14" t="s">
        <v>5349</v>
      </c>
      <c r="E3598" s="14" t="s">
        <v>5350</v>
      </c>
      <c r="F3598" s="15">
        <v>42899</v>
      </c>
      <c r="G3598" s="14" t="s">
        <v>6665</v>
      </c>
      <c r="H3598" s="16">
        <v>3</v>
      </c>
      <c r="I3598" s="14" t="s">
        <v>6664</v>
      </c>
      <c r="J3598" s="16" t="b">
        <v>1</v>
      </c>
    </row>
    <row r="3599" spans="1:10" ht="12" customHeight="1">
      <c r="A3599" s="14" t="s">
        <v>9832</v>
      </c>
      <c r="B3599" s="14" t="s">
        <v>3935</v>
      </c>
      <c r="C3599" s="14" t="s">
        <v>11</v>
      </c>
      <c r="D3599" s="14" t="s">
        <v>5349</v>
      </c>
      <c r="E3599" s="14" t="s">
        <v>5350</v>
      </c>
      <c r="F3599" s="15">
        <v>42899</v>
      </c>
      <c r="G3599" s="14" t="s">
        <v>6665</v>
      </c>
      <c r="H3599" s="16">
        <v>4</v>
      </c>
      <c r="I3599" s="14" t="s">
        <v>5510</v>
      </c>
      <c r="J3599" s="16" t="b">
        <v>0</v>
      </c>
    </row>
    <row r="3600" spans="1:10" ht="12" customHeight="1">
      <c r="A3600" s="14" t="s">
        <v>9832</v>
      </c>
      <c r="B3600" s="14" t="s">
        <v>3935</v>
      </c>
      <c r="C3600" s="14" t="s">
        <v>11</v>
      </c>
      <c r="D3600" s="14" t="s">
        <v>5349</v>
      </c>
      <c r="E3600" s="14" t="s">
        <v>5350</v>
      </c>
      <c r="F3600" s="15">
        <v>42899</v>
      </c>
      <c r="G3600" s="14" t="s">
        <v>6666</v>
      </c>
      <c r="H3600" s="16">
        <v>1</v>
      </c>
      <c r="I3600" s="14" t="s">
        <v>6667</v>
      </c>
      <c r="J3600" s="16" t="b">
        <v>0</v>
      </c>
    </row>
    <row r="3601" spans="1:10" ht="12" customHeight="1">
      <c r="A3601" s="14" t="s">
        <v>9832</v>
      </c>
      <c r="B3601" s="14" t="s">
        <v>3935</v>
      </c>
      <c r="C3601" s="14" t="s">
        <v>11</v>
      </c>
      <c r="D3601" s="14" t="s">
        <v>5349</v>
      </c>
      <c r="E3601" s="14" t="s">
        <v>5350</v>
      </c>
      <c r="F3601" s="15">
        <v>42899</v>
      </c>
      <c r="G3601" s="14" t="s">
        <v>6666</v>
      </c>
      <c r="H3601" s="16">
        <v>2</v>
      </c>
      <c r="I3601" s="14" t="s">
        <v>6668</v>
      </c>
      <c r="J3601" s="16" t="b">
        <v>1</v>
      </c>
    </row>
    <row r="3602" spans="1:10" ht="12" customHeight="1">
      <c r="A3602" s="14" t="s">
        <v>9832</v>
      </c>
      <c r="B3602" s="14" t="s">
        <v>3935</v>
      </c>
      <c r="C3602" s="14" t="s">
        <v>11</v>
      </c>
      <c r="D3602" s="14" t="s">
        <v>5349</v>
      </c>
      <c r="E3602" s="14" t="s">
        <v>5350</v>
      </c>
      <c r="F3602" s="15">
        <v>42899</v>
      </c>
      <c r="G3602" s="14" t="s">
        <v>6666</v>
      </c>
      <c r="H3602" s="16">
        <v>3</v>
      </c>
      <c r="I3602" s="14" t="s">
        <v>6669</v>
      </c>
      <c r="J3602" s="16" t="b">
        <v>0</v>
      </c>
    </row>
    <row r="3603" spans="1:10" ht="12" customHeight="1">
      <c r="A3603" s="14" t="s">
        <v>9832</v>
      </c>
      <c r="B3603" s="14" t="s">
        <v>3935</v>
      </c>
      <c r="C3603" s="14" t="s">
        <v>11</v>
      </c>
      <c r="D3603" s="14" t="s">
        <v>5349</v>
      </c>
      <c r="E3603" s="14" t="s">
        <v>5350</v>
      </c>
      <c r="F3603" s="15">
        <v>42899</v>
      </c>
      <c r="G3603" s="14" t="s">
        <v>6666</v>
      </c>
      <c r="H3603" s="16">
        <v>4</v>
      </c>
      <c r="I3603" s="14" t="s">
        <v>6670</v>
      </c>
      <c r="J3603" s="16" t="b">
        <v>0</v>
      </c>
    </row>
    <row r="3604" spans="1:10" ht="12" customHeight="1">
      <c r="A3604" s="14" t="s">
        <v>9832</v>
      </c>
      <c r="B3604" s="14" t="s">
        <v>3935</v>
      </c>
      <c r="C3604" s="14" t="s">
        <v>11</v>
      </c>
      <c r="D3604" s="14" t="s">
        <v>5349</v>
      </c>
      <c r="E3604" s="14" t="s">
        <v>5350</v>
      </c>
      <c r="F3604" s="15">
        <v>42899</v>
      </c>
      <c r="G3604" s="14" t="s">
        <v>6671</v>
      </c>
      <c r="H3604" s="16">
        <v>1</v>
      </c>
      <c r="I3604" s="14" t="s">
        <v>6672</v>
      </c>
      <c r="J3604" s="16" t="b">
        <v>0</v>
      </c>
    </row>
    <row r="3605" spans="1:10" ht="12" customHeight="1">
      <c r="A3605" s="14" t="s">
        <v>9832</v>
      </c>
      <c r="B3605" s="14" t="s">
        <v>3935</v>
      </c>
      <c r="C3605" s="14" t="s">
        <v>11</v>
      </c>
      <c r="D3605" s="14" t="s">
        <v>5349</v>
      </c>
      <c r="E3605" s="14" t="s">
        <v>5350</v>
      </c>
      <c r="F3605" s="15">
        <v>42899</v>
      </c>
      <c r="G3605" s="14" t="s">
        <v>6671</v>
      </c>
      <c r="H3605" s="16">
        <v>2</v>
      </c>
      <c r="I3605" s="14" t="s">
        <v>6673</v>
      </c>
      <c r="J3605" s="16" t="b">
        <v>1</v>
      </c>
    </row>
    <row r="3606" spans="1:10" ht="12" customHeight="1">
      <c r="A3606" s="14" t="s">
        <v>9832</v>
      </c>
      <c r="B3606" s="14" t="s">
        <v>3935</v>
      </c>
      <c r="C3606" s="14" t="s">
        <v>11</v>
      </c>
      <c r="D3606" s="14" t="s">
        <v>5349</v>
      </c>
      <c r="E3606" s="14" t="s">
        <v>5350</v>
      </c>
      <c r="F3606" s="15">
        <v>42899</v>
      </c>
      <c r="G3606" s="14" t="s">
        <v>6671</v>
      </c>
      <c r="H3606" s="16">
        <v>3</v>
      </c>
      <c r="I3606" s="14" t="s">
        <v>6674</v>
      </c>
      <c r="J3606" s="16" t="b">
        <v>0</v>
      </c>
    </row>
    <row r="3607" spans="1:10" ht="12" customHeight="1">
      <c r="A3607" s="14" t="s">
        <v>9832</v>
      </c>
      <c r="B3607" s="14" t="s">
        <v>3935</v>
      </c>
      <c r="C3607" s="14" t="s">
        <v>11</v>
      </c>
      <c r="D3607" s="14" t="s">
        <v>5349</v>
      </c>
      <c r="E3607" s="14" t="s">
        <v>5350</v>
      </c>
      <c r="F3607" s="15">
        <v>42899</v>
      </c>
      <c r="G3607" s="14" t="s">
        <v>6671</v>
      </c>
      <c r="H3607" s="16">
        <v>4</v>
      </c>
      <c r="I3607" s="14" t="s">
        <v>6675</v>
      </c>
      <c r="J3607" s="16" t="b">
        <v>0</v>
      </c>
    </row>
    <row r="3608" spans="1:10" ht="12" customHeight="1">
      <c r="A3608" s="14" t="s">
        <v>9832</v>
      </c>
      <c r="B3608" s="14" t="s">
        <v>3935</v>
      </c>
      <c r="C3608" s="14" t="s">
        <v>11</v>
      </c>
      <c r="D3608" s="14" t="s">
        <v>5349</v>
      </c>
      <c r="E3608" s="14" t="s">
        <v>5350</v>
      </c>
      <c r="F3608" s="15">
        <v>42899</v>
      </c>
      <c r="G3608" s="14" t="s">
        <v>6676</v>
      </c>
      <c r="H3608" s="16">
        <v>1</v>
      </c>
      <c r="I3608" s="14" t="s">
        <v>6677</v>
      </c>
      <c r="J3608" s="16" t="b">
        <v>0</v>
      </c>
    </row>
    <row r="3609" spans="1:10" ht="12" customHeight="1">
      <c r="A3609" s="14" t="s">
        <v>9832</v>
      </c>
      <c r="B3609" s="14" t="s">
        <v>3935</v>
      </c>
      <c r="C3609" s="14" t="s">
        <v>11</v>
      </c>
      <c r="D3609" s="14" t="s">
        <v>5349</v>
      </c>
      <c r="E3609" s="14" t="s">
        <v>5350</v>
      </c>
      <c r="F3609" s="15">
        <v>42899</v>
      </c>
      <c r="G3609" s="14" t="s">
        <v>6676</v>
      </c>
      <c r="H3609" s="16">
        <v>2</v>
      </c>
      <c r="I3609" s="14" t="s">
        <v>6678</v>
      </c>
      <c r="J3609" s="16" t="b">
        <v>0</v>
      </c>
    </row>
    <row r="3610" spans="1:10" ht="12" customHeight="1">
      <c r="A3610" s="14" t="s">
        <v>9832</v>
      </c>
      <c r="B3610" s="14" t="s">
        <v>3935</v>
      </c>
      <c r="C3610" s="14" t="s">
        <v>11</v>
      </c>
      <c r="D3610" s="14" t="s">
        <v>5349</v>
      </c>
      <c r="E3610" s="14" t="s">
        <v>5350</v>
      </c>
      <c r="F3610" s="15">
        <v>42899</v>
      </c>
      <c r="G3610" s="14" t="s">
        <v>6676</v>
      </c>
      <c r="H3610" s="16">
        <v>3</v>
      </c>
      <c r="I3610" s="14" t="s">
        <v>6679</v>
      </c>
      <c r="J3610" s="16" t="b">
        <v>1</v>
      </c>
    </row>
    <row r="3611" spans="1:10" ht="12" customHeight="1">
      <c r="A3611" s="14" t="s">
        <v>9832</v>
      </c>
      <c r="B3611" s="14" t="s">
        <v>3935</v>
      </c>
      <c r="C3611" s="14" t="s">
        <v>11</v>
      </c>
      <c r="D3611" s="14" t="s">
        <v>5349</v>
      </c>
      <c r="E3611" s="14" t="s">
        <v>5350</v>
      </c>
      <c r="F3611" s="15">
        <v>42899</v>
      </c>
      <c r="G3611" s="14" t="s">
        <v>6676</v>
      </c>
      <c r="H3611" s="16">
        <v>4</v>
      </c>
      <c r="I3611" s="14" t="s">
        <v>6680</v>
      </c>
      <c r="J3611" s="16" t="b">
        <v>0</v>
      </c>
    </row>
    <row r="3612" spans="1:10" ht="12" customHeight="1">
      <c r="A3612" s="14" t="s">
        <v>9832</v>
      </c>
      <c r="B3612" s="14" t="s">
        <v>3935</v>
      </c>
      <c r="C3612" s="14" t="s">
        <v>11</v>
      </c>
      <c r="D3612" s="14" t="s">
        <v>5349</v>
      </c>
      <c r="E3612" s="14" t="s">
        <v>5350</v>
      </c>
      <c r="F3612" s="15">
        <v>42899</v>
      </c>
      <c r="G3612" s="14" t="s">
        <v>6681</v>
      </c>
      <c r="H3612" s="16">
        <v>1</v>
      </c>
      <c r="I3612" s="14" t="s">
        <v>6682</v>
      </c>
      <c r="J3612" s="16" t="b">
        <v>1</v>
      </c>
    </row>
    <row r="3613" spans="1:10" ht="12" customHeight="1">
      <c r="A3613" s="14" t="s">
        <v>9832</v>
      </c>
      <c r="B3613" s="14" t="s">
        <v>3935</v>
      </c>
      <c r="C3613" s="14" t="s">
        <v>11</v>
      </c>
      <c r="D3613" s="14" t="s">
        <v>5349</v>
      </c>
      <c r="E3613" s="14" t="s">
        <v>5350</v>
      </c>
      <c r="F3613" s="15">
        <v>42899</v>
      </c>
      <c r="G3613" s="14" t="s">
        <v>6681</v>
      </c>
      <c r="H3613" s="16">
        <v>2</v>
      </c>
      <c r="I3613" s="14" t="s">
        <v>6683</v>
      </c>
      <c r="J3613" s="16" t="b">
        <v>0</v>
      </c>
    </row>
    <row r="3614" spans="1:10" ht="12" customHeight="1">
      <c r="A3614" s="14" t="s">
        <v>9832</v>
      </c>
      <c r="B3614" s="14" t="s">
        <v>3935</v>
      </c>
      <c r="C3614" s="14" t="s">
        <v>11</v>
      </c>
      <c r="D3614" s="14" t="s">
        <v>5349</v>
      </c>
      <c r="E3614" s="14" t="s">
        <v>5350</v>
      </c>
      <c r="F3614" s="15">
        <v>42899</v>
      </c>
      <c r="G3614" s="14" t="s">
        <v>6681</v>
      </c>
      <c r="H3614" s="16">
        <v>3</v>
      </c>
      <c r="I3614" s="14" t="s">
        <v>6684</v>
      </c>
      <c r="J3614" s="16" t="b">
        <v>0</v>
      </c>
    </row>
    <row r="3615" spans="1:10" ht="12" customHeight="1">
      <c r="A3615" s="14" t="s">
        <v>9832</v>
      </c>
      <c r="B3615" s="14" t="s">
        <v>3935</v>
      </c>
      <c r="C3615" s="14" t="s">
        <v>11</v>
      </c>
      <c r="D3615" s="14" t="s">
        <v>5349</v>
      </c>
      <c r="E3615" s="14" t="s">
        <v>5350</v>
      </c>
      <c r="F3615" s="15">
        <v>42899</v>
      </c>
      <c r="G3615" s="14" t="s">
        <v>6681</v>
      </c>
      <c r="H3615" s="16">
        <v>4</v>
      </c>
      <c r="I3615" s="14" t="s">
        <v>6685</v>
      </c>
      <c r="J3615" s="16" t="b">
        <v>0</v>
      </c>
    </row>
    <row r="3616" spans="1:10" ht="12" customHeight="1">
      <c r="A3616" s="14" t="s">
        <v>9832</v>
      </c>
      <c r="B3616" s="14" t="s">
        <v>3935</v>
      </c>
      <c r="C3616" s="14" t="s">
        <v>11</v>
      </c>
      <c r="D3616" s="14" t="s">
        <v>5349</v>
      </c>
      <c r="E3616" s="14" t="s">
        <v>5350</v>
      </c>
      <c r="F3616" s="15">
        <v>42899</v>
      </c>
      <c r="G3616" s="14" t="s">
        <v>6686</v>
      </c>
      <c r="H3616" s="16">
        <v>1</v>
      </c>
      <c r="I3616" s="14" t="s">
        <v>6687</v>
      </c>
      <c r="J3616" s="16" t="b">
        <v>0</v>
      </c>
    </row>
    <row r="3617" spans="1:10" ht="12" customHeight="1">
      <c r="A3617" s="14" t="s">
        <v>9832</v>
      </c>
      <c r="B3617" s="14" t="s">
        <v>3935</v>
      </c>
      <c r="C3617" s="14" t="s">
        <v>11</v>
      </c>
      <c r="D3617" s="14" t="s">
        <v>5349</v>
      </c>
      <c r="E3617" s="14" t="s">
        <v>5350</v>
      </c>
      <c r="F3617" s="15">
        <v>42899</v>
      </c>
      <c r="G3617" s="14" t="s">
        <v>6686</v>
      </c>
      <c r="H3617" s="16">
        <v>2</v>
      </c>
      <c r="I3617" s="14" t="s">
        <v>6688</v>
      </c>
      <c r="J3617" s="16" t="b">
        <v>0</v>
      </c>
    </row>
    <row r="3618" spans="1:10" ht="12" customHeight="1">
      <c r="A3618" s="14" t="s">
        <v>9832</v>
      </c>
      <c r="B3618" s="14" t="s">
        <v>3935</v>
      </c>
      <c r="C3618" s="14" t="s">
        <v>11</v>
      </c>
      <c r="D3618" s="14" t="s">
        <v>5349</v>
      </c>
      <c r="E3618" s="14" t="s">
        <v>5350</v>
      </c>
      <c r="F3618" s="15">
        <v>42899</v>
      </c>
      <c r="G3618" s="14" t="s">
        <v>6686</v>
      </c>
      <c r="H3618" s="16">
        <v>3</v>
      </c>
      <c r="I3618" s="14" t="s">
        <v>6689</v>
      </c>
      <c r="J3618" s="16" t="b">
        <v>1</v>
      </c>
    </row>
    <row r="3619" spans="1:10" ht="12" customHeight="1">
      <c r="A3619" s="14" t="s">
        <v>9832</v>
      </c>
      <c r="B3619" s="14" t="s">
        <v>3935</v>
      </c>
      <c r="C3619" s="14" t="s">
        <v>11</v>
      </c>
      <c r="D3619" s="14" t="s">
        <v>5349</v>
      </c>
      <c r="E3619" s="14" t="s">
        <v>5350</v>
      </c>
      <c r="F3619" s="15">
        <v>42899</v>
      </c>
      <c r="G3619" s="14" t="s">
        <v>6686</v>
      </c>
      <c r="H3619" s="16">
        <v>4</v>
      </c>
      <c r="I3619" s="14" t="s">
        <v>6690</v>
      </c>
      <c r="J3619" s="16" t="b">
        <v>0</v>
      </c>
    </row>
    <row r="3620" spans="1:10" ht="12" customHeight="1">
      <c r="A3620" s="14" t="s">
        <v>9832</v>
      </c>
      <c r="B3620" s="14" t="s">
        <v>3935</v>
      </c>
      <c r="C3620" s="14" t="s">
        <v>11</v>
      </c>
      <c r="D3620" s="14" t="s">
        <v>5349</v>
      </c>
      <c r="E3620" s="14" t="s">
        <v>5350</v>
      </c>
      <c r="F3620" s="15">
        <v>42899</v>
      </c>
      <c r="G3620" s="14" t="s">
        <v>6691</v>
      </c>
      <c r="H3620" s="16">
        <v>1</v>
      </c>
      <c r="I3620" s="14" t="s">
        <v>6692</v>
      </c>
      <c r="J3620" s="16" t="b">
        <v>0</v>
      </c>
    </row>
    <row r="3621" spans="1:10" ht="12" customHeight="1">
      <c r="A3621" s="14" t="s">
        <v>9832</v>
      </c>
      <c r="B3621" s="14" t="s">
        <v>3935</v>
      </c>
      <c r="C3621" s="14" t="s">
        <v>11</v>
      </c>
      <c r="D3621" s="14" t="s">
        <v>5349</v>
      </c>
      <c r="E3621" s="14" t="s">
        <v>5350</v>
      </c>
      <c r="F3621" s="15">
        <v>42899</v>
      </c>
      <c r="G3621" s="14" t="s">
        <v>6691</v>
      </c>
      <c r="H3621" s="16">
        <v>2</v>
      </c>
      <c r="I3621" s="14" t="s">
        <v>6693</v>
      </c>
      <c r="J3621" s="16" t="b">
        <v>0</v>
      </c>
    </row>
    <row r="3622" spans="1:10" ht="12" customHeight="1">
      <c r="A3622" s="14" t="s">
        <v>9832</v>
      </c>
      <c r="B3622" s="14" t="s">
        <v>3935</v>
      </c>
      <c r="C3622" s="14" t="s">
        <v>11</v>
      </c>
      <c r="D3622" s="14" t="s">
        <v>5349</v>
      </c>
      <c r="E3622" s="14" t="s">
        <v>5350</v>
      </c>
      <c r="F3622" s="15">
        <v>42899</v>
      </c>
      <c r="G3622" s="14" t="s">
        <v>6691</v>
      </c>
      <c r="H3622" s="16">
        <v>3</v>
      </c>
      <c r="I3622" s="14" t="s">
        <v>5953</v>
      </c>
      <c r="J3622" s="16" t="b">
        <v>1</v>
      </c>
    </row>
    <row r="3623" spans="1:10" ht="12" customHeight="1">
      <c r="A3623" s="14" t="s">
        <v>9832</v>
      </c>
      <c r="B3623" s="14" t="s">
        <v>3935</v>
      </c>
      <c r="C3623" s="14" t="s">
        <v>11</v>
      </c>
      <c r="D3623" s="14" t="s">
        <v>5349</v>
      </c>
      <c r="E3623" s="14" t="s">
        <v>5350</v>
      </c>
      <c r="F3623" s="15">
        <v>42899</v>
      </c>
      <c r="G3623" s="14" t="s">
        <v>6691</v>
      </c>
      <c r="H3623" s="16">
        <v>4</v>
      </c>
      <c r="I3623" s="14" t="s">
        <v>5954</v>
      </c>
      <c r="J3623" s="16" t="b">
        <v>0</v>
      </c>
    </row>
    <row r="3624" spans="1:10" ht="12" customHeight="1">
      <c r="A3624" s="14" t="s">
        <v>9832</v>
      </c>
      <c r="B3624" s="14" t="s">
        <v>3935</v>
      </c>
      <c r="C3624" s="14" t="s">
        <v>11</v>
      </c>
      <c r="D3624" s="14" t="s">
        <v>5349</v>
      </c>
      <c r="E3624" s="14" t="s">
        <v>5350</v>
      </c>
      <c r="F3624" s="15">
        <v>42899</v>
      </c>
      <c r="G3624" s="14" t="s">
        <v>6694</v>
      </c>
      <c r="H3624" s="16">
        <v>1</v>
      </c>
      <c r="I3624" s="14" t="s">
        <v>6695</v>
      </c>
      <c r="J3624" s="16" t="b">
        <v>1</v>
      </c>
    </row>
    <row r="3625" spans="1:10" ht="12" customHeight="1">
      <c r="A3625" s="14" t="s">
        <v>9832</v>
      </c>
      <c r="B3625" s="14" t="s">
        <v>3935</v>
      </c>
      <c r="C3625" s="14" t="s">
        <v>11</v>
      </c>
      <c r="D3625" s="14" t="s">
        <v>5349</v>
      </c>
      <c r="E3625" s="14" t="s">
        <v>5350</v>
      </c>
      <c r="F3625" s="15">
        <v>42899</v>
      </c>
      <c r="G3625" s="14" t="s">
        <v>6694</v>
      </c>
      <c r="H3625" s="16">
        <v>2</v>
      </c>
      <c r="I3625" s="14" t="s">
        <v>6696</v>
      </c>
      <c r="J3625" s="16" t="b">
        <v>0</v>
      </c>
    </row>
    <row r="3626" spans="1:10" ht="12" customHeight="1">
      <c r="A3626" s="14" t="s">
        <v>9832</v>
      </c>
      <c r="B3626" s="14" t="s">
        <v>3935</v>
      </c>
      <c r="C3626" s="14" t="s">
        <v>11</v>
      </c>
      <c r="D3626" s="14" t="s">
        <v>5349</v>
      </c>
      <c r="E3626" s="14" t="s">
        <v>5350</v>
      </c>
      <c r="F3626" s="15">
        <v>42899</v>
      </c>
      <c r="G3626" s="14" t="s">
        <v>6694</v>
      </c>
      <c r="H3626" s="16">
        <v>3</v>
      </c>
      <c r="I3626" s="14" t="s">
        <v>6697</v>
      </c>
      <c r="J3626" s="16" t="b">
        <v>0</v>
      </c>
    </row>
    <row r="3627" spans="1:10" ht="12" customHeight="1">
      <c r="A3627" s="14" t="s">
        <v>9832</v>
      </c>
      <c r="B3627" s="14" t="s">
        <v>3935</v>
      </c>
      <c r="C3627" s="14" t="s">
        <v>11</v>
      </c>
      <c r="D3627" s="14" t="s">
        <v>5349</v>
      </c>
      <c r="E3627" s="14" t="s">
        <v>5350</v>
      </c>
      <c r="F3627" s="15">
        <v>42899</v>
      </c>
      <c r="G3627" s="14" t="s">
        <v>6694</v>
      </c>
      <c r="H3627" s="16">
        <v>4</v>
      </c>
      <c r="I3627" s="14" t="s">
        <v>5759</v>
      </c>
      <c r="J3627" s="16" t="b">
        <v>0</v>
      </c>
    </row>
    <row r="3628" spans="1:10" ht="12" customHeight="1">
      <c r="A3628" s="14" t="s">
        <v>9832</v>
      </c>
      <c r="B3628" s="14" t="s">
        <v>3935</v>
      </c>
      <c r="C3628" s="14" t="s">
        <v>11</v>
      </c>
      <c r="D3628" s="14" t="s">
        <v>5349</v>
      </c>
      <c r="E3628" s="14" t="s">
        <v>5350</v>
      </c>
      <c r="F3628" s="15">
        <v>42899</v>
      </c>
      <c r="G3628" s="14" t="s">
        <v>6698</v>
      </c>
      <c r="H3628" s="16">
        <v>1</v>
      </c>
      <c r="I3628" s="14" t="s">
        <v>6699</v>
      </c>
      <c r="J3628" s="16" t="b">
        <v>0</v>
      </c>
    </row>
    <row r="3629" spans="1:10" ht="12" customHeight="1">
      <c r="A3629" s="14" t="s">
        <v>9832</v>
      </c>
      <c r="B3629" s="14" t="s">
        <v>3935</v>
      </c>
      <c r="C3629" s="14" t="s">
        <v>11</v>
      </c>
      <c r="D3629" s="14" t="s">
        <v>5349</v>
      </c>
      <c r="E3629" s="14" t="s">
        <v>5350</v>
      </c>
      <c r="F3629" s="15">
        <v>42899</v>
      </c>
      <c r="G3629" s="14" t="s">
        <v>6698</v>
      </c>
      <c r="H3629" s="16">
        <v>2</v>
      </c>
      <c r="I3629" s="14" t="s">
        <v>6700</v>
      </c>
      <c r="J3629" s="16" t="b">
        <v>0</v>
      </c>
    </row>
    <row r="3630" spans="1:10" ht="12" customHeight="1">
      <c r="A3630" s="14" t="s">
        <v>9832</v>
      </c>
      <c r="B3630" s="14" t="s">
        <v>3935</v>
      </c>
      <c r="C3630" s="14" t="s">
        <v>11</v>
      </c>
      <c r="D3630" s="14" t="s">
        <v>5349</v>
      </c>
      <c r="E3630" s="14" t="s">
        <v>5350</v>
      </c>
      <c r="F3630" s="15">
        <v>42899</v>
      </c>
      <c r="G3630" s="14" t="s">
        <v>6698</v>
      </c>
      <c r="H3630" s="16">
        <v>3</v>
      </c>
      <c r="I3630" s="14" t="s">
        <v>6701</v>
      </c>
      <c r="J3630" s="16" t="b">
        <v>0</v>
      </c>
    </row>
    <row r="3631" spans="1:10" ht="12" customHeight="1">
      <c r="A3631" s="14" t="s">
        <v>9832</v>
      </c>
      <c r="B3631" s="14" t="s">
        <v>3935</v>
      </c>
      <c r="C3631" s="14" t="s">
        <v>11</v>
      </c>
      <c r="D3631" s="14" t="s">
        <v>5349</v>
      </c>
      <c r="E3631" s="14" t="s">
        <v>5350</v>
      </c>
      <c r="F3631" s="15">
        <v>42899</v>
      </c>
      <c r="G3631" s="14" t="s">
        <v>6698</v>
      </c>
      <c r="H3631" s="16">
        <v>4</v>
      </c>
      <c r="I3631" s="14" t="s">
        <v>6702</v>
      </c>
      <c r="J3631" s="16" t="b">
        <v>1</v>
      </c>
    </row>
    <row r="3632" spans="1:10" ht="12" customHeight="1">
      <c r="A3632" s="14" t="s">
        <v>9832</v>
      </c>
      <c r="B3632" s="14" t="s">
        <v>3935</v>
      </c>
      <c r="C3632" s="14" t="s">
        <v>11</v>
      </c>
      <c r="D3632" s="14" t="s">
        <v>5349</v>
      </c>
      <c r="E3632" s="14" t="s">
        <v>5350</v>
      </c>
      <c r="F3632" s="15">
        <v>42899</v>
      </c>
      <c r="G3632" s="14" t="s">
        <v>6703</v>
      </c>
      <c r="H3632" s="16">
        <v>1</v>
      </c>
      <c r="I3632" s="14" t="s">
        <v>6704</v>
      </c>
      <c r="J3632" s="16" t="b">
        <v>0</v>
      </c>
    </row>
    <row r="3633" spans="1:10" ht="12" customHeight="1">
      <c r="A3633" s="14" t="s">
        <v>9832</v>
      </c>
      <c r="B3633" s="14" t="s">
        <v>3935</v>
      </c>
      <c r="C3633" s="14" t="s">
        <v>11</v>
      </c>
      <c r="D3633" s="14" t="s">
        <v>5349</v>
      </c>
      <c r="E3633" s="14" t="s">
        <v>5350</v>
      </c>
      <c r="F3633" s="15">
        <v>42899</v>
      </c>
      <c r="G3633" s="14" t="s">
        <v>6703</v>
      </c>
      <c r="H3633" s="16">
        <v>2</v>
      </c>
      <c r="I3633" s="14" t="s">
        <v>6705</v>
      </c>
      <c r="J3633" s="16" t="b">
        <v>0</v>
      </c>
    </row>
    <row r="3634" spans="1:10" ht="12" customHeight="1">
      <c r="A3634" s="14" t="s">
        <v>9832</v>
      </c>
      <c r="B3634" s="14" t="s">
        <v>3935</v>
      </c>
      <c r="C3634" s="14" t="s">
        <v>11</v>
      </c>
      <c r="D3634" s="14" t="s">
        <v>5349</v>
      </c>
      <c r="E3634" s="14" t="s">
        <v>5350</v>
      </c>
      <c r="F3634" s="15">
        <v>42899</v>
      </c>
      <c r="G3634" s="14" t="s">
        <v>6703</v>
      </c>
      <c r="H3634" s="16">
        <v>3</v>
      </c>
      <c r="I3634" s="14" t="s">
        <v>6706</v>
      </c>
      <c r="J3634" s="16" t="b">
        <v>1</v>
      </c>
    </row>
    <row r="3635" spans="1:10" ht="12" customHeight="1">
      <c r="A3635" s="14" t="s">
        <v>9832</v>
      </c>
      <c r="B3635" s="14" t="s">
        <v>3935</v>
      </c>
      <c r="C3635" s="14" t="s">
        <v>11</v>
      </c>
      <c r="D3635" s="14" t="s">
        <v>5349</v>
      </c>
      <c r="E3635" s="14" t="s">
        <v>5350</v>
      </c>
      <c r="F3635" s="15">
        <v>42899</v>
      </c>
      <c r="G3635" s="14" t="s">
        <v>6703</v>
      </c>
      <c r="H3635" s="16">
        <v>4</v>
      </c>
      <c r="I3635" s="14" t="s">
        <v>6707</v>
      </c>
      <c r="J3635" s="16" t="b">
        <v>0</v>
      </c>
    </row>
    <row r="3636" spans="1:10" ht="12" customHeight="1">
      <c r="A3636" s="14" t="s">
        <v>9832</v>
      </c>
      <c r="B3636" s="14" t="s">
        <v>3935</v>
      </c>
      <c r="C3636" s="14" t="s">
        <v>11</v>
      </c>
      <c r="D3636" s="14" t="s">
        <v>5349</v>
      </c>
      <c r="E3636" s="14" t="s">
        <v>5350</v>
      </c>
      <c r="F3636" s="15">
        <v>42899</v>
      </c>
      <c r="G3636" s="14" t="s">
        <v>6708</v>
      </c>
      <c r="H3636" s="16">
        <v>1</v>
      </c>
      <c r="I3636" s="14" t="s">
        <v>6709</v>
      </c>
      <c r="J3636" s="16" t="b">
        <v>1</v>
      </c>
    </row>
    <row r="3637" spans="1:10" ht="12" customHeight="1">
      <c r="A3637" s="14" t="s">
        <v>9832</v>
      </c>
      <c r="B3637" s="14" t="s">
        <v>3935</v>
      </c>
      <c r="C3637" s="14" t="s">
        <v>11</v>
      </c>
      <c r="D3637" s="14" t="s">
        <v>5349</v>
      </c>
      <c r="E3637" s="14" t="s">
        <v>5350</v>
      </c>
      <c r="F3637" s="15">
        <v>42899</v>
      </c>
      <c r="G3637" s="14" t="s">
        <v>6708</v>
      </c>
      <c r="H3637" s="16">
        <v>2</v>
      </c>
      <c r="I3637" s="14" t="s">
        <v>6710</v>
      </c>
      <c r="J3637" s="16" t="b">
        <v>0</v>
      </c>
    </row>
    <row r="3638" spans="1:10" ht="12" customHeight="1">
      <c r="A3638" s="14" t="s">
        <v>9832</v>
      </c>
      <c r="B3638" s="14" t="s">
        <v>3935</v>
      </c>
      <c r="C3638" s="14" t="s">
        <v>11</v>
      </c>
      <c r="D3638" s="14" t="s">
        <v>5349</v>
      </c>
      <c r="E3638" s="14" t="s">
        <v>5350</v>
      </c>
      <c r="F3638" s="15">
        <v>42899</v>
      </c>
      <c r="G3638" s="14" t="s">
        <v>6708</v>
      </c>
      <c r="H3638" s="16">
        <v>3</v>
      </c>
      <c r="I3638" s="14" t="s">
        <v>6711</v>
      </c>
      <c r="J3638" s="16" t="b">
        <v>0</v>
      </c>
    </row>
    <row r="3639" spans="1:10" ht="12" customHeight="1">
      <c r="A3639" s="14" t="s">
        <v>9832</v>
      </c>
      <c r="B3639" s="14" t="s">
        <v>3935</v>
      </c>
      <c r="C3639" s="14" t="s">
        <v>11</v>
      </c>
      <c r="D3639" s="14" t="s">
        <v>5349</v>
      </c>
      <c r="E3639" s="14" t="s">
        <v>5350</v>
      </c>
      <c r="F3639" s="15">
        <v>42899</v>
      </c>
      <c r="G3639" s="14" t="s">
        <v>6708</v>
      </c>
      <c r="H3639" s="16">
        <v>4</v>
      </c>
      <c r="I3639" s="14" t="s">
        <v>6712</v>
      </c>
      <c r="J3639" s="16" t="b">
        <v>0</v>
      </c>
    </row>
    <row r="3640" spans="1:10" ht="12" customHeight="1">
      <c r="A3640" s="14" t="s">
        <v>9832</v>
      </c>
      <c r="B3640" s="14" t="s">
        <v>3935</v>
      </c>
      <c r="C3640" s="14" t="s">
        <v>11</v>
      </c>
      <c r="D3640" s="14" t="s">
        <v>5349</v>
      </c>
      <c r="E3640" s="14" t="s">
        <v>5350</v>
      </c>
      <c r="F3640" s="15">
        <v>42899</v>
      </c>
      <c r="G3640" s="14" t="s">
        <v>6713</v>
      </c>
      <c r="H3640" s="16">
        <v>1</v>
      </c>
      <c r="I3640" s="14" t="s">
        <v>6709</v>
      </c>
      <c r="J3640" s="16" t="b">
        <v>0</v>
      </c>
    </row>
    <row r="3641" spans="1:10" ht="12" customHeight="1">
      <c r="A3641" s="14" t="s">
        <v>9832</v>
      </c>
      <c r="B3641" s="14" t="s">
        <v>3935</v>
      </c>
      <c r="C3641" s="14" t="s">
        <v>11</v>
      </c>
      <c r="D3641" s="14" t="s">
        <v>5349</v>
      </c>
      <c r="E3641" s="14" t="s">
        <v>5350</v>
      </c>
      <c r="F3641" s="15">
        <v>42899</v>
      </c>
      <c r="G3641" s="14" t="s">
        <v>6713</v>
      </c>
      <c r="H3641" s="16">
        <v>2</v>
      </c>
      <c r="I3641" s="14" t="s">
        <v>6710</v>
      </c>
      <c r="J3641" s="16" t="b">
        <v>0</v>
      </c>
    </row>
    <row r="3642" spans="1:10" ht="12" customHeight="1">
      <c r="A3642" s="14" t="s">
        <v>9832</v>
      </c>
      <c r="B3642" s="14" t="s">
        <v>3935</v>
      </c>
      <c r="C3642" s="14" t="s">
        <v>11</v>
      </c>
      <c r="D3642" s="14" t="s">
        <v>5349</v>
      </c>
      <c r="E3642" s="14" t="s">
        <v>5350</v>
      </c>
      <c r="F3642" s="15">
        <v>42899</v>
      </c>
      <c r="G3642" s="14" t="s">
        <v>6713</v>
      </c>
      <c r="H3642" s="16">
        <v>3</v>
      </c>
      <c r="I3642" s="14" t="s">
        <v>6711</v>
      </c>
      <c r="J3642" s="16" t="b">
        <v>1</v>
      </c>
    </row>
    <row r="3643" spans="1:10" ht="12" customHeight="1">
      <c r="A3643" s="14" t="s">
        <v>9832</v>
      </c>
      <c r="B3643" s="14" t="s">
        <v>3935</v>
      </c>
      <c r="C3643" s="14" t="s">
        <v>11</v>
      </c>
      <c r="D3643" s="14" t="s">
        <v>5349</v>
      </c>
      <c r="E3643" s="14" t="s">
        <v>5350</v>
      </c>
      <c r="F3643" s="15">
        <v>42899</v>
      </c>
      <c r="G3643" s="14" t="s">
        <v>6713</v>
      </c>
      <c r="H3643" s="16">
        <v>4</v>
      </c>
      <c r="I3643" s="14" t="s">
        <v>6712</v>
      </c>
      <c r="J3643" s="16" t="b">
        <v>0</v>
      </c>
    </row>
    <row r="3644" spans="1:10" ht="12" customHeight="1">
      <c r="A3644" s="14" t="s">
        <v>9832</v>
      </c>
      <c r="B3644" s="14" t="s">
        <v>3935</v>
      </c>
      <c r="C3644" s="14" t="s">
        <v>11</v>
      </c>
      <c r="D3644" s="14" t="s">
        <v>5349</v>
      </c>
      <c r="E3644" s="14" t="s">
        <v>5350</v>
      </c>
      <c r="F3644" s="15">
        <v>42899</v>
      </c>
      <c r="G3644" s="14" t="s">
        <v>6714</v>
      </c>
      <c r="H3644" s="16">
        <v>1</v>
      </c>
      <c r="I3644" s="14" t="s">
        <v>6715</v>
      </c>
      <c r="J3644" s="16" t="b">
        <v>0</v>
      </c>
    </row>
    <row r="3645" spans="1:10" ht="12" customHeight="1">
      <c r="A3645" s="14" t="s">
        <v>9832</v>
      </c>
      <c r="B3645" s="14" t="s">
        <v>3935</v>
      </c>
      <c r="C3645" s="14" t="s">
        <v>11</v>
      </c>
      <c r="D3645" s="14" t="s">
        <v>5349</v>
      </c>
      <c r="E3645" s="14" t="s">
        <v>5350</v>
      </c>
      <c r="F3645" s="15">
        <v>42899</v>
      </c>
      <c r="G3645" s="14" t="s">
        <v>6714</v>
      </c>
      <c r="H3645" s="16">
        <v>2</v>
      </c>
      <c r="I3645" s="14" t="s">
        <v>6716</v>
      </c>
      <c r="J3645" s="16" t="b">
        <v>0</v>
      </c>
    </row>
    <row r="3646" spans="1:10" ht="12" customHeight="1">
      <c r="A3646" s="14" t="s">
        <v>9832</v>
      </c>
      <c r="B3646" s="14" t="s">
        <v>3935</v>
      </c>
      <c r="C3646" s="14" t="s">
        <v>11</v>
      </c>
      <c r="D3646" s="14" t="s">
        <v>5349</v>
      </c>
      <c r="E3646" s="14" t="s">
        <v>5350</v>
      </c>
      <c r="F3646" s="15">
        <v>42899</v>
      </c>
      <c r="G3646" s="14" t="s">
        <v>6714</v>
      </c>
      <c r="H3646" s="16">
        <v>3</v>
      </c>
      <c r="I3646" s="14" t="s">
        <v>6717</v>
      </c>
      <c r="J3646" s="16" t="b">
        <v>1</v>
      </c>
    </row>
    <row r="3647" spans="1:10" ht="12" customHeight="1">
      <c r="A3647" s="14" t="s">
        <v>9832</v>
      </c>
      <c r="B3647" s="14" t="s">
        <v>3935</v>
      </c>
      <c r="C3647" s="14" t="s">
        <v>11</v>
      </c>
      <c r="D3647" s="14" t="s">
        <v>5349</v>
      </c>
      <c r="E3647" s="14" t="s">
        <v>5350</v>
      </c>
      <c r="F3647" s="15">
        <v>42899</v>
      </c>
      <c r="G3647" s="14" t="s">
        <v>6714</v>
      </c>
      <c r="H3647" s="16">
        <v>4</v>
      </c>
      <c r="I3647" s="14" t="s">
        <v>6718</v>
      </c>
      <c r="J3647" s="16" t="b">
        <v>0</v>
      </c>
    </row>
    <row r="3648" spans="1:10" ht="12" customHeight="1">
      <c r="A3648" s="14" t="s">
        <v>9832</v>
      </c>
      <c r="B3648" s="14" t="s">
        <v>3935</v>
      </c>
      <c r="C3648" s="14" t="s">
        <v>11</v>
      </c>
      <c r="D3648" s="14" t="s">
        <v>5349</v>
      </c>
      <c r="E3648" s="14" t="s">
        <v>5350</v>
      </c>
      <c r="F3648" s="15">
        <v>42899</v>
      </c>
      <c r="G3648" s="14" t="s">
        <v>9868</v>
      </c>
      <c r="H3648" s="16">
        <v>1</v>
      </c>
      <c r="I3648" s="14" t="s">
        <v>5974</v>
      </c>
      <c r="J3648" s="16" t="b">
        <v>0</v>
      </c>
    </row>
    <row r="3649" spans="1:10" ht="12" customHeight="1">
      <c r="A3649" s="14" t="s">
        <v>9832</v>
      </c>
      <c r="B3649" s="14" t="s">
        <v>3935</v>
      </c>
      <c r="C3649" s="14" t="s">
        <v>11</v>
      </c>
      <c r="D3649" s="14" t="s">
        <v>5349</v>
      </c>
      <c r="E3649" s="14" t="s">
        <v>5350</v>
      </c>
      <c r="F3649" s="15">
        <v>42899</v>
      </c>
      <c r="G3649" s="14" t="s">
        <v>9868</v>
      </c>
      <c r="H3649" s="16">
        <v>2</v>
      </c>
      <c r="I3649" s="14" t="s">
        <v>4603</v>
      </c>
      <c r="J3649" s="16" t="b">
        <v>0</v>
      </c>
    </row>
    <row r="3650" spans="1:10" ht="12" customHeight="1">
      <c r="A3650" s="14" t="s">
        <v>9832</v>
      </c>
      <c r="B3650" s="14" t="s">
        <v>3935</v>
      </c>
      <c r="C3650" s="14" t="s">
        <v>11</v>
      </c>
      <c r="D3650" s="14" t="s">
        <v>5349</v>
      </c>
      <c r="E3650" s="14" t="s">
        <v>5350</v>
      </c>
      <c r="F3650" s="15">
        <v>42899</v>
      </c>
      <c r="G3650" s="14" t="s">
        <v>9868</v>
      </c>
      <c r="H3650" s="16">
        <v>3</v>
      </c>
      <c r="I3650" s="14" t="s">
        <v>3906</v>
      </c>
      <c r="J3650" s="16" t="b">
        <v>0</v>
      </c>
    </row>
    <row r="3651" spans="1:10" ht="12" customHeight="1">
      <c r="A3651" s="14" t="s">
        <v>9832</v>
      </c>
      <c r="B3651" s="14" t="s">
        <v>3935</v>
      </c>
      <c r="C3651" s="14" t="s">
        <v>11</v>
      </c>
      <c r="D3651" s="14" t="s">
        <v>5349</v>
      </c>
      <c r="E3651" s="14" t="s">
        <v>5350</v>
      </c>
      <c r="F3651" s="15">
        <v>42899</v>
      </c>
      <c r="G3651" s="14" t="s">
        <v>9868</v>
      </c>
      <c r="H3651" s="16">
        <v>4</v>
      </c>
      <c r="I3651" s="14" t="s">
        <v>6389</v>
      </c>
      <c r="J3651" s="16" t="b">
        <v>1</v>
      </c>
    </row>
    <row r="3652" spans="1:10" ht="12" customHeight="1">
      <c r="A3652" s="14" t="s">
        <v>9832</v>
      </c>
      <c r="B3652" s="14" t="s">
        <v>3935</v>
      </c>
      <c r="C3652" s="14" t="s">
        <v>11</v>
      </c>
      <c r="D3652" s="14" t="s">
        <v>5349</v>
      </c>
      <c r="E3652" s="14" t="s">
        <v>5350</v>
      </c>
      <c r="F3652" s="15">
        <v>42899</v>
      </c>
      <c r="G3652" s="14" t="s">
        <v>6719</v>
      </c>
      <c r="H3652" s="16">
        <v>1</v>
      </c>
      <c r="I3652" s="14" t="s">
        <v>6720</v>
      </c>
      <c r="J3652" s="16" t="b">
        <v>0</v>
      </c>
    </row>
    <row r="3653" spans="1:10" ht="12" customHeight="1">
      <c r="A3653" s="14" t="s">
        <v>9832</v>
      </c>
      <c r="B3653" s="14" t="s">
        <v>3935</v>
      </c>
      <c r="C3653" s="14" t="s">
        <v>11</v>
      </c>
      <c r="D3653" s="14" t="s">
        <v>5349</v>
      </c>
      <c r="E3653" s="14" t="s">
        <v>5350</v>
      </c>
      <c r="F3653" s="15">
        <v>42899</v>
      </c>
      <c r="G3653" s="14" t="s">
        <v>6719</v>
      </c>
      <c r="H3653" s="16">
        <v>2</v>
      </c>
      <c r="I3653" s="14" t="s">
        <v>6721</v>
      </c>
      <c r="J3653" s="16" t="b">
        <v>1</v>
      </c>
    </row>
    <row r="3654" spans="1:10" ht="12" customHeight="1">
      <c r="A3654" s="14" t="s">
        <v>9832</v>
      </c>
      <c r="B3654" s="14" t="s">
        <v>3935</v>
      </c>
      <c r="C3654" s="14" t="s">
        <v>11</v>
      </c>
      <c r="D3654" s="14" t="s">
        <v>5349</v>
      </c>
      <c r="E3654" s="14" t="s">
        <v>5350</v>
      </c>
      <c r="F3654" s="15">
        <v>42899</v>
      </c>
      <c r="G3654" s="14" t="s">
        <v>6719</v>
      </c>
      <c r="H3654" s="16">
        <v>3</v>
      </c>
      <c r="I3654" s="14" t="s">
        <v>6722</v>
      </c>
      <c r="J3654" s="16" t="b">
        <v>0</v>
      </c>
    </row>
    <row r="3655" spans="1:10" ht="12" customHeight="1">
      <c r="A3655" s="14" t="s">
        <v>9832</v>
      </c>
      <c r="B3655" s="14" t="s">
        <v>3935</v>
      </c>
      <c r="C3655" s="14" t="s">
        <v>11</v>
      </c>
      <c r="D3655" s="14" t="s">
        <v>5349</v>
      </c>
      <c r="E3655" s="14" t="s">
        <v>5350</v>
      </c>
      <c r="F3655" s="15">
        <v>42899</v>
      </c>
      <c r="G3655" s="14" t="s">
        <v>6719</v>
      </c>
      <c r="H3655" s="16">
        <v>4</v>
      </c>
      <c r="I3655" s="14" t="s">
        <v>6723</v>
      </c>
      <c r="J3655" s="16" t="b">
        <v>0</v>
      </c>
    </row>
    <row r="3656" spans="1:10" ht="12" customHeight="1">
      <c r="A3656" s="14" t="s">
        <v>9832</v>
      </c>
      <c r="B3656" s="14" t="s">
        <v>3935</v>
      </c>
      <c r="C3656" s="14" t="s">
        <v>11</v>
      </c>
      <c r="D3656" s="14" t="s">
        <v>5349</v>
      </c>
      <c r="E3656" s="14" t="s">
        <v>5350</v>
      </c>
      <c r="F3656" s="15">
        <v>42899</v>
      </c>
      <c r="G3656" s="14" t="s">
        <v>9869</v>
      </c>
      <c r="H3656" s="16">
        <v>1</v>
      </c>
      <c r="I3656" s="14" t="s">
        <v>6724</v>
      </c>
      <c r="J3656" s="16" t="b">
        <v>0</v>
      </c>
    </row>
    <row r="3657" spans="1:10" ht="12" customHeight="1">
      <c r="A3657" s="14" t="s">
        <v>9832</v>
      </c>
      <c r="B3657" s="14" t="s">
        <v>3935</v>
      </c>
      <c r="C3657" s="14" t="s">
        <v>11</v>
      </c>
      <c r="D3657" s="14" t="s">
        <v>5349</v>
      </c>
      <c r="E3657" s="14" t="s">
        <v>5350</v>
      </c>
      <c r="F3657" s="15">
        <v>42899</v>
      </c>
      <c r="G3657" s="14" t="s">
        <v>9869</v>
      </c>
      <c r="H3657" s="16">
        <v>2</v>
      </c>
      <c r="I3657" s="14" t="s">
        <v>6725</v>
      </c>
      <c r="J3657" s="16" t="b">
        <v>0</v>
      </c>
    </row>
    <row r="3658" spans="1:10" ht="12" customHeight="1">
      <c r="A3658" s="14" t="s">
        <v>9832</v>
      </c>
      <c r="B3658" s="14" t="s">
        <v>3935</v>
      </c>
      <c r="C3658" s="14" t="s">
        <v>11</v>
      </c>
      <c r="D3658" s="14" t="s">
        <v>5349</v>
      </c>
      <c r="E3658" s="14" t="s">
        <v>5350</v>
      </c>
      <c r="F3658" s="15">
        <v>42899</v>
      </c>
      <c r="G3658" s="14" t="s">
        <v>9869</v>
      </c>
      <c r="H3658" s="16">
        <v>3</v>
      </c>
      <c r="I3658" s="14" t="s">
        <v>6726</v>
      </c>
      <c r="J3658" s="16" t="b">
        <v>0</v>
      </c>
    </row>
    <row r="3659" spans="1:10" ht="12" customHeight="1">
      <c r="A3659" s="14" t="s">
        <v>9832</v>
      </c>
      <c r="B3659" s="14" t="s">
        <v>3935</v>
      </c>
      <c r="C3659" s="14" t="s">
        <v>11</v>
      </c>
      <c r="D3659" s="14" t="s">
        <v>5349</v>
      </c>
      <c r="E3659" s="14" t="s">
        <v>5350</v>
      </c>
      <c r="F3659" s="15">
        <v>42899</v>
      </c>
      <c r="G3659" s="14" t="s">
        <v>9869</v>
      </c>
      <c r="H3659" s="16">
        <v>4</v>
      </c>
      <c r="I3659" s="14" t="s">
        <v>6660</v>
      </c>
      <c r="J3659" s="16" t="b">
        <v>1</v>
      </c>
    </row>
    <row r="3660" spans="1:10" ht="12" customHeight="1">
      <c r="A3660" s="14" t="s">
        <v>9832</v>
      </c>
      <c r="B3660" s="14" t="s">
        <v>3935</v>
      </c>
      <c r="C3660" s="14" t="s">
        <v>11</v>
      </c>
      <c r="D3660" s="14" t="s">
        <v>5349</v>
      </c>
      <c r="E3660" s="14" t="s">
        <v>5350</v>
      </c>
      <c r="F3660" s="15">
        <v>42899</v>
      </c>
      <c r="G3660" s="14" t="s">
        <v>6727</v>
      </c>
      <c r="H3660" s="16">
        <v>1</v>
      </c>
      <c r="I3660" s="14" t="s">
        <v>6728</v>
      </c>
      <c r="J3660" s="16" t="b">
        <v>0</v>
      </c>
    </row>
    <row r="3661" spans="1:10" ht="12" customHeight="1">
      <c r="A3661" s="14" t="s">
        <v>9832</v>
      </c>
      <c r="B3661" s="14" t="s">
        <v>3935</v>
      </c>
      <c r="C3661" s="14" t="s">
        <v>11</v>
      </c>
      <c r="D3661" s="14" t="s">
        <v>5349</v>
      </c>
      <c r="E3661" s="14" t="s">
        <v>5350</v>
      </c>
      <c r="F3661" s="15">
        <v>42899</v>
      </c>
      <c r="G3661" s="14" t="s">
        <v>6727</v>
      </c>
      <c r="H3661" s="16">
        <v>2</v>
      </c>
      <c r="I3661" s="14" t="s">
        <v>6729</v>
      </c>
      <c r="J3661" s="16" t="b">
        <v>0</v>
      </c>
    </row>
    <row r="3662" spans="1:10" ht="12" customHeight="1">
      <c r="A3662" s="14" t="s">
        <v>9832</v>
      </c>
      <c r="B3662" s="14" t="s">
        <v>3935</v>
      </c>
      <c r="C3662" s="14" t="s">
        <v>11</v>
      </c>
      <c r="D3662" s="14" t="s">
        <v>5349</v>
      </c>
      <c r="E3662" s="14" t="s">
        <v>5350</v>
      </c>
      <c r="F3662" s="15">
        <v>42899</v>
      </c>
      <c r="G3662" s="14" t="s">
        <v>6727</v>
      </c>
      <c r="H3662" s="16">
        <v>3</v>
      </c>
      <c r="I3662" s="14" t="s">
        <v>5953</v>
      </c>
      <c r="J3662" s="16" t="b">
        <v>1</v>
      </c>
    </row>
    <row r="3663" spans="1:10" ht="12" customHeight="1">
      <c r="A3663" s="14" t="s">
        <v>9832</v>
      </c>
      <c r="B3663" s="14" t="s">
        <v>3935</v>
      </c>
      <c r="C3663" s="14" t="s">
        <v>11</v>
      </c>
      <c r="D3663" s="14" t="s">
        <v>5349</v>
      </c>
      <c r="E3663" s="14" t="s">
        <v>5350</v>
      </c>
      <c r="F3663" s="15">
        <v>42899</v>
      </c>
      <c r="G3663" s="14" t="s">
        <v>6727</v>
      </c>
      <c r="H3663" s="16">
        <v>4</v>
      </c>
      <c r="I3663" s="14" t="s">
        <v>5954</v>
      </c>
      <c r="J3663" s="16" t="b">
        <v>0</v>
      </c>
    </row>
    <row r="3664" spans="1:10" ht="12" customHeight="1">
      <c r="A3664" s="14" t="s">
        <v>9832</v>
      </c>
      <c r="B3664" s="14" t="s">
        <v>3935</v>
      </c>
      <c r="C3664" s="14" t="s">
        <v>11</v>
      </c>
      <c r="D3664" s="14" t="s">
        <v>5349</v>
      </c>
      <c r="E3664" s="14" t="s">
        <v>5350</v>
      </c>
      <c r="F3664" s="15">
        <v>42899</v>
      </c>
      <c r="G3664" s="14" t="s">
        <v>6730</v>
      </c>
      <c r="H3664" s="16">
        <v>1</v>
      </c>
      <c r="I3664" s="14" t="s">
        <v>6731</v>
      </c>
      <c r="J3664" s="16" t="b">
        <v>0</v>
      </c>
    </row>
    <row r="3665" spans="1:10" ht="12" customHeight="1">
      <c r="A3665" s="14" t="s">
        <v>9832</v>
      </c>
      <c r="B3665" s="14" t="s">
        <v>3935</v>
      </c>
      <c r="C3665" s="14" t="s">
        <v>11</v>
      </c>
      <c r="D3665" s="14" t="s">
        <v>5349</v>
      </c>
      <c r="E3665" s="14" t="s">
        <v>5350</v>
      </c>
      <c r="F3665" s="15">
        <v>42899</v>
      </c>
      <c r="G3665" s="14" t="s">
        <v>6730</v>
      </c>
      <c r="H3665" s="16">
        <v>2</v>
      </c>
      <c r="I3665" s="14" t="s">
        <v>9870</v>
      </c>
      <c r="J3665" s="16" t="b">
        <v>0</v>
      </c>
    </row>
    <row r="3666" spans="1:10" ht="12" customHeight="1">
      <c r="A3666" s="14" t="s">
        <v>9832</v>
      </c>
      <c r="B3666" s="14" t="s">
        <v>3935</v>
      </c>
      <c r="C3666" s="14" t="s">
        <v>11</v>
      </c>
      <c r="D3666" s="14" t="s">
        <v>5349</v>
      </c>
      <c r="E3666" s="14" t="s">
        <v>5350</v>
      </c>
      <c r="F3666" s="15">
        <v>42899</v>
      </c>
      <c r="G3666" s="14" t="s">
        <v>6730</v>
      </c>
      <c r="H3666" s="16">
        <v>3</v>
      </c>
      <c r="I3666" s="14" t="s">
        <v>6726</v>
      </c>
      <c r="J3666" s="16" t="b">
        <v>0</v>
      </c>
    </row>
    <row r="3667" spans="1:10" ht="12" customHeight="1">
      <c r="A3667" s="14" t="s">
        <v>9832</v>
      </c>
      <c r="B3667" s="14" t="s">
        <v>3935</v>
      </c>
      <c r="C3667" s="14" t="s">
        <v>11</v>
      </c>
      <c r="D3667" s="14" t="s">
        <v>5349</v>
      </c>
      <c r="E3667" s="14" t="s">
        <v>5350</v>
      </c>
      <c r="F3667" s="15">
        <v>42899</v>
      </c>
      <c r="G3667" s="14" t="s">
        <v>6730</v>
      </c>
      <c r="H3667" s="16">
        <v>4</v>
      </c>
      <c r="I3667" s="14" t="s">
        <v>6660</v>
      </c>
      <c r="J3667" s="16" t="b">
        <v>1</v>
      </c>
    </row>
    <row r="3668" spans="1:10" ht="12" customHeight="1">
      <c r="A3668" s="14" t="s">
        <v>9832</v>
      </c>
      <c r="B3668" s="14" t="s">
        <v>3935</v>
      </c>
      <c r="C3668" s="14" t="s">
        <v>11</v>
      </c>
      <c r="D3668" s="14" t="s">
        <v>5349</v>
      </c>
      <c r="E3668" s="14" t="s">
        <v>5350</v>
      </c>
      <c r="F3668" s="15">
        <v>42899</v>
      </c>
      <c r="G3668" s="14" t="s">
        <v>6732</v>
      </c>
      <c r="H3668" s="16">
        <v>1</v>
      </c>
      <c r="I3668" s="14" t="s">
        <v>6733</v>
      </c>
      <c r="J3668" s="16" t="b">
        <v>0</v>
      </c>
    </row>
    <row r="3669" spans="1:10" ht="12" customHeight="1">
      <c r="A3669" s="14" t="s">
        <v>9832</v>
      </c>
      <c r="B3669" s="14" t="s">
        <v>3935</v>
      </c>
      <c r="C3669" s="14" t="s">
        <v>11</v>
      </c>
      <c r="D3669" s="14" t="s">
        <v>5349</v>
      </c>
      <c r="E3669" s="14" t="s">
        <v>5350</v>
      </c>
      <c r="F3669" s="15">
        <v>42899</v>
      </c>
      <c r="G3669" s="14" t="s">
        <v>6732</v>
      </c>
      <c r="H3669" s="16">
        <v>2</v>
      </c>
      <c r="I3669" s="14" t="s">
        <v>6734</v>
      </c>
      <c r="J3669" s="16" t="b">
        <v>0</v>
      </c>
    </row>
    <row r="3670" spans="1:10" ht="12" customHeight="1">
      <c r="A3670" s="14" t="s">
        <v>9832</v>
      </c>
      <c r="B3670" s="14" t="s">
        <v>3935</v>
      </c>
      <c r="C3670" s="14" t="s">
        <v>11</v>
      </c>
      <c r="D3670" s="14" t="s">
        <v>5349</v>
      </c>
      <c r="E3670" s="14" t="s">
        <v>5350</v>
      </c>
      <c r="F3670" s="15">
        <v>42899</v>
      </c>
      <c r="G3670" s="14" t="s">
        <v>6732</v>
      </c>
      <c r="H3670" s="16">
        <v>3</v>
      </c>
      <c r="I3670" s="14" t="s">
        <v>9871</v>
      </c>
      <c r="J3670" s="16" t="b">
        <v>0</v>
      </c>
    </row>
    <row r="3671" spans="1:10" ht="12" customHeight="1">
      <c r="A3671" s="14" t="s">
        <v>9832</v>
      </c>
      <c r="B3671" s="14" t="s">
        <v>3935</v>
      </c>
      <c r="C3671" s="14" t="s">
        <v>11</v>
      </c>
      <c r="D3671" s="14" t="s">
        <v>5349</v>
      </c>
      <c r="E3671" s="14" t="s">
        <v>5350</v>
      </c>
      <c r="F3671" s="15">
        <v>42899</v>
      </c>
      <c r="G3671" s="14" t="s">
        <v>6732</v>
      </c>
      <c r="H3671" s="16">
        <v>4</v>
      </c>
      <c r="I3671" s="14" t="s">
        <v>9872</v>
      </c>
      <c r="J3671" s="16" t="b">
        <v>1</v>
      </c>
    </row>
    <row r="3672" spans="1:10" ht="12" customHeight="1">
      <c r="A3672" s="14" t="s">
        <v>9832</v>
      </c>
      <c r="B3672" s="14" t="s">
        <v>3935</v>
      </c>
      <c r="C3672" s="14" t="s">
        <v>11</v>
      </c>
      <c r="D3672" s="14" t="s">
        <v>5349</v>
      </c>
      <c r="E3672" s="14" t="s">
        <v>5350</v>
      </c>
      <c r="F3672" s="15">
        <v>42899</v>
      </c>
      <c r="G3672" s="14" t="s">
        <v>6735</v>
      </c>
      <c r="H3672" s="16">
        <v>1</v>
      </c>
      <c r="I3672" s="14" t="s">
        <v>6736</v>
      </c>
      <c r="J3672" s="16" t="b">
        <v>1</v>
      </c>
    </row>
    <row r="3673" spans="1:10" ht="12" customHeight="1">
      <c r="A3673" s="14" t="s">
        <v>9832</v>
      </c>
      <c r="B3673" s="14" t="s">
        <v>3935</v>
      </c>
      <c r="C3673" s="14" t="s">
        <v>11</v>
      </c>
      <c r="D3673" s="14" t="s">
        <v>5349</v>
      </c>
      <c r="E3673" s="14" t="s">
        <v>5350</v>
      </c>
      <c r="F3673" s="15">
        <v>42899</v>
      </c>
      <c r="G3673" s="14" t="s">
        <v>6735</v>
      </c>
      <c r="H3673" s="16">
        <v>2</v>
      </c>
      <c r="I3673" s="14" t="s">
        <v>6737</v>
      </c>
      <c r="J3673" s="16" t="b">
        <v>0</v>
      </c>
    </row>
    <row r="3674" spans="1:10" ht="12" customHeight="1">
      <c r="A3674" s="14" t="s">
        <v>9832</v>
      </c>
      <c r="B3674" s="14" t="s">
        <v>3935</v>
      </c>
      <c r="C3674" s="14" t="s">
        <v>11</v>
      </c>
      <c r="D3674" s="14" t="s">
        <v>5349</v>
      </c>
      <c r="E3674" s="14" t="s">
        <v>5350</v>
      </c>
      <c r="F3674" s="15">
        <v>42899</v>
      </c>
      <c r="G3674" s="14" t="s">
        <v>6735</v>
      </c>
      <c r="H3674" s="16">
        <v>3</v>
      </c>
      <c r="I3674" s="14" t="s">
        <v>6738</v>
      </c>
      <c r="J3674" s="16" t="b">
        <v>0</v>
      </c>
    </row>
    <row r="3675" spans="1:10" ht="12" customHeight="1">
      <c r="A3675" s="14" t="s">
        <v>9832</v>
      </c>
      <c r="B3675" s="14" t="s">
        <v>3935</v>
      </c>
      <c r="C3675" s="14" t="s">
        <v>11</v>
      </c>
      <c r="D3675" s="14" t="s">
        <v>5349</v>
      </c>
      <c r="E3675" s="14" t="s">
        <v>5350</v>
      </c>
      <c r="F3675" s="15">
        <v>42899</v>
      </c>
      <c r="G3675" s="14" t="s">
        <v>6735</v>
      </c>
      <c r="H3675" s="16">
        <v>4</v>
      </c>
      <c r="I3675" s="14" t="s">
        <v>5510</v>
      </c>
      <c r="J3675" s="16" t="b">
        <v>0</v>
      </c>
    </row>
    <row r="3676" spans="1:10" ht="12" customHeight="1">
      <c r="A3676" s="14" t="s">
        <v>9832</v>
      </c>
      <c r="B3676" s="14" t="s">
        <v>3935</v>
      </c>
      <c r="C3676" s="14" t="s">
        <v>11</v>
      </c>
      <c r="D3676" s="14" t="s">
        <v>5349</v>
      </c>
      <c r="E3676" s="14" t="s">
        <v>5350</v>
      </c>
      <c r="F3676" s="15">
        <v>42899</v>
      </c>
      <c r="G3676" s="14" t="s">
        <v>6739</v>
      </c>
      <c r="H3676" s="16">
        <v>1</v>
      </c>
      <c r="I3676" s="14" t="s">
        <v>6740</v>
      </c>
      <c r="J3676" s="16" t="b">
        <v>0</v>
      </c>
    </row>
    <row r="3677" spans="1:10" ht="12" customHeight="1">
      <c r="A3677" s="14" t="s">
        <v>9832</v>
      </c>
      <c r="B3677" s="14" t="s">
        <v>3935</v>
      </c>
      <c r="C3677" s="14" t="s">
        <v>11</v>
      </c>
      <c r="D3677" s="14" t="s">
        <v>5349</v>
      </c>
      <c r="E3677" s="14" t="s">
        <v>5350</v>
      </c>
      <c r="F3677" s="15">
        <v>42899</v>
      </c>
      <c r="G3677" s="14" t="s">
        <v>6739</v>
      </c>
      <c r="H3677" s="16">
        <v>2</v>
      </c>
      <c r="I3677" s="14" t="s">
        <v>6741</v>
      </c>
      <c r="J3677" s="16" t="b">
        <v>0</v>
      </c>
    </row>
    <row r="3678" spans="1:10" ht="12" customHeight="1">
      <c r="A3678" s="14" t="s">
        <v>9832</v>
      </c>
      <c r="B3678" s="14" t="s">
        <v>3935</v>
      </c>
      <c r="C3678" s="14" t="s">
        <v>11</v>
      </c>
      <c r="D3678" s="14" t="s">
        <v>5349</v>
      </c>
      <c r="E3678" s="14" t="s">
        <v>5350</v>
      </c>
      <c r="F3678" s="15">
        <v>42899</v>
      </c>
      <c r="G3678" s="14" t="s">
        <v>6739</v>
      </c>
      <c r="H3678" s="16">
        <v>3</v>
      </c>
      <c r="I3678" s="14" t="s">
        <v>6742</v>
      </c>
      <c r="J3678" s="16" t="b">
        <v>1</v>
      </c>
    </row>
    <row r="3679" spans="1:10" ht="12" customHeight="1">
      <c r="A3679" s="14" t="s">
        <v>9832</v>
      </c>
      <c r="B3679" s="14" t="s">
        <v>3935</v>
      </c>
      <c r="C3679" s="14" t="s">
        <v>11</v>
      </c>
      <c r="D3679" s="14" t="s">
        <v>5349</v>
      </c>
      <c r="E3679" s="14" t="s">
        <v>5350</v>
      </c>
      <c r="F3679" s="15">
        <v>42899</v>
      </c>
      <c r="G3679" s="14" t="s">
        <v>6739</v>
      </c>
      <c r="H3679" s="16">
        <v>4</v>
      </c>
      <c r="I3679" s="14" t="s">
        <v>6743</v>
      </c>
      <c r="J3679" s="16" t="b">
        <v>0</v>
      </c>
    </row>
    <row r="3680" spans="1:10" ht="12" customHeight="1">
      <c r="A3680" s="14" t="s">
        <v>9832</v>
      </c>
      <c r="B3680" s="14" t="s">
        <v>3935</v>
      </c>
      <c r="C3680" s="14" t="s">
        <v>11</v>
      </c>
      <c r="D3680" s="14" t="s">
        <v>5349</v>
      </c>
      <c r="E3680" s="14" t="s">
        <v>5350</v>
      </c>
      <c r="F3680" s="15">
        <v>42899</v>
      </c>
      <c r="G3680" s="14" t="s">
        <v>9965</v>
      </c>
      <c r="H3680" s="16">
        <v>1</v>
      </c>
      <c r="I3680" s="14" t="s">
        <v>6744</v>
      </c>
      <c r="J3680" s="16" t="b">
        <v>0</v>
      </c>
    </row>
    <row r="3681" spans="1:10" ht="12" customHeight="1">
      <c r="A3681" s="14" t="s">
        <v>9832</v>
      </c>
      <c r="B3681" s="14" t="s">
        <v>3935</v>
      </c>
      <c r="C3681" s="14" t="s">
        <v>11</v>
      </c>
      <c r="D3681" s="14" t="s">
        <v>5349</v>
      </c>
      <c r="E3681" s="14" t="s">
        <v>5350</v>
      </c>
      <c r="F3681" s="15">
        <v>42899</v>
      </c>
      <c r="G3681" s="14" t="s">
        <v>9965</v>
      </c>
      <c r="H3681" s="16">
        <v>2</v>
      </c>
      <c r="I3681" s="14" t="s">
        <v>6745</v>
      </c>
      <c r="J3681" s="16" t="b">
        <v>0</v>
      </c>
    </row>
    <row r="3682" spans="1:10" ht="12" customHeight="1">
      <c r="A3682" s="14" t="s">
        <v>9832</v>
      </c>
      <c r="B3682" s="14" t="s">
        <v>3935</v>
      </c>
      <c r="C3682" s="14" t="s">
        <v>11</v>
      </c>
      <c r="D3682" s="14" t="s">
        <v>5349</v>
      </c>
      <c r="E3682" s="14" t="s">
        <v>5350</v>
      </c>
      <c r="F3682" s="15">
        <v>42899</v>
      </c>
      <c r="G3682" s="14" t="s">
        <v>9965</v>
      </c>
      <c r="H3682" s="16">
        <v>3</v>
      </c>
      <c r="I3682" s="14" t="s">
        <v>6746</v>
      </c>
      <c r="J3682" s="16" t="b">
        <v>0</v>
      </c>
    </row>
    <row r="3683" spans="1:10" ht="12" customHeight="1">
      <c r="A3683" s="14" t="s">
        <v>9832</v>
      </c>
      <c r="B3683" s="14" t="s">
        <v>3935</v>
      </c>
      <c r="C3683" s="14" t="s">
        <v>11</v>
      </c>
      <c r="D3683" s="14" t="s">
        <v>5349</v>
      </c>
      <c r="E3683" s="14" t="s">
        <v>5350</v>
      </c>
      <c r="F3683" s="15">
        <v>42899</v>
      </c>
      <c r="G3683" s="14" t="s">
        <v>9965</v>
      </c>
      <c r="H3683" s="16">
        <v>4</v>
      </c>
      <c r="I3683" s="14" t="s">
        <v>6747</v>
      </c>
      <c r="J3683" s="16" t="b">
        <v>1</v>
      </c>
    </row>
    <row r="3684" spans="1:10" ht="12" customHeight="1">
      <c r="A3684" s="14" t="s">
        <v>9832</v>
      </c>
      <c r="B3684" s="14" t="s">
        <v>3935</v>
      </c>
      <c r="C3684" s="14" t="s">
        <v>11</v>
      </c>
      <c r="D3684" s="14" t="s">
        <v>5349</v>
      </c>
      <c r="E3684" s="14" t="s">
        <v>5350</v>
      </c>
      <c r="F3684" s="15">
        <v>42899</v>
      </c>
      <c r="G3684" s="14" t="s">
        <v>6748</v>
      </c>
      <c r="H3684" s="16">
        <v>1</v>
      </c>
      <c r="I3684" s="14" t="s">
        <v>6736</v>
      </c>
      <c r="J3684" s="16" t="b">
        <v>0</v>
      </c>
    </row>
    <row r="3685" spans="1:10" ht="12" customHeight="1">
      <c r="A3685" s="14" t="s">
        <v>9832</v>
      </c>
      <c r="B3685" s="14" t="s">
        <v>3935</v>
      </c>
      <c r="C3685" s="14" t="s">
        <v>11</v>
      </c>
      <c r="D3685" s="14" t="s">
        <v>5349</v>
      </c>
      <c r="E3685" s="14" t="s">
        <v>5350</v>
      </c>
      <c r="F3685" s="15">
        <v>42899</v>
      </c>
      <c r="G3685" s="14" t="s">
        <v>6748</v>
      </c>
      <c r="H3685" s="16">
        <v>2</v>
      </c>
      <c r="I3685" s="14" t="s">
        <v>6737</v>
      </c>
      <c r="J3685" s="16" t="b">
        <v>1</v>
      </c>
    </row>
    <row r="3686" spans="1:10" ht="12" customHeight="1">
      <c r="A3686" s="14" t="s">
        <v>9832</v>
      </c>
      <c r="B3686" s="14" t="s">
        <v>3935</v>
      </c>
      <c r="C3686" s="14" t="s">
        <v>11</v>
      </c>
      <c r="D3686" s="14" t="s">
        <v>5349</v>
      </c>
      <c r="E3686" s="14" t="s">
        <v>5350</v>
      </c>
      <c r="F3686" s="15">
        <v>42899</v>
      </c>
      <c r="G3686" s="14" t="s">
        <v>6748</v>
      </c>
      <c r="H3686" s="16">
        <v>3</v>
      </c>
      <c r="I3686" s="14" t="s">
        <v>6738</v>
      </c>
      <c r="J3686" s="16" t="b">
        <v>0</v>
      </c>
    </row>
    <row r="3687" spans="1:10" ht="12" customHeight="1">
      <c r="A3687" s="14" t="s">
        <v>9832</v>
      </c>
      <c r="B3687" s="14" t="s">
        <v>3935</v>
      </c>
      <c r="C3687" s="14" t="s">
        <v>11</v>
      </c>
      <c r="D3687" s="14" t="s">
        <v>5349</v>
      </c>
      <c r="E3687" s="14" t="s">
        <v>5350</v>
      </c>
      <c r="F3687" s="15">
        <v>42899</v>
      </c>
      <c r="G3687" s="14" t="s">
        <v>6748</v>
      </c>
      <c r="H3687" s="16">
        <v>4</v>
      </c>
      <c r="I3687" s="14" t="s">
        <v>5510</v>
      </c>
      <c r="J3687" s="16" t="b">
        <v>0</v>
      </c>
    </row>
    <row r="3688" spans="1:10" ht="12" customHeight="1">
      <c r="A3688" s="14" t="s">
        <v>9832</v>
      </c>
      <c r="B3688" s="14" t="s">
        <v>3935</v>
      </c>
      <c r="C3688" s="14" t="s">
        <v>11</v>
      </c>
      <c r="D3688" s="14" t="s">
        <v>5349</v>
      </c>
      <c r="E3688" s="14" t="s">
        <v>5350</v>
      </c>
      <c r="F3688" s="15">
        <v>42899</v>
      </c>
      <c r="G3688" s="14" t="s">
        <v>6749</v>
      </c>
      <c r="H3688" s="16">
        <v>1</v>
      </c>
      <c r="I3688" s="14" t="s">
        <v>6750</v>
      </c>
      <c r="J3688" s="16" t="b">
        <v>0</v>
      </c>
    </row>
    <row r="3689" spans="1:10" ht="12" customHeight="1">
      <c r="A3689" s="14" t="s">
        <v>9832</v>
      </c>
      <c r="B3689" s="14" t="s">
        <v>3935</v>
      </c>
      <c r="C3689" s="14" t="s">
        <v>11</v>
      </c>
      <c r="D3689" s="14" t="s">
        <v>5349</v>
      </c>
      <c r="E3689" s="14" t="s">
        <v>5350</v>
      </c>
      <c r="F3689" s="15">
        <v>42899</v>
      </c>
      <c r="G3689" s="14" t="s">
        <v>6749</v>
      </c>
      <c r="H3689" s="16">
        <v>2</v>
      </c>
      <c r="I3689" s="14" t="s">
        <v>6751</v>
      </c>
      <c r="J3689" s="16" t="b">
        <v>1</v>
      </c>
    </row>
    <row r="3690" spans="1:10" ht="12" customHeight="1">
      <c r="A3690" s="14" t="s">
        <v>9832</v>
      </c>
      <c r="B3690" s="14" t="s">
        <v>3935</v>
      </c>
      <c r="C3690" s="14" t="s">
        <v>11</v>
      </c>
      <c r="D3690" s="14" t="s">
        <v>5349</v>
      </c>
      <c r="E3690" s="14" t="s">
        <v>5350</v>
      </c>
      <c r="F3690" s="15">
        <v>42899</v>
      </c>
      <c r="G3690" s="14" t="s">
        <v>6749</v>
      </c>
      <c r="H3690" s="16">
        <v>3</v>
      </c>
      <c r="I3690" s="14" t="s">
        <v>6752</v>
      </c>
      <c r="J3690" s="16" t="b">
        <v>0</v>
      </c>
    </row>
    <row r="3691" spans="1:10" ht="12" customHeight="1">
      <c r="A3691" s="14" t="s">
        <v>9832</v>
      </c>
      <c r="B3691" s="14" t="s">
        <v>3935</v>
      </c>
      <c r="C3691" s="14" t="s">
        <v>11</v>
      </c>
      <c r="D3691" s="14" t="s">
        <v>5349</v>
      </c>
      <c r="E3691" s="14" t="s">
        <v>5350</v>
      </c>
      <c r="F3691" s="15">
        <v>42899</v>
      </c>
      <c r="G3691" s="14" t="s">
        <v>6749</v>
      </c>
      <c r="H3691" s="16">
        <v>4</v>
      </c>
      <c r="I3691" s="14" t="s">
        <v>6753</v>
      </c>
      <c r="J3691" s="16" t="b">
        <v>0</v>
      </c>
    </row>
    <row r="3692" spans="1:10" ht="12" customHeight="1">
      <c r="A3692" s="14" t="s">
        <v>9832</v>
      </c>
      <c r="B3692" s="14" t="s">
        <v>3935</v>
      </c>
      <c r="C3692" s="14" t="s">
        <v>11</v>
      </c>
      <c r="D3692" s="14" t="s">
        <v>5349</v>
      </c>
      <c r="E3692" s="14" t="s">
        <v>5350</v>
      </c>
      <c r="F3692" s="15">
        <v>42899</v>
      </c>
      <c r="G3692" s="14" t="s">
        <v>6754</v>
      </c>
      <c r="H3692" s="16">
        <v>1</v>
      </c>
      <c r="I3692" s="14" t="s">
        <v>6755</v>
      </c>
      <c r="J3692" s="16" t="b">
        <v>0</v>
      </c>
    </row>
    <row r="3693" spans="1:10" ht="12" customHeight="1">
      <c r="A3693" s="14" t="s">
        <v>9832</v>
      </c>
      <c r="B3693" s="14" t="s">
        <v>3935</v>
      </c>
      <c r="C3693" s="14" t="s">
        <v>11</v>
      </c>
      <c r="D3693" s="14" t="s">
        <v>5349</v>
      </c>
      <c r="E3693" s="14" t="s">
        <v>5350</v>
      </c>
      <c r="F3693" s="15">
        <v>42899</v>
      </c>
      <c r="G3693" s="14" t="s">
        <v>6754</v>
      </c>
      <c r="H3693" s="16">
        <v>2</v>
      </c>
      <c r="I3693" s="14" t="s">
        <v>6756</v>
      </c>
      <c r="J3693" s="16" t="b">
        <v>1</v>
      </c>
    </row>
    <row r="3694" spans="1:10" ht="12" customHeight="1">
      <c r="A3694" s="14" t="s">
        <v>9832</v>
      </c>
      <c r="B3694" s="14" t="s">
        <v>3935</v>
      </c>
      <c r="C3694" s="14" t="s">
        <v>11</v>
      </c>
      <c r="D3694" s="14" t="s">
        <v>5349</v>
      </c>
      <c r="E3694" s="14" t="s">
        <v>5350</v>
      </c>
      <c r="F3694" s="15">
        <v>42899</v>
      </c>
      <c r="G3694" s="14" t="s">
        <v>6754</v>
      </c>
      <c r="H3694" s="16">
        <v>3</v>
      </c>
      <c r="I3694" s="14" t="s">
        <v>6757</v>
      </c>
      <c r="J3694" s="16" t="b">
        <v>0</v>
      </c>
    </row>
    <row r="3695" spans="1:10" ht="12" customHeight="1">
      <c r="A3695" s="14" t="s">
        <v>9832</v>
      </c>
      <c r="B3695" s="14" t="s">
        <v>3935</v>
      </c>
      <c r="C3695" s="14" t="s">
        <v>11</v>
      </c>
      <c r="D3695" s="14" t="s">
        <v>5349</v>
      </c>
      <c r="E3695" s="14" t="s">
        <v>5350</v>
      </c>
      <c r="F3695" s="15">
        <v>42899</v>
      </c>
      <c r="G3695" s="14" t="s">
        <v>6754</v>
      </c>
      <c r="H3695" s="16">
        <v>4</v>
      </c>
      <c r="I3695" s="14" t="s">
        <v>6758</v>
      </c>
      <c r="J3695" s="16" t="b">
        <v>0</v>
      </c>
    </row>
    <row r="3696" spans="1:10" ht="12" customHeight="1">
      <c r="A3696" s="14" t="s">
        <v>9832</v>
      </c>
      <c r="B3696" s="14" t="s">
        <v>3935</v>
      </c>
      <c r="C3696" s="14" t="s">
        <v>11</v>
      </c>
      <c r="D3696" s="14" t="s">
        <v>5349</v>
      </c>
      <c r="E3696" s="14" t="s">
        <v>5350</v>
      </c>
      <c r="F3696" s="15">
        <v>42899</v>
      </c>
      <c r="G3696" s="14" t="s">
        <v>6759</v>
      </c>
      <c r="H3696" s="16">
        <v>1</v>
      </c>
      <c r="I3696" s="14" t="s">
        <v>5974</v>
      </c>
      <c r="J3696" s="16" t="b">
        <v>0</v>
      </c>
    </row>
    <row r="3697" spans="1:10" ht="12" customHeight="1">
      <c r="A3697" s="14" t="s">
        <v>9832</v>
      </c>
      <c r="B3697" s="14" t="s">
        <v>3935</v>
      </c>
      <c r="C3697" s="14" t="s">
        <v>11</v>
      </c>
      <c r="D3697" s="14" t="s">
        <v>5349</v>
      </c>
      <c r="E3697" s="14" t="s">
        <v>5350</v>
      </c>
      <c r="F3697" s="15">
        <v>42899</v>
      </c>
      <c r="G3697" s="14" t="s">
        <v>6759</v>
      </c>
      <c r="H3697" s="16">
        <v>2</v>
      </c>
      <c r="I3697" s="14" t="s">
        <v>4603</v>
      </c>
      <c r="J3697" s="16" t="b">
        <v>1</v>
      </c>
    </row>
    <row r="3698" spans="1:10" ht="12" customHeight="1">
      <c r="A3698" s="14" t="s">
        <v>9832</v>
      </c>
      <c r="B3698" s="14" t="s">
        <v>3935</v>
      </c>
      <c r="C3698" s="14" t="s">
        <v>11</v>
      </c>
      <c r="D3698" s="14" t="s">
        <v>5349</v>
      </c>
      <c r="E3698" s="14" t="s">
        <v>5350</v>
      </c>
      <c r="F3698" s="15">
        <v>42899</v>
      </c>
      <c r="G3698" s="14" t="s">
        <v>6759</v>
      </c>
      <c r="H3698" s="16">
        <v>3</v>
      </c>
      <c r="I3698" s="14" t="s">
        <v>3906</v>
      </c>
      <c r="J3698" s="16" t="b">
        <v>0</v>
      </c>
    </row>
    <row r="3699" spans="1:10" ht="12" customHeight="1">
      <c r="A3699" s="14" t="s">
        <v>9832</v>
      </c>
      <c r="B3699" s="14" t="s">
        <v>3935</v>
      </c>
      <c r="C3699" s="14" t="s">
        <v>11</v>
      </c>
      <c r="D3699" s="14" t="s">
        <v>5349</v>
      </c>
      <c r="E3699" s="14" t="s">
        <v>5350</v>
      </c>
      <c r="F3699" s="15">
        <v>42899</v>
      </c>
      <c r="G3699" s="14" t="s">
        <v>6759</v>
      </c>
      <c r="H3699" s="16">
        <v>4</v>
      </c>
      <c r="I3699" s="14" t="s">
        <v>6389</v>
      </c>
      <c r="J3699" s="16" t="b">
        <v>0</v>
      </c>
    </row>
    <row r="3700" spans="1:10" ht="12" customHeight="1">
      <c r="A3700" s="14" t="s">
        <v>9832</v>
      </c>
      <c r="B3700" s="14" t="s">
        <v>3935</v>
      </c>
      <c r="C3700" s="14" t="s">
        <v>11</v>
      </c>
      <c r="D3700" s="14" t="s">
        <v>5349</v>
      </c>
      <c r="E3700" s="14" t="s">
        <v>5350</v>
      </c>
      <c r="F3700" s="15">
        <v>42899</v>
      </c>
      <c r="G3700" s="14" t="s">
        <v>6760</v>
      </c>
      <c r="H3700" s="16">
        <v>1</v>
      </c>
      <c r="I3700" s="14" t="s">
        <v>6761</v>
      </c>
      <c r="J3700" s="16" t="b">
        <v>0</v>
      </c>
    </row>
    <row r="3701" spans="1:10" ht="12" customHeight="1">
      <c r="A3701" s="14" t="s">
        <v>9832</v>
      </c>
      <c r="B3701" s="14" t="s">
        <v>3935</v>
      </c>
      <c r="C3701" s="14" t="s">
        <v>11</v>
      </c>
      <c r="D3701" s="14" t="s">
        <v>5349</v>
      </c>
      <c r="E3701" s="14" t="s">
        <v>5350</v>
      </c>
      <c r="F3701" s="15">
        <v>42899</v>
      </c>
      <c r="G3701" s="14" t="s">
        <v>6760</v>
      </c>
      <c r="H3701" s="16">
        <v>2</v>
      </c>
      <c r="I3701" s="14" t="s">
        <v>6762</v>
      </c>
      <c r="J3701" s="16" t="b">
        <v>0</v>
      </c>
    </row>
    <row r="3702" spans="1:10" ht="12" customHeight="1">
      <c r="A3702" s="14" t="s">
        <v>9832</v>
      </c>
      <c r="B3702" s="14" t="s">
        <v>3935</v>
      </c>
      <c r="C3702" s="14" t="s">
        <v>11</v>
      </c>
      <c r="D3702" s="14" t="s">
        <v>5349</v>
      </c>
      <c r="E3702" s="14" t="s">
        <v>5350</v>
      </c>
      <c r="F3702" s="15">
        <v>42899</v>
      </c>
      <c r="G3702" s="14" t="s">
        <v>6760</v>
      </c>
      <c r="H3702" s="16">
        <v>3</v>
      </c>
      <c r="I3702" s="14" t="s">
        <v>6763</v>
      </c>
      <c r="J3702" s="16" t="b">
        <v>1</v>
      </c>
    </row>
    <row r="3703" spans="1:10" ht="12" customHeight="1">
      <c r="A3703" s="14" t="s">
        <v>9832</v>
      </c>
      <c r="B3703" s="14" t="s">
        <v>3935</v>
      </c>
      <c r="C3703" s="14" t="s">
        <v>11</v>
      </c>
      <c r="D3703" s="14" t="s">
        <v>5349</v>
      </c>
      <c r="E3703" s="14" t="s">
        <v>5350</v>
      </c>
      <c r="F3703" s="15">
        <v>42899</v>
      </c>
      <c r="G3703" s="14" t="s">
        <v>6760</v>
      </c>
      <c r="H3703" s="16">
        <v>4</v>
      </c>
      <c r="I3703" s="14" t="s">
        <v>6764</v>
      </c>
      <c r="J3703" s="16" t="b">
        <v>0</v>
      </c>
    </row>
    <row r="3704" spans="1:10" ht="12" customHeight="1">
      <c r="A3704" s="14" t="s">
        <v>9832</v>
      </c>
      <c r="B3704" s="14" t="s">
        <v>3935</v>
      </c>
      <c r="C3704" s="14" t="s">
        <v>11</v>
      </c>
      <c r="D3704" s="14" t="s">
        <v>5349</v>
      </c>
      <c r="E3704" s="14" t="s">
        <v>5350</v>
      </c>
      <c r="F3704" s="15">
        <v>42899</v>
      </c>
      <c r="G3704" s="14" t="s">
        <v>6765</v>
      </c>
      <c r="H3704" s="16">
        <v>1</v>
      </c>
      <c r="I3704" s="14" t="s">
        <v>6766</v>
      </c>
      <c r="J3704" s="16" t="b">
        <v>1</v>
      </c>
    </row>
    <row r="3705" spans="1:10" ht="12" customHeight="1">
      <c r="A3705" s="14" t="s">
        <v>9832</v>
      </c>
      <c r="B3705" s="14" t="s">
        <v>3935</v>
      </c>
      <c r="C3705" s="14" t="s">
        <v>11</v>
      </c>
      <c r="D3705" s="14" t="s">
        <v>5349</v>
      </c>
      <c r="E3705" s="14" t="s">
        <v>5350</v>
      </c>
      <c r="F3705" s="15">
        <v>42899</v>
      </c>
      <c r="G3705" s="14" t="s">
        <v>6765</v>
      </c>
      <c r="H3705" s="16">
        <v>2</v>
      </c>
      <c r="I3705" s="14" t="s">
        <v>6767</v>
      </c>
      <c r="J3705" s="16" t="b">
        <v>0</v>
      </c>
    </row>
    <row r="3706" spans="1:10" ht="12" customHeight="1">
      <c r="A3706" s="14" t="s">
        <v>9832</v>
      </c>
      <c r="B3706" s="14" t="s">
        <v>3935</v>
      </c>
      <c r="C3706" s="14" t="s">
        <v>11</v>
      </c>
      <c r="D3706" s="14" t="s">
        <v>5349</v>
      </c>
      <c r="E3706" s="14" t="s">
        <v>5350</v>
      </c>
      <c r="F3706" s="15">
        <v>42899</v>
      </c>
      <c r="G3706" s="14" t="s">
        <v>6765</v>
      </c>
      <c r="H3706" s="16">
        <v>3</v>
      </c>
      <c r="I3706" s="14" t="s">
        <v>6768</v>
      </c>
      <c r="J3706" s="16" t="b">
        <v>0</v>
      </c>
    </row>
    <row r="3707" spans="1:10" ht="12" customHeight="1">
      <c r="A3707" s="14" t="s">
        <v>9832</v>
      </c>
      <c r="B3707" s="14" t="s">
        <v>3935</v>
      </c>
      <c r="C3707" s="14" t="s">
        <v>11</v>
      </c>
      <c r="D3707" s="14" t="s">
        <v>5349</v>
      </c>
      <c r="E3707" s="14" t="s">
        <v>5350</v>
      </c>
      <c r="F3707" s="15">
        <v>42899</v>
      </c>
      <c r="G3707" s="14" t="s">
        <v>6765</v>
      </c>
      <c r="H3707" s="16">
        <v>4</v>
      </c>
      <c r="I3707" s="14" t="s">
        <v>6769</v>
      </c>
      <c r="J3707" s="16" t="b">
        <v>0</v>
      </c>
    </row>
    <row r="3708" spans="1:10" ht="12" customHeight="1">
      <c r="A3708" s="14" t="s">
        <v>9832</v>
      </c>
      <c r="B3708" s="14" t="s">
        <v>3935</v>
      </c>
      <c r="C3708" s="14" t="s">
        <v>11</v>
      </c>
      <c r="D3708" s="14" t="s">
        <v>5349</v>
      </c>
      <c r="E3708" s="14" t="s">
        <v>5350</v>
      </c>
      <c r="F3708" s="15">
        <v>42899</v>
      </c>
      <c r="G3708" s="14" t="s">
        <v>6770</v>
      </c>
      <c r="H3708" s="16">
        <v>1</v>
      </c>
      <c r="I3708" s="14" t="s">
        <v>6771</v>
      </c>
      <c r="J3708" s="16" t="b">
        <v>1</v>
      </c>
    </row>
    <row r="3709" spans="1:10" ht="12" customHeight="1">
      <c r="A3709" s="14" t="s">
        <v>9832</v>
      </c>
      <c r="B3709" s="14" t="s">
        <v>3935</v>
      </c>
      <c r="C3709" s="14" t="s">
        <v>11</v>
      </c>
      <c r="D3709" s="14" t="s">
        <v>5349</v>
      </c>
      <c r="E3709" s="14" t="s">
        <v>5350</v>
      </c>
      <c r="F3709" s="15">
        <v>42899</v>
      </c>
      <c r="G3709" s="14" t="s">
        <v>6770</v>
      </c>
      <c r="H3709" s="16">
        <v>2</v>
      </c>
      <c r="I3709" s="14" t="s">
        <v>6772</v>
      </c>
      <c r="J3709" s="16" t="b">
        <v>0</v>
      </c>
    </row>
    <row r="3710" spans="1:10" ht="12" customHeight="1">
      <c r="A3710" s="14" t="s">
        <v>9832</v>
      </c>
      <c r="B3710" s="14" t="s">
        <v>3935</v>
      </c>
      <c r="C3710" s="14" t="s">
        <v>11</v>
      </c>
      <c r="D3710" s="14" t="s">
        <v>5349</v>
      </c>
      <c r="E3710" s="14" t="s">
        <v>5350</v>
      </c>
      <c r="F3710" s="15">
        <v>42899</v>
      </c>
      <c r="G3710" s="14" t="s">
        <v>6770</v>
      </c>
      <c r="H3710" s="16">
        <v>3</v>
      </c>
      <c r="I3710" s="14" t="s">
        <v>6773</v>
      </c>
      <c r="J3710" s="16" t="b">
        <v>0</v>
      </c>
    </row>
    <row r="3711" spans="1:10" ht="12" customHeight="1">
      <c r="A3711" s="14" t="s">
        <v>9832</v>
      </c>
      <c r="B3711" s="14" t="s">
        <v>3935</v>
      </c>
      <c r="C3711" s="14" t="s">
        <v>11</v>
      </c>
      <c r="D3711" s="14" t="s">
        <v>5349</v>
      </c>
      <c r="E3711" s="14" t="s">
        <v>5350</v>
      </c>
      <c r="F3711" s="15">
        <v>42899</v>
      </c>
      <c r="G3711" s="14" t="s">
        <v>6770</v>
      </c>
      <c r="H3711" s="16">
        <v>4</v>
      </c>
      <c r="I3711" s="14" t="s">
        <v>6774</v>
      </c>
      <c r="J3711" s="16" t="b">
        <v>0</v>
      </c>
    </row>
    <row r="3712" spans="1:10" ht="12" customHeight="1">
      <c r="A3712" s="14" t="s">
        <v>9832</v>
      </c>
      <c r="B3712" s="14" t="s">
        <v>3935</v>
      </c>
      <c r="C3712" s="14" t="s">
        <v>11</v>
      </c>
      <c r="D3712" s="14" t="s">
        <v>5349</v>
      </c>
      <c r="E3712" s="14" t="s">
        <v>5350</v>
      </c>
      <c r="F3712" s="15">
        <v>42899</v>
      </c>
      <c r="G3712" s="14" t="s">
        <v>6775</v>
      </c>
      <c r="H3712" s="16">
        <v>1</v>
      </c>
      <c r="I3712" s="14" t="s">
        <v>6776</v>
      </c>
      <c r="J3712" s="16" t="b">
        <v>1</v>
      </c>
    </row>
    <row r="3713" spans="1:10" ht="12" customHeight="1">
      <c r="A3713" s="14" t="s">
        <v>9832</v>
      </c>
      <c r="B3713" s="14" t="s">
        <v>3935</v>
      </c>
      <c r="C3713" s="14" t="s">
        <v>11</v>
      </c>
      <c r="D3713" s="14" t="s">
        <v>5349</v>
      </c>
      <c r="E3713" s="14" t="s">
        <v>5350</v>
      </c>
      <c r="F3713" s="15">
        <v>42899</v>
      </c>
      <c r="G3713" s="14" t="s">
        <v>6775</v>
      </c>
      <c r="H3713" s="16">
        <v>2</v>
      </c>
      <c r="I3713" s="14" t="s">
        <v>6777</v>
      </c>
      <c r="J3713" s="16" t="b">
        <v>0</v>
      </c>
    </row>
    <row r="3714" spans="1:10" ht="12" customHeight="1">
      <c r="A3714" s="14" t="s">
        <v>9832</v>
      </c>
      <c r="B3714" s="14" t="s">
        <v>3935</v>
      </c>
      <c r="C3714" s="14" t="s">
        <v>11</v>
      </c>
      <c r="D3714" s="14" t="s">
        <v>5349</v>
      </c>
      <c r="E3714" s="14" t="s">
        <v>5350</v>
      </c>
      <c r="F3714" s="15">
        <v>42899</v>
      </c>
      <c r="G3714" s="14" t="s">
        <v>6775</v>
      </c>
      <c r="H3714" s="16">
        <v>3</v>
      </c>
      <c r="I3714" s="14" t="s">
        <v>6778</v>
      </c>
      <c r="J3714" s="16" t="b">
        <v>0</v>
      </c>
    </row>
    <row r="3715" spans="1:10" ht="12" customHeight="1">
      <c r="A3715" s="14" t="s">
        <v>9832</v>
      </c>
      <c r="B3715" s="14" t="s">
        <v>3935</v>
      </c>
      <c r="C3715" s="14" t="s">
        <v>11</v>
      </c>
      <c r="D3715" s="14" t="s">
        <v>5349</v>
      </c>
      <c r="E3715" s="14" t="s">
        <v>5350</v>
      </c>
      <c r="F3715" s="15">
        <v>42899</v>
      </c>
      <c r="G3715" s="14" t="s">
        <v>6775</v>
      </c>
      <c r="H3715" s="16">
        <v>4</v>
      </c>
      <c r="I3715" s="14" t="s">
        <v>5510</v>
      </c>
      <c r="J3715" s="16" t="b">
        <v>0</v>
      </c>
    </row>
    <row r="3716" spans="1:10" ht="12" customHeight="1">
      <c r="A3716" s="14" t="s">
        <v>9832</v>
      </c>
      <c r="B3716" s="14" t="s">
        <v>3935</v>
      </c>
      <c r="C3716" s="14" t="s">
        <v>11</v>
      </c>
      <c r="D3716" s="14" t="s">
        <v>5349</v>
      </c>
      <c r="E3716" s="14" t="s">
        <v>5350</v>
      </c>
      <c r="F3716" s="15">
        <v>42899</v>
      </c>
      <c r="G3716" s="14" t="s">
        <v>6779</v>
      </c>
      <c r="H3716" s="16">
        <v>1</v>
      </c>
      <c r="I3716" s="14" t="s">
        <v>9873</v>
      </c>
      <c r="J3716" s="16" t="b">
        <v>0</v>
      </c>
    </row>
    <row r="3717" spans="1:10" ht="12" customHeight="1">
      <c r="A3717" s="14" t="s">
        <v>9832</v>
      </c>
      <c r="B3717" s="14" t="s">
        <v>3935</v>
      </c>
      <c r="C3717" s="14" t="s">
        <v>11</v>
      </c>
      <c r="D3717" s="14" t="s">
        <v>5349</v>
      </c>
      <c r="E3717" s="14" t="s">
        <v>5350</v>
      </c>
      <c r="F3717" s="15">
        <v>42899</v>
      </c>
      <c r="G3717" s="14" t="s">
        <v>6779</v>
      </c>
      <c r="H3717" s="16">
        <v>2</v>
      </c>
      <c r="I3717" s="14" t="s">
        <v>9874</v>
      </c>
      <c r="J3717" s="16" t="b">
        <v>0</v>
      </c>
    </row>
    <row r="3718" spans="1:10" ht="12" customHeight="1">
      <c r="A3718" s="14" t="s">
        <v>9832</v>
      </c>
      <c r="B3718" s="14" t="s">
        <v>3935</v>
      </c>
      <c r="C3718" s="14" t="s">
        <v>11</v>
      </c>
      <c r="D3718" s="14" t="s">
        <v>5349</v>
      </c>
      <c r="E3718" s="14" t="s">
        <v>5350</v>
      </c>
      <c r="F3718" s="15">
        <v>42899</v>
      </c>
      <c r="G3718" s="14" t="s">
        <v>6779</v>
      </c>
      <c r="H3718" s="16">
        <v>3</v>
      </c>
      <c r="I3718" s="14" t="s">
        <v>6780</v>
      </c>
      <c r="J3718" s="16" t="b">
        <v>1</v>
      </c>
    </row>
    <row r="3719" spans="1:10" ht="12" customHeight="1">
      <c r="A3719" s="14" t="s">
        <v>9832</v>
      </c>
      <c r="B3719" s="14" t="s">
        <v>3935</v>
      </c>
      <c r="C3719" s="14" t="s">
        <v>11</v>
      </c>
      <c r="D3719" s="14" t="s">
        <v>5349</v>
      </c>
      <c r="E3719" s="14" t="s">
        <v>5350</v>
      </c>
      <c r="F3719" s="15">
        <v>42899</v>
      </c>
      <c r="G3719" s="14" t="s">
        <v>6779</v>
      </c>
      <c r="H3719" s="16">
        <v>4</v>
      </c>
      <c r="I3719" s="14" t="s">
        <v>6781</v>
      </c>
      <c r="J3719" s="16" t="b">
        <v>0</v>
      </c>
    </row>
    <row r="3720" spans="1:10" ht="12" customHeight="1">
      <c r="A3720" s="14" t="s">
        <v>9832</v>
      </c>
      <c r="B3720" s="14" t="s">
        <v>3935</v>
      </c>
      <c r="C3720" s="14" t="s">
        <v>11</v>
      </c>
      <c r="D3720" s="14" t="s">
        <v>5349</v>
      </c>
      <c r="E3720" s="14" t="s">
        <v>5350</v>
      </c>
      <c r="F3720" s="15">
        <v>42899</v>
      </c>
      <c r="G3720" s="14" t="s">
        <v>6782</v>
      </c>
      <c r="H3720" s="16">
        <v>1</v>
      </c>
      <c r="I3720" s="14" t="s">
        <v>6776</v>
      </c>
      <c r="J3720" s="16" t="b">
        <v>0</v>
      </c>
    </row>
    <row r="3721" spans="1:10" ht="12" customHeight="1">
      <c r="A3721" s="14" t="s">
        <v>9832</v>
      </c>
      <c r="B3721" s="14" t="s">
        <v>3935</v>
      </c>
      <c r="C3721" s="14" t="s">
        <v>11</v>
      </c>
      <c r="D3721" s="14" t="s">
        <v>5349</v>
      </c>
      <c r="E3721" s="14" t="s">
        <v>5350</v>
      </c>
      <c r="F3721" s="15">
        <v>42899</v>
      </c>
      <c r="G3721" s="14" t="s">
        <v>6782</v>
      </c>
      <c r="H3721" s="16">
        <v>2</v>
      </c>
      <c r="I3721" s="14" t="s">
        <v>6783</v>
      </c>
      <c r="J3721" s="16" t="b">
        <v>1</v>
      </c>
    </row>
    <row r="3722" spans="1:10" ht="12" customHeight="1">
      <c r="A3722" s="14" t="s">
        <v>9832</v>
      </c>
      <c r="B3722" s="14" t="s">
        <v>3935</v>
      </c>
      <c r="C3722" s="14" t="s">
        <v>11</v>
      </c>
      <c r="D3722" s="14" t="s">
        <v>5349</v>
      </c>
      <c r="E3722" s="14" t="s">
        <v>5350</v>
      </c>
      <c r="F3722" s="15">
        <v>42899</v>
      </c>
      <c r="G3722" s="14" t="s">
        <v>6782</v>
      </c>
      <c r="H3722" s="16">
        <v>3</v>
      </c>
      <c r="I3722" s="14" t="s">
        <v>6778</v>
      </c>
      <c r="J3722" s="16" t="b">
        <v>0</v>
      </c>
    </row>
    <row r="3723" spans="1:10" ht="12" customHeight="1">
      <c r="A3723" s="14" t="s">
        <v>9832</v>
      </c>
      <c r="B3723" s="14" t="s">
        <v>3935</v>
      </c>
      <c r="C3723" s="14" t="s">
        <v>11</v>
      </c>
      <c r="D3723" s="14" t="s">
        <v>5349</v>
      </c>
      <c r="E3723" s="14" t="s">
        <v>5350</v>
      </c>
      <c r="F3723" s="15">
        <v>42899</v>
      </c>
      <c r="G3723" s="14" t="s">
        <v>6782</v>
      </c>
      <c r="H3723" s="16">
        <v>4</v>
      </c>
      <c r="I3723" s="14" t="s">
        <v>5510</v>
      </c>
      <c r="J3723" s="16" t="b">
        <v>0</v>
      </c>
    </row>
    <row r="3724" spans="1:10" ht="12" customHeight="1">
      <c r="A3724" s="14" t="s">
        <v>9832</v>
      </c>
      <c r="B3724" s="14" t="s">
        <v>3935</v>
      </c>
      <c r="C3724" s="14" t="s">
        <v>11</v>
      </c>
      <c r="D3724" s="14" t="s">
        <v>5349</v>
      </c>
      <c r="E3724" s="14" t="s">
        <v>5350</v>
      </c>
      <c r="F3724" s="15">
        <v>42899</v>
      </c>
      <c r="G3724" s="14" t="s">
        <v>6784</v>
      </c>
      <c r="H3724" s="16">
        <v>1</v>
      </c>
      <c r="I3724" s="14" t="s">
        <v>6785</v>
      </c>
      <c r="J3724" s="16" t="b">
        <v>0</v>
      </c>
    </row>
    <row r="3725" spans="1:10" ht="12" customHeight="1">
      <c r="A3725" s="14" t="s">
        <v>9832</v>
      </c>
      <c r="B3725" s="14" t="s">
        <v>3935</v>
      </c>
      <c r="C3725" s="14" t="s">
        <v>11</v>
      </c>
      <c r="D3725" s="14" t="s">
        <v>5349</v>
      </c>
      <c r="E3725" s="14" t="s">
        <v>5350</v>
      </c>
      <c r="F3725" s="15">
        <v>42899</v>
      </c>
      <c r="G3725" s="14" t="s">
        <v>6784</v>
      </c>
      <c r="H3725" s="16">
        <v>2</v>
      </c>
      <c r="I3725" s="14" t="s">
        <v>6786</v>
      </c>
      <c r="J3725" s="16" t="b">
        <v>0</v>
      </c>
    </row>
    <row r="3726" spans="1:10" ht="12" customHeight="1">
      <c r="A3726" s="14" t="s">
        <v>9832</v>
      </c>
      <c r="B3726" s="14" t="s">
        <v>3935</v>
      </c>
      <c r="C3726" s="14" t="s">
        <v>11</v>
      </c>
      <c r="D3726" s="14" t="s">
        <v>5349</v>
      </c>
      <c r="E3726" s="14" t="s">
        <v>5350</v>
      </c>
      <c r="F3726" s="15">
        <v>42899</v>
      </c>
      <c r="G3726" s="14" t="s">
        <v>6784</v>
      </c>
      <c r="H3726" s="16">
        <v>3</v>
      </c>
      <c r="I3726" s="14" t="s">
        <v>6787</v>
      </c>
      <c r="J3726" s="16" t="b">
        <v>1</v>
      </c>
    </row>
    <row r="3727" spans="1:10" ht="12" customHeight="1">
      <c r="A3727" s="14" t="s">
        <v>9832</v>
      </c>
      <c r="B3727" s="14" t="s">
        <v>3935</v>
      </c>
      <c r="C3727" s="14" t="s">
        <v>11</v>
      </c>
      <c r="D3727" s="14" t="s">
        <v>5349</v>
      </c>
      <c r="E3727" s="14" t="s">
        <v>5350</v>
      </c>
      <c r="F3727" s="15">
        <v>42899</v>
      </c>
      <c r="G3727" s="14" t="s">
        <v>6784</v>
      </c>
      <c r="H3727" s="16">
        <v>4</v>
      </c>
      <c r="I3727" s="14" t="s">
        <v>5510</v>
      </c>
      <c r="J3727" s="16" t="b">
        <v>0</v>
      </c>
    </row>
    <row r="3728" spans="1:10" ht="12" customHeight="1">
      <c r="A3728" s="14" t="s">
        <v>9832</v>
      </c>
      <c r="B3728" s="14" t="s">
        <v>3935</v>
      </c>
      <c r="C3728" s="14" t="s">
        <v>11</v>
      </c>
      <c r="D3728" s="14" t="s">
        <v>5349</v>
      </c>
      <c r="E3728" s="14" t="s">
        <v>5350</v>
      </c>
      <c r="F3728" s="15">
        <v>42899</v>
      </c>
      <c r="G3728" s="14" t="s">
        <v>6788</v>
      </c>
      <c r="H3728" s="16">
        <v>1</v>
      </c>
      <c r="I3728" s="14" t="s">
        <v>6789</v>
      </c>
      <c r="J3728" s="16" t="b">
        <v>0</v>
      </c>
    </row>
    <row r="3729" spans="1:10" ht="12" customHeight="1">
      <c r="A3729" s="14" t="s">
        <v>9832</v>
      </c>
      <c r="B3729" s="14" t="s">
        <v>3935</v>
      </c>
      <c r="C3729" s="14" t="s">
        <v>11</v>
      </c>
      <c r="D3729" s="14" t="s">
        <v>5349</v>
      </c>
      <c r="E3729" s="14" t="s">
        <v>5350</v>
      </c>
      <c r="F3729" s="15">
        <v>42899</v>
      </c>
      <c r="G3729" s="14" t="s">
        <v>6788</v>
      </c>
      <c r="H3729" s="16">
        <v>2</v>
      </c>
      <c r="I3729" s="14" t="s">
        <v>6790</v>
      </c>
      <c r="J3729" s="16" t="b">
        <v>0</v>
      </c>
    </row>
    <row r="3730" spans="1:10" ht="12" customHeight="1">
      <c r="A3730" s="14" t="s">
        <v>9832</v>
      </c>
      <c r="B3730" s="14" t="s">
        <v>3935</v>
      </c>
      <c r="C3730" s="14" t="s">
        <v>11</v>
      </c>
      <c r="D3730" s="14" t="s">
        <v>5349</v>
      </c>
      <c r="E3730" s="14" t="s">
        <v>5350</v>
      </c>
      <c r="F3730" s="15">
        <v>42899</v>
      </c>
      <c r="G3730" s="14" t="s">
        <v>6788</v>
      </c>
      <c r="H3730" s="16">
        <v>3</v>
      </c>
      <c r="I3730" s="14" t="s">
        <v>6791</v>
      </c>
      <c r="J3730" s="16" t="b">
        <v>1</v>
      </c>
    </row>
    <row r="3731" spans="1:10" ht="12" customHeight="1">
      <c r="A3731" s="14" t="s">
        <v>9832</v>
      </c>
      <c r="B3731" s="14" t="s">
        <v>3935</v>
      </c>
      <c r="C3731" s="14" t="s">
        <v>11</v>
      </c>
      <c r="D3731" s="14" t="s">
        <v>5349</v>
      </c>
      <c r="E3731" s="14" t="s">
        <v>5350</v>
      </c>
      <c r="F3731" s="15">
        <v>42899</v>
      </c>
      <c r="G3731" s="14" t="s">
        <v>6788</v>
      </c>
      <c r="H3731" s="16">
        <v>4</v>
      </c>
      <c r="I3731" s="14" t="s">
        <v>6792</v>
      </c>
      <c r="J3731" s="16" t="b">
        <v>0</v>
      </c>
    </row>
    <row r="3732" spans="1:10" ht="12" customHeight="1">
      <c r="A3732" s="14" t="s">
        <v>9832</v>
      </c>
      <c r="B3732" s="14" t="s">
        <v>3935</v>
      </c>
      <c r="C3732" s="14" t="s">
        <v>11</v>
      </c>
      <c r="D3732" s="14" t="s">
        <v>5349</v>
      </c>
      <c r="E3732" s="14" t="s">
        <v>5350</v>
      </c>
      <c r="F3732" s="15">
        <v>42899</v>
      </c>
      <c r="G3732" s="14" t="s">
        <v>6793</v>
      </c>
      <c r="H3732" s="16">
        <v>1</v>
      </c>
      <c r="I3732" s="14" t="s">
        <v>6794</v>
      </c>
      <c r="J3732" s="16" t="b">
        <v>1</v>
      </c>
    </row>
    <row r="3733" spans="1:10" ht="12" customHeight="1">
      <c r="A3733" s="14" t="s">
        <v>9832</v>
      </c>
      <c r="B3733" s="14" t="s">
        <v>3935</v>
      </c>
      <c r="C3733" s="14" t="s">
        <v>11</v>
      </c>
      <c r="D3733" s="14" t="s">
        <v>5349</v>
      </c>
      <c r="E3733" s="14" t="s">
        <v>5350</v>
      </c>
      <c r="F3733" s="15">
        <v>42899</v>
      </c>
      <c r="G3733" s="14" t="s">
        <v>6793</v>
      </c>
      <c r="H3733" s="16">
        <v>2</v>
      </c>
      <c r="I3733" s="14" t="s">
        <v>6795</v>
      </c>
      <c r="J3733" s="16" t="b">
        <v>0</v>
      </c>
    </row>
    <row r="3734" spans="1:10" ht="12" customHeight="1">
      <c r="A3734" s="14" t="s">
        <v>9832</v>
      </c>
      <c r="B3734" s="14" t="s">
        <v>3935</v>
      </c>
      <c r="C3734" s="14" t="s">
        <v>11</v>
      </c>
      <c r="D3734" s="14" t="s">
        <v>5349</v>
      </c>
      <c r="E3734" s="14" t="s">
        <v>5350</v>
      </c>
      <c r="F3734" s="15">
        <v>42899</v>
      </c>
      <c r="G3734" s="14" t="s">
        <v>6793</v>
      </c>
      <c r="H3734" s="16">
        <v>3</v>
      </c>
      <c r="I3734" s="14" t="s">
        <v>6796</v>
      </c>
      <c r="J3734" s="16" t="b">
        <v>0</v>
      </c>
    </row>
    <row r="3735" spans="1:10" ht="12" customHeight="1">
      <c r="A3735" s="14" t="s">
        <v>9832</v>
      </c>
      <c r="B3735" s="14" t="s">
        <v>3935</v>
      </c>
      <c r="C3735" s="14" t="s">
        <v>11</v>
      </c>
      <c r="D3735" s="14" t="s">
        <v>5349</v>
      </c>
      <c r="E3735" s="14" t="s">
        <v>5350</v>
      </c>
      <c r="F3735" s="15">
        <v>42899</v>
      </c>
      <c r="G3735" s="14" t="s">
        <v>6793</v>
      </c>
      <c r="H3735" s="16">
        <v>4</v>
      </c>
      <c r="I3735" s="14" t="s">
        <v>6797</v>
      </c>
      <c r="J3735" s="16" t="b">
        <v>0</v>
      </c>
    </row>
    <row r="3736" spans="1:10" ht="12" customHeight="1">
      <c r="A3736" s="14" t="s">
        <v>9832</v>
      </c>
      <c r="B3736" s="14" t="s">
        <v>3935</v>
      </c>
      <c r="C3736" s="14" t="s">
        <v>11</v>
      </c>
      <c r="D3736" s="14" t="s">
        <v>5349</v>
      </c>
      <c r="E3736" s="14" t="s">
        <v>5350</v>
      </c>
      <c r="F3736" s="15">
        <v>42899</v>
      </c>
      <c r="G3736" s="14" t="s">
        <v>6798</v>
      </c>
      <c r="H3736" s="16">
        <v>1</v>
      </c>
      <c r="I3736" s="14" t="s">
        <v>3267</v>
      </c>
      <c r="J3736" s="16" t="b">
        <v>0</v>
      </c>
    </row>
    <row r="3737" spans="1:10" ht="12" customHeight="1">
      <c r="A3737" s="14" t="s">
        <v>9832</v>
      </c>
      <c r="B3737" s="14" t="s">
        <v>3935</v>
      </c>
      <c r="C3737" s="14" t="s">
        <v>11</v>
      </c>
      <c r="D3737" s="14" t="s">
        <v>5349</v>
      </c>
      <c r="E3737" s="14" t="s">
        <v>5350</v>
      </c>
      <c r="F3737" s="15">
        <v>42899</v>
      </c>
      <c r="G3737" s="14" t="s">
        <v>6798</v>
      </c>
      <c r="H3737" s="16">
        <v>2</v>
      </c>
      <c r="I3737" s="14" t="s">
        <v>6799</v>
      </c>
      <c r="J3737" s="16" t="b">
        <v>0</v>
      </c>
    </row>
    <row r="3738" spans="1:10" ht="12" customHeight="1">
      <c r="A3738" s="14" t="s">
        <v>9832</v>
      </c>
      <c r="B3738" s="14" t="s">
        <v>3935</v>
      </c>
      <c r="C3738" s="14" t="s">
        <v>11</v>
      </c>
      <c r="D3738" s="14" t="s">
        <v>5349</v>
      </c>
      <c r="E3738" s="14" t="s">
        <v>5350</v>
      </c>
      <c r="F3738" s="15">
        <v>42899</v>
      </c>
      <c r="G3738" s="14" t="s">
        <v>6798</v>
      </c>
      <c r="H3738" s="16">
        <v>3</v>
      </c>
      <c r="I3738" s="14" t="s">
        <v>6800</v>
      </c>
      <c r="J3738" s="16" t="b">
        <v>1</v>
      </c>
    </row>
    <row r="3739" spans="1:10" ht="12" customHeight="1">
      <c r="A3739" s="14" t="s">
        <v>9832</v>
      </c>
      <c r="B3739" s="14" t="s">
        <v>3935</v>
      </c>
      <c r="C3739" s="14" t="s">
        <v>11</v>
      </c>
      <c r="D3739" s="14" t="s">
        <v>5349</v>
      </c>
      <c r="E3739" s="14" t="s">
        <v>5350</v>
      </c>
      <c r="F3739" s="15">
        <v>42899</v>
      </c>
      <c r="G3739" s="14" t="s">
        <v>6798</v>
      </c>
      <c r="H3739" s="16">
        <v>4</v>
      </c>
      <c r="I3739" s="14" t="s">
        <v>6801</v>
      </c>
      <c r="J3739" s="16" t="b">
        <v>0</v>
      </c>
    </row>
    <row r="3740" spans="1:10" ht="12" customHeight="1">
      <c r="A3740" s="14" t="s">
        <v>9832</v>
      </c>
      <c r="B3740" s="14" t="s">
        <v>3935</v>
      </c>
      <c r="C3740" s="14" t="s">
        <v>11</v>
      </c>
      <c r="D3740" s="14" t="s">
        <v>5349</v>
      </c>
      <c r="E3740" s="14" t="s">
        <v>5350</v>
      </c>
      <c r="F3740" s="15">
        <v>42899</v>
      </c>
      <c r="G3740" s="14" t="s">
        <v>6802</v>
      </c>
      <c r="H3740" s="16">
        <v>1</v>
      </c>
      <c r="I3740" s="14" t="s">
        <v>6803</v>
      </c>
      <c r="J3740" s="16" t="b">
        <v>1</v>
      </c>
    </row>
    <row r="3741" spans="1:10" ht="12" customHeight="1">
      <c r="A3741" s="14" t="s">
        <v>9832</v>
      </c>
      <c r="B3741" s="14" t="s">
        <v>3935</v>
      </c>
      <c r="C3741" s="14" t="s">
        <v>11</v>
      </c>
      <c r="D3741" s="14" t="s">
        <v>5349</v>
      </c>
      <c r="E3741" s="14" t="s">
        <v>5350</v>
      </c>
      <c r="F3741" s="15">
        <v>42899</v>
      </c>
      <c r="G3741" s="14" t="s">
        <v>6802</v>
      </c>
      <c r="H3741" s="16">
        <v>2</v>
      </c>
      <c r="I3741" s="14" t="s">
        <v>6804</v>
      </c>
      <c r="J3741" s="16" t="b">
        <v>0</v>
      </c>
    </row>
    <row r="3742" spans="1:10" ht="12" customHeight="1">
      <c r="A3742" s="14" t="s">
        <v>9832</v>
      </c>
      <c r="B3742" s="14" t="s">
        <v>3935</v>
      </c>
      <c r="C3742" s="14" t="s">
        <v>11</v>
      </c>
      <c r="D3742" s="14" t="s">
        <v>5349</v>
      </c>
      <c r="E3742" s="14" t="s">
        <v>5350</v>
      </c>
      <c r="F3742" s="15">
        <v>42899</v>
      </c>
      <c r="G3742" s="14" t="s">
        <v>6802</v>
      </c>
      <c r="H3742" s="16">
        <v>3</v>
      </c>
      <c r="I3742" s="14" t="s">
        <v>6805</v>
      </c>
      <c r="J3742" s="16" t="b">
        <v>0</v>
      </c>
    </row>
    <row r="3743" spans="1:10" ht="12" customHeight="1">
      <c r="A3743" s="14" t="s">
        <v>9832</v>
      </c>
      <c r="B3743" s="14" t="s">
        <v>3935</v>
      </c>
      <c r="C3743" s="14" t="s">
        <v>11</v>
      </c>
      <c r="D3743" s="14" t="s">
        <v>5349</v>
      </c>
      <c r="E3743" s="14" t="s">
        <v>5350</v>
      </c>
      <c r="F3743" s="15">
        <v>42899</v>
      </c>
      <c r="G3743" s="14" t="s">
        <v>6802</v>
      </c>
      <c r="H3743" s="16">
        <v>4</v>
      </c>
      <c r="I3743" s="14" t="s">
        <v>5510</v>
      </c>
      <c r="J3743" s="16" t="b">
        <v>0</v>
      </c>
    </row>
    <row r="3744" spans="1:10" ht="12" customHeight="1">
      <c r="A3744" s="14" t="s">
        <v>9832</v>
      </c>
      <c r="B3744" s="14" t="s">
        <v>3935</v>
      </c>
      <c r="C3744" s="14" t="s">
        <v>11</v>
      </c>
      <c r="D3744" s="14" t="s">
        <v>5349</v>
      </c>
      <c r="E3744" s="14" t="s">
        <v>5350</v>
      </c>
      <c r="F3744" s="15">
        <v>42899</v>
      </c>
      <c r="G3744" s="14" t="s">
        <v>6806</v>
      </c>
      <c r="H3744" s="16">
        <v>1</v>
      </c>
      <c r="I3744" s="14" t="s">
        <v>6807</v>
      </c>
      <c r="J3744" s="16" t="b">
        <v>1</v>
      </c>
    </row>
    <row r="3745" spans="1:10" ht="12" customHeight="1">
      <c r="A3745" s="14" t="s">
        <v>9832</v>
      </c>
      <c r="B3745" s="14" t="s">
        <v>3935</v>
      </c>
      <c r="C3745" s="14" t="s">
        <v>11</v>
      </c>
      <c r="D3745" s="14" t="s">
        <v>5349</v>
      </c>
      <c r="E3745" s="14" t="s">
        <v>5350</v>
      </c>
      <c r="F3745" s="15">
        <v>42899</v>
      </c>
      <c r="G3745" s="14" t="s">
        <v>6806</v>
      </c>
      <c r="H3745" s="16">
        <v>2</v>
      </c>
      <c r="I3745" s="14" t="s">
        <v>6808</v>
      </c>
      <c r="J3745" s="16" t="b">
        <v>0</v>
      </c>
    </row>
    <row r="3746" spans="1:10" ht="12" customHeight="1">
      <c r="A3746" s="14" t="s">
        <v>9832</v>
      </c>
      <c r="B3746" s="14" t="s">
        <v>3935</v>
      </c>
      <c r="C3746" s="14" t="s">
        <v>11</v>
      </c>
      <c r="D3746" s="14" t="s">
        <v>5349</v>
      </c>
      <c r="E3746" s="14" t="s">
        <v>5350</v>
      </c>
      <c r="F3746" s="15">
        <v>42899</v>
      </c>
      <c r="G3746" s="14" t="s">
        <v>6806</v>
      </c>
      <c r="H3746" s="16">
        <v>3</v>
      </c>
      <c r="I3746" s="14" t="s">
        <v>6809</v>
      </c>
      <c r="J3746" s="16" t="b">
        <v>0</v>
      </c>
    </row>
    <row r="3747" spans="1:10" ht="12" customHeight="1">
      <c r="A3747" s="14" t="s">
        <v>9832</v>
      </c>
      <c r="B3747" s="14" t="s">
        <v>3935</v>
      </c>
      <c r="C3747" s="14" t="s">
        <v>11</v>
      </c>
      <c r="D3747" s="14" t="s">
        <v>5349</v>
      </c>
      <c r="E3747" s="14" t="s">
        <v>5350</v>
      </c>
      <c r="F3747" s="15">
        <v>42899</v>
      </c>
      <c r="G3747" s="14" t="s">
        <v>6806</v>
      </c>
      <c r="H3747" s="16">
        <v>4</v>
      </c>
      <c r="I3747" s="14" t="s">
        <v>6810</v>
      </c>
      <c r="J3747" s="16" t="b">
        <v>0</v>
      </c>
    </row>
    <row r="3748" spans="1:10" ht="12" customHeight="1">
      <c r="A3748" s="14" t="s">
        <v>9832</v>
      </c>
      <c r="B3748" s="14" t="s">
        <v>3935</v>
      </c>
      <c r="C3748" s="14" t="s">
        <v>11</v>
      </c>
      <c r="D3748" s="14" t="s">
        <v>5349</v>
      </c>
      <c r="E3748" s="14" t="s">
        <v>5350</v>
      </c>
      <c r="F3748" s="15">
        <v>42899</v>
      </c>
      <c r="G3748" s="14" t="s">
        <v>6811</v>
      </c>
      <c r="H3748" s="16">
        <v>1</v>
      </c>
      <c r="I3748" s="14" t="s">
        <v>6812</v>
      </c>
      <c r="J3748" s="16" t="b">
        <v>1</v>
      </c>
    </row>
    <row r="3749" spans="1:10" ht="12" customHeight="1">
      <c r="A3749" s="14" t="s">
        <v>9832</v>
      </c>
      <c r="B3749" s="14" t="s">
        <v>3935</v>
      </c>
      <c r="C3749" s="14" t="s">
        <v>11</v>
      </c>
      <c r="D3749" s="14" t="s">
        <v>5349</v>
      </c>
      <c r="E3749" s="14" t="s">
        <v>5350</v>
      </c>
      <c r="F3749" s="15">
        <v>42899</v>
      </c>
      <c r="G3749" s="14" t="s">
        <v>6811</v>
      </c>
      <c r="H3749" s="16">
        <v>2</v>
      </c>
      <c r="I3749" s="14" t="s">
        <v>6813</v>
      </c>
      <c r="J3749" s="16" t="b">
        <v>0</v>
      </c>
    </row>
    <row r="3750" spans="1:10" ht="12" customHeight="1">
      <c r="A3750" s="14" t="s">
        <v>9832</v>
      </c>
      <c r="B3750" s="14" t="s">
        <v>3935</v>
      </c>
      <c r="C3750" s="14" t="s">
        <v>11</v>
      </c>
      <c r="D3750" s="14" t="s">
        <v>5349</v>
      </c>
      <c r="E3750" s="14" t="s">
        <v>5350</v>
      </c>
      <c r="F3750" s="15">
        <v>42899</v>
      </c>
      <c r="G3750" s="14" t="s">
        <v>6811</v>
      </c>
      <c r="H3750" s="16">
        <v>3</v>
      </c>
      <c r="I3750" s="14" t="s">
        <v>6814</v>
      </c>
      <c r="J3750" s="16" t="b">
        <v>0</v>
      </c>
    </row>
    <row r="3751" spans="1:10" ht="12" customHeight="1">
      <c r="A3751" s="14" t="s">
        <v>9832</v>
      </c>
      <c r="B3751" s="14" t="s">
        <v>3935</v>
      </c>
      <c r="C3751" s="14" t="s">
        <v>11</v>
      </c>
      <c r="D3751" s="14" t="s">
        <v>5349</v>
      </c>
      <c r="E3751" s="14" t="s">
        <v>5350</v>
      </c>
      <c r="F3751" s="15">
        <v>42899</v>
      </c>
      <c r="G3751" s="14" t="s">
        <v>6811</v>
      </c>
      <c r="H3751" s="16">
        <v>4</v>
      </c>
      <c r="I3751" s="14" t="s">
        <v>6815</v>
      </c>
      <c r="J3751" s="16" t="b">
        <v>0</v>
      </c>
    </row>
    <row r="3752" spans="1:10" ht="12" customHeight="1">
      <c r="A3752" s="14" t="s">
        <v>9832</v>
      </c>
      <c r="B3752" s="14" t="s">
        <v>3935</v>
      </c>
      <c r="C3752" s="14" t="s">
        <v>11</v>
      </c>
      <c r="D3752" s="14" t="s">
        <v>5349</v>
      </c>
      <c r="E3752" s="14" t="s">
        <v>5350</v>
      </c>
      <c r="F3752" s="15">
        <v>42899</v>
      </c>
      <c r="G3752" s="14" t="s">
        <v>6816</v>
      </c>
      <c r="H3752" s="16">
        <v>1</v>
      </c>
      <c r="I3752" s="14" t="s">
        <v>5974</v>
      </c>
      <c r="J3752" s="16" t="b">
        <v>0</v>
      </c>
    </row>
    <row r="3753" spans="1:10" ht="12" customHeight="1">
      <c r="A3753" s="14" t="s">
        <v>9832</v>
      </c>
      <c r="B3753" s="14" t="s">
        <v>3935</v>
      </c>
      <c r="C3753" s="14" t="s">
        <v>11</v>
      </c>
      <c r="D3753" s="14" t="s">
        <v>5349</v>
      </c>
      <c r="E3753" s="14" t="s">
        <v>5350</v>
      </c>
      <c r="F3753" s="15">
        <v>42899</v>
      </c>
      <c r="G3753" s="14" t="s">
        <v>6816</v>
      </c>
      <c r="H3753" s="16">
        <v>2</v>
      </c>
      <c r="I3753" s="14" t="s">
        <v>3637</v>
      </c>
      <c r="J3753" s="16" t="b">
        <v>0</v>
      </c>
    </row>
    <row r="3754" spans="1:10" ht="12" customHeight="1">
      <c r="A3754" s="14" t="s">
        <v>9832</v>
      </c>
      <c r="B3754" s="14" t="s">
        <v>3935</v>
      </c>
      <c r="C3754" s="14" t="s">
        <v>11</v>
      </c>
      <c r="D3754" s="14" t="s">
        <v>5349</v>
      </c>
      <c r="E3754" s="14" t="s">
        <v>5350</v>
      </c>
      <c r="F3754" s="15">
        <v>42899</v>
      </c>
      <c r="G3754" s="14" t="s">
        <v>6816</v>
      </c>
      <c r="H3754" s="16">
        <v>3</v>
      </c>
      <c r="I3754" s="14" t="s">
        <v>3638</v>
      </c>
      <c r="J3754" s="16" t="b">
        <v>1</v>
      </c>
    </row>
    <row r="3755" spans="1:10" ht="12" customHeight="1">
      <c r="A3755" s="14" t="s">
        <v>9832</v>
      </c>
      <c r="B3755" s="14" t="s">
        <v>3935</v>
      </c>
      <c r="C3755" s="14" t="s">
        <v>11</v>
      </c>
      <c r="D3755" s="14" t="s">
        <v>5349</v>
      </c>
      <c r="E3755" s="14" t="s">
        <v>5350</v>
      </c>
      <c r="F3755" s="15">
        <v>42899</v>
      </c>
      <c r="G3755" s="14" t="s">
        <v>6816</v>
      </c>
      <c r="H3755" s="16">
        <v>4</v>
      </c>
      <c r="I3755" s="14" t="s">
        <v>6817</v>
      </c>
      <c r="J3755" s="16" t="b">
        <v>0</v>
      </c>
    </row>
    <row r="3756" spans="1:10" ht="12" customHeight="1">
      <c r="A3756" s="14" t="s">
        <v>9832</v>
      </c>
      <c r="B3756" s="14" t="s">
        <v>3935</v>
      </c>
      <c r="C3756" s="14" t="s">
        <v>11</v>
      </c>
      <c r="D3756" s="14" t="s">
        <v>5349</v>
      </c>
      <c r="E3756" s="14" t="s">
        <v>5350</v>
      </c>
      <c r="F3756" s="15">
        <v>42899</v>
      </c>
      <c r="G3756" s="14" t="s">
        <v>6818</v>
      </c>
      <c r="H3756" s="16">
        <v>1</v>
      </c>
      <c r="I3756" s="14" t="s">
        <v>6819</v>
      </c>
      <c r="J3756" s="16" t="b">
        <v>0</v>
      </c>
    </row>
    <row r="3757" spans="1:10" ht="12" customHeight="1">
      <c r="A3757" s="14" t="s">
        <v>9832</v>
      </c>
      <c r="B3757" s="14" t="s">
        <v>3935</v>
      </c>
      <c r="C3757" s="14" t="s">
        <v>11</v>
      </c>
      <c r="D3757" s="14" t="s">
        <v>5349</v>
      </c>
      <c r="E3757" s="14" t="s">
        <v>5350</v>
      </c>
      <c r="F3757" s="15">
        <v>42899</v>
      </c>
      <c r="G3757" s="14" t="s">
        <v>6818</v>
      </c>
      <c r="H3757" s="16">
        <v>2</v>
      </c>
      <c r="I3757" s="14" t="s">
        <v>6820</v>
      </c>
      <c r="J3757" s="16" t="b">
        <v>0</v>
      </c>
    </row>
    <row r="3758" spans="1:10" ht="12" customHeight="1">
      <c r="A3758" s="14" t="s">
        <v>9832</v>
      </c>
      <c r="B3758" s="14" t="s">
        <v>3935</v>
      </c>
      <c r="C3758" s="14" t="s">
        <v>11</v>
      </c>
      <c r="D3758" s="14" t="s">
        <v>5349</v>
      </c>
      <c r="E3758" s="14" t="s">
        <v>5350</v>
      </c>
      <c r="F3758" s="15">
        <v>42899</v>
      </c>
      <c r="G3758" s="14" t="s">
        <v>6818</v>
      </c>
      <c r="H3758" s="16">
        <v>3</v>
      </c>
      <c r="I3758" s="14" t="s">
        <v>6821</v>
      </c>
      <c r="J3758" s="16" t="b">
        <v>0</v>
      </c>
    </row>
    <row r="3759" spans="1:10" ht="12" customHeight="1">
      <c r="A3759" s="14" t="s">
        <v>9832</v>
      </c>
      <c r="B3759" s="14" t="s">
        <v>3935</v>
      </c>
      <c r="C3759" s="14" t="s">
        <v>11</v>
      </c>
      <c r="D3759" s="14" t="s">
        <v>5349</v>
      </c>
      <c r="E3759" s="14" t="s">
        <v>5350</v>
      </c>
      <c r="F3759" s="15">
        <v>42899</v>
      </c>
      <c r="G3759" s="14" t="s">
        <v>6818</v>
      </c>
      <c r="H3759" s="16">
        <v>4</v>
      </c>
      <c r="I3759" s="14" t="s">
        <v>5500</v>
      </c>
      <c r="J3759" s="16" t="b">
        <v>1</v>
      </c>
    </row>
    <row r="3760" spans="1:10" ht="12" customHeight="1">
      <c r="A3760" s="14" t="s">
        <v>9832</v>
      </c>
      <c r="B3760" s="14" t="s">
        <v>3935</v>
      </c>
      <c r="C3760" s="14" t="s">
        <v>11</v>
      </c>
      <c r="D3760" s="14" t="s">
        <v>5349</v>
      </c>
      <c r="E3760" s="14" t="s">
        <v>5350</v>
      </c>
      <c r="F3760" s="15">
        <v>42899</v>
      </c>
      <c r="G3760" s="14" t="s">
        <v>6822</v>
      </c>
      <c r="H3760" s="16">
        <v>1</v>
      </c>
      <c r="I3760" s="14" t="s">
        <v>6823</v>
      </c>
      <c r="J3760" s="16" t="b">
        <v>1</v>
      </c>
    </row>
    <row r="3761" spans="1:10" ht="12" customHeight="1">
      <c r="A3761" s="14" t="s">
        <v>9832</v>
      </c>
      <c r="B3761" s="14" t="s">
        <v>3935</v>
      </c>
      <c r="C3761" s="14" t="s">
        <v>11</v>
      </c>
      <c r="D3761" s="14" t="s">
        <v>5349</v>
      </c>
      <c r="E3761" s="14" t="s">
        <v>5350</v>
      </c>
      <c r="F3761" s="15">
        <v>42899</v>
      </c>
      <c r="G3761" s="14" t="s">
        <v>6822</v>
      </c>
      <c r="H3761" s="16">
        <v>2</v>
      </c>
      <c r="I3761" s="14" t="s">
        <v>6824</v>
      </c>
      <c r="J3761" s="16" t="b">
        <v>0</v>
      </c>
    </row>
    <row r="3762" spans="1:10" ht="12" customHeight="1">
      <c r="A3762" s="14" t="s">
        <v>9832</v>
      </c>
      <c r="B3762" s="14" t="s">
        <v>3935</v>
      </c>
      <c r="C3762" s="14" t="s">
        <v>11</v>
      </c>
      <c r="D3762" s="14" t="s">
        <v>5349</v>
      </c>
      <c r="E3762" s="14" t="s">
        <v>5350</v>
      </c>
      <c r="F3762" s="15">
        <v>42899</v>
      </c>
      <c r="G3762" s="14" t="s">
        <v>6822</v>
      </c>
      <c r="H3762" s="16">
        <v>3</v>
      </c>
      <c r="I3762" s="14" t="s">
        <v>6825</v>
      </c>
      <c r="J3762" s="16" t="b">
        <v>0</v>
      </c>
    </row>
    <row r="3763" spans="1:10" ht="12" customHeight="1">
      <c r="A3763" s="14" t="s">
        <v>9832</v>
      </c>
      <c r="B3763" s="14" t="s">
        <v>3935</v>
      </c>
      <c r="C3763" s="14" t="s">
        <v>11</v>
      </c>
      <c r="D3763" s="14" t="s">
        <v>5349</v>
      </c>
      <c r="E3763" s="14" t="s">
        <v>5350</v>
      </c>
      <c r="F3763" s="15">
        <v>42899</v>
      </c>
      <c r="G3763" s="14" t="s">
        <v>6822</v>
      </c>
      <c r="H3763" s="16">
        <v>4</v>
      </c>
      <c r="I3763" s="14" t="s">
        <v>5510</v>
      </c>
      <c r="J3763" s="16" t="b">
        <v>0</v>
      </c>
    </row>
    <row r="3764" spans="1:10" ht="12" customHeight="1">
      <c r="A3764" s="14" t="s">
        <v>9832</v>
      </c>
      <c r="B3764" s="14" t="s">
        <v>3935</v>
      </c>
      <c r="C3764" s="14" t="s">
        <v>11</v>
      </c>
      <c r="D3764" s="14" t="s">
        <v>5349</v>
      </c>
      <c r="E3764" s="14" t="s">
        <v>5350</v>
      </c>
      <c r="F3764" s="15">
        <v>42899</v>
      </c>
      <c r="G3764" s="14" t="s">
        <v>6826</v>
      </c>
      <c r="H3764" s="16">
        <v>1</v>
      </c>
      <c r="I3764" s="14" t="s">
        <v>6827</v>
      </c>
      <c r="J3764" s="16" t="b">
        <v>1</v>
      </c>
    </row>
    <row r="3765" spans="1:10" ht="12" customHeight="1">
      <c r="A3765" s="14" t="s">
        <v>9832</v>
      </c>
      <c r="B3765" s="14" t="s">
        <v>3935</v>
      </c>
      <c r="C3765" s="14" t="s">
        <v>11</v>
      </c>
      <c r="D3765" s="14" t="s">
        <v>5349</v>
      </c>
      <c r="E3765" s="14" t="s">
        <v>5350</v>
      </c>
      <c r="F3765" s="15">
        <v>42899</v>
      </c>
      <c r="G3765" s="14" t="s">
        <v>6826</v>
      </c>
      <c r="H3765" s="16">
        <v>2</v>
      </c>
      <c r="I3765" s="14" t="s">
        <v>6828</v>
      </c>
      <c r="J3765" s="16" t="b">
        <v>0</v>
      </c>
    </row>
    <row r="3766" spans="1:10" ht="12" customHeight="1">
      <c r="A3766" s="14" t="s">
        <v>9832</v>
      </c>
      <c r="B3766" s="14" t="s">
        <v>3935</v>
      </c>
      <c r="C3766" s="14" t="s">
        <v>11</v>
      </c>
      <c r="D3766" s="14" t="s">
        <v>5349</v>
      </c>
      <c r="E3766" s="14" t="s">
        <v>5350</v>
      </c>
      <c r="F3766" s="15">
        <v>42899</v>
      </c>
      <c r="G3766" s="14" t="s">
        <v>6826</v>
      </c>
      <c r="H3766" s="16">
        <v>3</v>
      </c>
      <c r="I3766" s="14" t="s">
        <v>6829</v>
      </c>
      <c r="J3766" s="16" t="b">
        <v>0</v>
      </c>
    </row>
    <row r="3767" spans="1:10" ht="12" customHeight="1">
      <c r="A3767" s="14" t="s">
        <v>9832</v>
      </c>
      <c r="B3767" s="14" t="s">
        <v>3935</v>
      </c>
      <c r="C3767" s="14" t="s">
        <v>11</v>
      </c>
      <c r="D3767" s="14" t="s">
        <v>5349</v>
      </c>
      <c r="E3767" s="14" t="s">
        <v>5350</v>
      </c>
      <c r="F3767" s="15">
        <v>42899</v>
      </c>
      <c r="G3767" s="14" t="s">
        <v>6826</v>
      </c>
      <c r="H3767" s="16">
        <v>4</v>
      </c>
      <c r="I3767" s="14" t="s">
        <v>6830</v>
      </c>
      <c r="J3767" s="16" t="b">
        <v>0</v>
      </c>
    </row>
    <row r="3768" spans="1:10" ht="12" customHeight="1">
      <c r="A3768" s="14" t="s">
        <v>9832</v>
      </c>
      <c r="B3768" s="14" t="s">
        <v>3935</v>
      </c>
      <c r="C3768" s="14" t="s">
        <v>11</v>
      </c>
      <c r="D3768" s="14" t="s">
        <v>5349</v>
      </c>
      <c r="E3768" s="14" t="s">
        <v>5350</v>
      </c>
      <c r="F3768" s="15">
        <v>42899</v>
      </c>
      <c r="G3768" s="14" t="s">
        <v>6831</v>
      </c>
      <c r="H3768" s="16">
        <v>1</v>
      </c>
      <c r="I3768" s="14" t="s">
        <v>6832</v>
      </c>
      <c r="J3768" s="16" t="b">
        <v>0</v>
      </c>
    </row>
    <row r="3769" spans="1:10" ht="12" customHeight="1">
      <c r="A3769" s="14" t="s">
        <v>9832</v>
      </c>
      <c r="B3769" s="14" t="s">
        <v>3935</v>
      </c>
      <c r="C3769" s="14" t="s">
        <v>11</v>
      </c>
      <c r="D3769" s="14" t="s">
        <v>5349</v>
      </c>
      <c r="E3769" s="14" t="s">
        <v>5350</v>
      </c>
      <c r="F3769" s="15">
        <v>42899</v>
      </c>
      <c r="G3769" s="14" t="s">
        <v>6831</v>
      </c>
      <c r="H3769" s="16">
        <v>2</v>
      </c>
      <c r="I3769" s="14" t="s">
        <v>6833</v>
      </c>
      <c r="J3769" s="16" t="b">
        <v>0</v>
      </c>
    </row>
    <row r="3770" spans="1:10" ht="12" customHeight="1">
      <c r="A3770" s="14" t="s">
        <v>9832</v>
      </c>
      <c r="B3770" s="14" t="s">
        <v>3935</v>
      </c>
      <c r="C3770" s="14" t="s">
        <v>11</v>
      </c>
      <c r="D3770" s="14" t="s">
        <v>5349</v>
      </c>
      <c r="E3770" s="14" t="s">
        <v>5350</v>
      </c>
      <c r="F3770" s="15">
        <v>42899</v>
      </c>
      <c r="G3770" s="14" t="s">
        <v>6831</v>
      </c>
      <c r="H3770" s="16">
        <v>3</v>
      </c>
      <c r="I3770" s="14" t="s">
        <v>6834</v>
      </c>
      <c r="J3770" s="16" t="b">
        <v>1</v>
      </c>
    </row>
    <row r="3771" spans="1:10" ht="12" customHeight="1">
      <c r="A3771" s="14" t="s">
        <v>9832</v>
      </c>
      <c r="B3771" s="14" t="s">
        <v>3935</v>
      </c>
      <c r="C3771" s="14" t="s">
        <v>11</v>
      </c>
      <c r="D3771" s="14" t="s">
        <v>5349</v>
      </c>
      <c r="E3771" s="14" t="s">
        <v>5350</v>
      </c>
      <c r="F3771" s="15">
        <v>42899</v>
      </c>
      <c r="G3771" s="14" t="s">
        <v>6831</v>
      </c>
      <c r="H3771" s="16">
        <v>4</v>
      </c>
      <c r="I3771" s="14" t="s">
        <v>6835</v>
      </c>
      <c r="J3771" s="16" t="b">
        <v>0</v>
      </c>
    </row>
    <row r="3772" spans="1:10" ht="12" customHeight="1">
      <c r="A3772" s="14" t="s">
        <v>9832</v>
      </c>
      <c r="B3772" s="14" t="s">
        <v>3935</v>
      </c>
      <c r="C3772" s="14" t="s">
        <v>11</v>
      </c>
      <c r="D3772" s="14" t="s">
        <v>5349</v>
      </c>
      <c r="E3772" s="14" t="s">
        <v>5350</v>
      </c>
      <c r="F3772" s="15">
        <v>42899</v>
      </c>
      <c r="G3772" s="14" t="s">
        <v>6836</v>
      </c>
      <c r="H3772" s="16">
        <v>1</v>
      </c>
      <c r="I3772" s="14" t="s">
        <v>9875</v>
      </c>
      <c r="J3772" s="16" t="b">
        <v>1</v>
      </c>
    </row>
    <row r="3773" spans="1:10" ht="12" customHeight="1">
      <c r="A3773" s="14" t="s">
        <v>9832</v>
      </c>
      <c r="B3773" s="14" t="s">
        <v>3935</v>
      </c>
      <c r="C3773" s="14" t="s">
        <v>11</v>
      </c>
      <c r="D3773" s="14" t="s">
        <v>5349</v>
      </c>
      <c r="E3773" s="14" t="s">
        <v>5350</v>
      </c>
      <c r="F3773" s="15">
        <v>42899</v>
      </c>
      <c r="G3773" s="14" t="s">
        <v>6836</v>
      </c>
      <c r="H3773" s="16">
        <v>2</v>
      </c>
      <c r="I3773" s="14" t="s">
        <v>6837</v>
      </c>
      <c r="J3773" s="16" t="b">
        <v>0</v>
      </c>
    </row>
    <row r="3774" spans="1:10" ht="12" customHeight="1">
      <c r="A3774" s="14" t="s">
        <v>9832</v>
      </c>
      <c r="B3774" s="14" t="s">
        <v>3935</v>
      </c>
      <c r="C3774" s="14" t="s">
        <v>11</v>
      </c>
      <c r="D3774" s="14" t="s">
        <v>5349</v>
      </c>
      <c r="E3774" s="14" t="s">
        <v>5350</v>
      </c>
      <c r="F3774" s="15">
        <v>42899</v>
      </c>
      <c r="G3774" s="14" t="s">
        <v>6836</v>
      </c>
      <c r="H3774" s="16">
        <v>3</v>
      </c>
      <c r="I3774" s="14" t="s">
        <v>6838</v>
      </c>
      <c r="J3774" s="16" t="b">
        <v>0</v>
      </c>
    </row>
    <row r="3775" spans="1:10" ht="12" customHeight="1">
      <c r="A3775" s="14" t="s">
        <v>9832</v>
      </c>
      <c r="B3775" s="14" t="s">
        <v>3935</v>
      </c>
      <c r="C3775" s="14" t="s">
        <v>11</v>
      </c>
      <c r="D3775" s="14" t="s">
        <v>5349</v>
      </c>
      <c r="E3775" s="14" t="s">
        <v>5350</v>
      </c>
      <c r="F3775" s="15">
        <v>42899</v>
      </c>
      <c r="G3775" s="14" t="s">
        <v>6836</v>
      </c>
      <c r="H3775" s="16">
        <v>4</v>
      </c>
      <c r="I3775" s="14" t="s">
        <v>6839</v>
      </c>
      <c r="J3775" s="16" t="b">
        <v>0</v>
      </c>
    </row>
    <row r="3776" spans="1:10" ht="12" customHeight="1">
      <c r="A3776" s="14" t="s">
        <v>9832</v>
      </c>
      <c r="B3776" s="14" t="s">
        <v>3935</v>
      </c>
      <c r="C3776" s="14" t="s">
        <v>11</v>
      </c>
      <c r="D3776" s="14" t="s">
        <v>5349</v>
      </c>
      <c r="E3776" s="14" t="s">
        <v>5350</v>
      </c>
      <c r="F3776" s="15">
        <v>42899</v>
      </c>
      <c r="G3776" s="14" t="s">
        <v>6840</v>
      </c>
      <c r="H3776" s="16">
        <v>1</v>
      </c>
      <c r="I3776" s="14" t="s">
        <v>6841</v>
      </c>
      <c r="J3776" s="16" t="b">
        <v>0</v>
      </c>
    </row>
    <row r="3777" spans="1:10" ht="12" customHeight="1">
      <c r="A3777" s="14" t="s">
        <v>9832</v>
      </c>
      <c r="B3777" s="14" t="s">
        <v>3935</v>
      </c>
      <c r="C3777" s="14" t="s">
        <v>11</v>
      </c>
      <c r="D3777" s="14" t="s">
        <v>5349</v>
      </c>
      <c r="E3777" s="14" t="s">
        <v>5350</v>
      </c>
      <c r="F3777" s="15">
        <v>42899</v>
      </c>
      <c r="G3777" s="14" t="s">
        <v>6840</v>
      </c>
      <c r="H3777" s="16">
        <v>2</v>
      </c>
      <c r="I3777" s="14" t="s">
        <v>6842</v>
      </c>
      <c r="J3777" s="16" t="b">
        <v>0</v>
      </c>
    </row>
    <row r="3778" spans="1:10" ht="12" customHeight="1">
      <c r="A3778" s="14" t="s">
        <v>9832</v>
      </c>
      <c r="B3778" s="14" t="s">
        <v>3935</v>
      </c>
      <c r="C3778" s="14" t="s">
        <v>11</v>
      </c>
      <c r="D3778" s="14" t="s">
        <v>5349</v>
      </c>
      <c r="E3778" s="14" t="s">
        <v>5350</v>
      </c>
      <c r="F3778" s="15">
        <v>42899</v>
      </c>
      <c r="G3778" s="14" t="s">
        <v>6840</v>
      </c>
      <c r="H3778" s="16">
        <v>3</v>
      </c>
      <c r="I3778" s="14" t="s">
        <v>6843</v>
      </c>
      <c r="J3778" s="16" t="b">
        <v>1</v>
      </c>
    </row>
    <row r="3779" spans="1:10" ht="12" customHeight="1">
      <c r="A3779" s="14" t="s">
        <v>9832</v>
      </c>
      <c r="B3779" s="14" t="s">
        <v>3935</v>
      </c>
      <c r="C3779" s="14" t="s">
        <v>11</v>
      </c>
      <c r="D3779" s="14" t="s">
        <v>5349</v>
      </c>
      <c r="E3779" s="14" t="s">
        <v>5350</v>
      </c>
      <c r="F3779" s="15">
        <v>42899</v>
      </c>
      <c r="G3779" s="14" t="s">
        <v>6840</v>
      </c>
      <c r="H3779" s="16">
        <v>4</v>
      </c>
      <c r="I3779" s="14" t="s">
        <v>6844</v>
      </c>
      <c r="J3779" s="16" t="b">
        <v>0</v>
      </c>
    </row>
    <row r="3780" spans="1:10" ht="12" customHeight="1">
      <c r="A3780" s="14" t="s">
        <v>9832</v>
      </c>
      <c r="B3780" s="14" t="s">
        <v>3935</v>
      </c>
      <c r="C3780" s="14" t="s">
        <v>11</v>
      </c>
      <c r="D3780" s="14" t="s">
        <v>5349</v>
      </c>
      <c r="E3780" s="14" t="s">
        <v>5350</v>
      </c>
      <c r="F3780" s="15">
        <v>42899</v>
      </c>
      <c r="G3780" s="14" t="s">
        <v>6845</v>
      </c>
      <c r="H3780" s="16">
        <v>1</v>
      </c>
      <c r="I3780" s="14" t="s">
        <v>6846</v>
      </c>
      <c r="J3780" s="16" t="b">
        <v>1</v>
      </c>
    </row>
    <row r="3781" spans="1:10" ht="12" customHeight="1">
      <c r="A3781" s="14" t="s">
        <v>9832</v>
      </c>
      <c r="B3781" s="14" t="s">
        <v>3935</v>
      </c>
      <c r="C3781" s="14" t="s">
        <v>11</v>
      </c>
      <c r="D3781" s="14" t="s">
        <v>5349</v>
      </c>
      <c r="E3781" s="14" t="s">
        <v>5350</v>
      </c>
      <c r="F3781" s="15">
        <v>42899</v>
      </c>
      <c r="G3781" s="14" t="s">
        <v>6845</v>
      </c>
      <c r="H3781" s="16">
        <v>2</v>
      </c>
      <c r="I3781" s="14" t="s">
        <v>6847</v>
      </c>
      <c r="J3781" s="16" t="b">
        <v>0</v>
      </c>
    </row>
    <row r="3782" spans="1:10" ht="12" customHeight="1">
      <c r="A3782" s="14" t="s">
        <v>9832</v>
      </c>
      <c r="B3782" s="14" t="s">
        <v>3935</v>
      </c>
      <c r="C3782" s="14" t="s">
        <v>11</v>
      </c>
      <c r="D3782" s="14" t="s">
        <v>5349</v>
      </c>
      <c r="E3782" s="14" t="s">
        <v>5350</v>
      </c>
      <c r="F3782" s="15">
        <v>42899</v>
      </c>
      <c r="G3782" s="14" t="s">
        <v>6845</v>
      </c>
      <c r="H3782" s="16">
        <v>3</v>
      </c>
      <c r="I3782" s="14" t="s">
        <v>6848</v>
      </c>
      <c r="J3782" s="16" t="b">
        <v>0</v>
      </c>
    </row>
    <row r="3783" spans="1:10" ht="12" customHeight="1">
      <c r="A3783" s="14" t="s">
        <v>9832</v>
      </c>
      <c r="B3783" s="14" t="s">
        <v>3935</v>
      </c>
      <c r="C3783" s="14" t="s">
        <v>11</v>
      </c>
      <c r="D3783" s="14" t="s">
        <v>5349</v>
      </c>
      <c r="E3783" s="14" t="s">
        <v>5350</v>
      </c>
      <c r="F3783" s="15">
        <v>42899</v>
      </c>
      <c r="G3783" s="14" t="s">
        <v>6845</v>
      </c>
      <c r="H3783" s="16">
        <v>4</v>
      </c>
      <c r="I3783" s="14" t="s">
        <v>5510</v>
      </c>
      <c r="J3783" s="16" t="b">
        <v>0</v>
      </c>
    </row>
    <row r="3784" spans="1:10" ht="12" customHeight="1">
      <c r="A3784" s="14" t="s">
        <v>9832</v>
      </c>
      <c r="B3784" s="14" t="s">
        <v>3935</v>
      </c>
      <c r="C3784" s="14" t="s">
        <v>11</v>
      </c>
      <c r="D3784" s="14" t="s">
        <v>5349</v>
      </c>
      <c r="E3784" s="14" t="s">
        <v>5350</v>
      </c>
      <c r="F3784" s="15">
        <v>42899</v>
      </c>
      <c r="G3784" s="14" t="s">
        <v>6849</v>
      </c>
      <c r="H3784" s="16">
        <v>1</v>
      </c>
      <c r="I3784" s="14" t="s">
        <v>6846</v>
      </c>
      <c r="J3784" s="16" t="b">
        <v>0</v>
      </c>
    </row>
    <row r="3785" spans="1:10" ht="12" customHeight="1">
      <c r="A3785" s="14" t="s">
        <v>9832</v>
      </c>
      <c r="B3785" s="14" t="s">
        <v>3935</v>
      </c>
      <c r="C3785" s="14" t="s">
        <v>11</v>
      </c>
      <c r="D3785" s="14" t="s">
        <v>5349</v>
      </c>
      <c r="E3785" s="14" t="s">
        <v>5350</v>
      </c>
      <c r="F3785" s="15">
        <v>42899</v>
      </c>
      <c r="G3785" s="14" t="s">
        <v>6849</v>
      </c>
      <c r="H3785" s="16">
        <v>2</v>
      </c>
      <c r="I3785" s="14" t="s">
        <v>6847</v>
      </c>
      <c r="J3785" s="16" t="b">
        <v>0</v>
      </c>
    </row>
    <row r="3786" spans="1:10" ht="12" customHeight="1">
      <c r="A3786" s="14" t="s">
        <v>9832</v>
      </c>
      <c r="B3786" s="14" t="s">
        <v>3935</v>
      </c>
      <c r="C3786" s="14" t="s">
        <v>11</v>
      </c>
      <c r="D3786" s="14" t="s">
        <v>5349</v>
      </c>
      <c r="E3786" s="14" t="s">
        <v>5350</v>
      </c>
      <c r="F3786" s="15">
        <v>42899</v>
      </c>
      <c r="G3786" s="14" t="s">
        <v>6849</v>
      </c>
      <c r="H3786" s="16">
        <v>3</v>
      </c>
      <c r="I3786" s="14" t="s">
        <v>6848</v>
      </c>
      <c r="J3786" s="16" t="b">
        <v>1</v>
      </c>
    </row>
    <row r="3787" spans="1:10" ht="12" customHeight="1">
      <c r="A3787" s="14" t="s">
        <v>9832</v>
      </c>
      <c r="B3787" s="14" t="s">
        <v>3935</v>
      </c>
      <c r="C3787" s="14" t="s">
        <v>11</v>
      </c>
      <c r="D3787" s="14" t="s">
        <v>5349</v>
      </c>
      <c r="E3787" s="14" t="s">
        <v>5350</v>
      </c>
      <c r="F3787" s="15">
        <v>42899</v>
      </c>
      <c r="G3787" s="14" t="s">
        <v>6849</v>
      </c>
      <c r="H3787" s="16">
        <v>4</v>
      </c>
      <c r="I3787" s="14" t="s">
        <v>5510</v>
      </c>
      <c r="J3787" s="16" t="b">
        <v>0</v>
      </c>
    </row>
    <row r="3788" spans="1:10" ht="12" customHeight="1">
      <c r="A3788" s="14" t="s">
        <v>9832</v>
      </c>
      <c r="B3788" s="14" t="s">
        <v>3935</v>
      </c>
      <c r="C3788" s="14" t="s">
        <v>11</v>
      </c>
      <c r="D3788" s="14" t="s">
        <v>5349</v>
      </c>
      <c r="E3788" s="14" t="s">
        <v>5350</v>
      </c>
      <c r="F3788" s="15">
        <v>42899</v>
      </c>
      <c r="G3788" s="14" t="s">
        <v>6850</v>
      </c>
      <c r="H3788" s="16">
        <v>1</v>
      </c>
      <c r="I3788" s="14" t="s">
        <v>6851</v>
      </c>
      <c r="J3788" s="16" t="b">
        <v>0</v>
      </c>
    </row>
    <row r="3789" spans="1:10" ht="12" customHeight="1">
      <c r="A3789" s="14" t="s">
        <v>9832</v>
      </c>
      <c r="B3789" s="14" t="s">
        <v>3935</v>
      </c>
      <c r="C3789" s="14" t="s">
        <v>11</v>
      </c>
      <c r="D3789" s="14" t="s">
        <v>5349</v>
      </c>
      <c r="E3789" s="14" t="s">
        <v>5350</v>
      </c>
      <c r="F3789" s="15">
        <v>42899</v>
      </c>
      <c r="G3789" s="14" t="s">
        <v>6850</v>
      </c>
      <c r="H3789" s="16">
        <v>2</v>
      </c>
      <c r="I3789" s="14" t="s">
        <v>6852</v>
      </c>
      <c r="J3789" s="16" t="b">
        <v>1</v>
      </c>
    </row>
    <row r="3790" spans="1:10" ht="12" customHeight="1">
      <c r="A3790" s="14" t="s">
        <v>9832</v>
      </c>
      <c r="B3790" s="14" t="s">
        <v>3935</v>
      </c>
      <c r="C3790" s="14" t="s">
        <v>11</v>
      </c>
      <c r="D3790" s="14" t="s">
        <v>5349</v>
      </c>
      <c r="E3790" s="14" t="s">
        <v>5350</v>
      </c>
      <c r="F3790" s="15">
        <v>42899</v>
      </c>
      <c r="G3790" s="14" t="s">
        <v>6850</v>
      </c>
      <c r="H3790" s="16">
        <v>3</v>
      </c>
      <c r="I3790" s="14" t="s">
        <v>6853</v>
      </c>
      <c r="J3790" s="16" t="b">
        <v>0</v>
      </c>
    </row>
    <row r="3791" spans="1:10" ht="12" customHeight="1">
      <c r="A3791" s="14" t="s">
        <v>9832</v>
      </c>
      <c r="B3791" s="14" t="s">
        <v>3935</v>
      </c>
      <c r="C3791" s="14" t="s">
        <v>11</v>
      </c>
      <c r="D3791" s="14" t="s">
        <v>5349</v>
      </c>
      <c r="E3791" s="14" t="s">
        <v>5350</v>
      </c>
      <c r="F3791" s="15">
        <v>42899</v>
      </c>
      <c r="G3791" s="14" t="s">
        <v>6850</v>
      </c>
      <c r="H3791" s="16">
        <v>4</v>
      </c>
      <c r="I3791" s="14" t="s">
        <v>6854</v>
      </c>
      <c r="J3791" s="16" t="b">
        <v>0</v>
      </c>
    </row>
    <row r="3792" spans="1:10" ht="12" customHeight="1">
      <c r="A3792" s="14" t="s">
        <v>9832</v>
      </c>
      <c r="B3792" s="14" t="s">
        <v>3935</v>
      </c>
      <c r="C3792" s="14" t="s">
        <v>11</v>
      </c>
      <c r="D3792" s="14" t="s">
        <v>5349</v>
      </c>
      <c r="E3792" s="14" t="s">
        <v>5350</v>
      </c>
      <c r="F3792" s="15">
        <v>42899</v>
      </c>
      <c r="G3792" s="14" t="s">
        <v>6855</v>
      </c>
      <c r="H3792" s="16">
        <v>1</v>
      </c>
      <c r="I3792" s="14" t="s">
        <v>6856</v>
      </c>
      <c r="J3792" s="16" t="b">
        <v>0</v>
      </c>
    </row>
    <row r="3793" spans="1:10" ht="12" customHeight="1">
      <c r="A3793" s="14" t="s">
        <v>9832</v>
      </c>
      <c r="B3793" s="14" t="s">
        <v>3935</v>
      </c>
      <c r="C3793" s="14" t="s">
        <v>11</v>
      </c>
      <c r="D3793" s="14" t="s">
        <v>5349</v>
      </c>
      <c r="E3793" s="14" t="s">
        <v>5350</v>
      </c>
      <c r="F3793" s="15">
        <v>42899</v>
      </c>
      <c r="G3793" s="14" t="s">
        <v>6855</v>
      </c>
      <c r="H3793" s="16">
        <v>2</v>
      </c>
      <c r="I3793" s="14" t="s">
        <v>6857</v>
      </c>
      <c r="J3793" s="16" t="b">
        <v>0</v>
      </c>
    </row>
    <row r="3794" spans="1:10" ht="12" customHeight="1">
      <c r="A3794" s="14" t="s">
        <v>9832</v>
      </c>
      <c r="B3794" s="14" t="s">
        <v>3935</v>
      </c>
      <c r="C3794" s="14" t="s">
        <v>11</v>
      </c>
      <c r="D3794" s="14" t="s">
        <v>5349</v>
      </c>
      <c r="E3794" s="14" t="s">
        <v>5350</v>
      </c>
      <c r="F3794" s="15">
        <v>42899</v>
      </c>
      <c r="G3794" s="14" t="s">
        <v>6855</v>
      </c>
      <c r="H3794" s="16">
        <v>3</v>
      </c>
      <c r="I3794" s="14" t="s">
        <v>6858</v>
      </c>
      <c r="J3794" s="16" t="b">
        <v>0</v>
      </c>
    </row>
    <row r="3795" spans="1:10" ht="12" customHeight="1">
      <c r="A3795" s="14" t="s">
        <v>9832</v>
      </c>
      <c r="B3795" s="14" t="s">
        <v>3935</v>
      </c>
      <c r="C3795" s="14" t="s">
        <v>11</v>
      </c>
      <c r="D3795" s="14" t="s">
        <v>5349</v>
      </c>
      <c r="E3795" s="14" t="s">
        <v>5350</v>
      </c>
      <c r="F3795" s="15">
        <v>42899</v>
      </c>
      <c r="G3795" s="14" t="s">
        <v>6855</v>
      </c>
      <c r="H3795" s="16">
        <v>4</v>
      </c>
      <c r="I3795" s="14" t="s">
        <v>5510</v>
      </c>
      <c r="J3795" s="16" t="b">
        <v>1</v>
      </c>
    </row>
    <row r="3796" spans="1:10" ht="12" customHeight="1">
      <c r="A3796" s="14" t="s">
        <v>9832</v>
      </c>
      <c r="B3796" s="14" t="s">
        <v>3935</v>
      </c>
      <c r="C3796" s="14" t="s">
        <v>11</v>
      </c>
      <c r="D3796" s="14" t="s">
        <v>5349</v>
      </c>
      <c r="E3796" s="14" t="s">
        <v>5350</v>
      </c>
      <c r="F3796" s="15">
        <v>42899</v>
      </c>
      <c r="G3796" s="14" t="s">
        <v>6859</v>
      </c>
      <c r="H3796" s="16">
        <v>1</v>
      </c>
      <c r="I3796" s="14" t="s">
        <v>6860</v>
      </c>
      <c r="J3796" s="16" t="b">
        <v>0</v>
      </c>
    </row>
    <row r="3797" spans="1:10" ht="12" customHeight="1">
      <c r="A3797" s="14" t="s">
        <v>9832</v>
      </c>
      <c r="B3797" s="14" t="s">
        <v>3935</v>
      </c>
      <c r="C3797" s="14" t="s">
        <v>11</v>
      </c>
      <c r="D3797" s="14" t="s">
        <v>5349</v>
      </c>
      <c r="E3797" s="14" t="s">
        <v>5350</v>
      </c>
      <c r="F3797" s="15">
        <v>42899</v>
      </c>
      <c r="G3797" s="14" t="s">
        <v>6859</v>
      </c>
      <c r="H3797" s="16">
        <v>2</v>
      </c>
      <c r="I3797" s="14" t="s">
        <v>6861</v>
      </c>
      <c r="J3797" s="16" t="b">
        <v>0</v>
      </c>
    </row>
    <row r="3798" spans="1:10" ht="12" customHeight="1">
      <c r="A3798" s="14" t="s">
        <v>9832</v>
      </c>
      <c r="B3798" s="14" t="s">
        <v>3935</v>
      </c>
      <c r="C3798" s="14" t="s">
        <v>11</v>
      </c>
      <c r="D3798" s="14" t="s">
        <v>5349</v>
      </c>
      <c r="E3798" s="14" t="s">
        <v>5350</v>
      </c>
      <c r="F3798" s="15">
        <v>42899</v>
      </c>
      <c r="G3798" s="14" t="s">
        <v>6859</v>
      </c>
      <c r="H3798" s="16">
        <v>3</v>
      </c>
      <c r="I3798" s="14" t="s">
        <v>6862</v>
      </c>
      <c r="J3798" s="16" t="b">
        <v>0</v>
      </c>
    </row>
    <row r="3799" spans="1:10" ht="12" customHeight="1">
      <c r="A3799" s="14" t="s">
        <v>9832</v>
      </c>
      <c r="B3799" s="14" t="s">
        <v>3935</v>
      </c>
      <c r="C3799" s="14" t="s">
        <v>11</v>
      </c>
      <c r="D3799" s="14" t="s">
        <v>5349</v>
      </c>
      <c r="E3799" s="14" t="s">
        <v>5350</v>
      </c>
      <c r="F3799" s="15">
        <v>42899</v>
      </c>
      <c r="G3799" s="14" t="s">
        <v>6859</v>
      </c>
      <c r="H3799" s="16">
        <v>4</v>
      </c>
      <c r="I3799" s="14" t="s">
        <v>5510</v>
      </c>
      <c r="J3799" s="16" t="b">
        <v>1</v>
      </c>
    </row>
    <row r="3800" spans="1:10" ht="12" customHeight="1">
      <c r="A3800" s="14" t="s">
        <v>9832</v>
      </c>
      <c r="B3800" s="14" t="s">
        <v>3935</v>
      </c>
      <c r="C3800" s="14" t="s">
        <v>11</v>
      </c>
      <c r="D3800" s="14" t="s">
        <v>5349</v>
      </c>
      <c r="E3800" s="14" t="s">
        <v>5350</v>
      </c>
      <c r="F3800" s="15">
        <v>42899</v>
      </c>
      <c r="G3800" s="14" t="s">
        <v>6863</v>
      </c>
      <c r="H3800" s="16">
        <v>1</v>
      </c>
      <c r="I3800" s="14" t="s">
        <v>6864</v>
      </c>
      <c r="J3800" s="16" t="b">
        <v>0</v>
      </c>
    </row>
    <row r="3801" spans="1:10" ht="12" customHeight="1">
      <c r="A3801" s="14" t="s">
        <v>9832</v>
      </c>
      <c r="B3801" s="14" t="s">
        <v>3935</v>
      </c>
      <c r="C3801" s="14" t="s">
        <v>11</v>
      </c>
      <c r="D3801" s="14" t="s">
        <v>5349</v>
      </c>
      <c r="E3801" s="14" t="s">
        <v>5350</v>
      </c>
      <c r="F3801" s="15">
        <v>42899</v>
      </c>
      <c r="G3801" s="14" t="s">
        <v>6863</v>
      </c>
      <c r="H3801" s="16">
        <v>2</v>
      </c>
      <c r="I3801" s="14" t="s">
        <v>6865</v>
      </c>
      <c r="J3801" s="16" t="b">
        <v>0</v>
      </c>
    </row>
    <row r="3802" spans="1:10" ht="12" customHeight="1">
      <c r="A3802" s="14" t="s">
        <v>9832</v>
      </c>
      <c r="B3802" s="14" t="s">
        <v>3935</v>
      </c>
      <c r="C3802" s="14" t="s">
        <v>11</v>
      </c>
      <c r="D3802" s="14" t="s">
        <v>5349</v>
      </c>
      <c r="E3802" s="14" t="s">
        <v>5350</v>
      </c>
      <c r="F3802" s="15">
        <v>42899</v>
      </c>
      <c r="G3802" s="14" t="s">
        <v>6863</v>
      </c>
      <c r="H3802" s="16">
        <v>3</v>
      </c>
      <c r="I3802" s="14" t="s">
        <v>6866</v>
      </c>
      <c r="J3802" s="16" t="b">
        <v>1</v>
      </c>
    </row>
    <row r="3803" spans="1:10" ht="12" customHeight="1">
      <c r="A3803" s="14" t="s">
        <v>9832</v>
      </c>
      <c r="B3803" s="14" t="s">
        <v>3935</v>
      </c>
      <c r="C3803" s="14" t="s">
        <v>11</v>
      </c>
      <c r="D3803" s="14" t="s">
        <v>5349</v>
      </c>
      <c r="E3803" s="14" t="s">
        <v>5350</v>
      </c>
      <c r="F3803" s="15">
        <v>42899</v>
      </c>
      <c r="G3803" s="14" t="s">
        <v>6863</v>
      </c>
      <c r="H3803" s="16">
        <v>4</v>
      </c>
      <c r="I3803" s="14" t="s">
        <v>6867</v>
      </c>
      <c r="J3803" s="16" t="b">
        <v>0</v>
      </c>
    </row>
    <row r="3804" spans="1:10" ht="12" customHeight="1">
      <c r="A3804" s="14" t="s">
        <v>9832</v>
      </c>
      <c r="B3804" s="14" t="s">
        <v>3935</v>
      </c>
      <c r="C3804" s="14" t="s">
        <v>11</v>
      </c>
      <c r="D3804" s="14" t="s">
        <v>5349</v>
      </c>
      <c r="E3804" s="14" t="s">
        <v>5350</v>
      </c>
      <c r="F3804" s="15">
        <v>42899</v>
      </c>
      <c r="G3804" s="14" t="s">
        <v>6868</v>
      </c>
      <c r="H3804" s="16">
        <v>1</v>
      </c>
      <c r="I3804" s="14" t="s">
        <v>6869</v>
      </c>
      <c r="J3804" s="16" t="b">
        <v>0</v>
      </c>
    </row>
    <row r="3805" spans="1:10" ht="12" customHeight="1">
      <c r="A3805" s="14" t="s">
        <v>9832</v>
      </c>
      <c r="B3805" s="14" t="s">
        <v>3935</v>
      </c>
      <c r="C3805" s="14" t="s">
        <v>11</v>
      </c>
      <c r="D3805" s="14" t="s">
        <v>5349</v>
      </c>
      <c r="E3805" s="14" t="s">
        <v>5350</v>
      </c>
      <c r="F3805" s="15">
        <v>42899</v>
      </c>
      <c r="G3805" s="14" t="s">
        <v>6868</v>
      </c>
      <c r="H3805" s="16">
        <v>2</v>
      </c>
      <c r="I3805" s="14" t="s">
        <v>6870</v>
      </c>
      <c r="J3805" s="16" t="b">
        <v>0</v>
      </c>
    </row>
    <row r="3806" spans="1:10" ht="12" customHeight="1">
      <c r="A3806" s="14" t="s">
        <v>9832</v>
      </c>
      <c r="B3806" s="14" t="s">
        <v>3935</v>
      </c>
      <c r="C3806" s="14" t="s">
        <v>11</v>
      </c>
      <c r="D3806" s="14" t="s">
        <v>5349</v>
      </c>
      <c r="E3806" s="14" t="s">
        <v>5350</v>
      </c>
      <c r="F3806" s="15">
        <v>42899</v>
      </c>
      <c r="G3806" s="14" t="s">
        <v>6868</v>
      </c>
      <c r="H3806" s="16">
        <v>3</v>
      </c>
      <c r="I3806" s="14" t="s">
        <v>6871</v>
      </c>
      <c r="J3806" s="16" t="b">
        <v>0</v>
      </c>
    </row>
    <row r="3807" spans="1:10" ht="12" customHeight="1">
      <c r="A3807" s="14" t="s">
        <v>9832</v>
      </c>
      <c r="B3807" s="14" t="s">
        <v>3935</v>
      </c>
      <c r="C3807" s="14" t="s">
        <v>11</v>
      </c>
      <c r="D3807" s="14" t="s">
        <v>5349</v>
      </c>
      <c r="E3807" s="14" t="s">
        <v>5350</v>
      </c>
      <c r="F3807" s="15">
        <v>42899</v>
      </c>
      <c r="G3807" s="14" t="s">
        <v>6868</v>
      </c>
      <c r="H3807" s="16">
        <v>4</v>
      </c>
      <c r="I3807" s="14" t="s">
        <v>6872</v>
      </c>
      <c r="J3807" s="16" t="b">
        <v>1</v>
      </c>
    </row>
    <row r="3808" spans="1:10" ht="12" customHeight="1">
      <c r="A3808" s="14" t="s">
        <v>9832</v>
      </c>
      <c r="B3808" s="14" t="s">
        <v>3935</v>
      </c>
      <c r="C3808" s="14" t="s">
        <v>11</v>
      </c>
      <c r="D3808" s="14" t="s">
        <v>5349</v>
      </c>
      <c r="E3808" s="14" t="s">
        <v>5350</v>
      </c>
      <c r="F3808" s="15">
        <v>42899</v>
      </c>
      <c r="G3808" s="14" t="s">
        <v>6873</v>
      </c>
      <c r="H3808" s="16">
        <v>1</v>
      </c>
      <c r="I3808" s="14" t="s">
        <v>6874</v>
      </c>
      <c r="J3808" s="16" t="b">
        <v>1</v>
      </c>
    </row>
    <row r="3809" spans="1:10" ht="12" customHeight="1">
      <c r="A3809" s="14" t="s">
        <v>9832</v>
      </c>
      <c r="B3809" s="14" t="s">
        <v>3935</v>
      </c>
      <c r="C3809" s="14" t="s">
        <v>11</v>
      </c>
      <c r="D3809" s="14" t="s">
        <v>5349</v>
      </c>
      <c r="E3809" s="14" t="s">
        <v>5350</v>
      </c>
      <c r="F3809" s="15">
        <v>42899</v>
      </c>
      <c r="G3809" s="14" t="s">
        <v>6873</v>
      </c>
      <c r="H3809" s="16">
        <v>2</v>
      </c>
      <c r="I3809" s="14" t="s">
        <v>6875</v>
      </c>
      <c r="J3809" s="16" t="b">
        <v>0</v>
      </c>
    </row>
    <row r="3810" spans="1:10" ht="12" customHeight="1">
      <c r="A3810" s="14" t="s">
        <v>9832</v>
      </c>
      <c r="B3810" s="14" t="s">
        <v>3935</v>
      </c>
      <c r="C3810" s="14" t="s">
        <v>11</v>
      </c>
      <c r="D3810" s="14" t="s">
        <v>5349</v>
      </c>
      <c r="E3810" s="14" t="s">
        <v>5350</v>
      </c>
      <c r="F3810" s="15">
        <v>42899</v>
      </c>
      <c r="G3810" s="14" t="s">
        <v>6873</v>
      </c>
      <c r="H3810" s="16">
        <v>3</v>
      </c>
      <c r="I3810" s="14" t="s">
        <v>6876</v>
      </c>
      <c r="J3810" s="16" t="b">
        <v>0</v>
      </c>
    </row>
    <row r="3811" spans="1:10" ht="12" customHeight="1">
      <c r="A3811" s="14" t="s">
        <v>9832</v>
      </c>
      <c r="B3811" s="14" t="s">
        <v>3935</v>
      </c>
      <c r="C3811" s="14" t="s">
        <v>11</v>
      </c>
      <c r="D3811" s="14" t="s">
        <v>5349</v>
      </c>
      <c r="E3811" s="14" t="s">
        <v>5350</v>
      </c>
      <c r="F3811" s="15">
        <v>42899</v>
      </c>
      <c r="G3811" s="14" t="s">
        <v>6873</v>
      </c>
      <c r="H3811" s="16">
        <v>4</v>
      </c>
      <c r="I3811" s="14" t="s">
        <v>6877</v>
      </c>
      <c r="J3811" s="16" t="b">
        <v>0</v>
      </c>
    </row>
    <row r="3812" spans="1:10" ht="12" customHeight="1">
      <c r="A3812" s="14" t="s">
        <v>9832</v>
      </c>
      <c r="B3812" s="14" t="s">
        <v>3935</v>
      </c>
      <c r="C3812" s="14" t="s">
        <v>11</v>
      </c>
      <c r="D3812" s="14" t="s">
        <v>5349</v>
      </c>
      <c r="E3812" s="14" t="s">
        <v>5350</v>
      </c>
      <c r="F3812" s="15">
        <v>42899</v>
      </c>
      <c r="G3812" s="14" t="s">
        <v>6878</v>
      </c>
      <c r="H3812" s="16">
        <v>1</v>
      </c>
      <c r="I3812" s="14" t="s">
        <v>6879</v>
      </c>
      <c r="J3812" s="16" t="b">
        <v>0</v>
      </c>
    </row>
    <row r="3813" spans="1:10" ht="12" customHeight="1">
      <c r="A3813" s="14" t="s">
        <v>9832</v>
      </c>
      <c r="B3813" s="14" t="s">
        <v>3935</v>
      </c>
      <c r="C3813" s="14" t="s">
        <v>11</v>
      </c>
      <c r="D3813" s="14" t="s">
        <v>5349</v>
      </c>
      <c r="E3813" s="14" t="s">
        <v>5350</v>
      </c>
      <c r="F3813" s="15">
        <v>42899</v>
      </c>
      <c r="G3813" s="14" t="s">
        <v>6878</v>
      </c>
      <c r="H3813" s="16">
        <v>2</v>
      </c>
      <c r="I3813" s="14" t="s">
        <v>6880</v>
      </c>
      <c r="J3813" s="16" t="b">
        <v>1</v>
      </c>
    </row>
    <row r="3814" spans="1:10" ht="12" customHeight="1">
      <c r="A3814" s="14" t="s">
        <v>9832</v>
      </c>
      <c r="B3814" s="14" t="s">
        <v>3935</v>
      </c>
      <c r="C3814" s="14" t="s">
        <v>11</v>
      </c>
      <c r="D3814" s="14" t="s">
        <v>5349</v>
      </c>
      <c r="E3814" s="14" t="s">
        <v>5350</v>
      </c>
      <c r="F3814" s="15">
        <v>42899</v>
      </c>
      <c r="G3814" s="14" t="s">
        <v>6878</v>
      </c>
      <c r="H3814" s="16">
        <v>3</v>
      </c>
      <c r="I3814" s="14" t="s">
        <v>6881</v>
      </c>
      <c r="J3814" s="16" t="b">
        <v>0</v>
      </c>
    </row>
    <row r="3815" spans="1:10" ht="12" customHeight="1">
      <c r="A3815" s="14" t="s">
        <v>9832</v>
      </c>
      <c r="B3815" s="14" t="s">
        <v>3935</v>
      </c>
      <c r="C3815" s="14" t="s">
        <v>11</v>
      </c>
      <c r="D3815" s="14" t="s">
        <v>5349</v>
      </c>
      <c r="E3815" s="14" t="s">
        <v>5350</v>
      </c>
      <c r="F3815" s="15">
        <v>42899</v>
      </c>
      <c r="G3815" s="14" t="s">
        <v>6878</v>
      </c>
      <c r="H3815" s="16">
        <v>4</v>
      </c>
      <c r="I3815" s="14" t="s">
        <v>6882</v>
      </c>
      <c r="J3815" s="16" t="b">
        <v>0</v>
      </c>
    </row>
    <row r="3816" spans="1:10" ht="12" customHeight="1">
      <c r="A3816" s="14" t="s">
        <v>9832</v>
      </c>
      <c r="B3816" s="14" t="s">
        <v>3935</v>
      </c>
      <c r="C3816" s="14" t="s">
        <v>11</v>
      </c>
      <c r="D3816" s="14" t="s">
        <v>5349</v>
      </c>
      <c r="E3816" s="14" t="s">
        <v>5350</v>
      </c>
      <c r="F3816" s="15">
        <v>42899</v>
      </c>
      <c r="G3816" s="14" t="s">
        <v>6883</v>
      </c>
      <c r="H3816" s="16">
        <v>1</v>
      </c>
      <c r="I3816" s="14" t="s">
        <v>6884</v>
      </c>
      <c r="J3816" s="16" t="b">
        <v>1</v>
      </c>
    </row>
    <row r="3817" spans="1:10" ht="12" customHeight="1">
      <c r="A3817" s="14" t="s">
        <v>9832</v>
      </c>
      <c r="B3817" s="14" t="s">
        <v>3935</v>
      </c>
      <c r="C3817" s="14" t="s">
        <v>11</v>
      </c>
      <c r="D3817" s="14" t="s">
        <v>5349</v>
      </c>
      <c r="E3817" s="14" t="s">
        <v>5350</v>
      </c>
      <c r="F3817" s="15">
        <v>42899</v>
      </c>
      <c r="G3817" s="14" t="s">
        <v>6883</v>
      </c>
      <c r="H3817" s="16">
        <v>2</v>
      </c>
      <c r="I3817" s="14" t="s">
        <v>6885</v>
      </c>
      <c r="J3817" s="16" t="b">
        <v>0</v>
      </c>
    </row>
    <row r="3818" spans="1:10" ht="12" customHeight="1">
      <c r="A3818" s="14" t="s">
        <v>9832</v>
      </c>
      <c r="B3818" s="14" t="s">
        <v>3935</v>
      </c>
      <c r="C3818" s="14" t="s">
        <v>11</v>
      </c>
      <c r="D3818" s="14" t="s">
        <v>5349</v>
      </c>
      <c r="E3818" s="14" t="s">
        <v>5350</v>
      </c>
      <c r="F3818" s="15">
        <v>42899</v>
      </c>
      <c r="G3818" s="14" t="s">
        <v>6883</v>
      </c>
      <c r="H3818" s="16">
        <v>3</v>
      </c>
      <c r="I3818" s="14" t="s">
        <v>6886</v>
      </c>
      <c r="J3818" s="16" t="b">
        <v>0</v>
      </c>
    </row>
    <row r="3819" spans="1:10" ht="12" customHeight="1">
      <c r="A3819" s="14" t="s">
        <v>9832</v>
      </c>
      <c r="B3819" s="14" t="s">
        <v>3935</v>
      </c>
      <c r="C3819" s="14" t="s">
        <v>11</v>
      </c>
      <c r="D3819" s="14" t="s">
        <v>5349</v>
      </c>
      <c r="E3819" s="14" t="s">
        <v>5350</v>
      </c>
      <c r="F3819" s="15">
        <v>42899</v>
      </c>
      <c r="G3819" s="14" t="s">
        <v>6883</v>
      </c>
      <c r="H3819" s="16">
        <v>4</v>
      </c>
      <c r="I3819" s="14" t="s">
        <v>4474</v>
      </c>
      <c r="J3819" s="16" t="b">
        <v>0</v>
      </c>
    </row>
    <row r="3820" spans="1:10" ht="12" customHeight="1">
      <c r="A3820" s="14" t="s">
        <v>9832</v>
      </c>
      <c r="B3820" s="14" t="s">
        <v>3935</v>
      </c>
      <c r="C3820" s="14" t="s">
        <v>11</v>
      </c>
      <c r="D3820" s="14" t="s">
        <v>5349</v>
      </c>
      <c r="E3820" s="14" t="s">
        <v>5350</v>
      </c>
      <c r="F3820" s="15">
        <v>42899</v>
      </c>
      <c r="G3820" s="14" t="s">
        <v>6887</v>
      </c>
      <c r="H3820" s="16">
        <v>1</v>
      </c>
      <c r="I3820" s="14" t="s">
        <v>6888</v>
      </c>
      <c r="J3820" s="16" t="b">
        <v>0</v>
      </c>
    </row>
    <row r="3821" spans="1:10" ht="12" customHeight="1">
      <c r="A3821" s="14" t="s">
        <v>9832</v>
      </c>
      <c r="B3821" s="14" t="s">
        <v>3935</v>
      </c>
      <c r="C3821" s="14" t="s">
        <v>11</v>
      </c>
      <c r="D3821" s="14" t="s">
        <v>5349</v>
      </c>
      <c r="E3821" s="14" t="s">
        <v>5350</v>
      </c>
      <c r="F3821" s="15">
        <v>42899</v>
      </c>
      <c r="G3821" s="14" t="s">
        <v>6887</v>
      </c>
      <c r="H3821" s="16">
        <v>2</v>
      </c>
      <c r="I3821" s="14" t="s">
        <v>6889</v>
      </c>
      <c r="J3821" s="16" t="b">
        <v>0</v>
      </c>
    </row>
    <row r="3822" spans="1:10" ht="12" customHeight="1">
      <c r="A3822" s="14" t="s">
        <v>9832</v>
      </c>
      <c r="B3822" s="14" t="s">
        <v>3935</v>
      </c>
      <c r="C3822" s="14" t="s">
        <v>11</v>
      </c>
      <c r="D3822" s="14" t="s">
        <v>5349</v>
      </c>
      <c r="E3822" s="14" t="s">
        <v>5350</v>
      </c>
      <c r="F3822" s="15">
        <v>42899</v>
      </c>
      <c r="G3822" s="14" t="s">
        <v>6887</v>
      </c>
      <c r="H3822" s="16">
        <v>3</v>
      </c>
      <c r="I3822" s="14" t="s">
        <v>6890</v>
      </c>
      <c r="J3822" s="16" t="b">
        <v>0</v>
      </c>
    </row>
    <row r="3823" spans="1:10" ht="12" customHeight="1">
      <c r="A3823" s="14" t="s">
        <v>9832</v>
      </c>
      <c r="B3823" s="14" t="s">
        <v>3935</v>
      </c>
      <c r="C3823" s="14" t="s">
        <v>11</v>
      </c>
      <c r="D3823" s="14" t="s">
        <v>5349</v>
      </c>
      <c r="E3823" s="14" t="s">
        <v>5350</v>
      </c>
      <c r="F3823" s="15">
        <v>42899</v>
      </c>
      <c r="G3823" s="14" t="s">
        <v>6887</v>
      </c>
      <c r="H3823" s="16">
        <v>4</v>
      </c>
      <c r="I3823" s="14" t="s">
        <v>6891</v>
      </c>
      <c r="J3823" s="16" t="b">
        <v>1</v>
      </c>
    </row>
    <row r="3824" spans="1:10" ht="12" customHeight="1">
      <c r="A3824" s="14" t="s">
        <v>9832</v>
      </c>
      <c r="B3824" s="14" t="s">
        <v>3935</v>
      </c>
      <c r="C3824" s="14" t="s">
        <v>11</v>
      </c>
      <c r="D3824" s="14" t="s">
        <v>5349</v>
      </c>
      <c r="E3824" s="14" t="s">
        <v>5350</v>
      </c>
      <c r="F3824" s="15">
        <v>42899</v>
      </c>
      <c r="G3824" s="14" t="s">
        <v>6892</v>
      </c>
      <c r="H3824" s="16">
        <v>1</v>
      </c>
      <c r="I3824" s="14" t="s">
        <v>6893</v>
      </c>
      <c r="J3824" s="16" t="b">
        <v>0</v>
      </c>
    </row>
    <row r="3825" spans="1:10" ht="12" customHeight="1">
      <c r="A3825" s="14" t="s">
        <v>9832</v>
      </c>
      <c r="B3825" s="14" t="s">
        <v>3935</v>
      </c>
      <c r="C3825" s="14" t="s">
        <v>11</v>
      </c>
      <c r="D3825" s="14" t="s">
        <v>5349</v>
      </c>
      <c r="E3825" s="14" t="s">
        <v>5350</v>
      </c>
      <c r="F3825" s="15">
        <v>42899</v>
      </c>
      <c r="G3825" s="14" t="s">
        <v>6892</v>
      </c>
      <c r="H3825" s="16">
        <v>2</v>
      </c>
      <c r="I3825" s="14" t="s">
        <v>6894</v>
      </c>
      <c r="J3825" s="16" t="b">
        <v>1</v>
      </c>
    </row>
    <row r="3826" spans="1:10" ht="12" customHeight="1">
      <c r="A3826" s="14" t="s">
        <v>9832</v>
      </c>
      <c r="B3826" s="14" t="s">
        <v>3935</v>
      </c>
      <c r="C3826" s="14" t="s">
        <v>11</v>
      </c>
      <c r="D3826" s="14" t="s">
        <v>5349</v>
      </c>
      <c r="E3826" s="14" t="s">
        <v>5350</v>
      </c>
      <c r="F3826" s="15">
        <v>42899</v>
      </c>
      <c r="G3826" s="14" t="s">
        <v>6892</v>
      </c>
      <c r="H3826" s="16">
        <v>3</v>
      </c>
      <c r="I3826" s="14" t="s">
        <v>6895</v>
      </c>
      <c r="J3826" s="16" t="b">
        <v>0</v>
      </c>
    </row>
    <row r="3827" spans="1:10" ht="12" customHeight="1">
      <c r="A3827" s="14" t="s">
        <v>9832</v>
      </c>
      <c r="B3827" s="14" t="s">
        <v>3935</v>
      </c>
      <c r="C3827" s="14" t="s">
        <v>11</v>
      </c>
      <c r="D3827" s="14" t="s">
        <v>5349</v>
      </c>
      <c r="E3827" s="14" t="s">
        <v>5350</v>
      </c>
      <c r="F3827" s="15">
        <v>42899</v>
      </c>
      <c r="G3827" s="14" t="s">
        <v>6892</v>
      </c>
      <c r="H3827" s="16">
        <v>4</v>
      </c>
      <c r="I3827" s="14" t="s">
        <v>5510</v>
      </c>
      <c r="J3827" s="16" t="b">
        <v>0</v>
      </c>
    </row>
    <row r="3828" spans="1:10" ht="12" customHeight="1">
      <c r="A3828" s="14" t="s">
        <v>9832</v>
      </c>
      <c r="B3828" s="14" t="s">
        <v>3935</v>
      </c>
      <c r="C3828" s="14" t="s">
        <v>11</v>
      </c>
      <c r="D3828" s="14" t="s">
        <v>5349</v>
      </c>
      <c r="E3828" s="14" t="s">
        <v>5350</v>
      </c>
      <c r="F3828" s="15">
        <v>42899</v>
      </c>
      <c r="G3828" s="14" t="s">
        <v>6896</v>
      </c>
      <c r="H3828" s="16">
        <v>1</v>
      </c>
      <c r="I3828" s="14" t="s">
        <v>6897</v>
      </c>
      <c r="J3828" s="16" t="b">
        <v>0</v>
      </c>
    </row>
    <row r="3829" spans="1:10" ht="12" customHeight="1">
      <c r="A3829" s="14" t="s">
        <v>9832</v>
      </c>
      <c r="B3829" s="14" t="s">
        <v>3935</v>
      </c>
      <c r="C3829" s="14" t="s">
        <v>11</v>
      </c>
      <c r="D3829" s="14" t="s">
        <v>5349</v>
      </c>
      <c r="E3829" s="14" t="s">
        <v>5350</v>
      </c>
      <c r="F3829" s="15">
        <v>42899</v>
      </c>
      <c r="G3829" s="14" t="s">
        <v>6896</v>
      </c>
      <c r="H3829" s="16">
        <v>2</v>
      </c>
      <c r="I3829" s="14" t="s">
        <v>6894</v>
      </c>
      <c r="J3829" s="16" t="b">
        <v>0</v>
      </c>
    </row>
    <row r="3830" spans="1:10" ht="12" customHeight="1">
      <c r="A3830" s="14" t="s">
        <v>9832</v>
      </c>
      <c r="B3830" s="14" t="s">
        <v>3935</v>
      </c>
      <c r="C3830" s="14" t="s">
        <v>11</v>
      </c>
      <c r="D3830" s="14" t="s">
        <v>5349</v>
      </c>
      <c r="E3830" s="14" t="s">
        <v>5350</v>
      </c>
      <c r="F3830" s="15">
        <v>42899</v>
      </c>
      <c r="G3830" s="14" t="s">
        <v>6896</v>
      </c>
      <c r="H3830" s="16">
        <v>3</v>
      </c>
      <c r="I3830" s="14" t="s">
        <v>6898</v>
      </c>
      <c r="J3830" s="16" t="b">
        <v>1</v>
      </c>
    </row>
    <row r="3831" spans="1:10" ht="12" customHeight="1">
      <c r="A3831" s="14" t="s">
        <v>9832</v>
      </c>
      <c r="B3831" s="14" t="s">
        <v>3935</v>
      </c>
      <c r="C3831" s="14" t="s">
        <v>11</v>
      </c>
      <c r="D3831" s="14" t="s">
        <v>5349</v>
      </c>
      <c r="E3831" s="14" t="s">
        <v>5350</v>
      </c>
      <c r="F3831" s="15">
        <v>42899</v>
      </c>
      <c r="G3831" s="14" t="s">
        <v>6896</v>
      </c>
      <c r="H3831" s="16">
        <v>4</v>
      </c>
      <c r="I3831" s="14" t="s">
        <v>5510</v>
      </c>
      <c r="J3831" s="16" t="b">
        <v>0</v>
      </c>
    </row>
    <row r="3832" spans="1:10" ht="12" customHeight="1">
      <c r="A3832" s="14" t="s">
        <v>9832</v>
      </c>
      <c r="B3832" s="14" t="s">
        <v>3935</v>
      </c>
      <c r="C3832" s="14" t="s">
        <v>11</v>
      </c>
      <c r="D3832" s="14" t="s">
        <v>5349</v>
      </c>
      <c r="E3832" s="14" t="s">
        <v>5350</v>
      </c>
      <c r="F3832" s="15">
        <v>42899</v>
      </c>
      <c r="G3832" s="14" t="s">
        <v>6899</v>
      </c>
      <c r="H3832" s="16">
        <v>1</v>
      </c>
      <c r="I3832" s="14" t="s">
        <v>6900</v>
      </c>
      <c r="J3832" s="16" t="b">
        <v>0</v>
      </c>
    </row>
    <row r="3833" spans="1:10" ht="12" customHeight="1">
      <c r="A3833" s="14" t="s">
        <v>9832</v>
      </c>
      <c r="B3833" s="14" t="s">
        <v>3935</v>
      </c>
      <c r="C3833" s="14" t="s">
        <v>11</v>
      </c>
      <c r="D3833" s="14" t="s">
        <v>5349</v>
      </c>
      <c r="E3833" s="14" t="s">
        <v>5350</v>
      </c>
      <c r="F3833" s="15">
        <v>42899</v>
      </c>
      <c r="G3833" s="14" t="s">
        <v>6899</v>
      </c>
      <c r="H3833" s="16">
        <v>2</v>
      </c>
      <c r="I3833" s="14" t="s">
        <v>6901</v>
      </c>
      <c r="J3833" s="16" t="b">
        <v>0</v>
      </c>
    </row>
    <row r="3834" spans="1:10" ht="12" customHeight="1">
      <c r="A3834" s="14" t="s">
        <v>9832</v>
      </c>
      <c r="B3834" s="14" t="s">
        <v>3935</v>
      </c>
      <c r="C3834" s="14" t="s">
        <v>11</v>
      </c>
      <c r="D3834" s="14" t="s">
        <v>5349</v>
      </c>
      <c r="E3834" s="14" t="s">
        <v>5350</v>
      </c>
      <c r="F3834" s="15">
        <v>42899</v>
      </c>
      <c r="G3834" s="14" t="s">
        <v>6899</v>
      </c>
      <c r="H3834" s="16">
        <v>3</v>
      </c>
      <c r="I3834" s="14" t="s">
        <v>6902</v>
      </c>
      <c r="J3834" s="16" t="b">
        <v>0</v>
      </c>
    </row>
    <row r="3835" spans="1:10" ht="12" customHeight="1">
      <c r="A3835" s="14" t="s">
        <v>9832</v>
      </c>
      <c r="B3835" s="14" t="s">
        <v>3935</v>
      </c>
      <c r="C3835" s="14" t="s">
        <v>11</v>
      </c>
      <c r="D3835" s="14" t="s">
        <v>5349</v>
      </c>
      <c r="E3835" s="14" t="s">
        <v>5350</v>
      </c>
      <c r="F3835" s="15">
        <v>42899</v>
      </c>
      <c r="G3835" s="14" t="s">
        <v>6899</v>
      </c>
      <c r="H3835" s="16">
        <v>4</v>
      </c>
      <c r="I3835" s="14" t="s">
        <v>6903</v>
      </c>
      <c r="J3835" s="16" t="b">
        <v>1</v>
      </c>
    </row>
    <row r="3836" spans="1:10" ht="12" customHeight="1">
      <c r="A3836" s="14" t="s">
        <v>9832</v>
      </c>
      <c r="B3836" s="14" t="s">
        <v>3935</v>
      </c>
      <c r="C3836" s="14" t="s">
        <v>11</v>
      </c>
      <c r="D3836" s="14" t="s">
        <v>5349</v>
      </c>
      <c r="E3836" s="14" t="s">
        <v>5350</v>
      </c>
      <c r="F3836" s="15">
        <v>42899</v>
      </c>
      <c r="G3836" s="14" t="s">
        <v>6904</v>
      </c>
      <c r="H3836" s="16">
        <v>1</v>
      </c>
      <c r="I3836" s="14" t="s">
        <v>6905</v>
      </c>
      <c r="J3836" s="16" t="b">
        <v>0</v>
      </c>
    </row>
    <row r="3837" spans="1:10" ht="12" customHeight="1">
      <c r="A3837" s="14" t="s">
        <v>9832</v>
      </c>
      <c r="B3837" s="14" t="s">
        <v>3935</v>
      </c>
      <c r="C3837" s="14" t="s">
        <v>11</v>
      </c>
      <c r="D3837" s="14" t="s">
        <v>5349</v>
      </c>
      <c r="E3837" s="14" t="s">
        <v>5350</v>
      </c>
      <c r="F3837" s="15">
        <v>42899</v>
      </c>
      <c r="G3837" s="14" t="s">
        <v>6904</v>
      </c>
      <c r="H3837" s="16">
        <v>2</v>
      </c>
      <c r="I3837" s="14" t="s">
        <v>6906</v>
      </c>
      <c r="J3837" s="16" t="b">
        <v>1</v>
      </c>
    </row>
    <row r="3838" spans="1:10" ht="12" customHeight="1">
      <c r="A3838" s="14" t="s">
        <v>9832</v>
      </c>
      <c r="B3838" s="14" t="s">
        <v>3935</v>
      </c>
      <c r="C3838" s="14" t="s">
        <v>11</v>
      </c>
      <c r="D3838" s="14" t="s">
        <v>5349</v>
      </c>
      <c r="E3838" s="14" t="s">
        <v>5350</v>
      </c>
      <c r="F3838" s="15">
        <v>42899</v>
      </c>
      <c r="G3838" s="14" t="s">
        <v>6904</v>
      </c>
      <c r="H3838" s="16">
        <v>3</v>
      </c>
      <c r="I3838" s="14" t="s">
        <v>6907</v>
      </c>
      <c r="J3838" s="16" t="b">
        <v>0</v>
      </c>
    </row>
    <row r="3839" spans="1:10" ht="12" customHeight="1">
      <c r="A3839" s="14" t="s">
        <v>9832</v>
      </c>
      <c r="B3839" s="14" t="s">
        <v>3935</v>
      </c>
      <c r="C3839" s="14" t="s">
        <v>11</v>
      </c>
      <c r="D3839" s="14" t="s">
        <v>5349</v>
      </c>
      <c r="E3839" s="14" t="s">
        <v>5350</v>
      </c>
      <c r="F3839" s="15">
        <v>42899</v>
      </c>
      <c r="G3839" s="14" t="s">
        <v>6904</v>
      </c>
      <c r="H3839" s="16">
        <v>4</v>
      </c>
      <c r="I3839" s="14" t="s">
        <v>6908</v>
      </c>
      <c r="J3839" s="16" t="b">
        <v>0</v>
      </c>
    </row>
    <row r="3840" spans="1:10" ht="12" customHeight="1">
      <c r="A3840" s="14" t="s">
        <v>9832</v>
      </c>
      <c r="B3840" s="14" t="s">
        <v>3935</v>
      </c>
      <c r="C3840" s="14" t="s">
        <v>11</v>
      </c>
      <c r="D3840" s="14" t="s">
        <v>5349</v>
      </c>
      <c r="E3840" s="14" t="s">
        <v>5350</v>
      </c>
      <c r="F3840" s="15">
        <v>42899</v>
      </c>
      <c r="G3840" s="14" t="s">
        <v>6909</v>
      </c>
      <c r="H3840" s="16">
        <v>1</v>
      </c>
      <c r="I3840" s="14" t="s">
        <v>6910</v>
      </c>
      <c r="J3840" s="16" t="b">
        <v>0</v>
      </c>
    </row>
    <row r="3841" spans="1:10" ht="12" customHeight="1">
      <c r="A3841" s="14" t="s">
        <v>9832</v>
      </c>
      <c r="B3841" s="14" t="s">
        <v>3935</v>
      </c>
      <c r="C3841" s="14" t="s">
        <v>11</v>
      </c>
      <c r="D3841" s="14" t="s">
        <v>5349</v>
      </c>
      <c r="E3841" s="14" t="s">
        <v>5350</v>
      </c>
      <c r="F3841" s="15">
        <v>42899</v>
      </c>
      <c r="G3841" s="14" t="s">
        <v>6909</v>
      </c>
      <c r="H3841" s="16">
        <v>2</v>
      </c>
      <c r="I3841" s="14" t="s">
        <v>6911</v>
      </c>
      <c r="J3841" s="16" t="b">
        <v>1</v>
      </c>
    </row>
    <row r="3842" spans="1:10" ht="12" customHeight="1">
      <c r="A3842" s="14" t="s">
        <v>9832</v>
      </c>
      <c r="B3842" s="14" t="s">
        <v>3935</v>
      </c>
      <c r="C3842" s="14" t="s">
        <v>11</v>
      </c>
      <c r="D3842" s="14" t="s">
        <v>5349</v>
      </c>
      <c r="E3842" s="14" t="s">
        <v>5350</v>
      </c>
      <c r="F3842" s="15">
        <v>42899</v>
      </c>
      <c r="G3842" s="14" t="s">
        <v>6909</v>
      </c>
      <c r="H3842" s="16">
        <v>3</v>
      </c>
      <c r="I3842" s="14" t="s">
        <v>6912</v>
      </c>
      <c r="J3842" s="16" t="b">
        <v>0</v>
      </c>
    </row>
    <row r="3843" spans="1:10" ht="12" customHeight="1">
      <c r="A3843" s="14" t="s">
        <v>9832</v>
      </c>
      <c r="B3843" s="14" t="s">
        <v>3935</v>
      </c>
      <c r="C3843" s="14" t="s">
        <v>11</v>
      </c>
      <c r="D3843" s="14" t="s">
        <v>5349</v>
      </c>
      <c r="E3843" s="14" t="s">
        <v>5350</v>
      </c>
      <c r="F3843" s="15">
        <v>42899</v>
      </c>
      <c r="G3843" s="14" t="s">
        <v>6909</v>
      </c>
      <c r="H3843" s="16">
        <v>4</v>
      </c>
      <c r="I3843" s="14" t="s">
        <v>6913</v>
      </c>
      <c r="J3843" s="16" t="b">
        <v>0</v>
      </c>
    </row>
    <row r="3844" spans="1:10" ht="12" customHeight="1">
      <c r="A3844" s="14" t="s">
        <v>9832</v>
      </c>
      <c r="B3844" s="14" t="s">
        <v>3935</v>
      </c>
      <c r="C3844" s="14" t="s">
        <v>11</v>
      </c>
      <c r="D3844" s="14" t="s">
        <v>5349</v>
      </c>
      <c r="E3844" s="14" t="s">
        <v>5350</v>
      </c>
      <c r="F3844" s="15">
        <v>42899</v>
      </c>
      <c r="G3844" s="14" t="s">
        <v>6914</v>
      </c>
      <c r="H3844" s="16">
        <v>1</v>
      </c>
      <c r="I3844" s="14" t="s">
        <v>6915</v>
      </c>
      <c r="J3844" s="16" t="b">
        <v>0</v>
      </c>
    </row>
    <row r="3845" spans="1:10" ht="12" customHeight="1">
      <c r="A3845" s="14" t="s">
        <v>9832</v>
      </c>
      <c r="B3845" s="14" t="s">
        <v>3935</v>
      </c>
      <c r="C3845" s="14" t="s">
        <v>11</v>
      </c>
      <c r="D3845" s="14" t="s">
        <v>5349</v>
      </c>
      <c r="E3845" s="14" t="s">
        <v>5350</v>
      </c>
      <c r="F3845" s="15">
        <v>42899</v>
      </c>
      <c r="G3845" s="14" t="s">
        <v>6914</v>
      </c>
      <c r="H3845" s="16">
        <v>2</v>
      </c>
      <c r="I3845" s="14" t="s">
        <v>6916</v>
      </c>
      <c r="J3845" s="16" t="b">
        <v>0</v>
      </c>
    </row>
    <row r="3846" spans="1:10" ht="12" customHeight="1">
      <c r="A3846" s="14" t="s">
        <v>9832</v>
      </c>
      <c r="B3846" s="14" t="s">
        <v>3935</v>
      </c>
      <c r="C3846" s="14" t="s">
        <v>11</v>
      </c>
      <c r="D3846" s="14" t="s">
        <v>5349</v>
      </c>
      <c r="E3846" s="14" t="s">
        <v>5350</v>
      </c>
      <c r="F3846" s="15">
        <v>42899</v>
      </c>
      <c r="G3846" s="14" t="s">
        <v>6914</v>
      </c>
      <c r="H3846" s="16">
        <v>3</v>
      </c>
      <c r="I3846" s="14" t="s">
        <v>6917</v>
      </c>
      <c r="J3846" s="16" t="b">
        <v>1</v>
      </c>
    </row>
    <row r="3847" spans="1:10" ht="12" customHeight="1">
      <c r="A3847" s="14" t="s">
        <v>9832</v>
      </c>
      <c r="B3847" s="14" t="s">
        <v>3935</v>
      </c>
      <c r="C3847" s="14" t="s">
        <v>11</v>
      </c>
      <c r="D3847" s="14" t="s">
        <v>5349</v>
      </c>
      <c r="E3847" s="14" t="s">
        <v>5350</v>
      </c>
      <c r="F3847" s="15">
        <v>42899</v>
      </c>
      <c r="G3847" s="14" t="s">
        <v>6914</v>
      </c>
      <c r="H3847" s="16">
        <v>4</v>
      </c>
      <c r="I3847" s="14" t="s">
        <v>6918</v>
      </c>
      <c r="J3847" s="16" t="b">
        <v>0</v>
      </c>
    </row>
    <row r="3848" spans="1:10" ht="12" customHeight="1">
      <c r="A3848" s="14" t="s">
        <v>9832</v>
      </c>
      <c r="B3848" s="14" t="s">
        <v>3935</v>
      </c>
      <c r="C3848" s="14" t="s">
        <v>11</v>
      </c>
      <c r="D3848" s="14" t="s">
        <v>5349</v>
      </c>
      <c r="E3848" s="14" t="s">
        <v>5350</v>
      </c>
      <c r="F3848" s="15">
        <v>42899</v>
      </c>
      <c r="G3848" s="14" t="s">
        <v>6919</v>
      </c>
      <c r="H3848" s="16">
        <v>1</v>
      </c>
      <c r="I3848" s="14" t="s">
        <v>6915</v>
      </c>
      <c r="J3848" s="16" t="b">
        <v>0</v>
      </c>
    </row>
    <row r="3849" spans="1:10" ht="12" customHeight="1">
      <c r="A3849" s="14" t="s">
        <v>9832</v>
      </c>
      <c r="B3849" s="14" t="s">
        <v>3935</v>
      </c>
      <c r="C3849" s="14" t="s">
        <v>11</v>
      </c>
      <c r="D3849" s="14" t="s">
        <v>5349</v>
      </c>
      <c r="E3849" s="14" t="s">
        <v>5350</v>
      </c>
      <c r="F3849" s="15">
        <v>42899</v>
      </c>
      <c r="G3849" s="14" t="s">
        <v>6919</v>
      </c>
      <c r="H3849" s="16">
        <v>2</v>
      </c>
      <c r="I3849" s="14" t="s">
        <v>6916</v>
      </c>
      <c r="J3849" s="16" t="b">
        <v>1</v>
      </c>
    </row>
    <row r="3850" spans="1:10" ht="12" customHeight="1">
      <c r="A3850" s="14" t="s">
        <v>9832</v>
      </c>
      <c r="B3850" s="14" t="s">
        <v>3935</v>
      </c>
      <c r="C3850" s="14" t="s">
        <v>11</v>
      </c>
      <c r="D3850" s="14" t="s">
        <v>5349</v>
      </c>
      <c r="E3850" s="14" t="s">
        <v>5350</v>
      </c>
      <c r="F3850" s="15">
        <v>42899</v>
      </c>
      <c r="G3850" s="14" t="s">
        <v>6919</v>
      </c>
      <c r="H3850" s="16">
        <v>3</v>
      </c>
      <c r="I3850" s="14" t="s">
        <v>6917</v>
      </c>
      <c r="J3850" s="16" t="b">
        <v>0</v>
      </c>
    </row>
    <row r="3851" spans="1:10" ht="12" customHeight="1">
      <c r="A3851" s="14" t="s">
        <v>9832</v>
      </c>
      <c r="B3851" s="14" t="s">
        <v>3935</v>
      </c>
      <c r="C3851" s="14" t="s">
        <v>11</v>
      </c>
      <c r="D3851" s="14" t="s">
        <v>5349</v>
      </c>
      <c r="E3851" s="14" t="s">
        <v>5350</v>
      </c>
      <c r="F3851" s="15">
        <v>42899</v>
      </c>
      <c r="G3851" s="14" t="s">
        <v>6919</v>
      </c>
      <c r="H3851" s="16">
        <v>4</v>
      </c>
      <c r="I3851" s="14" t="s">
        <v>6918</v>
      </c>
      <c r="J3851" s="16" t="b">
        <v>0</v>
      </c>
    </row>
    <row r="3852" spans="1:10" ht="12" customHeight="1">
      <c r="A3852" s="14" t="s">
        <v>9832</v>
      </c>
      <c r="B3852" s="14" t="s">
        <v>3935</v>
      </c>
      <c r="C3852" s="14" t="s">
        <v>11</v>
      </c>
      <c r="D3852" s="14" t="s">
        <v>5349</v>
      </c>
      <c r="E3852" s="14" t="s">
        <v>5350</v>
      </c>
      <c r="F3852" s="15">
        <v>42899</v>
      </c>
      <c r="G3852" s="14" t="s">
        <v>6920</v>
      </c>
      <c r="H3852" s="16">
        <v>1</v>
      </c>
      <c r="I3852" s="14" t="s">
        <v>6921</v>
      </c>
      <c r="J3852" s="16" t="b">
        <v>0</v>
      </c>
    </row>
    <row r="3853" spans="1:10" ht="12" customHeight="1">
      <c r="A3853" s="14" t="s">
        <v>9832</v>
      </c>
      <c r="B3853" s="14" t="s">
        <v>3935</v>
      </c>
      <c r="C3853" s="14" t="s">
        <v>11</v>
      </c>
      <c r="D3853" s="14" t="s">
        <v>5349</v>
      </c>
      <c r="E3853" s="14" t="s">
        <v>5350</v>
      </c>
      <c r="F3853" s="15">
        <v>42899</v>
      </c>
      <c r="G3853" s="14" t="s">
        <v>6920</v>
      </c>
      <c r="H3853" s="16">
        <v>2</v>
      </c>
      <c r="I3853" s="14" t="s">
        <v>6922</v>
      </c>
      <c r="J3853" s="16" t="b">
        <v>0</v>
      </c>
    </row>
    <row r="3854" spans="1:10" ht="12" customHeight="1">
      <c r="A3854" s="14" t="s">
        <v>9832</v>
      </c>
      <c r="B3854" s="14" t="s">
        <v>3935</v>
      </c>
      <c r="C3854" s="14" t="s">
        <v>11</v>
      </c>
      <c r="D3854" s="14" t="s">
        <v>5349</v>
      </c>
      <c r="E3854" s="14" t="s">
        <v>5350</v>
      </c>
      <c r="F3854" s="15">
        <v>42899</v>
      </c>
      <c r="G3854" s="14" t="s">
        <v>6920</v>
      </c>
      <c r="H3854" s="16">
        <v>3</v>
      </c>
      <c r="I3854" s="14" t="s">
        <v>6923</v>
      </c>
      <c r="J3854" s="16" t="b">
        <v>0</v>
      </c>
    </row>
    <row r="3855" spans="1:10" ht="12" customHeight="1">
      <c r="A3855" s="14" t="s">
        <v>9832</v>
      </c>
      <c r="B3855" s="14" t="s">
        <v>3935</v>
      </c>
      <c r="C3855" s="14" t="s">
        <v>11</v>
      </c>
      <c r="D3855" s="14" t="s">
        <v>5349</v>
      </c>
      <c r="E3855" s="14" t="s">
        <v>5350</v>
      </c>
      <c r="F3855" s="15">
        <v>42899</v>
      </c>
      <c r="G3855" s="14" t="s">
        <v>6920</v>
      </c>
      <c r="H3855" s="16">
        <v>4</v>
      </c>
      <c r="I3855" s="14" t="s">
        <v>6924</v>
      </c>
      <c r="J3855" s="16" t="b">
        <v>0</v>
      </c>
    </row>
    <row r="3856" spans="1:10" ht="12" customHeight="1">
      <c r="A3856" s="14" t="s">
        <v>9832</v>
      </c>
      <c r="B3856" s="14" t="s">
        <v>3935</v>
      </c>
      <c r="C3856" s="14" t="s">
        <v>11</v>
      </c>
      <c r="D3856" s="14" t="s">
        <v>5349</v>
      </c>
      <c r="E3856" s="14" t="s">
        <v>5350</v>
      </c>
      <c r="F3856" s="15">
        <v>42899</v>
      </c>
      <c r="G3856" s="14" t="s">
        <v>6925</v>
      </c>
      <c r="H3856" s="16">
        <v>1</v>
      </c>
      <c r="I3856" s="14" t="s">
        <v>6926</v>
      </c>
      <c r="J3856" s="16" t="b">
        <v>1</v>
      </c>
    </row>
    <row r="3857" spans="1:10" ht="12" customHeight="1">
      <c r="A3857" s="14" t="s">
        <v>9832</v>
      </c>
      <c r="B3857" s="14" t="s">
        <v>3935</v>
      </c>
      <c r="C3857" s="14" t="s">
        <v>11</v>
      </c>
      <c r="D3857" s="14" t="s">
        <v>5349</v>
      </c>
      <c r="E3857" s="14" t="s">
        <v>5350</v>
      </c>
      <c r="F3857" s="15">
        <v>42899</v>
      </c>
      <c r="G3857" s="14" t="s">
        <v>6925</v>
      </c>
      <c r="H3857" s="16">
        <v>2</v>
      </c>
      <c r="I3857" s="14" t="s">
        <v>6927</v>
      </c>
      <c r="J3857" s="16" t="b">
        <v>0</v>
      </c>
    </row>
    <row r="3858" spans="1:10" ht="12" customHeight="1">
      <c r="A3858" s="14" t="s">
        <v>9832</v>
      </c>
      <c r="B3858" s="14" t="s">
        <v>3935</v>
      </c>
      <c r="C3858" s="14" t="s">
        <v>11</v>
      </c>
      <c r="D3858" s="14" t="s">
        <v>5349</v>
      </c>
      <c r="E3858" s="14" t="s">
        <v>5350</v>
      </c>
      <c r="F3858" s="15">
        <v>42899</v>
      </c>
      <c r="G3858" s="14" t="s">
        <v>6925</v>
      </c>
      <c r="H3858" s="16">
        <v>3</v>
      </c>
      <c r="I3858" s="14" t="s">
        <v>6928</v>
      </c>
      <c r="J3858" s="16" t="b">
        <v>0</v>
      </c>
    </row>
    <row r="3859" spans="1:10" ht="12" customHeight="1">
      <c r="A3859" s="14" t="s">
        <v>9832</v>
      </c>
      <c r="B3859" s="14" t="s">
        <v>3935</v>
      </c>
      <c r="C3859" s="14" t="s">
        <v>11</v>
      </c>
      <c r="D3859" s="14" t="s">
        <v>5349</v>
      </c>
      <c r="E3859" s="14" t="s">
        <v>5350</v>
      </c>
      <c r="F3859" s="15">
        <v>42899</v>
      </c>
      <c r="G3859" s="14" t="s">
        <v>6925</v>
      </c>
      <c r="H3859" s="16">
        <v>4</v>
      </c>
      <c r="I3859" s="14" t="s">
        <v>362</v>
      </c>
      <c r="J3859" s="16" t="b">
        <v>0</v>
      </c>
    </row>
    <row r="3860" spans="1:10" ht="12" customHeight="1">
      <c r="A3860" s="14" t="s">
        <v>9832</v>
      </c>
      <c r="B3860" s="14" t="s">
        <v>3935</v>
      </c>
      <c r="C3860" s="14" t="s">
        <v>11</v>
      </c>
      <c r="D3860" s="14" t="s">
        <v>5349</v>
      </c>
      <c r="E3860" s="14" t="s">
        <v>5350</v>
      </c>
      <c r="F3860" s="15">
        <v>42899</v>
      </c>
      <c r="G3860" s="14" t="s">
        <v>6929</v>
      </c>
      <c r="H3860" s="16">
        <v>1</v>
      </c>
      <c r="I3860" s="14" t="s">
        <v>6930</v>
      </c>
      <c r="J3860" s="16" t="b">
        <v>0</v>
      </c>
    </row>
    <row r="3861" spans="1:10" ht="12" customHeight="1">
      <c r="A3861" s="14" t="s">
        <v>9832</v>
      </c>
      <c r="B3861" s="14" t="s">
        <v>3935</v>
      </c>
      <c r="C3861" s="14" t="s">
        <v>11</v>
      </c>
      <c r="D3861" s="14" t="s">
        <v>5349</v>
      </c>
      <c r="E3861" s="14" t="s">
        <v>5350</v>
      </c>
      <c r="F3861" s="15">
        <v>42899</v>
      </c>
      <c r="G3861" s="14" t="s">
        <v>6929</v>
      </c>
      <c r="H3861" s="16">
        <v>2</v>
      </c>
      <c r="I3861" s="14" t="s">
        <v>6931</v>
      </c>
      <c r="J3861" s="16" t="b">
        <v>0</v>
      </c>
    </row>
    <row r="3862" spans="1:10" ht="12" customHeight="1">
      <c r="A3862" s="14" t="s">
        <v>9832</v>
      </c>
      <c r="B3862" s="14" t="s">
        <v>3935</v>
      </c>
      <c r="C3862" s="14" t="s">
        <v>11</v>
      </c>
      <c r="D3862" s="14" t="s">
        <v>5349</v>
      </c>
      <c r="E3862" s="14" t="s">
        <v>5350</v>
      </c>
      <c r="F3862" s="15">
        <v>42899</v>
      </c>
      <c r="G3862" s="14" t="s">
        <v>6929</v>
      </c>
      <c r="H3862" s="16">
        <v>3</v>
      </c>
      <c r="I3862" s="14" t="s">
        <v>6932</v>
      </c>
      <c r="J3862" s="16" t="b">
        <v>1</v>
      </c>
    </row>
    <row r="3863" spans="1:10" ht="12" customHeight="1">
      <c r="A3863" s="14" t="s">
        <v>9832</v>
      </c>
      <c r="B3863" s="14" t="s">
        <v>3935</v>
      </c>
      <c r="C3863" s="14" t="s">
        <v>11</v>
      </c>
      <c r="D3863" s="14" t="s">
        <v>5349</v>
      </c>
      <c r="E3863" s="14" t="s">
        <v>5350</v>
      </c>
      <c r="F3863" s="15">
        <v>42899</v>
      </c>
      <c r="G3863" s="14" t="s">
        <v>6929</v>
      </c>
      <c r="H3863" s="16">
        <v>4</v>
      </c>
      <c r="I3863" s="14" t="s">
        <v>6660</v>
      </c>
      <c r="J3863" s="16" t="b">
        <v>0</v>
      </c>
    </row>
    <row r="3864" spans="1:10" ht="12" customHeight="1">
      <c r="A3864" s="14" t="s">
        <v>9832</v>
      </c>
      <c r="B3864" s="14" t="s">
        <v>3935</v>
      </c>
      <c r="C3864" s="14" t="s">
        <v>11</v>
      </c>
      <c r="D3864" s="14" t="s">
        <v>5349</v>
      </c>
      <c r="E3864" s="14" t="s">
        <v>5350</v>
      </c>
      <c r="F3864" s="15">
        <v>42899</v>
      </c>
      <c r="G3864" s="14" t="s">
        <v>6933</v>
      </c>
      <c r="H3864" s="16">
        <v>1</v>
      </c>
      <c r="I3864" s="14" t="s">
        <v>6934</v>
      </c>
      <c r="J3864" s="16" t="b">
        <v>0</v>
      </c>
    </row>
    <row r="3865" spans="1:10" ht="12" customHeight="1">
      <c r="A3865" s="14" t="s">
        <v>9832</v>
      </c>
      <c r="B3865" s="14" t="s">
        <v>3935</v>
      </c>
      <c r="C3865" s="14" t="s">
        <v>11</v>
      </c>
      <c r="D3865" s="14" t="s">
        <v>5349</v>
      </c>
      <c r="E3865" s="14" t="s">
        <v>5350</v>
      </c>
      <c r="F3865" s="15">
        <v>42899</v>
      </c>
      <c r="G3865" s="14" t="s">
        <v>6933</v>
      </c>
      <c r="H3865" s="16">
        <v>2</v>
      </c>
      <c r="I3865" s="14" t="s">
        <v>6935</v>
      </c>
      <c r="J3865" s="16" t="b">
        <v>1</v>
      </c>
    </row>
    <row r="3866" spans="1:10" ht="12" customHeight="1">
      <c r="A3866" s="14" t="s">
        <v>9832</v>
      </c>
      <c r="B3866" s="14" t="s">
        <v>3935</v>
      </c>
      <c r="C3866" s="14" t="s">
        <v>11</v>
      </c>
      <c r="D3866" s="14" t="s">
        <v>5349</v>
      </c>
      <c r="E3866" s="14" t="s">
        <v>5350</v>
      </c>
      <c r="F3866" s="15">
        <v>42899</v>
      </c>
      <c r="G3866" s="14" t="s">
        <v>6933</v>
      </c>
      <c r="H3866" s="16">
        <v>3</v>
      </c>
      <c r="I3866" s="14" t="s">
        <v>6936</v>
      </c>
      <c r="J3866" s="16" t="b">
        <v>0</v>
      </c>
    </row>
    <row r="3867" spans="1:10" ht="12" customHeight="1">
      <c r="A3867" s="14" t="s">
        <v>9832</v>
      </c>
      <c r="B3867" s="14" t="s">
        <v>3935</v>
      </c>
      <c r="C3867" s="14" t="s">
        <v>11</v>
      </c>
      <c r="D3867" s="14" t="s">
        <v>5349</v>
      </c>
      <c r="E3867" s="14" t="s">
        <v>5350</v>
      </c>
      <c r="F3867" s="15">
        <v>42899</v>
      </c>
      <c r="G3867" s="14" t="s">
        <v>6933</v>
      </c>
      <c r="H3867" s="16">
        <v>4</v>
      </c>
      <c r="I3867" s="14" t="s">
        <v>6937</v>
      </c>
      <c r="J3867" s="16" t="b">
        <v>0</v>
      </c>
    </row>
    <row r="3868" spans="1:10" ht="12" customHeight="1">
      <c r="A3868" s="14" t="s">
        <v>9832</v>
      </c>
      <c r="B3868" s="14" t="s">
        <v>3935</v>
      </c>
      <c r="C3868" s="14" t="s">
        <v>11</v>
      </c>
      <c r="D3868" s="14" t="s">
        <v>5349</v>
      </c>
      <c r="E3868" s="14" t="s">
        <v>5350</v>
      </c>
      <c r="F3868" s="15">
        <v>42899</v>
      </c>
      <c r="G3868" s="14" t="s">
        <v>6938</v>
      </c>
      <c r="H3868" s="16">
        <v>1</v>
      </c>
      <c r="I3868" s="14" t="s">
        <v>6939</v>
      </c>
      <c r="J3868" s="16" t="b">
        <v>0</v>
      </c>
    </row>
    <row r="3869" spans="1:10" ht="12" customHeight="1">
      <c r="A3869" s="14" t="s">
        <v>9832</v>
      </c>
      <c r="B3869" s="14" t="s">
        <v>3935</v>
      </c>
      <c r="C3869" s="14" t="s">
        <v>11</v>
      </c>
      <c r="D3869" s="14" t="s">
        <v>5349</v>
      </c>
      <c r="E3869" s="14" t="s">
        <v>5350</v>
      </c>
      <c r="F3869" s="15">
        <v>42899</v>
      </c>
      <c r="G3869" s="14" t="s">
        <v>6938</v>
      </c>
      <c r="H3869" s="16">
        <v>2</v>
      </c>
      <c r="I3869" s="14" t="s">
        <v>6940</v>
      </c>
      <c r="J3869" s="16" t="b">
        <v>1</v>
      </c>
    </row>
    <row r="3870" spans="1:10" ht="12" customHeight="1">
      <c r="A3870" s="14" t="s">
        <v>9832</v>
      </c>
      <c r="B3870" s="14" t="s">
        <v>3935</v>
      </c>
      <c r="C3870" s="14" t="s">
        <v>11</v>
      </c>
      <c r="D3870" s="14" t="s">
        <v>5349</v>
      </c>
      <c r="E3870" s="14" t="s">
        <v>5350</v>
      </c>
      <c r="F3870" s="15">
        <v>42899</v>
      </c>
      <c r="G3870" s="14" t="s">
        <v>6938</v>
      </c>
      <c r="H3870" s="16">
        <v>3</v>
      </c>
      <c r="I3870" s="14" t="s">
        <v>6941</v>
      </c>
      <c r="J3870" s="16" t="b">
        <v>0</v>
      </c>
    </row>
    <row r="3871" spans="1:10" ht="12" customHeight="1">
      <c r="A3871" s="14" t="s">
        <v>9832</v>
      </c>
      <c r="B3871" s="14" t="s">
        <v>3935</v>
      </c>
      <c r="C3871" s="14" t="s">
        <v>11</v>
      </c>
      <c r="D3871" s="14" t="s">
        <v>5349</v>
      </c>
      <c r="E3871" s="14" t="s">
        <v>5350</v>
      </c>
      <c r="F3871" s="15">
        <v>42899</v>
      </c>
      <c r="G3871" s="14" t="s">
        <v>6938</v>
      </c>
      <c r="H3871" s="16">
        <v>4</v>
      </c>
      <c r="I3871" s="14" t="s">
        <v>4474</v>
      </c>
      <c r="J3871" s="16" t="b">
        <v>0</v>
      </c>
    </row>
    <row r="3872" spans="1:10" ht="12" customHeight="1">
      <c r="A3872" s="14" t="s">
        <v>9832</v>
      </c>
      <c r="B3872" s="14" t="s">
        <v>3935</v>
      </c>
      <c r="C3872" s="14" t="s">
        <v>11</v>
      </c>
      <c r="D3872" s="14" t="s">
        <v>5349</v>
      </c>
      <c r="E3872" s="14" t="s">
        <v>5350</v>
      </c>
      <c r="F3872" s="15">
        <v>42899</v>
      </c>
      <c r="G3872" s="14" t="s">
        <v>6942</v>
      </c>
      <c r="H3872" s="16">
        <v>1</v>
      </c>
      <c r="I3872" s="14" t="s">
        <v>6943</v>
      </c>
      <c r="J3872" s="16" t="b">
        <v>0</v>
      </c>
    </row>
    <row r="3873" spans="1:10" ht="12" customHeight="1">
      <c r="A3873" s="14" t="s">
        <v>9832</v>
      </c>
      <c r="B3873" s="14" t="s">
        <v>3935</v>
      </c>
      <c r="C3873" s="14" t="s">
        <v>11</v>
      </c>
      <c r="D3873" s="14" t="s">
        <v>5349</v>
      </c>
      <c r="E3873" s="14" t="s">
        <v>5350</v>
      </c>
      <c r="F3873" s="15">
        <v>42899</v>
      </c>
      <c r="G3873" s="14" t="s">
        <v>6942</v>
      </c>
      <c r="H3873" s="16">
        <v>2</v>
      </c>
      <c r="I3873" s="14" t="s">
        <v>6944</v>
      </c>
      <c r="J3873" s="16" t="b">
        <v>1</v>
      </c>
    </row>
    <row r="3874" spans="1:10" ht="12" customHeight="1">
      <c r="A3874" s="14" t="s">
        <v>9832</v>
      </c>
      <c r="B3874" s="14" t="s">
        <v>3935</v>
      </c>
      <c r="C3874" s="14" t="s">
        <v>11</v>
      </c>
      <c r="D3874" s="14" t="s">
        <v>5349</v>
      </c>
      <c r="E3874" s="14" t="s">
        <v>5350</v>
      </c>
      <c r="F3874" s="15">
        <v>42899</v>
      </c>
      <c r="G3874" s="14" t="s">
        <v>6942</v>
      </c>
      <c r="H3874" s="16">
        <v>3</v>
      </c>
      <c r="I3874" s="14" t="s">
        <v>6945</v>
      </c>
      <c r="J3874" s="16" t="b">
        <v>0</v>
      </c>
    </row>
    <row r="3875" spans="1:10" ht="12" customHeight="1">
      <c r="A3875" s="14" t="s">
        <v>9832</v>
      </c>
      <c r="B3875" s="14" t="s">
        <v>3935</v>
      </c>
      <c r="C3875" s="14" t="s">
        <v>11</v>
      </c>
      <c r="D3875" s="14" t="s">
        <v>5349</v>
      </c>
      <c r="E3875" s="14" t="s">
        <v>5350</v>
      </c>
      <c r="F3875" s="15">
        <v>42899</v>
      </c>
      <c r="G3875" s="14" t="s">
        <v>6942</v>
      </c>
      <c r="H3875" s="16">
        <v>4</v>
      </c>
      <c r="I3875" s="14" t="s">
        <v>6946</v>
      </c>
      <c r="J3875" s="16" t="b">
        <v>0</v>
      </c>
    </row>
    <row r="3876" spans="1:10" ht="12" customHeight="1">
      <c r="A3876" s="14" t="s">
        <v>9832</v>
      </c>
      <c r="B3876" s="14" t="s">
        <v>3935</v>
      </c>
      <c r="C3876" s="14" t="s">
        <v>11</v>
      </c>
      <c r="D3876" s="14" t="s">
        <v>5349</v>
      </c>
      <c r="E3876" s="14" t="s">
        <v>5350</v>
      </c>
      <c r="F3876" s="15">
        <v>42899</v>
      </c>
      <c r="G3876" s="14" t="s">
        <v>6947</v>
      </c>
      <c r="H3876" s="16">
        <v>1</v>
      </c>
      <c r="I3876" s="14" t="s">
        <v>6943</v>
      </c>
      <c r="J3876" s="16" t="b">
        <v>0</v>
      </c>
    </row>
    <row r="3877" spans="1:10" ht="12" customHeight="1">
      <c r="A3877" s="14" t="s">
        <v>9832</v>
      </c>
      <c r="B3877" s="14" t="s">
        <v>3935</v>
      </c>
      <c r="C3877" s="14" t="s">
        <v>11</v>
      </c>
      <c r="D3877" s="14" t="s">
        <v>5349</v>
      </c>
      <c r="E3877" s="14" t="s">
        <v>5350</v>
      </c>
      <c r="F3877" s="15">
        <v>42899</v>
      </c>
      <c r="G3877" s="14" t="s">
        <v>6947</v>
      </c>
      <c r="H3877" s="16">
        <v>2</v>
      </c>
      <c r="I3877" s="14" t="s">
        <v>6944</v>
      </c>
      <c r="J3877" s="16" t="b">
        <v>0</v>
      </c>
    </row>
    <row r="3878" spans="1:10" ht="12" customHeight="1">
      <c r="A3878" s="14" t="s">
        <v>9832</v>
      </c>
      <c r="B3878" s="14" t="s">
        <v>3935</v>
      </c>
      <c r="C3878" s="14" t="s">
        <v>11</v>
      </c>
      <c r="D3878" s="14" t="s">
        <v>5349</v>
      </c>
      <c r="E3878" s="14" t="s">
        <v>5350</v>
      </c>
      <c r="F3878" s="15">
        <v>42899</v>
      </c>
      <c r="G3878" s="14" t="s">
        <v>6947</v>
      </c>
      <c r="H3878" s="16">
        <v>3</v>
      </c>
      <c r="I3878" s="14" t="s">
        <v>6945</v>
      </c>
      <c r="J3878" s="16" t="b">
        <v>1</v>
      </c>
    </row>
    <row r="3879" spans="1:10" ht="12" customHeight="1">
      <c r="A3879" s="14" t="s">
        <v>9832</v>
      </c>
      <c r="B3879" s="14" t="s">
        <v>3935</v>
      </c>
      <c r="C3879" s="14" t="s">
        <v>11</v>
      </c>
      <c r="D3879" s="14" t="s">
        <v>5349</v>
      </c>
      <c r="E3879" s="14" t="s">
        <v>5350</v>
      </c>
      <c r="F3879" s="15">
        <v>42899</v>
      </c>
      <c r="G3879" s="14" t="s">
        <v>6947</v>
      </c>
      <c r="H3879" s="16">
        <v>4</v>
      </c>
      <c r="I3879" s="14" t="s">
        <v>6946</v>
      </c>
      <c r="J3879" s="16" t="b">
        <v>0</v>
      </c>
    </row>
    <row r="3880" spans="1:10" ht="12" customHeight="1">
      <c r="A3880" s="14" t="s">
        <v>9832</v>
      </c>
      <c r="B3880" s="14" t="s">
        <v>3935</v>
      </c>
      <c r="C3880" s="14" t="s">
        <v>11</v>
      </c>
      <c r="D3880" s="14" t="s">
        <v>5349</v>
      </c>
      <c r="E3880" s="14" t="s">
        <v>5350</v>
      </c>
      <c r="F3880" s="15">
        <v>42899</v>
      </c>
      <c r="G3880" s="14" t="s">
        <v>6948</v>
      </c>
      <c r="H3880" s="16">
        <v>1</v>
      </c>
      <c r="I3880" s="14" t="s">
        <v>6943</v>
      </c>
      <c r="J3880" s="16" t="b">
        <v>0</v>
      </c>
    </row>
    <row r="3881" spans="1:10" ht="12" customHeight="1">
      <c r="A3881" s="14" t="s">
        <v>9832</v>
      </c>
      <c r="B3881" s="14" t="s">
        <v>3935</v>
      </c>
      <c r="C3881" s="14" t="s">
        <v>11</v>
      </c>
      <c r="D3881" s="14" t="s">
        <v>5349</v>
      </c>
      <c r="E3881" s="14" t="s">
        <v>5350</v>
      </c>
      <c r="F3881" s="15">
        <v>42899</v>
      </c>
      <c r="G3881" s="14" t="s">
        <v>6948</v>
      </c>
      <c r="H3881" s="16">
        <v>2</v>
      </c>
      <c r="I3881" s="14" t="s">
        <v>6944</v>
      </c>
      <c r="J3881" s="16" t="b">
        <v>0</v>
      </c>
    </row>
    <row r="3882" spans="1:10" ht="12" customHeight="1">
      <c r="A3882" s="14" t="s">
        <v>9832</v>
      </c>
      <c r="B3882" s="14" t="s">
        <v>3935</v>
      </c>
      <c r="C3882" s="14" t="s">
        <v>11</v>
      </c>
      <c r="D3882" s="14" t="s">
        <v>5349</v>
      </c>
      <c r="E3882" s="14" t="s">
        <v>5350</v>
      </c>
      <c r="F3882" s="15">
        <v>42899</v>
      </c>
      <c r="G3882" s="14" t="s">
        <v>6948</v>
      </c>
      <c r="H3882" s="16">
        <v>3</v>
      </c>
      <c r="I3882" s="14" t="s">
        <v>6945</v>
      </c>
      <c r="J3882" s="16" t="b">
        <v>0</v>
      </c>
    </row>
    <row r="3883" spans="1:10" ht="12" customHeight="1">
      <c r="A3883" s="14" t="s">
        <v>9832</v>
      </c>
      <c r="B3883" s="14" t="s">
        <v>3935</v>
      </c>
      <c r="C3883" s="14" t="s">
        <v>11</v>
      </c>
      <c r="D3883" s="14" t="s">
        <v>5349</v>
      </c>
      <c r="E3883" s="14" t="s">
        <v>5350</v>
      </c>
      <c r="F3883" s="15">
        <v>42899</v>
      </c>
      <c r="G3883" s="14" t="s">
        <v>6948</v>
      </c>
      <c r="H3883" s="16">
        <v>4</v>
      </c>
      <c r="I3883" s="14" t="s">
        <v>6946</v>
      </c>
      <c r="J3883" s="16" t="b">
        <v>1</v>
      </c>
    </row>
    <row r="3884" spans="1:10" ht="12" customHeight="1">
      <c r="A3884" s="14" t="s">
        <v>9832</v>
      </c>
      <c r="B3884" s="14" t="s">
        <v>3935</v>
      </c>
      <c r="C3884" s="14" t="s">
        <v>11</v>
      </c>
      <c r="D3884" s="14" t="s">
        <v>5349</v>
      </c>
      <c r="E3884" s="14" t="s">
        <v>5350</v>
      </c>
      <c r="F3884" s="15">
        <v>42899</v>
      </c>
      <c r="G3884" s="14" t="s">
        <v>6949</v>
      </c>
      <c r="H3884" s="16">
        <v>1</v>
      </c>
      <c r="I3884" s="14" t="s">
        <v>6950</v>
      </c>
      <c r="J3884" s="16" t="b">
        <v>0</v>
      </c>
    </row>
    <row r="3885" spans="1:10" ht="12" customHeight="1">
      <c r="A3885" s="14" t="s">
        <v>9832</v>
      </c>
      <c r="B3885" s="14" t="s">
        <v>3935</v>
      </c>
      <c r="C3885" s="14" t="s">
        <v>11</v>
      </c>
      <c r="D3885" s="14" t="s">
        <v>5349</v>
      </c>
      <c r="E3885" s="14" t="s">
        <v>5350</v>
      </c>
      <c r="F3885" s="15">
        <v>42899</v>
      </c>
      <c r="G3885" s="14" t="s">
        <v>6949</v>
      </c>
      <c r="H3885" s="16">
        <v>2</v>
      </c>
      <c r="I3885" s="14" t="s">
        <v>6951</v>
      </c>
      <c r="J3885" s="16" t="b">
        <v>0</v>
      </c>
    </row>
    <row r="3886" spans="1:10" ht="12" customHeight="1">
      <c r="A3886" s="14" t="s">
        <v>9832</v>
      </c>
      <c r="B3886" s="14" t="s">
        <v>3935</v>
      </c>
      <c r="C3886" s="14" t="s">
        <v>11</v>
      </c>
      <c r="D3886" s="14" t="s">
        <v>5349</v>
      </c>
      <c r="E3886" s="14" t="s">
        <v>5350</v>
      </c>
      <c r="F3886" s="15">
        <v>42899</v>
      </c>
      <c r="G3886" s="14" t="s">
        <v>6949</v>
      </c>
      <c r="H3886" s="16">
        <v>3</v>
      </c>
      <c r="I3886" s="14" t="s">
        <v>6952</v>
      </c>
      <c r="J3886" s="16" t="b">
        <v>0</v>
      </c>
    </row>
    <row r="3887" spans="1:10" ht="12" customHeight="1">
      <c r="A3887" s="14" t="s">
        <v>9832</v>
      </c>
      <c r="B3887" s="14" t="s">
        <v>3935</v>
      </c>
      <c r="C3887" s="14" t="s">
        <v>11</v>
      </c>
      <c r="D3887" s="14" t="s">
        <v>5349</v>
      </c>
      <c r="E3887" s="14" t="s">
        <v>5350</v>
      </c>
      <c r="F3887" s="15">
        <v>42899</v>
      </c>
      <c r="G3887" s="14" t="s">
        <v>6949</v>
      </c>
      <c r="H3887" s="16">
        <v>4</v>
      </c>
      <c r="I3887" s="14" t="s">
        <v>6953</v>
      </c>
      <c r="J3887" s="16" t="b">
        <v>1</v>
      </c>
    </row>
    <row r="3888" spans="1:10" ht="12" customHeight="1">
      <c r="A3888" s="14" t="s">
        <v>9832</v>
      </c>
      <c r="B3888" s="14" t="s">
        <v>3935</v>
      </c>
      <c r="C3888" s="14" t="s">
        <v>11</v>
      </c>
      <c r="D3888" s="14" t="s">
        <v>5349</v>
      </c>
      <c r="E3888" s="14" t="s">
        <v>5350</v>
      </c>
      <c r="F3888" s="15">
        <v>42899</v>
      </c>
      <c r="G3888" s="14" t="s">
        <v>6954</v>
      </c>
      <c r="H3888" s="16">
        <v>1</v>
      </c>
      <c r="I3888" s="14" t="s">
        <v>6955</v>
      </c>
      <c r="J3888" s="16" t="b">
        <v>0</v>
      </c>
    </row>
    <row r="3889" spans="1:10" ht="12" customHeight="1">
      <c r="A3889" s="14" t="s">
        <v>9832</v>
      </c>
      <c r="B3889" s="14" t="s">
        <v>3935</v>
      </c>
      <c r="C3889" s="14" t="s">
        <v>11</v>
      </c>
      <c r="D3889" s="14" t="s">
        <v>5349</v>
      </c>
      <c r="E3889" s="14" t="s">
        <v>5350</v>
      </c>
      <c r="F3889" s="15">
        <v>42899</v>
      </c>
      <c r="G3889" s="14" t="s">
        <v>6954</v>
      </c>
      <c r="H3889" s="16">
        <v>2</v>
      </c>
      <c r="I3889" s="14" t="s">
        <v>6951</v>
      </c>
      <c r="J3889" s="16" t="b">
        <v>0</v>
      </c>
    </row>
    <row r="3890" spans="1:10" ht="12" customHeight="1">
      <c r="A3890" s="14" t="s">
        <v>9832</v>
      </c>
      <c r="B3890" s="14" t="s">
        <v>3935</v>
      </c>
      <c r="C3890" s="14" t="s">
        <v>11</v>
      </c>
      <c r="D3890" s="14" t="s">
        <v>5349</v>
      </c>
      <c r="E3890" s="14" t="s">
        <v>5350</v>
      </c>
      <c r="F3890" s="15">
        <v>42899</v>
      </c>
      <c r="G3890" s="14" t="s">
        <v>6954</v>
      </c>
      <c r="H3890" s="16">
        <v>3</v>
      </c>
      <c r="I3890" s="14" t="s">
        <v>6952</v>
      </c>
      <c r="J3890" s="16" t="b">
        <v>0</v>
      </c>
    </row>
    <row r="3891" spans="1:10" ht="12" customHeight="1">
      <c r="A3891" s="14" t="s">
        <v>9832</v>
      </c>
      <c r="B3891" s="14" t="s">
        <v>3935</v>
      </c>
      <c r="C3891" s="14" t="s">
        <v>11</v>
      </c>
      <c r="D3891" s="14" t="s">
        <v>5349</v>
      </c>
      <c r="E3891" s="14" t="s">
        <v>5350</v>
      </c>
      <c r="F3891" s="15">
        <v>42899</v>
      </c>
      <c r="G3891" s="14" t="s">
        <v>6954</v>
      </c>
      <c r="H3891" s="16">
        <v>4</v>
      </c>
      <c r="I3891" s="14" t="s">
        <v>6953</v>
      </c>
      <c r="J3891" s="16" t="b">
        <v>1</v>
      </c>
    </row>
    <row r="3892" spans="1:10" ht="12" customHeight="1">
      <c r="A3892" s="14" t="s">
        <v>9832</v>
      </c>
      <c r="B3892" s="14" t="s">
        <v>3935</v>
      </c>
      <c r="C3892" s="14" t="s">
        <v>11</v>
      </c>
      <c r="D3892" s="14" t="s">
        <v>5349</v>
      </c>
      <c r="E3892" s="14" t="s">
        <v>5350</v>
      </c>
      <c r="F3892" s="15">
        <v>42899</v>
      </c>
      <c r="G3892" s="14" t="s">
        <v>6956</v>
      </c>
      <c r="H3892" s="16">
        <v>1</v>
      </c>
      <c r="I3892" s="14" t="s">
        <v>6957</v>
      </c>
      <c r="J3892" s="16" t="b">
        <v>0</v>
      </c>
    </row>
    <row r="3893" spans="1:10" ht="12" customHeight="1">
      <c r="A3893" s="14" t="s">
        <v>9832</v>
      </c>
      <c r="B3893" s="14" t="s">
        <v>3935</v>
      </c>
      <c r="C3893" s="14" t="s">
        <v>11</v>
      </c>
      <c r="D3893" s="14" t="s">
        <v>5349</v>
      </c>
      <c r="E3893" s="14" t="s">
        <v>5350</v>
      </c>
      <c r="F3893" s="15">
        <v>42899</v>
      </c>
      <c r="G3893" s="14" t="s">
        <v>6956</v>
      </c>
      <c r="H3893" s="16">
        <v>2</v>
      </c>
      <c r="I3893" s="14" t="s">
        <v>6958</v>
      </c>
      <c r="J3893" s="16" t="b">
        <v>0</v>
      </c>
    </row>
    <row r="3894" spans="1:10" ht="12" customHeight="1">
      <c r="A3894" s="14" t="s">
        <v>9832</v>
      </c>
      <c r="B3894" s="14" t="s">
        <v>3935</v>
      </c>
      <c r="C3894" s="14" t="s">
        <v>11</v>
      </c>
      <c r="D3894" s="14" t="s">
        <v>5349</v>
      </c>
      <c r="E3894" s="14" t="s">
        <v>5350</v>
      </c>
      <c r="F3894" s="15">
        <v>42899</v>
      </c>
      <c r="G3894" s="14" t="s">
        <v>6956</v>
      </c>
      <c r="H3894" s="16">
        <v>3</v>
      </c>
      <c r="I3894" s="14" t="s">
        <v>6959</v>
      </c>
      <c r="J3894" s="16" t="b">
        <v>1</v>
      </c>
    </row>
    <row r="3895" spans="1:10" ht="12" customHeight="1">
      <c r="A3895" s="14" t="s">
        <v>9832</v>
      </c>
      <c r="B3895" s="14" t="s">
        <v>3935</v>
      </c>
      <c r="C3895" s="14" t="s">
        <v>11</v>
      </c>
      <c r="D3895" s="14" t="s">
        <v>5349</v>
      </c>
      <c r="E3895" s="14" t="s">
        <v>5350</v>
      </c>
      <c r="F3895" s="15">
        <v>42899</v>
      </c>
      <c r="G3895" s="14" t="s">
        <v>6956</v>
      </c>
      <c r="H3895" s="16">
        <v>4</v>
      </c>
      <c r="I3895" s="14" t="s">
        <v>6960</v>
      </c>
      <c r="J3895" s="16" t="b">
        <v>0</v>
      </c>
    </row>
    <row r="3896" spans="1:10" ht="12" customHeight="1">
      <c r="A3896" s="14" t="s">
        <v>9832</v>
      </c>
      <c r="B3896" s="14" t="s">
        <v>3935</v>
      </c>
      <c r="C3896" s="14" t="s">
        <v>11</v>
      </c>
      <c r="D3896" s="14" t="s">
        <v>5349</v>
      </c>
      <c r="E3896" s="14" t="s">
        <v>5350</v>
      </c>
      <c r="F3896" s="15">
        <v>42899</v>
      </c>
      <c r="G3896" s="14" t="s">
        <v>6961</v>
      </c>
      <c r="H3896" s="16">
        <v>1</v>
      </c>
      <c r="I3896" s="14" t="s">
        <v>3942</v>
      </c>
      <c r="J3896" s="16" t="b">
        <v>1</v>
      </c>
    </row>
    <row r="3897" spans="1:10" ht="12" customHeight="1">
      <c r="A3897" s="14" t="s">
        <v>9832</v>
      </c>
      <c r="B3897" s="14" t="s">
        <v>3935</v>
      </c>
      <c r="C3897" s="14" t="s">
        <v>11</v>
      </c>
      <c r="D3897" s="14" t="s">
        <v>5349</v>
      </c>
      <c r="E3897" s="14" t="s">
        <v>5350</v>
      </c>
      <c r="F3897" s="15">
        <v>42899</v>
      </c>
      <c r="G3897" s="14" t="s">
        <v>6961</v>
      </c>
      <c r="H3897" s="16">
        <v>2</v>
      </c>
      <c r="I3897" s="14" t="s">
        <v>3943</v>
      </c>
      <c r="J3897" s="16" t="b">
        <v>0</v>
      </c>
    </row>
    <row r="3898" spans="1:10" ht="12" customHeight="1">
      <c r="A3898" s="14" t="s">
        <v>9832</v>
      </c>
      <c r="B3898" s="14" t="s">
        <v>3935</v>
      </c>
      <c r="C3898" s="14" t="s">
        <v>11</v>
      </c>
      <c r="D3898" s="14" t="s">
        <v>5349</v>
      </c>
      <c r="E3898" s="14" t="s">
        <v>5350</v>
      </c>
      <c r="F3898" s="15">
        <v>42899</v>
      </c>
      <c r="G3898" s="14" t="s">
        <v>6961</v>
      </c>
      <c r="H3898" s="16">
        <v>3</v>
      </c>
      <c r="I3898" s="14" t="s">
        <v>3944</v>
      </c>
      <c r="J3898" s="16" t="b">
        <v>0</v>
      </c>
    </row>
    <row r="3899" spans="1:10" ht="12" customHeight="1">
      <c r="A3899" s="14" t="s">
        <v>9832</v>
      </c>
      <c r="B3899" s="14" t="s">
        <v>3935</v>
      </c>
      <c r="C3899" s="14" t="s">
        <v>11</v>
      </c>
      <c r="D3899" s="14" t="s">
        <v>5349</v>
      </c>
      <c r="E3899" s="14" t="s">
        <v>5350</v>
      </c>
      <c r="F3899" s="15">
        <v>42899</v>
      </c>
      <c r="G3899" s="14" t="s">
        <v>6961</v>
      </c>
      <c r="H3899" s="16">
        <v>4</v>
      </c>
      <c r="I3899" s="14" t="s">
        <v>6962</v>
      </c>
      <c r="J3899" s="16" t="b">
        <v>0</v>
      </c>
    </row>
    <row r="3900" spans="1:10" ht="12" customHeight="1">
      <c r="A3900" s="14" t="s">
        <v>9832</v>
      </c>
      <c r="B3900" s="14" t="s">
        <v>3935</v>
      </c>
      <c r="C3900" s="14" t="s">
        <v>11</v>
      </c>
      <c r="D3900" s="14" t="s">
        <v>5349</v>
      </c>
      <c r="E3900" s="14" t="s">
        <v>5350</v>
      </c>
      <c r="F3900" s="15">
        <v>42899</v>
      </c>
      <c r="G3900" s="14" t="s">
        <v>6963</v>
      </c>
      <c r="H3900" s="16">
        <v>1</v>
      </c>
      <c r="I3900" s="14" t="s">
        <v>3942</v>
      </c>
      <c r="J3900" s="16" t="b">
        <v>0</v>
      </c>
    </row>
    <row r="3901" spans="1:10" ht="12" customHeight="1">
      <c r="A3901" s="14" t="s">
        <v>9832</v>
      </c>
      <c r="B3901" s="14" t="s">
        <v>3935</v>
      </c>
      <c r="C3901" s="14" t="s">
        <v>11</v>
      </c>
      <c r="D3901" s="14" t="s">
        <v>5349</v>
      </c>
      <c r="E3901" s="14" t="s">
        <v>5350</v>
      </c>
      <c r="F3901" s="15">
        <v>42899</v>
      </c>
      <c r="G3901" s="14" t="s">
        <v>6963</v>
      </c>
      <c r="H3901" s="16">
        <v>2</v>
      </c>
      <c r="I3901" s="14" t="s">
        <v>3943</v>
      </c>
      <c r="J3901" s="16" t="b">
        <v>1</v>
      </c>
    </row>
    <row r="3902" spans="1:10" ht="12" customHeight="1">
      <c r="A3902" s="14" t="s">
        <v>9832</v>
      </c>
      <c r="B3902" s="14" t="s">
        <v>3935</v>
      </c>
      <c r="C3902" s="14" t="s">
        <v>11</v>
      </c>
      <c r="D3902" s="14" t="s">
        <v>5349</v>
      </c>
      <c r="E3902" s="14" t="s">
        <v>5350</v>
      </c>
      <c r="F3902" s="15">
        <v>42899</v>
      </c>
      <c r="G3902" s="14" t="s">
        <v>6963</v>
      </c>
      <c r="H3902" s="16">
        <v>3</v>
      </c>
      <c r="I3902" s="14" t="s">
        <v>3944</v>
      </c>
      <c r="J3902" s="16" t="b">
        <v>0</v>
      </c>
    </row>
    <row r="3903" spans="1:10" ht="12" customHeight="1">
      <c r="A3903" s="14" t="s">
        <v>9832</v>
      </c>
      <c r="B3903" s="14" t="s">
        <v>3935</v>
      </c>
      <c r="C3903" s="14" t="s">
        <v>11</v>
      </c>
      <c r="D3903" s="14" t="s">
        <v>5349</v>
      </c>
      <c r="E3903" s="14" t="s">
        <v>5350</v>
      </c>
      <c r="F3903" s="15">
        <v>42899</v>
      </c>
      <c r="G3903" s="14" t="s">
        <v>6963</v>
      </c>
      <c r="H3903" s="16">
        <v>4</v>
      </c>
      <c r="I3903" s="14" t="s">
        <v>6962</v>
      </c>
      <c r="J3903" s="16" t="b">
        <v>0</v>
      </c>
    </row>
    <row r="3904" spans="1:10" ht="12" customHeight="1">
      <c r="A3904" s="14" t="s">
        <v>9832</v>
      </c>
      <c r="B3904" s="14" t="s">
        <v>3935</v>
      </c>
      <c r="C3904" s="14" t="s">
        <v>11</v>
      </c>
      <c r="D3904" s="14" t="s">
        <v>5349</v>
      </c>
      <c r="E3904" s="14" t="s">
        <v>5350</v>
      </c>
      <c r="F3904" s="15">
        <v>42899</v>
      </c>
      <c r="G3904" s="14" t="s">
        <v>6964</v>
      </c>
      <c r="H3904" s="16">
        <v>1</v>
      </c>
      <c r="I3904" s="14" t="s">
        <v>6965</v>
      </c>
      <c r="J3904" s="16" t="b">
        <v>0</v>
      </c>
    </row>
    <row r="3905" spans="1:10" ht="12" customHeight="1">
      <c r="A3905" s="14" t="s">
        <v>9832</v>
      </c>
      <c r="B3905" s="14" t="s">
        <v>3935</v>
      </c>
      <c r="C3905" s="14" t="s">
        <v>11</v>
      </c>
      <c r="D3905" s="14" t="s">
        <v>5349</v>
      </c>
      <c r="E3905" s="14" t="s">
        <v>5350</v>
      </c>
      <c r="F3905" s="15">
        <v>42899</v>
      </c>
      <c r="G3905" s="14" t="s">
        <v>6964</v>
      </c>
      <c r="H3905" s="16">
        <v>2</v>
      </c>
      <c r="I3905" s="14" t="s">
        <v>6966</v>
      </c>
      <c r="J3905" s="16" t="b">
        <v>1</v>
      </c>
    </row>
    <row r="3906" spans="1:10" ht="12" customHeight="1">
      <c r="A3906" s="14" t="s">
        <v>9832</v>
      </c>
      <c r="B3906" s="14" t="s">
        <v>3935</v>
      </c>
      <c r="C3906" s="14" t="s">
        <v>11</v>
      </c>
      <c r="D3906" s="14" t="s">
        <v>5349</v>
      </c>
      <c r="E3906" s="14" t="s">
        <v>5350</v>
      </c>
      <c r="F3906" s="15">
        <v>42899</v>
      </c>
      <c r="G3906" s="14" t="s">
        <v>6964</v>
      </c>
      <c r="H3906" s="16">
        <v>3</v>
      </c>
      <c r="I3906" s="14" t="s">
        <v>6967</v>
      </c>
      <c r="J3906" s="16" t="b">
        <v>0</v>
      </c>
    </row>
    <row r="3907" spans="1:10" ht="12" customHeight="1">
      <c r="A3907" s="14" t="s">
        <v>9832</v>
      </c>
      <c r="B3907" s="14" t="s">
        <v>3935</v>
      </c>
      <c r="C3907" s="14" t="s">
        <v>11</v>
      </c>
      <c r="D3907" s="14" t="s">
        <v>5349</v>
      </c>
      <c r="E3907" s="14" t="s">
        <v>5350</v>
      </c>
      <c r="F3907" s="15">
        <v>42899</v>
      </c>
      <c r="G3907" s="14" t="s">
        <v>6964</v>
      </c>
      <c r="H3907" s="16">
        <v>4</v>
      </c>
      <c r="I3907" s="14" t="s">
        <v>6968</v>
      </c>
      <c r="J3907" s="16" t="b">
        <v>0</v>
      </c>
    </row>
    <row r="3908" spans="1:10" ht="12" customHeight="1">
      <c r="A3908" s="14" t="s">
        <v>9832</v>
      </c>
      <c r="B3908" s="14" t="s">
        <v>3935</v>
      </c>
      <c r="C3908" s="14" t="s">
        <v>11</v>
      </c>
      <c r="D3908" s="14" t="s">
        <v>5349</v>
      </c>
      <c r="E3908" s="14" t="s">
        <v>5350</v>
      </c>
      <c r="F3908" s="15">
        <v>42899</v>
      </c>
      <c r="G3908" s="14" t="s">
        <v>9876</v>
      </c>
      <c r="H3908" s="16">
        <v>1</v>
      </c>
      <c r="I3908" s="14" t="s">
        <v>6969</v>
      </c>
      <c r="J3908" s="16" t="b">
        <v>0</v>
      </c>
    </row>
    <row r="3909" spans="1:10" ht="12" customHeight="1">
      <c r="A3909" s="14" t="s">
        <v>9832</v>
      </c>
      <c r="B3909" s="14" t="s">
        <v>3935</v>
      </c>
      <c r="C3909" s="14" t="s">
        <v>11</v>
      </c>
      <c r="D3909" s="14" t="s">
        <v>5349</v>
      </c>
      <c r="E3909" s="14" t="s">
        <v>5350</v>
      </c>
      <c r="F3909" s="15">
        <v>42899</v>
      </c>
      <c r="G3909" s="14" t="s">
        <v>9876</v>
      </c>
      <c r="H3909" s="16">
        <v>2</v>
      </c>
      <c r="I3909" s="14" t="s">
        <v>6970</v>
      </c>
      <c r="J3909" s="16" t="b">
        <v>0</v>
      </c>
    </row>
    <row r="3910" spans="1:10" ht="12" customHeight="1">
      <c r="A3910" s="14" t="s">
        <v>9832</v>
      </c>
      <c r="B3910" s="14" t="s">
        <v>3935</v>
      </c>
      <c r="C3910" s="14" t="s">
        <v>11</v>
      </c>
      <c r="D3910" s="14" t="s">
        <v>5349</v>
      </c>
      <c r="E3910" s="14" t="s">
        <v>5350</v>
      </c>
      <c r="F3910" s="15">
        <v>42899</v>
      </c>
      <c r="G3910" s="14" t="s">
        <v>9876</v>
      </c>
      <c r="H3910" s="16">
        <v>3</v>
      </c>
      <c r="I3910" s="14" t="s">
        <v>6971</v>
      </c>
      <c r="J3910" s="16" t="b">
        <v>1</v>
      </c>
    </row>
    <row r="3911" spans="1:10" ht="12" customHeight="1">
      <c r="A3911" s="14" t="s">
        <v>9832</v>
      </c>
      <c r="B3911" s="14" t="s">
        <v>3935</v>
      </c>
      <c r="C3911" s="14" t="s">
        <v>11</v>
      </c>
      <c r="D3911" s="14" t="s">
        <v>5349</v>
      </c>
      <c r="E3911" s="14" t="s">
        <v>5350</v>
      </c>
      <c r="F3911" s="15">
        <v>42899</v>
      </c>
      <c r="G3911" s="14" t="s">
        <v>9876</v>
      </c>
      <c r="H3911" s="16">
        <v>4</v>
      </c>
      <c r="I3911" s="14" t="s">
        <v>6972</v>
      </c>
      <c r="J3911" s="16" t="b">
        <v>0</v>
      </c>
    </row>
    <row r="3912" spans="1:10" ht="12" customHeight="1">
      <c r="A3912" s="14" t="s">
        <v>9832</v>
      </c>
      <c r="B3912" s="14" t="s">
        <v>3935</v>
      </c>
      <c r="C3912" s="14" t="s">
        <v>11</v>
      </c>
      <c r="D3912" s="14" t="s">
        <v>5349</v>
      </c>
      <c r="E3912" s="14" t="s">
        <v>5350</v>
      </c>
      <c r="F3912" s="15">
        <v>42899</v>
      </c>
      <c r="G3912" s="14" t="s">
        <v>6973</v>
      </c>
      <c r="H3912" s="16">
        <v>1</v>
      </c>
      <c r="I3912" s="14" t="s">
        <v>6969</v>
      </c>
      <c r="J3912" s="16" t="b">
        <v>0</v>
      </c>
    </row>
    <row r="3913" spans="1:10" ht="12" customHeight="1">
      <c r="A3913" s="14" t="s">
        <v>9832</v>
      </c>
      <c r="B3913" s="14" t="s">
        <v>3935</v>
      </c>
      <c r="C3913" s="14" t="s">
        <v>11</v>
      </c>
      <c r="D3913" s="14" t="s">
        <v>5349</v>
      </c>
      <c r="E3913" s="14" t="s">
        <v>5350</v>
      </c>
      <c r="F3913" s="15">
        <v>42899</v>
      </c>
      <c r="G3913" s="14" t="s">
        <v>6973</v>
      </c>
      <c r="H3913" s="16">
        <v>2</v>
      </c>
      <c r="I3913" s="14" t="s">
        <v>6970</v>
      </c>
      <c r="J3913" s="16" t="b">
        <v>1</v>
      </c>
    </row>
    <row r="3914" spans="1:10" ht="12" customHeight="1">
      <c r="A3914" s="14" t="s">
        <v>9832</v>
      </c>
      <c r="B3914" s="14" t="s">
        <v>3935</v>
      </c>
      <c r="C3914" s="14" t="s">
        <v>11</v>
      </c>
      <c r="D3914" s="14" t="s">
        <v>5349</v>
      </c>
      <c r="E3914" s="14" t="s">
        <v>5350</v>
      </c>
      <c r="F3914" s="15">
        <v>42899</v>
      </c>
      <c r="G3914" s="14" t="s">
        <v>6973</v>
      </c>
      <c r="H3914" s="16">
        <v>3</v>
      </c>
      <c r="I3914" s="14" t="s">
        <v>6971</v>
      </c>
      <c r="J3914" s="16" t="b">
        <v>0</v>
      </c>
    </row>
    <row r="3915" spans="1:10" ht="12" customHeight="1">
      <c r="A3915" s="14" t="s">
        <v>9832</v>
      </c>
      <c r="B3915" s="14" t="s">
        <v>3935</v>
      </c>
      <c r="C3915" s="14" t="s">
        <v>11</v>
      </c>
      <c r="D3915" s="14" t="s">
        <v>5349</v>
      </c>
      <c r="E3915" s="14" t="s">
        <v>5350</v>
      </c>
      <c r="F3915" s="15">
        <v>42899</v>
      </c>
      <c r="G3915" s="14" t="s">
        <v>6973</v>
      </c>
      <c r="H3915" s="16">
        <v>4</v>
      </c>
      <c r="I3915" s="14" t="s">
        <v>6972</v>
      </c>
      <c r="J3915" s="16" t="b">
        <v>0</v>
      </c>
    </row>
    <row r="3916" spans="1:10" ht="12" customHeight="1">
      <c r="A3916" s="14" t="s">
        <v>9832</v>
      </c>
      <c r="B3916" s="14" t="s">
        <v>3935</v>
      </c>
      <c r="C3916" s="14" t="s">
        <v>11</v>
      </c>
      <c r="D3916" s="14" t="s">
        <v>5349</v>
      </c>
      <c r="E3916" s="14" t="s">
        <v>5350</v>
      </c>
      <c r="F3916" s="15">
        <v>42899</v>
      </c>
      <c r="G3916" s="14" t="s">
        <v>6974</v>
      </c>
      <c r="H3916" s="16">
        <v>1</v>
      </c>
      <c r="I3916" s="14" t="s">
        <v>6969</v>
      </c>
      <c r="J3916" s="16" t="b">
        <v>1</v>
      </c>
    </row>
    <row r="3917" spans="1:10" ht="12" customHeight="1">
      <c r="A3917" s="14" t="s">
        <v>9832</v>
      </c>
      <c r="B3917" s="14" t="s">
        <v>3935</v>
      </c>
      <c r="C3917" s="14" t="s">
        <v>11</v>
      </c>
      <c r="D3917" s="14" t="s">
        <v>5349</v>
      </c>
      <c r="E3917" s="14" t="s">
        <v>5350</v>
      </c>
      <c r="F3917" s="15">
        <v>42899</v>
      </c>
      <c r="G3917" s="14" t="s">
        <v>6974</v>
      </c>
      <c r="H3917" s="16">
        <v>2</v>
      </c>
      <c r="I3917" s="14" t="s">
        <v>6970</v>
      </c>
      <c r="J3917" s="16" t="b">
        <v>0</v>
      </c>
    </row>
    <row r="3918" spans="1:10" ht="12" customHeight="1">
      <c r="A3918" s="14" t="s">
        <v>9832</v>
      </c>
      <c r="B3918" s="14" t="s">
        <v>3935</v>
      </c>
      <c r="C3918" s="14" t="s">
        <v>11</v>
      </c>
      <c r="D3918" s="14" t="s">
        <v>5349</v>
      </c>
      <c r="E3918" s="14" t="s">
        <v>5350</v>
      </c>
      <c r="F3918" s="15">
        <v>42899</v>
      </c>
      <c r="G3918" s="14" t="s">
        <v>6974</v>
      </c>
      <c r="H3918" s="16">
        <v>3</v>
      </c>
      <c r="I3918" s="14" t="s">
        <v>6971</v>
      </c>
      <c r="J3918" s="16" t="b">
        <v>0</v>
      </c>
    </row>
    <row r="3919" spans="1:10" ht="12" customHeight="1">
      <c r="A3919" s="14" t="s">
        <v>9832</v>
      </c>
      <c r="B3919" s="14" t="s">
        <v>3935</v>
      </c>
      <c r="C3919" s="14" t="s">
        <v>11</v>
      </c>
      <c r="D3919" s="14" t="s">
        <v>5349</v>
      </c>
      <c r="E3919" s="14" t="s">
        <v>5350</v>
      </c>
      <c r="F3919" s="15">
        <v>42899</v>
      </c>
      <c r="G3919" s="14" t="s">
        <v>6974</v>
      </c>
      <c r="H3919" s="16">
        <v>4</v>
      </c>
      <c r="I3919" s="14" t="s">
        <v>6972</v>
      </c>
      <c r="J3919" s="16" t="b">
        <v>0</v>
      </c>
    </row>
    <row r="3920" spans="1:10" ht="12" customHeight="1">
      <c r="A3920" s="14" t="s">
        <v>9832</v>
      </c>
      <c r="B3920" s="14" t="s">
        <v>3935</v>
      </c>
      <c r="C3920" s="14" t="s">
        <v>11</v>
      </c>
      <c r="D3920" s="14" t="s">
        <v>5349</v>
      </c>
      <c r="E3920" s="14" t="s">
        <v>5350</v>
      </c>
      <c r="F3920" s="15">
        <v>42899</v>
      </c>
      <c r="G3920" s="14" t="s">
        <v>6975</v>
      </c>
      <c r="H3920" s="16">
        <v>1</v>
      </c>
      <c r="I3920" s="14" t="s">
        <v>6976</v>
      </c>
      <c r="J3920" s="16" t="b">
        <v>0</v>
      </c>
    </row>
    <row r="3921" spans="1:10" ht="12" customHeight="1">
      <c r="A3921" s="14" t="s">
        <v>9832</v>
      </c>
      <c r="B3921" s="14" t="s">
        <v>3935</v>
      </c>
      <c r="C3921" s="14" t="s">
        <v>11</v>
      </c>
      <c r="D3921" s="14" t="s">
        <v>5349</v>
      </c>
      <c r="E3921" s="14" t="s">
        <v>5350</v>
      </c>
      <c r="F3921" s="15">
        <v>42899</v>
      </c>
      <c r="G3921" s="14" t="s">
        <v>6975</v>
      </c>
      <c r="H3921" s="16">
        <v>2</v>
      </c>
      <c r="I3921" s="14" t="s">
        <v>6977</v>
      </c>
      <c r="J3921" s="16" t="b">
        <v>0</v>
      </c>
    </row>
    <row r="3922" spans="1:10" ht="12" customHeight="1">
      <c r="A3922" s="14" t="s">
        <v>9832</v>
      </c>
      <c r="B3922" s="14" t="s">
        <v>3935</v>
      </c>
      <c r="C3922" s="14" t="s">
        <v>11</v>
      </c>
      <c r="D3922" s="14" t="s">
        <v>5349</v>
      </c>
      <c r="E3922" s="14" t="s">
        <v>5350</v>
      </c>
      <c r="F3922" s="15">
        <v>42899</v>
      </c>
      <c r="G3922" s="14" t="s">
        <v>6975</v>
      </c>
      <c r="H3922" s="16">
        <v>3</v>
      </c>
      <c r="I3922" s="14" t="s">
        <v>6978</v>
      </c>
      <c r="J3922" s="16" t="b">
        <v>0</v>
      </c>
    </row>
    <row r="3923" spans="1:10" ht="12" customHeight="1">
      <c r="A3923" s="14" t="s">
        <v>9832</v>
      </c>
      <c r="B3923" s="14" t="s">
        <v>3935</v>
      </c>
      <c r="C3923" s="14" t="s">
        <v>11</v>
      </c>
      <c r="D3923" s="14" t="s">
        <v>5349</v>
      </c>
      <c r="E3923" s="14" t="s">
        <v>5350</v>
      </c>
      <c r="F3923" s="15">
        <v>42899</v>
      </c>
      <c r="G3923" s="14" t="s">
        <v>6975</v>
      </c>
      <c r="H3923" s="16">
        <v>4</v>
      </c>
      <c r="I3923" s="14" t="s">
        <v>6979</v>
      </c>
      <c r="J3923" s="16" t="b">
        <v>1</v>
      </c>
    </row>
    <row r="3924" spans="1:10" ht="12" customHeight="1">
      <c r="A3924" s="14" t="s">
        <v>9832</v>
      </c>
      <c r="B3924" s="14" t="s">
        <v>3935</v>
      </c>
      <c r="C3924" s="14" t="s">
        <v>11</v>
      </c>
      <c r="D3924" s="14" t="s">
        <v>5349</v>
      </c>
      <c r="E3924" s="14" t="s">
        <v>5350</v>
      </c>
      <c r="F3924" s="15">
        <v>42899</v>
      </c>
      <c r="G3924" s="14" t="s">
        <v>6980</v>
      </c>
      <c r="H3924" s="16">
        <v>1</v>
      </c>
      <c r="I3924" s="14" t="s">
        <v>6981</v>
      </c>
      <c r="J3924" s="16" t="b">
        <v>0</v>
      </c>
    </row>
    <row r="3925" spans="1:10" ht="12" customHeight="1">
      <c r="A3925" s="14" t="s">
        <v>9832</v>
      </c>
      <c r="B3925" s="14" t="s">
        <v>3935</v>
      </c>
      <c r="C3925" s="14" t="s">
        <v>11</v>
      </c>
      <c r="D3925" s="14" t="s">
        <v>5349</v>
      </c>
      <c r="E3925" s="14" t="s">
        <v>5350</v>
      </c>
      <c r="F3925" s="15">
        <v>42899</v>
      </c>
      <c r="G3925" s="14" t="s">
        <v>6980</v>
      </c>
      <c r="H3925" s="16">
        <v>2</v>
      </c>
      <c r="I3925" s="14" t="s">
        <v>6982</v>
      </c>
      <c r="J3925" s="16" t="b">
        <v>0</v>
      </c>
    </row>
    <row r="3926" spans="1:10" ht="12" customHeight="1">
      <c r="A3926" s="14" t="s">
        <v>9832</v>
      </c>
      <c r="B3926" s="14" t="s">
        <v>3935</v>
      </c>
      <c r="C3926" s="14" t="s">
        <v>11</v>
      </c>
      <c r="D3926" s="14" t="s">
        <v>5349</v>
      </c>
      <c r="E3926" s="14" t="s">
        <v>5350</v>
      </c>
      <c r="F3926" s="15">
        <v>42899</v>
      </c>
      <c r="G3926" s="14" t="s">
        <v>6980</v>
      </c>
      <c r="H3926" s="16">
        <v>3</v>
      </c>
      <c r="I3926" s="14" t="s">
        <v>6983</v>
      </c>
      <c r="J3926" s="16" t="b">
        <v>1</v>
      </c>
    </row>
    <row r="3927" spans="1:10" ht="12" customHeight="1">
      <c r="A3927" s="14" t="s">
        <v>9832</v>
      </c>
      <c r="B3927" s="14" t="s">
        <v>3935</v>
      </c>
      <c r="C3927" s="14" t="s">
        <v>11</v>
      </c>
      <c r="D3927" s="14" t="s">
        <v>5349</v>
      </c>
      <c r="E3927" s="14" t="s">
        <v>5350</v>
      </c>
      <c r="F3927" s="15">
        <v>42899</v>
      </c>
      <c r="G3927" s="14" t="s">
        <v>6980</v>
      </c>
      <c r="H3927" s="16">
        <v>4</v>
      </c>
      <c r="I3927" s="14" t="s">
        <v>5271</v>
      </c>
      <c r="J3927" s="16" t="b">
        <v>0</v>
      </c>
    </row>
    <row r="3928" spans="1:10" ht="12" customHeight="1">
      <c r="A3928" s="14" t="s">
        <v>9832</v>
      </c>
      <c r="B3928" s="14" t="s">
        <v>3935</v>
      </c>
      <c r="C3928" s="14" t="s">
        <v>11</v>
      </c>
      <c r="D3928" s="14" t="s">
        <v>5349</v>
      </c>
      <c r="E3928" s="14" t="s">
        <v>5350</v>
      </c>
      <c r="F3928" s="15">
        <v>42899</v>
      </c>
      <c r="G3928" s="14" t="s">
        <v>6984</v>
      </c>
      <c r="H3928" s="16">
        <v>1</v>
      </c>
      <c r="I3928" s="14" t="s">
        <v>6985</v>
      </c>
      <c r="J3928" s="16" t="b">
        <v>0</v>
      </c>
    </row>
    <row r="3929" spans="1:10" ht="12" customHeight="1">
      <c r="A3929" s="14" t="s">
        <v>9832</v>
      </c>
      <c r="B3929" s="14" t="s">
        <v>3935</v>
      </c>
      <c r="C3929" s="14" t="s">
        <v>11</v>
      </c>
      <c r="D3929" s="14" t="s">
        <v>5349</v>
      </c>
      <c r="E3929" s="14" t="s">
        <v>5350</v>
      </c>
      <c r="F3929" s="15">
        <v>42899</v>
      </c>
      <c r="G3929" s="14" t="s">
        <v>6984</v>
      </c>
      <c r="H3929" s="16">
        <v>2</v>
      </c>
      <c r="I3929" s="14" t="s">
        <v>6986</v>
      </c>
      <c r="J3929" s="16" t="b">
        <v>0</v>
      </c>
    </row>
    <row r="3930" spans="1:10" ht="12" customHeight="1">
      <c r="A3930" s="14" t="s">
        <v>9832</v>
      </c>
      <c r="B3930" s="14" t="s">
        <v>3935</v>
      </c>
      <c r="C3930" s="14" t="s">
        <v>11</v>
      </c>
      <c r="D3930" s="14" t="s">
        <v>5349</v>
      </c>
      <c r="E3930" s="14" t="s">
        <v>5350</v>
      </c>
      <c r="F3930" s="15">
        <v>42899</v>
      </c>
      <c r="G3930" s="14" t="s">
        <v>6984</v>
      </c>
      <c r="H3930" s="16">
        <v>3</v>
      </c>
      <c r="I3930" s="14" t="s">
        <v>6987</v>
      </c>
      <c r="J3930" s="16" t="b">
        <v>1</v>
      </c>
    </row>
    <row r="3931" spans="1:10" ht="12" customHeight="1">
      <c r="A3931" s="14" t="s">
        <v>9832</v>
      </c>
      <c r="B3931" s="14" t="s">
        <v>3935</v>
      </c>
      <c r="C3931" s="14" t="s">
        <v>11</v>
      </c>
      <c r="D3931" s="14" t="s">
        <v>5349</v>
      </c>
      <c r="E3931" s="14" t="s">
        <v>5350</v>
      </c>
      <c r="F3931" s="15">
        <v>42899</v>
      </c>
      <c r="G3931" s="14" t="s">
        <v>6984</v>
      </c>
      <c r="H3931" s="16">
        <v>4</v>
      </c>
      <c r="I3931" s="14" t="s">
        <v>6988</v>
      </c>
      <c r="J3931" s="16" t="b">
        <v>0</v>
      </c>
    </row>
    <row r="3932" spans="1:10" ht="12" customHeight="1">
      <c r="A3932" s="14" t="s">
        <v>9832</v>
      </c>
      <c r="B3932" s="14" t="s">
        <v>3935</v>
      </c>
      <c r="C3932" s="14" t="s">
        <v>11</v>
      </c>
      <c r="D3932" s="14" t="s">
        <v>5349</v>
      </c>
      <c r="E3932" s="14" t="s">
        <v>5350</v>
      </c>
      <c r="F3932" s="15">
        <v>42899</v>
      </c>
      <c r="G3932" s="14" t="s">
        <v>6989</v>
      </c>
      <c r="H3932" s="16">
        <v>1</v>
      </c>
      <c r="I3932" s="14" t="s">
        <v>6990</v>
      </c>
      <c r="J3932" s="16" t="b">
        <v>0</v>
      </c>
    </row>
    <row r="3933" spans="1:10" ht="12" customHeight="1">
      <c r="A3933" s="14" t="s">
        <v>9832</v>
      </c>
      <c r="B3933" s="14" t="s">
        <v>3935</v>
      </c>
      <c r="C3933" s="14" t="s">
        <v>11</v>
      </c>
      <c r="D3933" s="14" t="s">
        <v>5349</v>
      </c>
      <c r="E3933" s="14" t="s">
        <v>5350</v>
      </c>
      <c r="F3933" s="15">
        <v>42899</v>
      </c>
      <c r="G3933" s="14" t="s">
        <v>6989</v>
      </c>
      <c r="H3933" s="16">
        <v>2</v>
      </c>
      <c r="I3933" s="14" t="s">
        <v>6991</v>
      </c>
      <c r="J3933" s="16" t="b">
        <v>1</v>
      </c>
    </row>
    <row r="3934" spans="1:10" ht="12" customHeight="1">
      <c r="A3934" s="14" t="s">
        <v>9832</v>
      </c>
      <c r="B3934" s="14" t="s">
        <v>3935</v>
      </c>
      <c r="C3934" s="14" t="s">
        <v>11</v>
      </c>
      <c r="D3934" s="14" t="s">
        <v>5349</v>
      </c>
      <c r="E3934" s="14" t="s">
        <v>5350</v>
      </c>
      <c r="F3934" s="15">
        <v>42899</v>
      </c>
      <c r="G3934" s="14" t="s">
        <v>6989</v>
      </c>
      <c r="H3934" s="16">
        <v>3</v>
      </c>
      <c r="I3934" s="14" t="s">
        <v>6992</v>
      </c>
      <c r="J3934" s="16" t="b">
        <v>0</v>
      </c>
    </row>
    <row r="3935" spans="1:10" ht="12" customHeight="1">
      <c r="A3935" s="14" t="s">
        <v>9832</v>
      </c>
      <c r="B3935" s="14" t="s">
        <v>3935</v>
      </c>
      <c r="C3935" s="14" t="s">
        <v>11</v>
      </c>
      <c r="D3935" s="14" t="s">
        <v>5349</v>
      </c>
      <c r="E3935" s="14" t="s">
        <v>5350</v>
      </c>
      <c r="F3935" s="15">
        <v>42899</v>
      </c>
      <c r="G3935" s="14" t="s">
        <v>6989</v>
      </c>
      <c r="H3935" s="16">
        <v>4</v>
      </c>
      <c r="I3935" s="14" t="s">
        <v>6993</v>
      </c>
      <c r="J3935" s="16" t="b">
        <v>0</v>
      </c>
    </row>
    <row r="3936" spans="1:10" ht="12" customHeight="1">
      <c r="A3936" s="14" t="s">
        <v>9832</v>
      </c>
      <c r="B3936" s="14" t="s">
        <v>3935</v>
      </c>
      <c r="C3936" s="14" t="s">
        <v>11</v>
      </c>
      <c r="D3936" s="14" t="s">
        <v>5349</v>
      </c>
      <c r="E3936" s="14" t="s">
        <v>5350</v>
      </c>
      <c r="F3936" s="15">
        <v>42899</v>
      </c>
      <c r="G3936" s="14" t="s">
        <v>6994</v>
      </c>
      <c r="H3936" s="16">
        <v>1</v>
      </c>
      <c r="I3936" s="14" t="s">
        <v>9877</v>
      </c>
      <c r="J3936" s="16" t="b">
        <v>1</v>
      </c>
    </row>
    <row r="3937" spans="1:10" ht="12" customHeight="1">
      <c r="A3937" s="14" t="s">
        <v>9832</v>
      </c>
      <c r="B3937" s="14" t="s">
        <v>3935</v>
      </c>
      <c r="C3937" s="14" t="s">
        <v>11</v>
      </c>
      <c r="D3937" s="14" t="s">
        <v>5349</v>
      </c>
      <c r="E3937" s="14" t="s">
        <v>5350</v>
      </c>
      <c r="F3937" s="15">
        <v>42899</v>
      </c>
      <c r="G3937" s="14" t="s">
        <v>6994</v>
      </c>
      <c r="H3937" s="16">
        <v>2</v>
      </c>
      <c r="I3937" s="14" t="s">
        <v>6995</v>
      </c>
      <c r="J3937" s="16" t="b">
        <v>0</v>
      </c>
    </row>
    <row r="3938" spans="1:10" ht="12" customHeight="1">
      <c r="A3938" s="14" t="s">
        <v>9832</v>
      </c>
      <c r="B3938" s="14" t="s">
        <v>3935</v>
      </c>
      <c r="C3938" s="14" t="s">
        <v>11</v>
      </c>
      <c r="D3938" s="14" t="s">
        <v>5349</v>
      </c>
      <c r="E3938" s="14" t="s">
        <v>5350</v>
      </c>
      <c r="F3938" s="15">
        <v>42899</v>
      </c>
      <c r="G3938" s="14" t="s">
        <v>6994</v>
      </c>
      <c r="H3938" s="16">
        <v>3</v>
      </c>
      <c r="I3938" s="14" t="s">
        <v>6996</v>
      </c>
      <c r="J3938" s="16" t="b">
        <v>0</v>
      </c>
    </row>
    <row r="3939" spans="1:10" ht="12" customHeight="1">
      <c r="A3939" s="14" t="s">
        <v>9832</v>
      </c>
      <c r="B3939" s="14" t="s">
        <v>3935</v>
      </c>
      <c r="C3939" s="14" t="s">
        <v>11</v>
      </c>
      <c r="D3939" s="14" t="s">
        <v>5349</v>
      </c>
      <c r="E3939" s="14" t="s">
        <v>5350</v>
      </c>
      <c r="F3939" s="15">
        <v>42899</v>
      </c>
      <c r="G3939" s="14" t="s">
        <v>6994</v>
      </c>
      <c r="H3939" s="16">
        <v>4</v>
      </c>
      <c r="I3939" s="14" t="s">
        <v>6997</v>
      </c>
      <c r="J3939" s="16" t="b">
        <v>0</v>
      </c>
    </row>
    <row r="3940" spans="1:10" ht="12" customHeight="1">
      <c r="A3940" s="14" t="s">
        <v>9832</v>
      </c>
      <c r="B3940" s="14" t="s">
        <v>3935</v>
      </c>
      <c r="C3940" s="14" t="s">
        <v>11</v>
      </c>
      <c r="D3940" s="14" t="s">
        <v>5349</v>
      </c>
      <c r="E3940" s="14" t="s">
        <v>5350</v>
      </c>
      <c r="F3940" s="15">
        <v>42899</v>
      </c>
      <c r="G3940" s="14" t="s">
        <v>6998</v>
      </c>
      <c r="H3940" s="16">
        <v>1</v>
      </c>
      <c r="I3940" s="14" t="s">
        <v>6999</v>
      </c>
      <c r="J3940" s="16" t="b">
        <v>0</v>
      </c>
    </row>
    <row r="3941" spans="1:10" ht="12" customHeight="1">
      <c r="A3941" s="14" t="s">
        <v>9832</v>
      </c>
      <c r="B3941" s="14" t="s">
        <v>3935</v>
      </c>
      <c r="C3941" s="14" t="s">
        <v>11</v>
      </c>
      <c r="D3941" s="14" t="s">
        <v>5349</v>
      </c>
      <c r="E3941" s="14" t="s">
        <v>5350</v>
      </c>
      <c r="F3941" s="15">
        <v>42899</v>
      </c>
      <c r="G3941" s="14" t="s">
        <v>6998</v>
      </c>
      <c r="H3941" s="16">
        <v>2</v>
      </c>
      <c r="I3941" s="14" t="s">
        <v>7000</v>
      </c>
      <c r="J3941" s="16" t="b">
        <v>0</v>
      </c>
    </row>
    <row r="3942" spans="1:10" ht="12" customHeight="1">
      <c r="A3942" s="14" t="s">
        <v>9832</v>
      </c>
      <c r="B3942" s="14" t="s">
        <v>3935</v>
      </c>
      <c r="C3942" s="14" t="s">
        <v>11</v>
      </c>
      <c r="D3942" s="14" t="s">
        <v>5349</v>
      </c>
      <c r="E3942" s="14" t="s">
        <v>5350</v>
      </c>
      <c r="F3942" s="15">
        <v>42899</v>
      </c>
      <c r="G3942" s="14" t="s">
        <v>6998</v>
      </c>
      <c r="H3942" s="16">
        <v>3</v>
      </c>
      <c r="I3942" s="14" t="s">
        <v>7001</v>
      </c>
      <c r="J3942" s="16" t="b">
        <v>0</v>
      </c>
    </row>
    <row r="3943" spans="1:10" ht="12" customHeight="1">
      <c r="A3943" s="14" t="s">
        <v>9832</v>
      </c>
      <c r="B3943" s="14" t="s">
        <v>3935</v>
      </c>
      <c r="C3943" s="14" t="s">
        <v>11</v>
      </c>
      <c r="D3943" s="14" t="s">
        <v>5349</v>
      </c>
      <c r="E3943" s="14" t="s">
        <v>5350</v>
      </c>
      <c r="F3943" s="15">
        <v>42899</v>
      </c>
      <c r="G3943" s="14" t="s">
        <v>6998</v>
      </c>
      <c r="H3943" s="16">
        <v>4</v>
      </c>
      <c r="I3943" s="14" t="s">
        <v>7002</v>
      </c>
      <c r="J3943" s="16" t="b">
        <v>1</v>
      </c>
    </row>
    <row r="3944" spans="1:10" ht="12" customHeight="1">
      <c r="A3944" s="14" t="s">
        <v>9832</v>
      </c>
      <c r="B3944" s="14" t="s">
        <v>3935</v>
      </c>
      <c r="C3944" s="14" t="s">
        <v>11</v>
      </c>
      <c r="D3944" s="14" t="s">
        <v>5349</v>
      </c>
      <c r="E3944" s="14" t="s">
        <v>5350</v>
      </c>
      <c r="F3944" s="15">
        <v>42899</v>
      </c>
      <c r="G3944" s="14" t="s">
        <v>7003</v>
      </c>
      <c r="H3944" s="16">
        <v>1</v>
      </c>
      <c r="I3944" s="14" t="s">
        <v>7004</v>
      </c>
      <c r="J3944" s="16" t="b">
        <v>0</v>
      </c>
    </row>
    <row r="3945" spans="1:10" ht="12" customHeight="1">
      <c r="A3945" s="14" t="s">
        <v>9832</v>
      </c>
      <c r="B3945" s="14" t="s">
        <v>3935</v>
      </c>
      <c r="C3945" s="14" t="s">
        <v>11</v>
      </c>
      <c r="D3945" s="14" t="s">
        <v>5349</v>
      </c>
      <c r="E3945" s="14" t="s">
        <v>5350</v>
      </c>
      <c r="F3945" s="15">
        <v>42899</v>
      </c>
      <c r="G3945" s="14" t="s">
        <v>7003</v>
      </c>
      <c r="H3945" s="16">
        <v>2</v>
      </c>
      <c r="I3945" s="14" t="s">
        <v>7005</v>
      </c>
      <c r="J3945" s="16" t="b">
        <v>1</v>
      </c>
    </row>
    <row r="3946" spans="1:10" ht="12" customHeight="1">
      <c r="A3946" s="14" t="s">
        <v>9832</v>
      </c>
      <c r="B3946" s="14" t="s">
        <v>3935</v>
      </c>
      <c r="C3946" s="14" t="s">
        <v>11</v>
      </c>
      <c r="D3946" s="14" t="s">
        <v>5349</v>
      </c>
      <c r="E3946" s="14" t="s">
        <v>5350</v>
      </c>
      <c r="F3946" s="15">
        <v>42899</v>
      </c>
      <c r="G3946" s="14" t="s">
        <v>7003</v>
      </c>
      <c r="H3946" s="16">
        <v>3</v>
      </c>
      <c r="I3946" s="14" t="s">
        <v>7006</v>
      </c>
      <c r="J3946" s="16" t="b">
        <v>0</v>
      </c>
    </row>
    <row r="3947" spans="1:10" ht="12" customHeight="1">
      <c r="A3947" s="14" t="s">
        <v>9832</v>
      </c>
      <c r="B3947" s="14" t="s">
        <v>3935</v>
      </c>
      <c r="C3947" s="14" t="s">
        <v>11</v>
      </c>
      <c r="D3947" s="14" t="s">
        <v>5349</v>
      </c>
      <c r="E3947" s="14" t="s">
        <v>5350</v>
      </c>
      <c r="F3947" s="15">
        <v>42899</v>
      </c>
      <c r="G3947" s="14" t="s">
        <v>7003</v>
      </c>
      <c r="H3947" s="16">
        <v>4</v>
      </c>
      <c r="I3947" s="14" t="s">
        <v>7007</v>
      </c>
      <c r="J3947" s="16" t="b">
        <v>0</v>
      </c>
    </row>
    <row r="3948" spans="1:10" ht="12" customHeight="1">
      <c r="A3948" s="14" t="s">
        <v>9832</v>
      </c>
      <c r="B3948" s="14" t="s">
        <v>3935</v>
      </c>
      <c r="C3948" s="14" t="s">
        <v>11</v>
      </c>
      <c r="D3948" s="14" t="s">
        <v>5349</v>
      </c>
      <c r="E3948" s="14" t="s">
        <v>5350</v>
      </c>
      <c r="F3948" s="15">
        <v>42899</v>
      </c>
      <c r="G3948" s="14" t="s">
        <v>9878</v>
      </c>
      <c r="H3948" s="16">
        <v>1</v>
      </c>
      <c r="I3948" s="14" t="s">
        <v>7008</v>
      </c>
      <c r="J3948" s="16" t="b">
        <v>1</v>
      </c>
    </row>
    <row r="3949" spans="1:10" ht="12" customHeight="1">
      <c r="A3949" s="14" t="s">
        <v>9832</v>
      </c>
      <c r="B3949" s="14" t="s">
        <v>3935</v>
      </c>
      <c r="C3949" s="14" t="s">
        <v>11</v>
      </c>
      <c r="D3949" s="14" t="s">
        <v>5349</v>
      </c>
      <c r="E3949" s="14" t="s">
        <v>5350</v>
      </c>
      <c r="F3949" s="15">
        <v>42899</v>
      </c>
      <c r="G3949" s="14" t="s">
        <v>9878</v>
      </c>
      <c r="H3949" s="16">
        <v>2</v>
      </c>
      <c r="I3949" s="14" t="s">
        <v>7009</v>
      </c>
      <c r="J3949" s="16" t="b">
        <v>0</v>
      </c>
    </row>
    <row r="3950" spans="1:10" ht="12" customHeight="1">
      <c r="A3950" s="14" t="s">
        <v>9832</v>
      </c>
      <c r="B3950" s="14" t="s">
        <v>3935</v>
      </c>
      <c r="C3950" s="14" t="s">
        <v>11</v>
      </c>
      <c r="D3950" s="14" t="s">
        <v>5349</v>
      </c>
      <c r="E3950" s="14" t="s">
        <v>5350</v>
      </c>
      <c r="F3950" s="15">
        <v>42899</v>
      </c>
      <c r="G3950" s="14" t="s">
        <v>9878</v>
      </c>
      <c r="H3950" s="16">
        <v>3</v>
      </c>
      <c r="I3950" s="14" t="s">
        <v>7010</v>
      </c>
      <c r="J3950" s="16" t="b">
        <v>0</v>
      </c>
    </row>
    <row r="3951" spans="1:10" ht="12" customHeight="1">
      <c r="A3951" s="14" t="s">
        <v>9832</v>
      </c>
      <c r="B3951" s="14" t="s">
        <v>3935</v>
      </c>
      <c r="C3951" s="14" t="s">
        <v>11</v>
      </c>
      <c r="D3951" s="14" t="s">
        <v>5349</v>
      </c>
      <c r="E3951" s="14" t="s">
        <v>5350</v>
      </c>
      <c r="F3951" s="15">
        <v>42899</v>
      </c>
      <c r="G3951" s="14" t="s">
        <v>9878</v>
      </c>
      <c r="H3951" s="16">
        <v>4</v>
      </c>
      <c r="I3951" s="14" t="s">
        <v>7011</v>
      </c>
      <c r="J3951" s="16" t="b">
        <v>0</v>
      </c>
    </row>
    <row r="3952" spans="1:10" ht="12" customHeight="1">
      <c r="A3952" s="14" t="s">
        <v>9832</v>
      </c>
      <c r="B3952" s="14" t="s">
        <v>3935</v>
      </c>
      <c r="C3952" s="14" t="s">
        <v>11</v>
      </c>
      <c r="D3952" s="14" t="s">
        <v>5349</v>
      </c>
      <c r="E3952" s="14" t="s">
        <v>5350</v>
      </c>
      <c r="F3952" s="15">
        <v>42899</v>
      </c>
      <c r="G3952" s="14" t="s">
        <v>7012</v>
      </c>
      <c r="H3952" s="16">
        <v>1</v>
      </c>
      <c r="I3952" s="14" t="s">
        <v>7013</v>
      </c>
      <c r="J3952" s="16" t="b">
        <v>0</v>
      </c>
    </row>
    <row r="3953" spans="1:10" ht="12" customHeight="1">
      <c r="A3953" s="14" t="s">
        <v>9832</v>
      </c>
      <c r="B3953" s="14" t="s">
        <v>3935</v>
      </c>
      <c r="C3953" s="14" t="s">
        <v>11</v>
      </c>
      <c r="D3953" s="14" t="s">
        <v>5349</v>
      </c>
      <c r="E3953" s="14" t="s">
        <v>5350</v>
      </c>
      <c r="F3953" s="15">
        <v>42899</v>
      </c>
      <c r="G3953" s="14" t="s">
        <v>7012</v>
      </c>
      <c r="H3953" s="16">
        <v>2</v>
      </c>
      <c r="I3953" s="14" t="s">
        <v>7014</v>
      </c>
      <c r="J3953" s="16" t="b">
        <v>0</v>
      </c>
    </row>
    <row r="3954" spans="1:10" ht="12" customHeight="1">
      <c r="A3954" s="14" t="s">
        <v>9832</v>
      </c>
      <c r="B3954" s="14" t="s">
        <v>3935</v>
      </c>
      <c r="C3954" s="14" t="s">
        <v>11</v>
      </c>
      <c r="D3954" s="14" t="s">
        <v>5349</v>
      </c>
      <c r="E3954" s="14" t="s">
        <v>5350</v>
      </c>
      <c r="F3954" s="15">
        <v>42899</v>
      </c>
      <c r="G3954" s="14" t="s">
        <v>7012</v>
      </c>
      <c r="H3954" s="16">
        <v>3</v>
      </c>
      <c r="I3954" s="14" t="s">
        <v>7015</v>
      </c>
      <c r="J3954" s="16" t="b">
        <v>0</v>
      </c>
    </row>
    <row r="3955" spans="1:10" ht="12" customHeight="1">
      <c r="A3955" s="14" t="s">
        <v>9832</v>
      </c>
      <c r="B3955" s="14" t="s">
        <v>3935</v>
      </c>
      <c r="C3955" s="14" t="s">
        <v>11</v>
      </c>
      <c r="D3955" s="14" t="s">
        <v>5349</v>
      </c>
      <c r="E3955" s="14" t="s">
        <v>5350</v>
      </c>
      <c r="F3955" s="15">
        <v>42899</v>
      </c>
      <c r="G3955" s="14" t="s">
        <v>7012</v>
      </c>
      <c r="H3955" s="16">
        <v>4</v>
      </c>
      <c r="I3955" s="14" t="s">
        <v>7016</v>
      </c>
      <c r="J3955" s="16" t="b">
        <v>1</v>
      </c>
    </row>
    <row r="3956" spans="1:10" ht="12" customHeight="1">
      <c r="A3956" s="14" t="s">
        <v>9832</v>
      </c>
      <c r="B3956" s="14" t="s">
        <v>3935</v>
      </c>
      <c r="C3956" s="14" t="s">
        <v>11</v>
      </c>
      <c r="D3956" s="14" t="s">
        <v>5349</v>
      </c>
      <c r="E3956" s="14" t="s">
        <v>5350</v>
      </c>
      <c r="F3956" s="15">
        <v>42899</v>
      </c>
      <c r="G3956" s="14" t="s">
        <v>7017</v>
      </c>
      <c r="H3956" s="16">
        <v>1</v>
      </c>
      <c r="I3956" s="14" t="s">
        <v>7018</v>
      </c>
      <c r="J3956" s="16" t="b">
        <v>0</v>
      </c>
    </row>
    <row r="3957" spans="1:10" ht="12" customHeight="1">
      <c r="A3957" s="14" t="s">
        <v>9832</v>
      </c>
      <c r="B3957" s="14" t="s">
        <v>3935</v>
      </c>
      <c r="C3957" s="14" t="s">
        <v>11</v>
      </c>
      <c r="D3957" s="14" t="s">
        <v>5349</v>
      </c>
      <c r="E3957" s="14" t="s">
        <v>5350</v>
      </c>
      <c r="F3957" s="15">
        <v>42899</v>
      </c>
      <c r="G3957" s="14" t="s">
        <v>7017</v>
      </c>
      <c r="H3957" s="16">
        <v>2</v>
      </c>
      <c r="I3957" s="14" t="s">
        <v>7019</v>
      </c>
      <c r="J3957" s="16" t="b">
        <v>0</v>
      </c>
    </row>
    <row r="3958" spans="1:10" ht="12" customHeight="1">
      <c r="A3958" s="14" t="s">
        <v>9832</v>
      </c>
      <c r="B3958" s="14" t="s">
        <v>3935</v>
      </c>
      <c r="C3958" s="14" t="s">
        <v>11</v>
      </c>
      <c r="D3958" s="14" t="s">
        <v>5349</v>
      </c>
      <c r="E3958" s="14" t="s">
        <v>5350</v>
      </c>
      <c r="F3958" s="15">
        <v>42899</v>
      </c>
      <c r="G3958" s="14" t="s">
        <v>7017</v>
      </c>
      <c r="H3958" s="16">
        <v>3</v>
      </c>
      <c r="I3958" s="14" t="s">
        <v>3945</v>
      </c>
      <c r="J3958" s="16" t="b">
        <v>1</v>
      </c>
    </row>
    <row r="3959" spans="1:10" ht="12" customHeight="1">
      <c r="A3959" s="14" t="s">
        <v>9832</v>
      </c>
      <c r="B3959" s="14" t="s">
        <v>3935</v>
      </c>
      <c r="C3959" s="14" t="s">
        <v>11</v>
      </c>
      <c r="D3959" s="14" t="s">
        <v>5349</v>
      </c>
      <c r="E3959" s="14" t="s">
        <v>5350</v>
      </c>
      <c r="F3959" s="15">
        <v>42899</v>
      </c>
      <c r="G3959" s="14" t="s">
        <v>7017</v>
      </c>
      <c r="H3959" s="16">
        <v>4</v>
      </c>
      <c r="I3959" s="14" t="s">
        <v>7020</v>
      </c>
      <c r="J3959" s="16" t="b">
        <v>0</v>
      </c>
    </row>
    <row r="3960" spans="1:10" ht="12" customHeight="1">
      <c r="A3960" s="14" t="s">
        <v>9832</v>
      </c>
      <c r="B3960" s="14" t="s">
        <v>3935</v>
      </c>
      <c r="C3960" s="14" t="s">
        <v>11</v>
      </c>
      <c r="D3960" s="14" t="s">
        <v>5349</v>
      </c>
      <c r="E3960" s="14" t="s">
        <v>5350</v>
      </c>
      <c r="F3960" s="15">
        <v>42899</v>
      </c>
      <c r="G3960" s="14" t="s">
        <v>7021</v>
      </c>
      <c r="H3960" s="16">
        <v>1</v>
      </c>
      <c r="I3960" s="14" t="s">
        <v>4758</v>
      </c>
      <c r="J3960" s="16" t="b">
        <v>0</v>
      </c>
    </row>
    <row r="3961" spans="1:10" ht="12" customHeight="1">
      <c r="A3961" s="14" t="s">
        <v>9832</v>
      </c>
      <c r="B3961" s="14" t="s">
        <v>3935</v>
      </c>
      <c r="C3961" s="14" t="s">
        <v>11</v>
      </c>
      <c r="D3961" s="14" t="s">
        <v>5349</v>
      </c>
      <c r="E3961" s="14" t="s">
        <v>5350</v>
      </c>
      <c r="F3961" s="15">
        <v>42899</v>
      </c>
      <c r="G3961" s="14" t="s">
        <v>7021</v>
      </c>
      <c r="H3961" s="16">
        <v>2</v>
      </c>
      <c r="I3961" s="14" t="s">
        <v>4759</v>
      </c>
      <c r="J3961" s="16" t="b">
        <v>1</v>
      </c>
    </row>
    <row r="3962" spans="1:10" ht="12" customHeight="1">
      <c r="A3962" s="14" t="s">
        <v>9832</v>
      </c>
      <c r="B3962" s="14" t="s">
        <v>3935</v>
      </c>
      <c r="C3962" s="14" t="s">
        <v>11</v>
      </c>
      <c r="D3962" s="14" t="s">
        <v>5349</v>
      </c>
      <c r="E3962" s="14" t="s">
        <v>5350</v>
      </c>
      <c r="F3962" s="15">
        <v>42899</v>
      </c>
      <c r="G3962" s="14" t="s">
        <v>7021</v>
      </c>
      <c r="H3962" s="16">
        <v>3</v>
      </c>
      <c r="I3962" s="14" t="s">
        <v>4760</v>
      </c>
      <c r="J3962" s="16" t="b">
        <v>0</v>
      </c>
    </row>
    <row r="3963" spans="1:10" ht="12" customHeight="1">
      <c r="A3963" s="14" t="s">
        <v>9832</v>
      </c>
      <c r="B3963" s="14" t="s">
        <v>3935</v>
      </c>
      <c r="C3963" s="14" t="s">
        <v>11</v>
      </c>
      <c r="D3963" s="14" t="s">
        <v>5349</v>
      </c>
      <c r="E3963" s="14" t="s">
        <v>5350</v>
      </c>
      <c r="F3963" s="15">
        <v>42899</v>
      </c>
      <c r="G3963" s="14" t="s">
        <v>7021</v>
      </c>
      <c r="H3963" s="16">
        <v>4</v>
      </c>
      <c r="I3963" s="14" t="s">
        <v>7022</v>
      </c>
      <c r="J3963" s="16" t="b">
        <v>0</v>
      </c>
    </row>
    <row r="3964" spans="1:10" ht="12" customHeight="1">
      <c r="A3964" s="14" t="s">
        <v>9832</v>
      </c>
      <c r="B3964" s="14" t="s">
        <v>3935</v>
      </c>
      <c r="C3964" s="14" t="s">
        <v>11</v>
      </c>
      <c r="D3964" s="14" t="s">
        <v>5349</v>
      </c>
      <c r="E3964" s="14" t="s">
        <v>5350</v>
      </c>
      <c r="F3964" s="15">
        <v>42899</v>
      </c>
      <c r="G3964" s="14" t="s">
        <v>7023</v>
      </c>
      <c r="H3964" s="16">
        <v>1</v>
      </c>
      <c r="I3964" s="14" t="s">
        <v>7024</v>
      </c>
      <c r="J3964" s="16" t="b">
        <v>0</v>
      </c>
    </row>
    <row r="3965" spans="1:10" ht="12" customHeight="1">
      <c r="A3965" s="14" t="s">
        <v>9832</v>
      </c>
      <c r="B3965" s="14" t="s">
        <v>3935</v>
      </c>
      <c r="C3965" s="14" t="s">
        <v>11</v>
      </c>
      <c r="D3965" s="14" t="s">
        <v>5349</v>
      </c>
      <c r="E3965" s="14" t="s">
        <v>5350</v>
      </c>
      <c r="F3965" s="15">
        <v>42899</v>
      </c>
      <c r="G3965" s="14" t="s">
        <v>7023</v>
      </c>
      <c r="H3965" s="16">
        <v>2</v>
      </c>
      <c r="I3965" s="14" t="s">
        <v>7025</v>
      </c>
      <c r="J3965" s="16" t="b">
        <v>1</v>
      </c>
    </row>
    <row r="3966" spans="1:10" ht="12" customHeight="1">
      <c r="A3966" s="14" t="s">
        <v>9832</v>
      </c>
      <c r="B3966" s="14" t="s">
        <v>3935</v>
      </c>
      <c r="C3966" s="14" t="s">
        <v>11</v>
      </c>
      <c r="D3966" s="14" t="s">
        <v>5349</v>
      </c>
      <c r="E3966" s="14" t="s">
        <v>5350</v>
      </c>
      <c r="F3966" s="15">
        <v>42899</v>
      </c>
      <c r="G3966" s="14" t="s">
        <v>7023</v>
      </c>
      <c r="H3966" s="16">
        <v>3</v>
      </c>
      <c r="I3966" s="14" t="s">
        <v>7026</v>
      </c>
      <c r="J3966" s="16" t="b">
        <v>0</v>
      </c>
    </row>
    <row r="3967" spans="1:10" ht="12" customHeight="1">
      <c r="A3967" s="14" t="s">
        <v>9832</v>
      </c>
      <c r="B3967" s="14" t="s">
        <v>3935</v>
      </c>
      <c r="C3967" s="14" t="s">
        <v>11</v>
      </c>
      <c r="D3967" s="14" t="s">
        <v>5349</v>
      </c>
      <c r="E3967" s="14" t="s">
        <v>5350</v>
      </c>
      <c r="F3967" s="15">
        <v>42899</v>
      </c>
      <c r="G3967" s="14" t="s">
        <v>7023</v>
      </c>
      <c r="H3967" s="16">
        <v>4</v>
      </c>
      <c r="I3967" s="14" t="s">
        <v>7027</v>
      </c>
      <c r="J3967" s="16" t="b">
        <v>0</v>
      </c>
    </row>
    <row r="3968" spans="1:10" ht="12" customHeight="1">
      <c r="A3968" s="14" t="s">
        <v>9832</v>
      </c>
      <c r="B3968" s="14" t="s">
        <v>3935</v>
      </c>
      <c r="C3968" s="14" t="s">
        <v>11</v>
      </c>
      <c r="D3968" s="14" t="s">
        <v>5349</v>
      </c>
      <c r="E3968" s="14" t="s">
        <v>5350</v>
      </c>
      <c r="F3968" s="15">
        <v>42899</v>
      </c>
      <c r="G3968" s="14" t="s">
        <v>7028</v>
      </c>
      <c r="H3968" s="16">
        <v>1</v>
      </c>
      <c r="I3968" s="14" t="s">
        <v>7029</v>
      </c>
      <c r="J3968" s="16" t="b">
        <v>0</v>
      </c>
    </row>
    <row r="3969" spans="1:10" ht="12" customHeight="1">
      <c r="A3969" s="14" t="s">
        <v>9832</v>
      </c>
      <c r="B3969" s="14" t="s">
        <v>3935</v>
      </c>
      <c r="C3969" s="14" t="s">
        <v>11</v>
      </c>
      <c r="D3969" s="14" t="s">
        <v>5349</v>
      </c>
      <c r="E3969" s="14" t="s">
        <v>5350</v>
      </c>
      <c r="F3969" s="15">
        <v>42899</v>
      </c>
      <c r="G3969" s="14" t="s">
        <v>7028</v>
      </c>
      <c r="H3969" s="16">
        <v>2</v>
      </c>
      <c r="I3969" s="14" t="s">
        <v>7030</v>
      </c>
      <c r="J3969" s="16" t="b">
        <v>0</v>
      </c>
    </row>
    <row r="3970" spans="1:10" ht="12" customHeight="1">
      <c r="A3970" s="14" t="s">
        <v>9832</v>
      </c>
      <c r="B3970" s="14" t="s">
        <v>3935</v>
      </c>
      <c r="C3970" s="14" t="s">
        <v>11</v>
      </c>
      <c r="D3970" s="14" t="s">
        <v>5349</v>
      </c>
      <c r="E3970" s="14" t="s">
        <v>5350</v>
      </c>
      <c r="F3970" s="15">
        <v>42899</v>
      </c>
      <c r="G3970" s="14" t="s">
        <v>7028</v>
      </c>
      <c r="H3970" s="16">
        <v>3</v>
      </c>
      <c r="I3970" s="14" t="s">
        <v>7031</v>
      </c>
      <c r="J3970" s="16" t="b">
        <v>1</v>
      </c>
    </row>
    <row r="3971" spans="1:10" ht="12" customHeight="1">
      <c r="A3971" s="14" t="s">
        <v>9832</v>
      </c>
      <c r="B3971" s="14" t="s">
        <v>3935</v>
      </c>
      <c r="C3971" s="14" t="s">
        <v>11</v>
      </c>
      <c r="D3971" s="14" t="s">
        <v>5349</v>
      </c>
      <c r="E3971" s="14" t="s">
        <v>5350</v>
      </c>
      <c r="F3971" s="15">
        <v>42899</v>
      </c>
      <c r="G3971" s="14" t="s">
        <v>7028</v>
      </c>
      <c r="H3971" s="16">
        <v>4</v>
      </c>
      <c r="I3971" s="14" t="s">
        <v>7032</v>
      </c>
      <c r="J3971" s="16" t="b">
        <v>0</v>
      </c>
    </row>
    <row r="3972" spans="1:10" ht="12" customHeight="1">
      <c r="A3972" s="14" t="s">
        <v>9832</v>
      </c>
      <c r="B3972" s="14" t="s">
        <v>3935</v>
      </c>
      <c r="C3972" s="14" t="s">
        <v>11</v>
      </c>
      <c r="D3972" s="14" t="s">
        <v>5349</v>
      </c>
      <c r="E3972" s="14" t="s">
        <v>5350</v>
      </c>
      <c r="F3972" s="15">
        <v>42899</v>
      </c>
      <c r="G3972" s="14" t="s">
        <v>7033</v>
      </c>
      <c r="H3972" s="16">
        <v>1</v>
      </c>
      <c r="I3972" s="14" t="s">
        <v>7034</v>
      </c>
      <c r="J3972" s="16" t="b">
        <v>0</v>
      </c>
    </row>
    <row r="3973" spans="1:10" ht="12" customHeight="1">
      <c r="A3973" s="14" t="s">
        <v>9832</v>
      </c>
      <c r="B3973" s="14" t="s">
        <v>3935</v>
      </c>
      <c r="C3973" s="14" t="s">
        <v>11</v>
      </c>
      <c r="D3973" s="14" t="s">
        <v>5349</v>
      </c>
      <c r="E3973" s="14" t="s">
        <v>5350</v>
      </c>
      <c r="F3973" s="15">
        <v>42899</v>
      </c>
      <c r="G3973" s="14" t="s">
        <v>7033</v>
      </c>
      <c r="H3973" s="16">
        <v>2</v>
      </c>
      <c r="I3973" s="14" t="s">
        <v>7035</v>
      </c>
      <c r="J3973" s="16" t="b">
        <v>0</v>
      </c>
    </row>
    <row r="3974" spans="1:10" ht="12" customHeight="1">
      <c r="A3974" s="14" t="s">
        <v>9832</v>
      </c>
      <c r="B3974" s="14" t="s">
        <v>3935</v>
      </c>
      <c r="C3974" s="14" t="s">
        <v>11</v>
      </c>
      <c r="D3974" s="14" t="s">
        <v>5349</v>
      </c>
      <c r="E3974" s="14" t="s">
        <v>5350</v>
      </c>
      <c r="F3974" s="15">
        <v>42899</v>
      </c>
      <c r="G3974" s="14" t="s">
        <v>7033</v>
      </c>
      <c r="H3974" s="16">
        <v>3</v>
      </c>
      <c r="I3974" s="14" t="s">
        <v>7036</v>
      </c>
      <c r="J3974" s="16" t="b">
        <v>1</v>
      </c>
    </row>
    <row r="3975" spans="1:10" ht="12" customHeight="1">
      <c r="A3975" s="14" t="s">
        <v>9832</v>
      </c>
      <c r="B3975" s="14" t="s">
        <v>3935</v>
      </c>
      <c r="C3975" s="14" t="s">
        <v>11</v>
      </c>
      <c r="D3975" s="14" t="s">
        <v>5349</v>
      </c>
      <c r="E3975" s="14" t="s">
        <v>5350</v>
      </c>
      <c r="F3975" s="15">
        <v>42899</v>
      </c>
      <c r="G3975" s="14" t="s">
        <v>7033</v>
      </c>
      <c r="H3975" s="16">
        <v>4</v>
      </c>
      <c r="I3975" s="14" t="s">
        <v>7037</v>
      </c>
      <c r="J3975" s="16" t="b">
        <v>0</v>
      </c>
    </row>
    <row r="3976" spans="1:10" ht="12" customHeight="1">
      <c r="A3976" s="14" t="s">
        <v>9832</v>
      </c>
      <c r="B3976" s="14" t="s">
        <v>3935</v>
      </c>
      <c r="C3976" s="14" t="s">
        <v>11</v>
      </c>
      <c r="D3976" s="14" t="s">
        <v>5349</v>
      </c>
      <c r="E3976" s="14" t="s">
        <v>5350</v>
      </c>
      <c r="F3976" s="15">
        <v>42899</v>
      </c>
      <c r="G3976" s="14" t="s">
        <v>7038</v>
      </c>
      <c r="H3976" s="16">
        <v>1</v>
      </c>
      <c r="I3976" s="14" t="s">
        <v>7039</v>
      </c>
      <c r="J3976" s="16" t="b">
        <v>0</v>
      </c>
    </row>
    <row r="3977" spans="1:10" ht="12" customHeight="1">
      <c r="A3977" s="14" t="s">
        <v>9832</v>
      </c>
      <c r="B3977" s="14" t="s">
        <v>3935</v>
      </c>
      <c r="C3977" s="14" t="s">
        <v>11</v>
      </c>
      <c r="D3977" s="14" t="s">
        <v>5349</v>
      </c>
      <c r="E3977" s="14" t="s">
        <v>5350</v>
      </c>
      <c r="F3977" s="15">
        <v>42899</v>
      </c>
      <c r="G3977" s="14" t="s">
        <v>7038</v>
      </c>
      <c r="H3977" s="16">
        <v>2</v>
      </c>
      <c r="I3977" s="14" t="s">
        <v>7040</v>
      </c>
      <c r="J3977" s="16" t="b">
        <v>1</v>
      </c>
    </row>
    <row r="3978" spans="1:10" ht="12" customHeight="1">
      <c r="A3978" s="14" t="s">
        <v>9832</v>
      </c>
      <c r="B3978" s="14" t="s">
        <v>3935</v>
      </c>
      <c r="C3978" s="14" t="s">
        <v>11</v>
      </c>
      <c r="D3978" s="14" t="s">
        <v>5349</v>
      </c>
      <c r="E3978" s="14" t="s">
        <v>5350</v>
      </c>
      <c r="F3978" s="15">
        <v>42899</v>
      </c>
      <c r="G3978" s="14" t="s">
        <v>7038</v>
      </c>
      <c r="H3978" s="16">
        <v>3</v>
      </c>
      <c r="I3978" s="14" t="s">
        <v>7041</v>
      </c>
      <c r="J3978" s="16" t="b">
        <v>0</v>
      </c>
    </row>
    <row r="3979" spans="1:10" ht="12" customHeight="1">
      <c r="A3979" s="14" t="s">
        <v>9832</v>
      </c>
      <c r="B3979" s="14" t="s">
        <v>3935</v>
      </c>
      <c r="C3979" s="14" t="s">
        <v>11</v>
      </c>
      <c r="D3979" s="14" t="s">
        <v>5349</v>
      </c>
      <c r="E3979" s="14" t="s">
        <v>5350</v>
      </c>
      <c r="F3979" s="15">
        <v>42899</v>
      </c>
      <c r="G3979" s="14" t="s">
        <v>7038</v>
      </c>
      <c r="H3979" s="16">
        <v>4</v>
      </c>
      <c r="I3979" s="14" t="s">
        <v>7042</v>
      </c>
      <c r="J3979" s="16" t="b">
        <v>0</v>
      </c>
    </row>
    <row r="3980" spans="1:10" ht="12" customHeight="1">
      <c r="A3980" s="14" t="s">
        <v>9832</v>
      </c>
      <c r="B3980" s="14" t="s">
        <v>3935</v>
      </c>
      <c r="C3980" s="14" t="s">
        <v>11</v>
      </c>
      <c r="D3980" s="14" t="s">
        <v>5349</v>
      </c>
      <c r="E3980" s="14" t="s">
        <v>5350</v>
      </c>
      <c r="F3980" s="15">
        <v>42899</v>
      </c>
      <c r="G3980" s="14" t="s">
        <v>7043</v>
      </c>
      <c r="H3980" s="16">
        <v>1</v>
      </c>
      <c r="I3980" s="14" t="s">
        <v>4758</v>
      </c>
      <c r="J3980" s="16" t="b">
        <v>0</v>
      </c>
    </row>
    <row r="3981" spans="1:10" ht="12" customHeight="1">
      <c r="A3981" s="14" t="s">
        <v>9832</v>
      </c>
      <c r="B3981" s="14" t="s">
        <v>3935</v>
      </c>
      <c r="C3981" s="14" t="s">
        <v>11</v>
      </c>
      <c r="D3981" s="14" t="s">
        <v>5349</v>
      </c>
      <c r="E3981" s="14" t="s">
        <v>5350</v>
      </c>
      <c r="F3981" s="15">
        <v>42899</v>
      </c>
      <c r="G3981" s="14" t="s">
        <v>7043</v>
      </c>
      <c r="H3981" s="16">
        <v>2</v>
      </c>
      <c r="I3981" s="14" t="s">
        <v>4759</v>
      </c>
      <c r="J3981" s="16" t="b">
        <v>1</v>
      </c>
    </row>
    <row r="3982" spans="1:10" ht="12" customHeight="1">
      <c r="A3982" s="14" t="s">
        <v>9832</v>
      </c>
      <c r="B3982" s="14" t="s">
        <v>3935</v>
      </c>
      <c r="C3982" s="14" t="s">
        <v>11</v>
      </c>
      <c r="D3982" s="14" t="s">
        <v>5349</v>
      </c>
      <c r="E3982" s="14" t="s">
        <v>5350</v>
      </c>
      <c r="F3982" s="15">
        <v>42899</v>
      </c>
      <c r="G3982" s="14" t="s">
        <v>7043</v>
      </c>
      <c r="H3982" s="16">
        <v>3</v>
      </c>
      <c r="I3982" s="14" t="s">
        <v>3944</v>
      </c>
      <c r="J3982" s="16" t="b">
        <v>0</v>
      </c>
    </row>
    <row r="3983" spans="1:10" ht="12" customHeight="1">
      <c r="A3983" s="14" t="s">
        <v>9832</v>
      </c>
      <c r="B3983" s="14" t="s">
        <v>3935</v>
      </c>
      <c r="C3983" s="14" t="s">
        <v>11</v>
      </c>
      <c r="D3983" s="14" t="s">
        <v>5349</v>
      </c>
      <c r="E3983" s="14" t="s">
        <v>5350</v>
      </c>
      <c r="F3983" s="15">
        <v>42899</v>
      </c>
      <c r="G3983" s="14" t="s">
        <v>7043</v>
      </c>
      <c r="H3983" s="16">
        <v>4</v>
      </c>
      <c r="I3983" s="14" t="s">
        <v>6962</v>
      </c>
      <c r="J3983" s="16" t="b">
        <v>0</v>
      </c>
    </row>
    <row r="3984" spans="1:10" ht="12" customHeight="1">
      <c r="A3984" s="14" t="s">
        <v>9832</v>
      </c>
      <c r="B3984" s="14" t="s">
        <v>3935</v>
      </c>
      <c r="C3984" s="14" t="s">
        <v>11</v>
      </c>
      <c r="D3984" s="14" t="s">
        <v>5349</v>
      </c>
      <c r="E3984" s="14" t="s">
        <v>5350</v>
      </c>
      <c r="F3984" s="15">
        <v>42899</v>
      </c>
      <c r="G3984" s="14" t="s">
        <v>7044</v>
      </c>
      <c r="H3984" s="16">
        <v>1</v>
      </c>
      <c r="I3984" s="14" t="s">
        <v>7045</v>
      </c>
      <c r="J3984" s="16" t="b">
        <v>0</v>
      </c>
    </row>
    <row r="3985" spans="1:10" ht="12" customHeight="1">
      <c r="A3985" s="14" t="s">
        <v>9832</v>
      </c>
      <c r="B3985" s="14" t="s">
        <v>3935</v>
      </c>
      <c r="C3985" s="14" t="s">
        <v>11</v>
      </c>
      <c r="D3985" s="14" t="s">
        <v>5349</v>
      </c>
      <c r="E3985" s="14" t="s">
        <v>5350</v>
      </c>
      <c r="F3985" s="15">
        <v>42899</v>
      </c>
      <c r="G3985" s="14" t="s">
        <v>7044</v>
      </c>
      <c r="H3985" s="16">
        <v>2</v>
      </c>
      <c r="I3985" s="14" t="s">
        <v>7046</v>
      </c>
      <c r="J3985" s="16" t="b">
        <v>0</v>
      </c>
    </row>
    <row r="3986" spans="1:10" ht="12" customHeight="1">
      <c r="A3986" s="14" t="s">
        <v>9832</v>
      </c>
      <c r="B3986" s="14" t="s">
        <v>3935</v>
      </c>
      <c r="C3986" s="14" t="s">
        <v>11</v>
      </c>
      <c r="D3986" s="14" t="s">
        <v>5349</v>
      </c>
      <c r="E3986" s="14" t="s">
        <v>5350</v>
      </c>
      <c r="F3986" s="15">
        <v>42899</v>
      </c>
      <c r="G3986" s="14" t="s">
        <v>7044</v>
      </c>
      <c r="H3986" s="16">
        <v>3</v>
      </c>
      <c r="I3986" s="14" t="s">
        <v>7047</v>
      </c>
      <c r="J3986" s="16" t="b">
        <v>1</v>
      </c>
    </row>
    <row r="3987" spans="1:10" ht="12" customHeight="1">
      <c r="A3987" s="14" t="s">
        <v>9832</v>
      </c>
      <c r="B3987" s="14" t="s">
        <v>3935</v>
      </c>
      <c r="C3987" s="14" t="s">
        <v>11</v>
      </c>
      <c r="D3987" s="14" t="s">
        <v>5349</v>
      </c>
      <c r="E3987" s="14" t="s">
        <v>5350</v>
      </c>
      <c r="F3987" s="15">
        <v>42899</v>
      </c>
      <c r="G3987" s="14" t="s">
        <v>7044</v>
      </c>
      <c r="H3987" s="16">
        <v>4</v>
      </c>
      <c r="I3987" s="14" t="s">
        <v>7048</v>
      </c>
      <c r="J3987" s="16" t="b">
        <v>0</v>
      </c>
    </row>
    <row r="3988" spans="1:10" ht="12" customHeight="1">
      <c r="A3988" s="14" t="s">
        <v>9832</v>
      </c>
      <c r="B3988" s="14" t="s">
        <v>3935</v>
      </c>
      <c r="C3988" s="14" t="s">
        <v>11</v>
      </c>
      <c r="D3988" s="14" t="s">
        <v>5349</v>
      </c>
      <c r="E3988" s="14" t="s">
        <v>5350</v>
      </c>
      <c r="F3988" s="15">
        <v>42899</v>
      </c>
      <c r="G3988" s="14" t="s">
        <v>9879</v>
      </c>
      <c r="H3988" s="16">
        <v>1</v>
      </c>
      <c r="I3988" s="14" t="s">
        <v>7049</v>
      </c>
      <c r="J3988" s="16" t="b">
        <v>0</v>
      </c>
    </row>
    <row r="3989" spans="1:10" ht="12" customHeight="1">
      <c r="A3989" s="14" t="s">
        <v>9832</v>
      </c>
      <c r="B3989" s="14" t="s">
        <v>3935</v>
      </c>
      <c r="C3989" s="14" t="s">
        <v>11</v>
      </c>
      <c r="D3989" s="14" t="s">
        <v>5349</v>
      </c>
      <c r="E3989" s="14" t="s">
        <v>5350</v>
      </c>
      <c r="F3989" s="15">
        <v>42899</v>
      </c>
      <c r="G3989" s="14" t="s">
        <v>9879</v>
      </c>
      <c r="H3989" s="16">
        <v>2</v>
      </c>
      <c r="I3989" s="14" t="s">
        <v>7050</v>
      </c>
      <c r="J3989" s="16" t="b">
        <v>1</v>
      </c>
    </row>
    <row r="3990" spans="1:10" ht="12" customHeight="1">
      <c r="A3990" s="14" t="s">
        <v>9832</v>
      </c>
      <c r="B3990" s="14" t="s">
        <v>3935</v>
      </c>
      <c r="C3990" s="14" t="s">
        <v>11</v>
      </c>
      <c r="D3990" s="14" t="s">
        <v>5349</v>
      </c>
      <c r="E3990" s="14" t="s">
        <v>5350</v>
      </c>
      <c r="F3990" s="15">
        <v>42899</v>
      </c>
      <c r="G3990" s="14" t="s">
        <v>9879</v>
      </c>
      <c r="H3990" s="16">
        <v>3</v>
      </c>
      <c r="I3990" s="14" t="s">
        <v>7051</v>
      </c>
      <c r="J3990" s="16" t="b">
        <v>0</v>
      </c>
    </row>
    <row r="3991" spans="1:10" ht="12" customHeight="1">
      <c r="A3991" s="14" t="s">
        <v>9832</v>
      </c>
      <c r="B3991" s="14" t="s">
        <v>3935</v>
      </c>
      <c r="C3991" s="14" t="s">
        <v>11</v>
      </c>
      <c r="D3991" s="14" t="s">
        <v>5349</v>
      </c>
      <c r="E3991" s="14" t="s">
        <v>5350</v>
      </c>
      <c r="F3991" s="15">
        <v>42899</v>
      </c>
      <c r="G3991" s="14" t="s">
        <v>9879</v>
      </c>
      <c r="H3991" s="16">
        <v>4</v>
      </c>
      <c r="I3991" s="14" t="s">
        <v>7052</v>
      </c>
      <c r="J3991" s="16" t="b">
        <v>0</v>
      </c>
    </row>
    <row r="3992" spans="1:10" ht="12" customHeight="1">
      <c r="A3992" s="14" t="s">
        <v>9832</v>
      </c>
      <c r="B3992" s="14" t="s">
        <v>3935</v>
      </c>
      <c r="C3992" s="14" t="s">
        <v>11</v>
      </c>
      <c r="D3992" s="14" t="s">
        <v>5349</v>
      </c>
      <c r="E3992" s="14" t="s">
        <v>5350</v>
      </c>
      <c r="F3992" s="15">
        <v>42899</v>
      </c>
      <c r="G3992" s="14" t="s">
        <v>7053</v>
      </c>
      <c r="H3992" s="16">
        <v>1</v>
      </c>
      <c r="I3992" s="14" t="s">
        <v>4758</v>
      </c>
      <c r="J3992" s="16" t="b">
        <v>0</v>
      </c>
    </row>
    <row r="3993" spans="1:10" ht="12" customHeight="1">
      <c r="A3993" s="14" t="s">
        <v>9832</v>
      </c>
      <c r="B3993" s="14" t="s">
        <v>3935</v>
      </c>
      <c r="C3993" s="14" t="s">
        <v>11</v>
      </c>
      <c r="D3993" s="14" t="s">
        <v>5349</v>
      </c>
      <c r="E3993" s="14" t="s">
        <v>5350</v>
      </c>
      <c r="F3993" s="15">
        <v>42899</v>
      </c>
      <c r="G3993" s="14" t="s">
        <v>7053</v>
      </c>
      <c r="H3993" s="16">
        <v>2</v>
      </c>
      <c r="I3993" s="14" t="s">
        <v>4759</v>
      </c>
      <c r="J3993" s="16" t="b">
        <v>0</v>
      </c>
    </row>
    <row r="3994" spans="1:10" ht="12" customHeight="1">
      <c r="A3994" s="14" t="s">
        <v>9832</v>
      </c>
      <c r="B3994" s="14" t="s">
        <v>3935</v>
      </c>
      <c r="C3994" s="14" t="s">
        <v>11</v>
      </c>
      <c r="D3994" s="14" t="s">
        <v>5349</v>
      </c>
      <c r="E3994" s="14" t="s">
        <v>5350</v>
      </c>
      <c r="F3994" s="15">
        <v>42899</v>
      </c>
      <c r="G3994" s="14" t="s">
        <v>7053</v>
      </c>
      <c r="H3994" s="16">
        <v>3</v>
      </c>
      <c r="I3994" s="14" t="s">
        <v>4760</v>
      </c>
      <c r="J3994" s="16" t="b">
        <v>0</v>
      </c>
    </row>
    <row r="3995" spans="1:10" ht="12" customHeight="1">
      <c r="A3995" s="14" t="s">
        <v>9832</v>
      </c>
      <c r="B3995" s="14" t="s">
        <v>3935</v>
      </c>
      <c r="C3995" s="14" t="s">
        <v>11</v>
      </c>
      <c r="D3995" s="14" t="s">
        <v>5349</v>
      </c>
      <c r="E3995" s="14" t="s">
        <v>5350</v>
      </c>
      <c r="F3995" s="15">
        <v>42899</v>
      </c>
      <c r="G3995" s="14" t="s">
        <v>7053</v>
      </c>
      <c r="H3995" s="16">
        <v>4</v>
      </c>
      <c r="I3995" s="14" t="s">
        <v>7022</v>
      </c>
      <c r="J3995" s="16" t="b">
        <v>1</v>
      </c>
    </row>
    <row r="3996" spans="1:10" ht="12" customHeight="1">
      <c r="A3996" s="14" t="s">
        <v>9832</v>
      </c>
      <c r="B3996" s="14" t="s">
        <v>3935</v>
      </c>
      <c r="C3996" s="14" t="s">
        <v>11</v>
      </c>
      <c r="D3996" s="14" t="s">
        <v>5349</v>
      </c>
      <c r="E3996" s="14" t="s">
        <v>5350</v>
      </c>
      <c r="F3996" s="15">
        <v>42899</v>
      </c>
      <c r="G3996" s="14" t="s">
        <v>7054</v>
      </c>
      <c r="H3996" s="16">
        <v>1</v>
      </c>
      <c r="I3996" s="14" t="s">
        <v>7055</v>
      </c>
      <c r="J3996" s="16" t="b">
        <v>1</v>
      </c>
    </row>
    <row r="3997" spans="1:10" ht="12" customHeight="1">
      <c r="A3997" s="14" t="s">
        <v>9832</v>
      </c>
      <c r="B3997" s="14" t="s">
        <v>3935</v>
      </c>
      <c r="C3997" s="14" t="s">
        <v>11</v>
      </c>
      <c r="D3997" s="14" t="s">
        <v>5349</v>
      </c>
      <c r="E3997" s="14" t="s">
        <v>5350</v>
      </c>
      <c r="F3997" s="15">
        <v>42899</v>
      </c>
      <c r="G3997" s="14" t="s">
        <v>7054</v>
      </c>
      <c r="H3997" s="16">
        <v>2</v>
      </c>
      <c r="I3997" s="14" t="s">
        <v>7056</v>
      </c>
      <c r="J3997" s="16" t="b">
        <v>0</v>
      </c>
    </row>
    <row r="3998" spans="1:10" ht="12" customHeight="1">
      <c r="A3998" s="14" t="s">
        <v>9832</v>
      </c>
      <c r="B3998" s="14" t="s">
        <v>3935</v>
      </c>
      <c r="C3998" s="14" t="s">
        <v>11</v>
      </c>
      <c r="D3998" s="14" t="s">
        <v>5349</v>
      </c>
      <c r="E3998" s="14" t="s">
        <v>5350</v>
      </c>
      <c r="F3998" s="15">
        <v>42899</v>
      </c>
      <c r="G3998" s="14" t="s">
        <v>7054</v>
      </c>
      <c r="H3998" s="16">
        <v>3</v>
      </c>
      <c r="I3998" s="14" t="s">
        <v>3941</v>
      </c>
      <c r="J3998" s="16" t="b">
        <v>0</v>
      </c>
    </row>
    <row r="3999" spans="1:10" ht="12" customHeight="1">
      <c r="A3999" s="14" t="s">
        <v>9832</v>
      </c>
      <c r="B3999" s="14" t="s">
        <v>3935</v>
      </c>
      <c r="C3999" s="14" t="s">
        <v>11</v>
      </c>
      <c r="D3999" s="14" t="s">
        <v>5349</v>
      </c>
      <c r="E3999" s="14" t="s">
        <v>5350</v>
      </c>
      <c r="F3999" s="15">
        <v>42899</v>
      </c>
      <c r="G3999" s="14" t="s">
        <v>7054</v>
      </c>
      <c r="H3999" s="16">
        <v>4</v>
      </c>
      <c r="I3999" s="14" t="s">
        <v>7057</v>
      </c>
      <c r="J3999" s="16" t="b">
        <v>0</v>
      </c>
    </row>
    <row r="4000" spans="1:10" ht="12" customHeight="1">
      <c r="A4000" s="14" t="s">
        <v>9832</v>
      </c>
      <c r="B4000" s="14" t="s">
        <v>3935</v>
      </c>
      <c r="C4000" s="14" t="s">
        <v>11</v>
      </c>
      <c r="D4000" s="14" t="s">
        <v>5349</v>
      </c>
      <c r="E4000" s="14" t="s">
        <v>5350</v>
      </c>
      <c r="F4000" s="15">
        <v>42899</v>
      </c>
      <c r="G4000" s="14" t="s">
        <v>7058</v>
      </c>
      <c r="H4000" s="16">
        <v>1</v>
      </c>
      <c r="I4000" s="14" t="s">
        <v>7059</v>
      </c>
      <c r="J4000" s="16" t="b">
        <v>0</v>
      </c>
    </row>
    <row r="4001" spans="1:10" ht="12" customHeight="1">
      <c r="A4001" s="14" t="s">
        <v>9832</v>
      </c>
      <c r="B4001" s="14" t="s">
        <v>3935</v>
      </c>
      <c r="C4001" s="14" t="s">
        <v>11</v>
      </c>
      <c r="D4001" s="14" t="s">
        <v>5349</v>
      </c>
      <c r="E4001" s="14" t="s">
        <v>5350</v>
      </c>
      <c r="F4001" s="15">
        <v>42899</v>
      </c>
      <c r="G4001" s="14" t="s">
        <v>7058</v>
      </c>
      <c r="H4001" s="16">
        <v>2</v>
      </c>
      <c r="I4001" s="14" t="s">
        <v>7060</v>
      </c>
      <c r="J4001" s="16" t="b">
        <v>1</v>
      </c>
    </row>
    <row r="4002" spans="1:10" ht="12" customHeight="1">
      <c r="A4002" s="14" t="s">
        <v>9832</v>
      </c>
      <c r="B4002" s="14" t="s">
        <v>3935</v>
      </c>
      <c r="C4002" s="14" t="s">
        <v>11</v>
      </c>
      <c r="D4002" s="14" t="s">
        <v>5349</v>
      </c>
      <c r="E4002" s="14" t="s">
        <v>5350</v>
      </c>
      <c r="F4002" s="15">
        <v>42899</v>
      </c>
      <c r="G4002" s="14" t="s">
        <v>7058</v>
      </c>
      <c r="H4002" s="16">
        <v>3</v>
      </c>
      <c r="I4002" s="14" t="s">
        <v>4760</v>
      </c>
      <c r="J4002" s="16" t="b">
        <v>0</v>
      </c>
    </row>
    <row r="4003" spans="1:10" ht="12" customHeight="1">
      <c r="A4003" s="14" t="s">
        <v>9832</v>
      </c>
      <c r="B4003" s="14" t="s">
        <v>3935</v>
      </c>
      <c r="C4003" s="14" t="s">
        <v>11</v>
      </c>
      <c r="D4003" s="14" t="s">
        <v>5349</v>
      </c>
      <c r="E4003" s="14" t="s">
        <v>5350</v>
      </c>
      <c r="F4003" s="15">
        <v>42899</v>
      </c>
      <c r="G4003" s="14" t="s">
        <v>7058</v>
      </c>
      <c r="H4003" s="16">
        <v>4</v>
      </c>
      <c r="I4003" s="14" t="s">
        <v>7061</v>
      </c>
      <c r="J4003" s="16" t="b">
        <v>0</v>
      </c>
    </row>
    <row r="4004" spans="1:10" ht="12" customHeight="1">
      <c r="A4004" s="14" t="s">
        <v>9832</v>
      </c>
      <c r="B4004" s="14" t="s">
        <v>3935</v>
      </c>
      <c r="C4004" s="14" t="s">
        <v>11</v>
      </c>
      <c r="D4004" s="14" t="s">
        <v>5349</v>
      </c>
      <c r="E4004" s="14" t="s">
        <v>5350</v>
      </c>
      <c r="F4004" s="15">
        <v>42899</v>
      </c>
      <c r="G4004" s="14" t="s">
        <v>7062</v>
      </c>
      <c r="H4004" s="16">
        <v>1</v>
      </c>
      <c r="I4004" s="14" t="s">
        <v>7063</v>
      </c>
      <c r="J4004" s="16" t="b">
        <v>0</v>
      </c>
    </row>
    <row r="4005" spans="1:10" ht="12" customHeight="1">
      <c r="A4005" s="14" t="s">
        <v>9832</v>
      </c>
      <c r="B4005" s="14" t="s">
        <v>3935</v>
      </c>
      <c r="C4005" s="14" t="s">
        <v>11</v>
      </c>
      <c r="D4005" s="14" t="s">
        <v>5349</v>
      </c>
      <c r="E4005" s="14" t="s">
        <v>5350</v>
      </c>
      <c r="F4005" s="15">
        <v>42899</v>
      </c>
      <c r="G4005" s="14" t="s">
        <v>7062</v>
      </c>
      <c r="H4005" s="16">
        <v>2</v>
      </c>
      <c r="I4005" s="14" t="s">
        <v>7064</v>
      </c>
      <c r="J4005" s="16" t="b">
        <v>0</v>
      </c>
    </row>
    <row r="4006" spans="1:10" ht="12" customHeight="1">
      <c r="A4006" s="14" t="s">
        <v>9832</v>
      </c>
      <c r="B4006" s="14" t="s">
        <v>3935</v>
      </c>
      <c r="C4006" s="14" t="s">
        <v>11</v>
      </c>
      <c r="D4006" s="14" t="s">
        <v>5349</v>
      </c>
      <c r="E4006" s="14" t="s">
        <v>5350</v>
      </c>
      <c r="F4006" s="15">
        <v>42899</v>
      </c>
      <c r="G4006" s="14" t="s">
        <v>7062</v>
      </c>
      <c r="H4006" s="16">
        <v>3</v>
      </c>
      <c r="I4006" s="14" t="s">
        <v>5273</v>
      </c>
      <c r="J4006" s="16" t="b">
        <v>1</v>
      </c>
    </row>
    <row r="4007" spans="1:10" ht="12" customHeight="1">
      <c r="A4007" s="14" t="s">
        <v>9832</v>
      </c>
      <c r="B4007" s="14" t="s">
        <v>3935</v>
      </c>
      <c r="C4007" s="14" t="s">
        <v>11</v>
      </c>
      <c r="D4007" s="14" t="s">
        <v>5349</v>
      </c>
      <c r="E4007" s="14" t="s">
        <v>5350</v>
      </c>
      <c r="F4007" s="15">
        <v>42899</v>
      </c>
      <c r="G4007" s="14" t="s">
        <v>7062</v>
      </c>
      <c r="H4007" s="16">
        <v>4</v>
      </c>
      <c r="I4007" s="14" t="s">
        <v>7065</v>
      </c>
      <c r="J4007" s="16" t="b">
        <v>0</v>
      </c>
    </row>
    <row r="4008" spans="1:10" ht="12" customHeight="1">
      <c r="A4008" s="14" t="s">
        <v>9832</v>
      </c>
      <c r="B4008" s="14" t="s">
        <v>3935</v>
      </c>
      <c r="C4008" s="14" t="s">
        <v>11</v>
      </c>
      <c r="D4008" s="14" t="s">
        <v>5349</v>
      </c>
      <c r="E4008" s="14" t="s">
        <v>5350</v>
      </c>
      <c r="F4008" s="15">
        <v>42899</v>
      </c>
      <c r="G4008" s="14" t="s">
        <v>7066</v>
      </c>
      <c r="H4008" s="16">
        <v>1</v>
      </c>
      <c r="I4008" s="14" t="s">
        <v>7067</v>
      </c>
      <c r="J4008" s="16" t="b">
        <v>1</v>
      </c>
    </row>
    <row r="4009" spans="1:10" ht="12" customHeight="1">
      <c r="A4009" s="14" t="s">
        <v>9832</v>
      </c>
      <c r="B4009" s="14" t="s">
        <v>3935</v>
      </c>
      <c r="C4009" s="14" t="s">
        <v>11</v>
      </c>
      <c r="D4009" s="14" t="s">
        <v>5349</v>
      </c>
      <c r="E4009" s="14" t="s">
        <v>5350</v>
      </c>
      <c r="F4009" s="15">
        <v>42899</v>
      </c>
      <c r="G4009" s="14" t="s">
        <v>7066</v>
      </c>
      <c r="H4009" s="16">
        <v>2</v>
      </c>
      <c r="I4009" s="14" t="s">
        <v>7068</v>
      </c>
      <c r="J4009" s="16" t="b">
        <v>0</v>
      </c>
    </row>
    <row r="4010" spans="1:10" ht="12" customHeight="1">
      <c r="A4010" s="14" t="s">
        <v>9832</v>
      </c>
      <c r="B4010" s="14" t="s">
        <v>3935</v>
      </c>
      <c r="C4010" s="14" t="s">
        <v>11</v>
      </c>
      <c r="D4010" s="14" t="s">
        <v>5349</v>
      </c>
      <c r="E4010" s="14" t="s">
        <v>5350</v>
      </c>
      <c r="F4010" s="15">
        <v>42899</v>
      </c>
      <c r="G4010" s="14" t="s">
        <v>7066</v>
      </c>
      <c r="H4010" s="16">
        <v>3</v>
      </c>
      <c r="I4010" s="14" t="s">
        <v>7069</v>
      </c>
      <c r="J4010" s="16" t="b">
        <v>0</v>
      </c>
    </row>
    <row r="4011" spans="1:10" ht="12" customHeight="1">
      <c r="A4011" s="14" t="s">
        <v>9832</v>
      </c>
      <c r="B4011" s="14" t="s">
        <v>3935</v>
      </c>
      <c r="C4011" s="14" t="s">
        <v>11</v>
      </c>
      <c r="D4011" s="14" t="s">
        <v>5349</v>
      </c>
      <c r="E4011" s="14" t="s">
        <v>5350</v>
      </c>
      <c r="F4011" s="15">
        <v>42899</v>
      </c>
      <c r="G4011" s="14" t="s">
        <v>7066</v>
      </c>
      <c r="H4011" s="16">
        <v>4</v>
      </c>
      <c r="I4011" s="14" t="s">
        <v>7070</v>
      </c>
      <c r="J4011" s="16" t="b">
        <v>0</v>
      </c>
    </row>
    <row r="4012" spans="1:10" ht="12" customHeight="1">
      <c r="A4012" s="14" t="s">
        <v>9832</v>
      </c>
      <c r="B4012" s="14" t="s">
        <v>3935</v>
      </c>
      <c r="C4012" s="14" t="s">
        <v>11</v>
      </c>
      <c r="D4012" s="14" t="s">
        <v>5349</v>
      </c>
      <c r="E4012" s="14" t="s">
        <v>5350</v>
      </c>
      <c r="F4012" s="15">
        <v>42899</v>
      </c>
      <c r="G4012" s="14" t="s">
        <v>7071</v>
      </c>
      <c r="H4012" s="16">
        <v>1</v>
      </c>
      <c r="I4012" s="14" t="s">
        <v>7072</v>
      </c>
      <c r="J4012" s="16" t="b">
        <v>0</v>
      </c>
    </row>
    <row r="4013" spans="1:10" ht="12" customHeight="1">
      <c r="A4013" s="14" t="s">
        <v>9832</v>
      </c>
      <c r="B4013" s="14" t="s">
        <v>3935</v>
      </c>
      <c r="C4013" s="14" t="s">
        <v>11</v>
      </c>
      <c r="D4013" s="14" t="s">
        <v>5349</v>
      </c>
      <c r="E4013" s="14" t="s">
        <v>5350</v>
      </c>
      <c r="F4013" s="15">
        <v>42899</v>
      </c>
      <c r="G4013" s="14" t="s">
        <v>7071</v>
      </c>
      <c r="H4013" s="16">
        <v>2</v>
      </c>
      <c r="I4013" s="14" t="s">
        <v>7073</v>
      </c>
      <c r="J4013" s="16" t="b">
        <v>0</v>
      </c>
    </row>
    <row r="4014" spans="1:10" ht="12" customHeight="1">
      <c r="A4014" s="14" t="s">
        <v>9832</v>
      </c>
      <c r="B4014" s="14" t="s">
        <v>3935</v>
      </c>
      <c r="C4014" s="14" t="s">
        <v>11</v>
      </c>
      <c r="D4014" s="14" t="s">
        <v>5349</v>
      </c>
      <c r="E4014" s="14" t="s">
        <v>5350</v>
      </c>
      <c r="F4014" s="15">
        <v>42899</v>
      </c>
      <c r="G4014" s="14" t="s">
        <v>7071</v>
      </c>
      <c r="H4014" s="16">
        <v>3</v>
      </c>
      <c r="I4014" s="14" t="s">
        <v>7074</v>
      </c>
      <c r="J4014" s="16" t="b">
        <v>1</v>
      </c>
    </row>
    <row r="4015" spans="1:10" ht="12" customHeight="1">
      <c r="A4015" s="14" t="s">
        <v>9832</v>
      </c>
      <c r="B4015" s="14" t="s">
        <v>3935</v>
      </c>
      <c r="C4015" s="14" t="s">
        <v>11</v>
      </c>
      <c r="D4015" s="14" t="s">
        <v>5349</v>
      </c>
      <c r="E4015" s="14" t="s">
        <v>5350</v>
      </c>
      <c r="F4015" s="15">
        <v>42899</v>
      </c>
      <c r="G4015" s="14" t="s">
        <v>7071</v>
      </c>
      <c r="H4015" s="16">
        <v>4</v>
      </c>
      <c r="I4015" s="14" t="s">
        <v>7075</v>
      </c>
      <c r="J4015" s="16" t="b">
        <v>0</v>
      </c>
    </row>
    <row r="4016" spans="1:10" ht="12" customHeight="1">
      <c r="A4016" s="14" t="s">
        <v>9832</v>
      </c>
      <c r="B4016" s="14" t="s">
        <v>3935</v>
      </c>
      <c r="C4016" s="14" t="s">
        <v>11</v>
      </c>
      <c r="D4016" s="14" t="s">
        <v>5349</v>
      </c>
      <c r="E4016" s="14" t="s">
        <v>5350</v>
      </c>
      <c r="F4016" s="15">
        <v>42899</v>
      </c>
      <c r="G4016" s="14" t="s">
        <v>7076</v>
      </c>
      <c r="H4016" s="16">
        <v>1</v>
      </c>
      <c r="I4016" s="14" t="s">
        <v>7072</v>
      </c>
      <c r="J4016" s="16" t="b">
        <v>0</v>
      </c>
    </row>
    <row r="4017" spans="1:10" ht="12" customHeight="1">
      <c r="A4017" s="14" t="s">
        <v>9832</v>
      </c>
      <c r="B4017" s="14" t="s">
        <v>3935</v>
      </c>
      <c r="C4017" s="14" t="s">
        <v>11</v>
      </c>
      <c r="D4017" s="14" t="s">
        <v>5349</v>
      </c>
      <c r="E4017" s="14" t="s">
        <v>5350</v>
      </c>
      <c r="F4017" s="15">
        <v>42899</v>
      </c>
      <c r="G4017" s="14" t="s">
        <v>7076</v>
      </c>
      <c r="H4017" s="16">
        <v>2</v>
      </c>
      <c r="I4017" s="14" t="s">
        <v>7073</v>
      </c>
      <c r="J4017" s="16" t="b">
        <v>1</v>
      </c>
    </row>
    <row r="4018" spans="1:10" ht="12" customHeight="1">
      <c r="A4018" s="14" t="s">
        <v>9832</v>
      </c>
      <c r="B4018" s="14" t="s">
        <v>3935</v>
      </c>
      <c r="C4018" s="14" t="s">
        <v>11</v>
      </c>
      <c r="D4018" s="14" t="s">
        <v>5349</v>
      </c>
      <c r="E4018" s="14" t="s">
        <v>5350</v>
      </c>
      <c r="F4018" s="15">
        <v>42899</v>
      </c>
      <c r="G4018" s="14" t="s">
        <v>7076</v>
      </c>
      <c r="H4018" s="16">
        <v>3</v>
      </c>
      <c r="I4018" s="14" t="s">
        <v>7074</v>
      </c>
      <c r="J4018" s="16" t="b">
        <v>0</v>
      </c>
    </row>
    <row r="4019" spans="1:10" ht="12" customHeight="1">
      <c r="A4019" s="14" t="s">
        <v>9832</v>
      </c>
      <c r="B4019" s="14" t="s">
        <v>3935</v>
      </c>
      <c r="C4019" s="14" t="s">
        <v>11</v>
      </c>
      <c r="D4019" s="14" t="s">
        <v>5349</v>
      </c>
      <c r="E4019" s="14" t="s">
        <v>5350</v>
      </c>
      <c r="F4019" s="15">
        <v>42899</v>
      </c>
      <c r="G4019" s="14" t="s">
        <v>7076</v>
      </c>
      <c r="H4019" s="16">
        <v>4</v>
      </c>
      <c r="I4019" s="14" t="s">
        <v>7075</v>
      </c>
      <c r="J4019" s="16" t="b">
        <v>0</v>
      </c>
    </row>
    <row r="4020" spans="1:10" ht="12" customHeight="1">
      <c r="A4020" s="14" t="s">
        <v>9832</v>
      </c>
      <c r="B4020" s="14" t="s">
        <v>3935</v>
      </c>
      <c r="C4020" s="14" t="s">
        <v>11</v>
      </c>
      <c r="D4020" s="14" t="s">
        <v>5349</v>
      </c>
      <c r="E4020" s="14" t="s">
        <v>5350</v>
      </c>
      <c r="F4020" s="15">
        <v>42899</v>
      </c>
      <c r="G4020" s="14" t="s">
        <v>7077</v>
      </c>
      <c r="H4020" s="16">
        <v>1</v>
      </c>
      <c r="I4020" s="14" t="s">
        <v>7078</v>
      </c>
      <c r="J4020" s="16" t="b">
        <v>1</v>
      </c>
    </row>
    <row r="4021" spans="1:10" ht="12" customHeight="1">
      <c r="A4021" s="14" t="s">
        <v>9832</v>
      </c>
      <c r="B4021" s="14" t="s">
        <v>3935</v>
      </c>
      <c r="C4021" s="14" t="s">
        <v>11</v>
      </c>
      <c r="D4021" s="14" t="s">
        <v>5349</v>
      </c>
      <c r="E4021" s="14" t="s">
        <v>5350</v>
      </c>
      <c r="F4021" s="15">
        <v>42899</v>
      </c>
      <c r="G4021" s="14" t="s">
        <v>7077</v>
      </c>
      <c r="H4021" s="16">
        <v>2</v>
      </c>
      <c r="I4021" s="14" t="s">
        <v>7079</v>
      </c>
      <c r="J4021" s="16" t="b">
        <v>0</v>
      </c>
    </row>
    <row r="4022" spans="1:10" ht="12" customHeight="1">
      <c r="A4022" s="14" t="s">
        <v>9832</v>
      </c>
      <c r="B4022" s="14" t="s">
        <v>3935</v>
      </c>
      <c r="C4022" s="14" t="s">
        <v>11</v>
      </c>
      <c r="D4022" s="14" t="s">
        <v>5349</v>
      </c>
      <c r="E4022" s="14" t="s">
        <v>5350</v>
      </c>
      <c r="F4022" s="15">
        <v>42899</v>
      </c>
      <c r="G4022" s="14" t="s">
        <v>7077</v>
      </c>
      <c r="H4022" s="16">
        <v>3</v>
      </c>
      <c r="I4022" s="14" t="s">
        <v>7080</v>
      </c>
      <c r="J4022" s="16" t="b">
        <v>0</v>
      </c>
    </row>
    <row r="4023" spans="1:10" ht="12" customHeight="1">
      <c r="A4023" s="14" t="s">
        <v>9832</v>
      </c>
      <c r="B4023" s="14" t="s">
        <v>3935</v>
      </c>
      <c r="C4023" s="14" t="s">
        <v>11</v>
      </c>
      <c r="D4023" s="14" t="s">
        <v>5349</v>
      </c>
      <c r="E4023" s="14" t="s">
        <v>5350</v>
      </c>
      <c r="F4023" s="15">
        <v>42899</v>
      </c>
      <c r="G4023" s="14" t="s">
        <v>7077</v>
      </c>
      <c r="H4023" s="16">
        <v>4</v>
      </c>
      <c r="I4023" s="14" t="s">
        <v>7081</v>
      </c>
      <c r="J4023" s="16" t="b">
        <v>0</v>
      </c>
    </row>
    <row r="4024" spans="1:10" ht="12" customHeight="1">
      <c r="A4024" s="14" t="s">
        <v>9832</v>
      </c>
      <c r="B4024" s="14" t="s">
        <v>3935</v>
      </c>
      <c r="C4024" s="14" t="s">
        <v>11</v>
      </c>
      <c r="D4024" s="14" t="s">
        <v>5349</v>
      </c>
      <c r="E4024" s="14" t="s">
        <v>5350</v>
      </c>
      <c r="F4024" s="15">
        <v>42899</v>
      </c>
      <c r="G4024" s="14" t="s">
        <v>7082</v>
      </c>
      <c r="H4024" s="16">
        <v>1</v>
      </c>
      <c r="I4024" s="14" t="s">
        <v>7083</v>
      </c>
      <c r="J4024" s="16" t="b">
        <v>0</v>
      </c>
    </row>
    <row r="4025" spans="1:10" ht="12" customHeight="1">
      <c r="A4025" s="14" t="s">
        <v>9832</v>
      </c>
      <c r="B4025" s="14" t="s">
        <v>3935</v>
      </c>
      <c r="C4025" s="14" t="s">
        <v>11</v>
      </c>
      <c r="D4025" s="14" t="s">
        <v>5349</v>
      </c>
      <c r="E4025" s="14" t="s">
        <v>5350</v>
      </c>
      <c r="F4025" s="15">
        <v>42899</v>
      </c>
      <c r="G4025" s="14" t="s">
        <v>7082</v>
      </c>
      <c r="H4025" s="16">
        <v>2</v>
      </c>
      <c r="I4025" s="14" t="s">
        <v>7084</v>
      </c>
      <c r="J4025" s="16" t="b">
        <v>0</v>
      </c>
    </row>
    <row r="4026" spans="1:10" ht="12" customHeight="1">
      <c r="A4026" s="14" t="s">
        <v>9832</v>
      </c>
      <c r="B4026" s="14" t="s">
        <v>3935</v>
      </c>
      <c r="C4026" s="14" t="s">
        <v>11</v>
      </c>
      <c r="D4026" s="14" t="s">
        <v>5349</v>
      </c>
      <c r="E4026" s="14" t="s">
        <v>5350</v>
      </c>
      <c r="F4026" s="15">
        <v>42899</v>
      </c>
      <c r="G4026" s="14" t="s">
        <v>7082</v>
      </c>
      <c r="H4026" s="16">
        <v>3</v>
      </c>
      <c r="I4026" s="14" t="s">
        <v>7085</v>
      </c>
      <c r="J4026" s="16" t="b">
        <v>0</v>
      </c>
    </row>
    <row r="4027" spans="1:10" ht="12" customHeight="1">
      <c r="A4027" s="14" t="s">
        <v>9832</v>
      </c>
      <c r="B4027" s="14" t="s">
        <v>3935</v>
      </c>
      <c r="C4027" s="14" t="s">
        <v>11</v>
      </c>
      <c r="D4027" s="14" t="s">
        <v>5349</v>
      </c>
      <c r="E4027" s="14" t="s">
        <v>5350</v>
      </c>
      <c r="F4027" s="15">
        <v>42899</v>
      </c>
      <c r="G4027" s="14" t="s">
        <v>7082</v>
      </c>
      <c r="H4027" s="16">
        <v>4</v>
      </c>
      <c r="I4027" s="14" t="s">
        <v>7086</v>
      </c>
      <c r="J4027" s="16" t="b">
        <v>1</v>
      </c>
    </row>
    <row r="4028" spans="1:10" ht="12" customHeight="1">
      <c r="A4028" s="14" t="s">
        <v>9832</v>
      </c>
      <c r="B4028" s="14" t="s">
        <v>3935</v>
      </c>
      <c r="C4028" s="14" t="s">
        <v>11</v>
      </c>
      <c r="D4028" s="14" t="s">
        <v>5349</v>
      </c>
      <c r="E4028" s="14" t="s">
        <v>5350</v>
      </c>
      <c r="F4028" s="15">
        <v>42899</v>
      </c>
      <c r="G4028" s="14" t="s">
        <v>7087</v>
      </c>
      <c r="H4028" s="16">
        <v>1</v>
      </c>
      <c r="I4028" s="14" t="s">
        <v>7088</v>
      </c>
      <c r="J4028" s="16" t="b">
        <v>0</v>
      </c>
    </row>
    <row r="4029" spans="1:10" ht="12" customHeight="1">
      <c r="A4029" s="14" t="s">
        <v>9832</v>
      </c>
      <c r="B4029" s="14" t="s">
        <v>3935</v>
      </c>
      <c r="C4029" s="14" t="s">
        <v>11</v>
      </c>
      <c r="D4029" s="14" t="s">
        <v>5349</v>
      </c>
      <c r="E4029" s="14" t="s">
        <v>5350</v>
      </c>
      <c r="F4029" s="15">
        <v>42899</v>
      </c>
      <c r="G4029" s="14" t="s">
        <v>7087</v>
      </c>
      <c r="H4029" s="16">
        <v>2</v>
      </c>
      <c r="I4029" s="14" t="s">
        <v>7089</v>
      </c>
      <c r="J4029" s="16" t="b">
        <v>0</v>
      </c>
    </row>
    <row r="4030" spans="1:10" ht="12" customHeight="1">
      <c r="A4030" s="14" t="s">
        <v>9832</v>
      </c>
      <c r="B4030" s="14" t="s">
        <v>3935</v>
      </c>
      <c r="C4030" s="14" t="s">
        <v>11</v>
      </c>
      <c r="D4030" s="14" t="s">
        <v>5349</v>
      </c>
      <c r="E4030" s="14" t="s">
        <v>5350</v>
      </c>
      <c r="F4030" s="15">
        <v>42899</v>
      </c>
      <c r="G4030" s="14" t="s">
        <v>7087</v>
      </c>
      <c r="H4030" s="16">
        <v>3</v>
      </c>
      <c r="I4030" s="14" t="s">
        <v>7090</v>
      </c>
      <c r="J4030" s="16" t="b">
        <v>1</v>
      </c>
    </row>
    <row r="4031" spans="1:10" ht="12" customHeight="1">
      <c r="A4031" s="14" t="s">
        <v>9832</v>
      </c>
      <c r="B4031" s="14" t="s">
        <v>3935</v>
      </c>
      <c r="C4031" s="14" t="s">
        <v>11</v>
      </c>
      <c r="D4031" s="14" t="s">
        <v>5349</v>
      </c>
      <c r="E4031" s="14" t="s">
        <v>5350</v>
      </c>
      <c r="F4031" s="15">
        <v>42899</v>
      </c>
      <c r="G4031" s="14" t="s">
        <v>7087</v>
      </c>
      <c r="H4031" s="16">
        <v>4</v>
      </c>
      <c r="I4031" s="14" t="s">
        <v>5271</v>
      </c>
      <c r="J4031" s="16" t="b">
        <v>0</v>
      </c>
    </row>
    <row r="4032" spans="1:10" ht="12" customHeight="1">
      <c r="A4032" s="14" t="s">
        <v>9832</v>
      </c>
      <c r="B4032" s="14" t="s">
        <v>3935</v>
      </c>
      <c r="C4032" s="14" t="s">
        <v>11</v>
      </c>
      <c r="D4032" s="14" t="s">
        <v>5349</v>
      </c>
      <c r="E4032" s="14" t="s">
        <v>5350</v>
      </c>
      <c r="F4032" s="15">
        <v>42899</v>
      </c>
      <c r="G4032" s="14" t="s">
        <v>7091</v>
      </c>
      <c r="H4032" s="16">
        <v>1</v>
      </c>
      <c r="I4032" s="14" t="s">
        <v>7092</v>
      </c>
      <c r="J4032" s="16" t="b">
        <v>1</v>
      </c>
    </row>
    <row r="4033" spans="1:10" ht="12" customHeight="1">
      <c r="A4033" s="14" t="s">
        <v>9832</v>
      </c>
      <c r="B4033" s="14" t="s">
        <v>3935</v>
      </c>
      <c r="C4033" s="14" t="s">
        <v>11</v>
      </c>
      <c r="D4033" s="14" t="s">
        <v>5349</v>
      </c>
      <c r="E4033" s="14" t="s">
        <v>5350</v>
      </c>
      <c r="F4033" s="15">
        <v>42899</v>
      </c>
      <c r="G4033" s="14" t="s">
        <v>7091</v>
      </c>
      <c r="H4033" s="16">
        <v>2</v>
      </c>
      <c r="I4033" s="14" t="s">
        <v>7093</v>
      </c>
      <c r="J4033" s="16" t="b">
        <v>0</v>
      </c>
    </row>
    <row r="4034" spans="1:10" ht="12" customHeight="1">
      <c r="A4034" s="14" t="s">
        <v>9832</v>
      </c>
      <c r="B4034" s="14" t="s">
        <v>3935</v>
      </c>
      <c r="C4034" s="14" t="s">
        <v>11</v>
      </c>
      <c r="D4034" s="14" t="s">
        <v>5349</v>
      </c>
      <c r="E4034" s="14" t="s">
        <v>5350</v>
      </c>
      <c r="F4034" s="15">
        <v>42899</v>
      </c>
      <c r="G4034" s="14" t="s">
        <v>7091</v>
      </c>
      <c r="H4034" s="16">
        <v>3</v>
      </c>
      <c r="I4034" s="14" t="s">
        <v>7094</v>
      </c>
      <c r="J4034" s="16" t="b">
        <v>0</v>
      </c>
    </row>
    <row r="4035" spans="1:10" ht="12" customHeight="1">
      <c r="A4035" s="14" t="s">
        <v>9832</v>
      </c>
      <c r="B4035" s="14" t="s">
        <v>3935</v>
      </c>
      <c r="C4035" s="14" t="s">
        <v>11</v>
      </c>
      <c r="D4035" s="14" t="s">
        <v>5349</v>
      </c>
      <c r="E4035" s="14" t="s">
        <v>5350</v>
      </c>
      <c r="F4035" s="15">
        <v>42899</v>
      </c>
      <c r="G4035" s="14" t="s">
        <v>7091</v>
      </c>
      <c r="H4035" s="16">
        <v>4</v>
      </c>
      <c r="I4035" s="14" t="s">
        <v>7095</v>
      </c>
      <c r="J4035" s="16" t="b">
        <v>0</v>
      </c>
    </row>
    <row r="4036" spans="1:10" ht="12" customHeight="1">
      <c r="A4036" s="14" t="s">
        <v>9832</v>
      </c>
      <c r="B4036" s="14" t="s">
        <v>3935</v>
      </c>
      <c r="C4036" s="14" t="s">
        <v>11</v>
      </c>
      <c r="D4036" s="14" t="s">
        <v>5349</v>
      </c>
      <c r="E4036" s="14" t="s">
        <v>5350</v>
      </c>
      <c r="F4036" s="15">
        <v>42899</v>
      </c>
      <c r="G4036" s="14" t="s">
        <v>7096</v>
      </c>
      <c r="H4036" s="16">
        <v>1</v>
      </c>
      <c r="I4036" s="14" t="s">
        <v>7097</v>
      </c>
      <c r="J4036" s="16" t="b">
        <v>0</v>
      </c>
    </row>
    <row r="4037" spans="1:10" ht="12" customHeight="1">
      <c r="A4037" s="14" t="s">
        <v>9832</v>
      </c>
      <c r="B4037" s="14" t="s">
        <v>3935</v>
      </c>
      <c r="C4037" s="14" t="s">
        <v>11</v>
      </c>
      <c r="D4037" s="14" t="s">
        <v>5349</v>
      </c>
      <c r="E4037" s="14" t="s">
        <v>5350</v>
      </c>
      <c r="F4037" s="15">
        <v>42899</v>
      </c>
      <c r="G4037" s="14" t="s">
        <v>7096</v>
      </c>
      <c r="H4037" s="16">
        <v>2</v>
      </c>
      <c r="I4037" s="14" t="s">
        <v>7098</v>
      </c>
      <c r="J4037" s="16" t="b">
        <v>1</v>
      </c>
    </row>
    <row r="4038" spans="1:10" ht="12" customHeight="1">
      <c r="A4038" s="14" t="s">
        <v>9832</v>
      </c>
      <c r="B4038" s="14" t="s">
        <v>3935</v>
      </c>
      <c r="C4038" s="14" t="s">
        <v>11</v>
      </c>
      <c r="D4038" s="14" t="s">
        <v>5349</v>
      </c>
      <c r="E4038" s="14" t="s">
        <v>5350</v>
      </c>
      <c r="F4038" s="15">
        <v>42899</v>
      </c>
      <c r="G4038" s="14" t="s">
        <v>7096</v>
      </c>
      <c r="H4038" s="16">
        <v>3</v>
      </c>
      <c r="I4038" s="14" t="s">
        <v>7099</v>
      </c>
      <c r="J4038" s="16" t="b">
        <v>0</v>
      </c>
    </row>
    <row r="4039" spans="1:10" ht="12" customHeight="1">
      <c r="A4039" s="14" t="s">
        <v>9832</v>
      </c>
      <c r="B4039" s="14" t="s">
        <v>3935</v>
      </c>
      <c r="C4039" s="14" t="s">
        <v>11</v>
      </c>
      <c r="D4039" s="14" t="s">
        <v>5349</v>
      </c>
      <c r="E4039" s="14" t="s">
        <v>5350</v>
      </c>
      <c r="F4039" s="15">
        <v>42899</v>
      </c>
      <c r="G4039" s="14" t="s">
        <v>7096</v>
      </c>
      <c r="H4039" s="16">
        <v>4</v>
      </c>
      <c r="I4039" s="14" t="s">
        <v>7100</v>
      </c>
      <c r="J4039" s="16" t="b">
        <v>0</v>
      </c>
    </row>
    <row r="4040" spans="1:10" ht="12" customHeight="1">
      <c r="A4040" s="14" t="s">
        <v>9832</v>
      </c>
      <c r="B4040" s="14" t="s">
        <v>3935</v>
      </c>
      <c r="C4040" s="14" t="s">
        <v>11</v>
      </c>
      <c r="D4040" s="14" t="s">
        <v>5349</v>
      </c>
      <c r="E4040" s="14" t="s">
        <v>5350</v>
      </c>
      <c r="F4040" s="15">
        <v>42899</v>
      </c>
      <c r="G4040" s="14" t="s">
        <v>7101</v>
      </c>
      <c r="H4040" s="16">
        <v>1</v>
      </c>
      <c r="I4040" s="14" t="s">
        <v>7102</v>
      </c>
      <c r="J4040" s="16" t="b">
        <v>0</v>
      </c>
    </row>
    <row r="4041" spans="1:10" ht="12" customHeight="1">
      <c r="A4041" s="14" t="s">
        <v>9832</v>
      </c>
      <c r="B4041" s="14" t="s">
        <v>3935</v>
      </c>
      <c r="C4041" s="14" t="s">
        <v>11</v>
      </c>
      <c r="D4041" s="14" t="s">
        <v>5349</v>
      </c>
      <c r="E4041" s="14" t="s">
        <v>5350</v>
      </c>
      <c r="F4041" s="15">
        <v>42899</v>
      </c>
      <c r="G4041" s="14" t="s">
        <v>7101</v>
      </c>
      <c r="H4041" s="16">
        <v>2</v>
      </c>
      <c r="I4041" s="14" t="s">
        <v>7103</v>
      </c>
      <c r="J4041" s="16" t="b">
        <v>1</v>
      </c>
    </row>
    <row r="4042" spans="1:10" ht="12" customHeight="1">
      <c r="A4042" s="14" t="s">
        <v>9832</v>
      </c>
      <c r="B4042" s="14" t="s">
        <v>3935</v>
      </c>
      <c r="C4042" s="14" t="s">
        <v>11</v>
      </c>
      <c r="D4042" s="14" t="s">
        <v>5349</v>
      </c>
      <c r="E4042" s="14" t="s">
        <v>5350</v>
      </c>
      <c r="F4042" s="15">
        <v>42899</v>
      </c>
      <c r="G4042" s="14" t="s">
        <v>7101</v>
      </c>
      <c r="H4042" s="16">
        <v>3</v>
      </c>
      <c r="I4042" s="14" t="s">
        <v>7104</v>
      </c>
      <c r="J4042" s="16" t="b">
        <v>0</v>
      </c>
    </row>
    <row r="4043" spans="1:10" ht="12" customHeight="1">
      <c r="A4043" s="14" t="s">
        <v>9832</v>
      </c>
      <c r="B4043" s="14" t="s">
        <v>3935</v>
      </c>
      <c r="C4043" s="14" t="s">
        <v>11</v>
      </c>
      <c r="D4043" s="14" t="s">
        <v>5349</v>
      </c>
      <c r="E4043" s="14" t="s">
        <v>5350</v>
      </c>
      <c r="F4043" s="15">
        <v>42899</v>
      </c>
      <c r="G4043" s="14" t="s">
        <v>7101</v>
      </c>
      <c r="H4043" s="16">
        <v>4</v>
      </c>
      <c r="I4043" s="14" t="s">
        <v>7105</v>
      </c>
      <c r="J4043" s="16" t="b">
        <v>0</v>
      </c>
    </row>
    <row r="4044" spans="1:10" ht="12" customHeight="1">
      <c r="A4044" s="14" t="s">
        <v>9832</v>
      </c>
      <c r="B4044" s="14" t="s">
        <v>3935</v>
      </c>
      <c r="C4044" s="14" t="s">
        <v>11</v>
      </c>
      <c r="D4044" s="14" t="s">
        <v>5349</v>
      </c>
      <c r="E4044" s="14" t="s">
        <v>5350</v>
      </c>
      <c r="F4044" s="15">
        <v>42899</v>
      </c>
      <c r="G4044" s="14" t="s">
        <v>7106</v>
      </c>
      <c r="H4044" s="16">
        <v>1</v>
      </c>
      <c r="I4044" s="14" t="s">
        <v>7107</v>
      </c>
      <c r="J4044" s="16" t="b">
        <v>0</v>
      </c>
    </row>
    <row r="4045" spans="1:10" ht="12" customHeight="1">
      <c r="A4045" s="14" t="s">
        <v>9832</v>
      </c>
      <c r="B4045" s="14" t="s">
        <v>3935</v>
      </c>
      <c r="C4045" s="14" t="s">
        <v>11</v>
      </c>
      <c r="D4045" s="14" t="s">
        <v>5349</v>
      </c>
      <c r="E4045" s="14" t="s">
        <v>5350</v>
      </c>
      <c r="F4045" s="15">
        <v>42899</v>
      </c>
      <c r="G4045" s="14" t="s">
        <v>7106</v>
      </c>
      <c r="H4045" s="16">
        <v>2</v>
      </c>
      <c r="I4045" s="14" t="s">
        <v>9880</v>
      </c>
      <c r="J4045" s="16" t="b">
        <v>0</v>
      </c>
    </row>
    <row r="4046" spans="1:10" ht="12" customHeight="1">
      <c r="A4046" s="14" t="s">
        <v>9832</v>
      </c>
      <c r="B4046" s="14" t="s">
        <v>3935</v>
      </c>
      <c r="C4046" s="14" t="s">
        <v>11</v>
      </c>
      <c r="D4046" s="14" t="s">
        <v>5349</v>
      </c>
      <c r="E4046" s="14" t="s">
        <v>5350</v>
      </c>
      <c r="F4046" s="15">
        <v>42899</v>
      </c>
      <c r="G4046" s="14" t="s">
        <v>7106</v>
      </c>
      <c r="H4046" s="16">
        <v>3</v>
      </c>
      <c r="I4046" s="14" t="s">
        <v>7108</v>
      </c>
      <c r="J4046" s="16" t="b">
        <v>0</v>
      </c>
    </row>
    <row r="4047" spans="1:10" ht="12" customHeight="1">
      <c r="A4047" s="14" t="s">
        <v>9832</v>
      </c>
      <c r="B4047" s="14" t="s">
        <v>3935</v>
      </c>
      <c r="C4047" s="14" t="s">
        <v>11</v>
      </c>
      <c r="D4047" s="14" t="s">
        <v>5349</v>
      </c>
      <c r="E4047" s="14" t="s">
        <v>5350</v>
      </c>
      <c r="F4047" s="15">
        <v>42899</v>
      </c>
      <c r="G4047" s="14" t="s">
        <v>7106</v>
      </c>
      <c r="H4047" s="16">
        <v>4</v>
      </c>
      <c r="I4047" s="14" t="s">
        <v>7109</v>
      </c>
      <c r="J4047" s="16" t="b">
        <v>1</v>
      </c>
    </row>
    <row r="4048" spans="1:10" ht="12" customHeight="1">
      <c r="A4048" s="14" t="s">
        <v>9832</v>
      </c>
      <c r="B4048" s="14" t="s">
        <v>3935</v>
      </c>
      <c r="C4048" s="14" t="s">
        <v>11</v>
      </c>
      <c r="D4048" s="14" t="s">
        <v>5349</v>
      </c>
      <c r="E4048" s="14" t="s">
        <v>5350</v>
      </c>
      <c r="F4048" s="15">
        <v>42899</v>
      </c>
      <c r="G4048" s="14" t="s">
        <v>7110</v>
      </c>
      <c r="H4048" s="16">
        <v>1</v>
      </c>
      <c r="I4048" s="14" t="s">
        <v>7107</v>
      </c>
      <c r="J4048" s="16" t="b">
        <v>1</v>
      </c>
    </row>
    <row r="4049" spans="1:10" ht="12" customHeight="1">
      <c r="A4049" s="14" t="s">
        <v>9832</v>
      </c>
      <c r="B4049" s="14" t="s">
        <v>3935</v>
      </c>
      <c r="C4049" s="14" t="s">
        <v>11</v>
      </c>
      <c r="D4049" s="14" t="s">
        <v>5349</v>
      </c>
      <c r="E4049" s="14" t="s">
        <v>5350</v>
      </c>
      <c r="F4049" s="15">
        <v>42899</v>
      </c>
      <c r="G4049" s="14" t="s">
        <v>7110</v>
      </c>
      <c r="H4049" s="16">
        <v>2</v>
      </c>
      <c r="I4049" s="14" t="s">
        <v>9880</v>
      </c>
      <c r="J4049" s="16" t="b">
        <v>0</v>
      </c>
    </row>
    <row r="4050" spans="1:10" ht="12" customHeight="1">
      <c r="A4050" s="14" t="s">
        <v>9832</v>
      </c>
      <c r="B4050" s="14" t="s">
        <v>3935</v>
      </c>
      <c r="C4050" s="14" t="s">
        <v>11</v>
      </c>
      <c r="D4050" s="14" t="s">
        <v>5349</v>
      </c>
      <c r="E4050" s="14" t="s">
        <v>5350</v>
      </c>
      <c r="F4050" s="15">
        <v>42899</v>
      </c>
      <c r="G4050" s="14" t="s">
        <v>7110</v>
      </c>
      <c r="H4050" s="16">
        <v>3</v>
      </c>
      <c r="I4050" s="14" t="s">
        <v>7108</v>
      </c>
      <c r="J4050" s="16" t="b">
        <v>0</v>
      </c>
    </row>
    <row r="4051" spans="1:10" ht="12" customHeight="1">
      <c r="A4051" s="14" t="s">
        <v>9832</v>
      </c>
      <c r="B4051" s="14" t="s">
        <v>3935</v>
      </c>
      <c r="C4051" s="14" t="s">
        <v>11</v>
      </c>
      <c r="D4051" s="14" t="s">
        <v>5349</v>
      </c>
      <c r="E4051" s="14" t="s">
        <v>5350</v>
      </c>
      <c r="F4051" s="15">
        <v>42899</v>
      </c>
      <c r="G4051" s="14" t="s">
        <v>7110</v>
      </c>
      <c r="H4051" s="16">
        <v>4</v>
      </c>
      <c r="I4051" s="14" t="s">
        <v>7109</v>
      </c>
      <c r="J4051" s="16" t="b">
        <v>0</v>
      </c>
    </row>
    <row r="4052" spans="1:10" ht="12" customHeight="1">
      <c r="A4052" s="14" t="s">
        <v>9832</v>
      </c>
      <c r="B4052" s="14" t="s">
        <v>3935</v>
      </c>
      <c r="C4052" s="14" t="s">
        <v>11</v>
      </c>
      <c r="D4052" s="14" t="s">
        <v>5349</v>
      </c>
      <c r="E4052" s="14" t="s">
        <v>5350</v>
      </c>
      <c r="F4052" s="15">
        <v>42899</v>
      </c>
      <c r="G4052" s="14" t="s">
        <v>7111</v>
      </c>
      <c r="H4052" s="16">
        <v>1</v>
      </c>
      <c r="I4052" s="14" t="s">
        <v>7112</v>
      </c>
      <c r="J4052" s="16" t="b">
        <v>0</v>
      </c>
    </row>
    <row r="4053" spans="1:10" ht="12" customHeight="1">
      <c r="A4053" s="14" t="s">
        <v>9832</v>
      </c>
      <c r="B4053" s="14" t="s">
        <v>3935</v>
      </c>
      <c r="C4053" s="14" t="s">
        <v>11</v>
      </c>
      <c r="D4053" s="14" t="s">
        <v>5349</v>
      </c>
      <c r="E4053" s="14" t="s">
        <v>5350</v>
      </c>
      <c r="F4053" s="15">
        <v>42899</v>
      </c>
      <c r="G4053" s="14" t="s">
        <v>7111</v>
      </c>
      <c r="H4053" s="16">
        <v>2</v>
      </c>
      <c r="I4053" s="14" t="s">
        <v>7113</v>
      </c>
      <c r="J4053" s="16" t="b">
        <v>0</v>
      </c>
    </row>
    <row r="4054" spans="1:10" ht="12" customHeight="1">
      <c r="A4054" s="14" t="s">
        <v>9832</v>
      </c>
      <c r="B4054" s="14" t="s">
        <v>3935</v>
      </c>
      <c r="C4054" s="14" t="s">
        <v>11</v>
      </c>
      <c r="D4054" s="14" t="s">
        <v>5349</v>
      </c>
      <c r="E4054" s="14" t="s">
        <v>5350</v>
      </c>
      <c r="F4054" s="15">
        <v>42899</v>
      </c>
      <c r="G4054" s="14" t="s">
        <v>7111</v>
      </c>
      <c r="H4054" s="16">
        <v>3</v>
      </c>
      <c r="I4054" s="14" t="s">
        <v>4540</v>
      </c>
      <c r="J4054" s="16" t="b">
        <v>1</v>
      </c>
    </row>
    <row r="4055" spans="1:10" ht="12" customHeight="1">
      <c r="A4055" s="14" t="s">
        <v>9832</v>
      </c>
      <c r="B4055" s="14" t="s">
        <v>3935</v>
      </c>
      <c r="C4055" s="14" t="s">
        <v>11</v>
      </c>
      <c r="D4055" s="14" t="s">
        <v>5349</v>
      </c>
      <c r="E4055" s="14" t="s">
        <v>5350</v>
      </c>
      <c r="F4055" s="15">
        <v>42899</v>
      </c>
      <c r="G4055" s="14" t="s">
        <v>7111</v>
      </c>
      <c r="H4055" s="16">
        <v>4</v>
      </c>
      <c r="I4055" s="14" t="s">
        <v>7114</v>
      </c>
      <c r="J4055" s="16" t="b">
        <v>0</v>
      </c>
    </row>
    <row r="4056" spans="1:10" ht="12" customHeight="1">
      <c r="A4056" s="14" t="s">
        <v>9832</v>
      </c>
      <c r="B4056" s="14" t="s">
        <v>3935</v>
      </c>
      <c r="C4056" s="14" t="s">
        <v>11</v>
      </c>
      <c r="D4056" s="14" t="s">
        <v>5349</v>
      </c>
      <c r="E4056" s="14" t="s">
        <v>5350</v>
      </c>
      <c r="F4056" s="15">
        <v>42899</v>
      </c>
      <c r="G4056" s="14" t="s">
        <v>7115</v>
      </c>
      <c r="H4056" s="16">
        <v>1</v>
      </c>
      <c r="I4056" s="14" t="s">
        <v>7116</v>
      </c>
      <c r="J4056" s="16" t="b">
        <v>0</v>
      </c>
    </row>
    <row r="4057" spans="1:10" ht="12" customHeight="1">
      <c r="A4057" s="14" t="s">
        <v>9832</v>
      </c>
      <c r="B4057" s="14" t="s">
        <v>3935</v>
      </c>
      <c r="C4057" s="14" t="s">
        <v>11</v>
      </c>
      <c r="D4057" s="14" t="s">
        <v>5349</v>
      </c>
      <c r="E4057" s="14" t="s">
        <v>5350</v>
      </c>
      <c r="F4057" s="15">
        <v>42899</v>
      </c>
      <c r="G4057" s="14" t="s">
        <v>7115</v>
      </c>
      <c r="H4057" s="16">
        <v>2</v>
      </c>
      <c r="I4057" s="14" t="s">
        <v>7117</v>
      </c>
      <c r="J4057" s="16" t="b">
        <v>1</v>
      </c>
    </row>
    <row r="4058" spans="1:10" ht="12" customHeight="1">
      <c r="A4058" s="14" t="s">
        <v>9832</v>
      </c>
      <c r="B4058" s="14" t="s">
        <v>3935</v>
      </c>
      <c r="C4058" s="14" t="s">
        <v>11</v>
      </c>
      <c r="D4058" s="14" t="s">
        <v>5349</v>
      </c>
      <c r="E4058" s="14" t="s">
        <v>5350</v>
      </c>
      <c r="F4058" s="15">
        <v>42899</v>
      </c>
      <c r="G4058" s="14" t="s">
        <v>7115</v>
      </c>
      <c r="H4058" s="16">
        <v>3</v>
      </c>
      <c r="I4058" s="14" t="s">
        <v>4540</v>
      </c>
      <c r="J4058" s="16" t="b">
        <v>0</v>
      </c>
    </row>
    <row r="4059" spans="1:10" ht="12" customHeight="1">
      <c r="A4059" s="14" t="s">
        <v>9832</v>
      </c>
      <c r="B4059" s="14" t="s">
        <v>3935</v>
      </c>
      <c r="C4059" s="14" t="s">
        <v>11</v>
      </c>
      <c r="D4059" s="14" t="s">
        <v>5349</v>
      </c>
      <c r="E4059" s="14" t="s">
        <v>5350</v>
      </c>
      <c r="F4059" s="15">
        <v>42899</v>
      </c>
      <c r="G4059" s="14" t="s">
        <v>7115</v>
      </c>
      <c r="H4059" s="16">
        <v>4</v>
      </c>
      <c r="I4059" s="14" t="s">
        <v>7114</v>
      </c>
      <c r="J4059" s="16" t="b">
        <v>0</v>
      </c>
    </row>
    <row r="4060" spans="1:10" ht="12" customHeight="1">
      <c r="A4060" s="14" t="s">
        <v>9832</v>
      </c>
      <c r="B4060" s="14" t="s">
        <v>3935</v>
      </c>
      <c r="C4060" s="14" t="s">
        <v>11</v>
      </c>
      <c r="D4060" s="14" t="s">
        <v>5349</v>
      </c>
      <c r="E4060" s="14" t="s">
        <v>5350</v>
      </c>
      <c r="F4060" s="15">
        <v>42899</v>
      </c>
      <c r="G4060" s="14" t="s">
        <v>7118</v>
      </c>
      <c r="H4060" s="16">
        <v>1</v>
      </c>
      <c r="I4060" s="14" t="s">
        <v>7119</v>
      </c>
      <c r="J4060" s="16" t="b">
        <v>0</v>
      </c>
    </row>
    <row r="4061" spans="1:10" ht="12" customHeight="1">
      <c r="A4061" s="14" t="s">
        <v>9832</v>
      </c>
      <c r="B4061" s="14" t="s">
        <v>3935</v>
      </c>
      <c r="C4061" s="14" t="s">
        <v>11</v>
      </c>
      <c r="D4061" s="14" t="s">
        <v>5349</v>
      </c>
      <c r="E4061" s="14" t="s">
        <v>5350</v>
      </c>
      <c r="F4061" s="15">
        <v>42899</v>
      </c>
      <c r="G4061" s="14" t="s">
        <v>7118</v>
      </c>
      <c r="H4061" s="16">
        <v>2</v>
      </c>
      <c r="I4061" s="14" t="s">
        <v>7120</v>
      </c>
      <c r="J4061" s="16" t="b">
        <v>0</v>
      </c>
    </row>
    <row r="4062" spans="1:10" ht="12" customHeight="1">
      <c r="A4062" s="14" t="s">
        <v>9832</v>
      </c>
      <c r="B4062" s="14" t="s">
        <v>3935</v>
      </c>
      <c r="C4062" s="14" t="s">
        <v>11</v>
      </c>
      <c r="D4062" s="14" t="s">
        <v>5349</v>
      </c>
      <c r="E4062" s="14" t="s">
        <v>5350</v>
      </c>
      <c r="F4062" s="15">
        <v>42899</v>
      </c>
      <c r="G4062" s="14" t="s">
        <v>7118</v>
      </c>
      <c r="H4062" s="16">
        <v>3</v>
      </c>
      <c r="I4062" s="14" t="s">
        <v>7121</v>
      </c>
      <c r="J4062" s="16" t="b">
        <v>0</v>
      </c>
    </row>
    <row r="4063" spans="1:10" ht="12" customHeight="1">
      <c r="A4063" s="14" t="s">
        <v>9832</v>
      </c>
      <c r="B4063" s="14" t="s">
        <v>3935</v>
      </c>
      <c r="C4063" s="14" t="s">
        <v>11</v>
      </c>
      <c r="D4063" s="14" t="s">
        <v>5349</v>
      </c>
      <c r="E4063" s="14" t="s">
        <v>5350</v>
      </c>
      <c r="F4063" s="15">
        <v>42899</v>
      </c>
      <c r="G4063" s="14" t="s">
        <v>7118</v>
      </c>
      <c r="H4063" s="16">
        <v>4</v>
      </c>
      <c r="I4063" s="14" t="s">
        <v>7122</v>
      </c>
      <c r="J4063" s="16" t="b">
        <v>1</v>
      </c>
    </row>
    <row r="4064" spans="1:10" ht="12" customHeight="1">
      <c r="A4064" s="14" t="s">
        <v>9832</v>
      </c>
      <c r="B4064" s="14" t="s">
        <v>3935</v>
      </c>
      <c r="C4064" s="14" t="s">
        <v>11</v>
      </c>
      <c r="D4064" s="14" t="s">
        <v>5349</v>
      </c>
      <c r="E4064" s="14" t="s">
        <v>5350</v>
      </c>
      <c r="F4064" s="15">
        <v>42899</v>
      </c>
      <c r="G4064" s="14" t="s">
        <v>7123</v>
      </c>
      <c r="H4064" s="16">
        <v>1</v>
      </c>
      <c r="I4064" s="14" t="s">
        <v>7029</v>
      </c>
      <c r="J4064" s="16" t="b">
        <v>0</v>
      </c>
    </row>
    <row r="4065" spans="1:10" ht="12" customHeight="1">
      <c r="A4065" s="14" t="s">
        <v>9832</v>
      </c>
      <c r="B4065" s="14" t="s">
        <v>3935</v>
      </c>
      <c r="C4065" s="14" t="s">
        <v>11</v>
      </c>
      <c r="D4065" s="14" t="s">
        <v>5349</v>
      </c>
      <c r="E4065" s="14" t="s">
        <v>5350</v>
      </c>
      <c r="F4065" s="15">
        <v>42899</v>
      </c>
      <c r="G4065" s="14" t="s">
        <v>7123</v>
      </c>
      <c r="H4065" s="16">
        <v>2</v>
      </c>
      <c r="I4065" s="14" t="s">
        <v>7124</v>
      </c>
      <c r="J4065" s="16" t="b">
        <v>0</v>
      </c>
    </row>
    <row r="4066" spans="1:10" ht="12" customHeight="1">
      <c r="A4066" s="14" t="s">
        <v>9832</v>
      </c>
      <c r="B4066" s="14" t="s">
        <v>3935</v>
      </c>
      <c r="C4066" s="14" t="s">
        <v>11</v>
      </c>
      <c r="D4066" s="14" t="s">
        <v>5349</v>
      </c>
      <c r="E4066" s="14" t="s">
        <v>5350</v>
      </c>
      <c r="F4066" s="15">
        <v>42899</v>
      </c>
      <c r="G4066" s="14" t="s">
        <v>7123</v>
      </c>
      <c r="H4066" s="16">
        <v>3</v>
      </c>
      <c r="I4066" s="14" t="s">
        <v>7125</v>
      </c>
      <c r="J4066" s="16" t="b">
        <v>1</v>
      </c>
    </row>
    <row r="4067" spans="1:10" ht="12" customHeight="1">
      <c r="A4067" s="14" t="s">
        <v>9832</v>
      </c>
      <c r="B4067" s="14" t="s">
        <v>3935</v>
      </c>
      <c r="C4067" s="14" t="s">
        <v>11</v>
      </c>
      <c r="D4067" s="14" t="s">
        <v>5349</v>
      </c>
      <c r="E4067" s="14" t="s">
        <v>5350</v>
      </c>
      <c r="F4067" s="15">
        <v>42899</v>
      </c>
      <c r="G4067" s="14" t="s">
        <v>7123</v>
      </c>
      <c r="H4067" s="16">
        <v>4</v>
      </c>
      <c r="I4067" s="14" t="s">
        <v>7126</v>
      </c>
      <c r="J4067" s="16" t="b">
        <v>0</v>
      </c>
    </row>
    <row r="4068" spans="1:10" ht="12" customHeight="1">
      <c r="A4068" s="14" t="s">
        <v>9832</v>
      </c>
      <c r="B4068" s="14" t="s">
        <v>3935</v>
      </c>
      <c r="C4068" s="14" t="s">
        <v>11</v>
      </c>
      <c r="D4068" s="14" t="s">
        <v>5349</v>
      </c>
      <c r="E4068" s="14" t="s">
        <v>5350</v>
      </c>
      <c r="F4068" s="15">
        <v>42899</v>
      </c>
      <c r="G4068" s="14" t="s">
        <v>7127</v>
      </c>
      <c r="H4068" s="16">
        <v>1</v>
      </c>
      <c r="I4068" s="14" t="s">
        <v>7128</v>
      </c>
      <c r="J4068" s="16" t="b">
        <v>1</v>
      </c>
    </row>
    <row r="4069" spans="1:10" ht="12" customHeight="1">
      <c r="A4069" s="14" t="s">
        <v>9832</v>
      </c>
      <c r="B4069" s="14" t="s">
        <v>3935</v>
      </c>
      <c r="C4069" s="14" t="s">
        <v>11</v>
      </c>
      <c r="D4069" s="14" t="s">
        <v>5349</v>
      </c>
      <c r="E4069" s="14" t="s">
        <v>5350</v>
      </c>
      <c r="F4069" s="15">
        <v>42899</v>
      </c>
      <c r="G4069" s="14" t="s">
        <v>7127</v>
      </c>
      <c r="H4069" s="16">
        <v>2</v>
      </c>
      <c r="I4069" s="14" t="s">
        <v>7129</v>
      </c>
      <c r="J4069" s="16" t="b">
        <v>0</v>
      </c>
    </row>
    <row r="4070" spans="1:10" ht="12" customHeight="1">
      <c r="A4070" s="14" t="s">
        <v>9832</v>
      </c>
      <c r="B4070" s="14" t="s">
        <v>3935</v>
      </c>
      <c r="C4070" s="14" t="s">
        <v>11</v>
      </c>
      <c r="D4070" s="14" t="s">
        <v>5349</v>
      </c>
      <c r="E4070" s="14" t="s">
        <v>5350</v>
      </c>
      <c r="F4070" s="15">
        <v>42899</v>
      </c>
      <c r="G4070" s="14" t="s">
        <v>7127</v>
      </c>
      <c r="H4070" s="16">
        <v>3</v>
      </c>
      <c r="I4070" s="14" t="s">
        <v>7130</v>
      </c>
      <c r="J4070" s="16" t="b">
        <v>0</v>
      </c>
    </row>
    <row r="4071" spans="1:10" ht="12" customHeight="1">
      <c r="A4071" s="14" t="s">
        <v>9832</v>
      </c>
      <c r="B4071" s="14" t="s">
        <v>3935</v>
      </c>
      <c r="C4071" s="14" t="s">
        <v>11</v>
      </c>
      <c r="D4071" s="14" t="s">
        <v>5349</v>
      </c>
      <c r="E4071" s="14" t="s">
        <v>5350</v>
      </c>
      <c r="F4071" s="15">
        <v>42899</v>
      </c>
      <c r="G4071" s="14" t="s">
        <v>7127</v>
      </c>
      <c r="H4071" s="16">
        <v>4</v>
      </c>
      <c r="I4071" s="14" t="s">
        <v>7131</v>
      </c>
      <c r="J4071" s="16" t="b">
        <v>0</v>
      </c>
    </row>
    <row r="4072" spans="1:10" ht="12" customHeight="1">
      <c r="A4072" s="14" t="s">
        <v>9832</v>
      </c>
      <c r="B4072" s="14" t="s">
        <v>3935</v>
      </c>
      <c r="C4072" s="14" t="s">
        <v>11</v>
      </c>
      <c r="D4072" s="14" t="s">
        <v>5349</v>
      </c>
      <c r="E4072" s="14" t="s">
        <v>5350</v>
      </c>
      <c r="F4072" s="15">
        <v>42899</v>
      </c>
      <c r="G4072" s="14" t="s">
        <v>7132</v>
      </c>
      <c r="H4072" s="16">
        <v>1</v>
      </c>
      <c r="I4072" s="14" t="s">
        <v>7133</v>
      </c>
      <c r="J4072" s="16" t="b">
        <v>0</v>
      </c>
    </row>
    <row r="4073" spans="1:10" ht="12" customHeight="1">
      <c r="A4073" s="14" t="s">
        <v>9832</v>
      </c>
      <c r="B4073" s="14" t="s">
        <v>3935</v>
      </c>
      <c r="C4073" s="14" t="s">
        <v>11</v>
      </c>
      <c r="D4073" s="14" t="s">
        <v>5349</v>
      </c>
      <c r="E4073" s="14" t="s">
        <v>5350</v>
      </c>
      <c r="F4073" s="15">
        <v>42899</v>
      </c>
      <c r="G4073" s="14" t="s">
        <v>7132</v>
      </c>
      <c r="H4073" s="16">
        <v>2</v>
      </c>
      <c r="I4073" s="14" t="s">
        <v>7134</v>
      </c>
      <c r="J4073" s="16" t="b">
        <v>0</v>
      </c>
    </row>
    <row r="4074" spans="1:10" ht="12" customHeight="1">
      <c r="A4074" s="14" t="s">
        <v>9832</v>
      </c>
      <c r="B4074" s="14" t="s">
        <v>3935</v>
      </c>
      <c r="C4074" s="14" t="s">
        <v>11</v>
      </c>
      <c r="D4074" s="14" t="s">
        <v>5349</v>
      </c>
      <c r="E4074" s="14" t="s">
        <v>5350</v>
      </c>
      <c r="F4074" s="15">
        <v>42899</v>
      </c>
      <c r="G4074" s="14" t="s">
        <v>7132</v>
      </c>
      <c r="H4074" s="16">
        <v>3</v>
      </c>
      <c r="I4074" s="14" t="s">
        <v>7135</v>
      </c>
      <c r="J4074" s="16" t="b">
        <v>0</v>
      </c>
    </row>
    <row r="4075" spans="1:10" ht="12" customHeight="1">
      <c r="A4075" s="14" t="s">
        <v>9832</v>
      </c>
      <c r="B4075" s="14" t="s">
        <v>3935</v>
      </c>
      <c r="C4075" s="14" t="s">
        <v>11</v>
      </c>
      <c r="D4075" s="14" t="s">
        <v>5349</v>
      </c>
      <c r="E4075" s="14" t="s">
        <v>5350</v>
      </c>
      <c r="F4075" s="15">
        <v>42899</v>
      </c>
      <c r="G4075" s="14" t="s">
        <v>7132</v>
      </c>
      <c r="H4075" s="16">
        <v>4</v>
      </c>
      <c r="I4075" s="14" t="s">
        <v>6953</v>
      </c>
      <c r="J4075" s="16" t="b">
        <v>1</v>
      </c>
    </row>
    <row r="4076" spans="1:10" ht="12" customHeight="1">
      <c r="A4076" s="14" t="s">
        <v>9832</v>
      </c>
      <c r="B4076" s="14" t="s">
        <v>3935</v>
      </c>
      <c r="C4076" s="14" t="s">
        <v>11</v>
      </c>
      <c r="D4076" s="14" t="s">
        <v>5349</v>
      </c>
      <c r="E4076" s="14" t="s">
        <v>5350</v>
      </c>
      <c r="F4076" s="15">
        <v>42899</v>
      </c>
      <c r="G4076" s="14" t="s">
        <v>7136</v>
      </c>
      <c r="H4076" s="16">
        <v>1</v>
      </c>
      <c r="I4076" s="14" t="s">
        <v>7137</v>
      </c>
      <c r="J4076" s="16" t="b">
        <v>0</v>
      </c>
    </row>
    <row r="4077" spans="1:10" ht="12" customHeight="1">
      <c r="A4077" s="14" t="s">
        <v>9832</v>
      </c>
      <c r="B4077" s="14" t="s">
        <v>3935</v>
      </c>
      <c r="C4077" s="14" t="s">
        <v>11</v>
      </c>
      <c r="D4077" s="14" t="s">
        <v>5349</v>
      </c>
      <c r="E4077" s="14" t="s">
        <v>5350</v>
      </c>
      <c r="F4077" s="15">
        <v>42899</v>
      </c>
      <c r="G4077" s="14" t="s">
        <v>7136</v>
      </c>
      <c r="H4077" s="16">
        <v>2</v>
      </c>
      <c r="I4077" s="14" t="s">
        <v>7138</v>
      </c>
      <c r="J4077" s="16" t="b">
        <v>0</v>
      </c>
    </row>
    <row r="4078" spans="1:10" ht="12" customHeight="1">
      <c r="A4078" s="14" t="s">
        <v>9832</v>
      </c>
      <c r="B4078" s="14" t="s">
        <v>3935</v>
      </c>
      <c r="C4078" s="14" t="s">
        <v>11</v>
      </c>
      <c r="D4078" s="14" t="s">
        <v>5349</v>
      </c>
      <c r="E4078" s="14" t="s">
        <v>5350</v>
      </c>
      <c r="F4078" s="15">
        <v>42899</v>
      </c>
      <c r="G4078" s="14" t="s">
        <v>7136</v>
      </c>
      <c r="H4078" s="16">
        <v>3</v>
      </c>
      <c r="I4078" s="14" t="s">
        <v>7139</v>
      </c>
      <c r="J4078" s="16" t="b">
        <v>1</v>
      </c>
    </row>
    <row r="4079" spans="1:10" ht="12" customHeight="1">
      <c r="A4079" s="14" t="s">
        <v>9832</v>
      </c>
      <c r="B4079" s="14" t="s">
        <v>3935</v>
      </c>
      <c r="C4079" s="14" t="s">
        <v>11</v>
      </c>
      <c r="D4079" s="14" t="s">
        <v>5349</v>
      </c>
      <c r="E4079" s="14" t="s">
        <v>5350</v>
      </c>
      <c r="F4079" s="15">
        <v>42899</v>
      </c>
      <c r="G4079" s="14" t="s">
        <v>7136</v>
      </c>
      <c r="H4079" s="16">
        <v>4</v>
      </c>
      <c r="I4079" s="14" t="s">
        <v>3937</v>
      </c>
      <c r="J4079" s="16" t="b">
        <v>0</v>
      </c>
    </row>
    <row r="4080" spans="1:10" ht="12" customHeight="1">
      <c r="A4080" s="14" t="s">
        <v>9832</v>
      </c>
      <c r="B4080" s="14" t="s">
        <v>3935</v>
      </c>
      <c r="C4080" s="14" t="s">
        <v>11</v>
      </c>
      <c r="D4080" s="14" t="s">
        <v>5349</v>
      </c>
      <c r="E4080" s="14" t="s">
        <v>5350</v>
      </c>
      <c r="F4080" s="15">
        <v>42899</v>
      </c>
      <c r="G4080" s="14" t="s">
        <v>7140</v>
      </c>
      <c r="H4080" s="16">
        <v>1</v>
      </c>
      <c r="I4080" s="14" t="s">
        <v>7141</v>
      </c>
      <c r="J4080" s="16" t="b">
        <v>0</v>
      </c>
    </row>
    <row r="4081" spans="1:10" ht="12" customHeight="1">
      <c r="A4081" s="14" t="s">
        <v>9832</v>
      </c>
      <c r="B4081" s="14" t="s">
        <v>3935</v>
      </c>
      <c r="C4081" s="14" t="s">
        <v>11</v>
      </c>
      <c r="D4081" s="14" t="s">
        <v>5349</v>
      </c>
      <c r="E4081" s="14" t="s">
        <v>5350</v>
      </c>
      <c r="F4081" s="15">
        <v>42899</v>
      </c>
      <c r="G4081" s="14" t="s">
        <v>7140</v>
      </c>
      <c r="H4081" s="16">
        <v>2</v>
      </c>
      <c r="I4081" s="14" t="s">
        <v>7142</v>
      </c>
      <c r="J4081" s="16" t="b">
        <v>1</v>
      </c>
    </row>
    <row r="4082" spans="1:10" ht="12" customHeight="1">
      <c r="A4082" s="14" t="s">
        <v>9832</v>
      </c>
      <c r="B4082" s="14" t="s">
        <v>3935</v>
      </c>
      <c r="C4082" s="14" t="s">
        <v>11</v>
      </c>
      <c r="D4082" s="14" t="s">
        <v>5349</v>
      </c>
      <c r="E4082" s="14" t="s">
        <v>5350</v>
      </c>
      <c r="F4082" s="15">
        <v>42899</v>
      </c>
      <c r="G4082" s="14" t="s">
        <v>7140</v>
      </c>
      <c r="H4082" s="16">
        <v>3</v>
      </c>
      <c r="I4082" s="14" t="s">
        <v>7143</v>
      </c>
      <c r="J4082" s="16" t="b">
        <v>0</v>
      </c>
    </row>
    <row r="4083" spans="1:10" ht="12" customHeight="1">
      <c r="A4083" s="14" t="s">
        <v>9832</v>
      </c>
      <c r="B4083" s="14" t="s">
        <v>3935</v>
      </c>
      <c r="C4083" s="14" t="s">
        <v>11</v>
      </c>
      <c r="D4083" s="14" t="s">
        <v>5349</v>
      </c>
      <c r="E4083" s="14" t="s">
        <v>5350</v>
      </c>
      <c r="F4083" s="15">
        <v>42899</v>
      </c>
      <c r="G4083" s="14" t="s">
        <v>7140</v>
      </c>
      <c r="H4083" s="16">
        <v>4</v>
      </c>
      <c r="I4083" s="14" t="s">
        <v>5271</v>
      </c>
      <c r="J4083" s="16" t="b">
        <v>0</v>
      </c>
    </row>
    <row r="4084" spans="1:10" ht="12" customHeight="1">
      <c r="A4084" s="14" t="s">
        <v>9832</v>
      </c>
      <c r="B4084" s="14" t="s">
        <v>3935</v>
      </c>
      <c r="C4084" s="14" t="s">
        <v>11</v>
      </c>
      <c r="D4084" s="14" t="s">
        <v>5349</v>
      </c>
      <c r="E4084" s="14" t="s">
        <v>5350</v>
      </c>
      <c r="F4084" s="15">
        <v>42899</v>
      </c>
      <c r="G4084" s="14" t="s">
        <v>7144</v>
      </c>
      <c r="H4084" s="16">
        <v>1</v>
      </c>
      <c r="I4084" s="14" t="s">
        <v>7145</v>
      </c>
      <c r="J4084" s="16" t="b">
        <v>0</v>
      </c>
    </row>
    <row r="4085" spans="1:10" ht="12" customHeight="1">
      <c r="A4085" s="14" t="s">
        <v>9832</v>
      </c>
      <c r="B4085" s="14" t="s">
        <v>3935</v>
      </c>
      <c r="C4085" s="14" t="s">
        <v>11</v>
      </c>
      <c r="D4085" s="14" t="s">
        <v>5349</v>
      </c>
      <c r="E4085" s="14" t="s">
        <v>5350</v>
      </c>
      <c r="F4085" s="15">
        <v>42899</v>
      </c>
      <c r="G4085" s="14" t="s">
        <v>7144</v>
      </c>
      <c r="H4085" s="16">
        <v>2</v>
      </c>
      <c r="I4085" s="14" t="s">
        <v>7146</v>
      </c>
      <c r="J4085" s="16" t="b">
        <v>0</v>
      </c>
    </row>
    <row r="4086" spans="1:10" ht="12" customHeight="1">
      <c r="A4086" s="14" t="s">
        <v>9832</v>
      </c>
      <c r="B4086" s="14" t="s">
        <v>3935</v>
      </c>
      <c r="C4086" s="14" t="s">
        <v>11</v>
      </c>
      <c r="D4086" s="14" t="s">
        <v>5349</v>
      </c>
      <c r="E4086" s="14" t="s">
        <v>5350</v>
      </c>
      <c r="F4086" s="15">
        <v>42899</v>
      </c>
      <c r="G4086" s="14" t="s">
        <v>7144</v>
      </c>
      <c r="H4086" s="16">
        <v>3</v>
      </c>
      <c r="I4086" s="14" t="s">
        <v>7147</v>
      </c>
      <c r="J4086" s="16" t="b">
        <v>0</v>
      </c>
    </row>
    <row r="4087" spans="1:10" ht="12" customHeight="1">
      <c r="A4087" s="14" t="s">
        <v>9832</v>
      </c>
      <c r="B4087" s="14" t="s">
        <v>3935</v>
      </c>
      <c r="C4087" s="14" t="s">
        <v>11</v>
      </c>
      <c r="D4087" s="14" t="s">
        <v>5349</v>
      </c>
      <c r="E4087" s="14" t="s">
        <v>5350</v>
      </c>
      <c r="F4087" s="15">
        <v>42899</v>
      </c>
      <c r="G4087" s="14" t="s">
        <v>7144</v>
      </c>
      <c r="H4087" s="16">
        <v>4</v>
      </c>
      <c r="I4087" s="14" t="s">
        <v>7148</v>
      </c>
      <c r="J4087" s="16" t="b">
        <v>1</v>
      </c>
    </row>
    <row r="4088" spans="1:10" ht="12" customHeight="1">
      <c r="A4088" s="14" t="s">
        <v>9832</v>
      </c>
      <c r="B4088" s="14" t="s">
        <v>3935</v>
      </c>
      <c r="C4088" s="14" t="s">
        <v>11</v>
      </c>
      <c r="D4088" s="14" t="s">
        <v>5349</v>
      </c>
      <c r="E4088" s="14" t="s">
        <v>5350</v>
      </c>
      <c r="F4088" s="15">
        <v>42899</v>
      </c>
      <c r="G4088" s="14" t="s">
        <v>7149</v>
      </c>
      <c r="H4088" s="16">
        <v>1</v>
      </c>
      <c r="I4088" s="14" t="s">
        <v>7150</v>
      </c>
      <c r="J4088" s="16" t="b">
        <v>0</v>
      </c>
    </row>
    <row r="4089" spans="1:10" ht="12" customHeight="1">
      <c r="A4089" s="14" t="s">
        <v>9832</v>
      </c>
      <c r="B4089" s="14" t="s">
        <v>3935</v>
      </c>
      <c r="C4089" s="14" t="s">
        <v>11</v>
      </c>
      <c r="D4089" s="14" t="s">
        <v>5349</v>
      </c>
      <c r="E4089" s="14" t="s">
        <v>5350</v>
      </c>
      <c r="F4089" s="15">
        <v>42899</v>
      </c>
      <c r="G4089" s="14" t="s">
        <v>7149</v>
      </c>
      <c r="H4089" s="16">
        <v>2</v>
      </c>
      <c r="I4089" s="14" t="s">
        <v>7151</v>
      </c>
      <c r="J4089" s="16" t="b">
        <v>0</v>
      </c>
    </row>
    <row r="4090" spans="1:10" ht="12" customHeight="1">
      <c r="A4090" s="14" t="s">
        <v>9832</v>
      </c>
      <c r="B4090" s="14" t="s">
        <v>3935</v>
      </c>
      <c r="C4090" s="14" t="s">
        <v>11</v>
      </c>
      <c r="D4090" s="14" t="s">
        <v>5349</v>
      </c>
      <c r="E4090" s="14" t="s">
        <v>5350</v>
      </c>
      <c r="F4090" s="15">
        <v>42899</v>
      </c>
      <c r="G4090" s="14" t="s">
        <v>7149</v>
      </c>
      <c r="H4090" s="16">
        <v>3</v>
      </c>
      <c r="I4090" s="14" t="s">
        <v>7152</v>
      </c>
      <c r="J4090" s="16" t="b">
        <v>0</v>
      </c>
    </row>
    <row r="4091" spans="1:10" ht="12" customHeight="1">
      <c r="A4091" s="14" t="s">
        <v>9832</v>
      </c>
      <c r="B4091" s="14" t="s">
        <v>3935</v>
      </c>
      <c r="C4091" s="14" t="s">
        <v>11</v>
      </c>
      <c r="D4091" s="14" t="s">
        <v>5349</v>
      </c>
      <c r="E4091" s="14" t="s">
        <v>5350</v>
      </c>
      <c r="F4091" s="15">
        <v>42899</v>
      </c>
      <c r="G4091" s="14" t="s">
        <v>7149</v>
      </c>
      <c r="H4091" s="16">
        <v>4</v>
      </c>
      <c r="I4091" s="14" t="s">
        <v>7153</v>
      </c>
      <c r="J4091" s="16" t="b">
        <v>1</v>
      </c>
    </row>
    <row r="4092" spans="1:10" ht="12" customHeight="1">
      <c r="A4092" s="14" t="s">
        <v>9832</v>
      </c>
      <c r="B4092" s="14" t="s">
        <v>3935</v>
      </c>
      <c r="C4092" s="14" t="s">
        <v>11</v>
      </c>
      <c r="D4092" s="14" t="s">
        <v>5349</v>
      </c>
      <c r="E4092" s="14" t="s">
        <v>5350</v>
      </c>
      <c r="F4092" s="15">
        <v>42899</v>
      </c>
      <c r="G4092" s="14" t="s">
        <v>7154</v>
      </c>
      <c r="H4092" s="16">
        <v>1</v>
      </c>
      <c r="I4092" s="14" t="s">
        <v>7155</v>
      </c>
      <c r="J4092" s="16" t="b">
        <v>0</v>
      </c>
    </row>
    <row r="4093" spans="1:10" ht="12" customHeight="1">
      <c r="A4093" s="14" t="s">
        <v>9832</v>
      </c>
      <c r="B4093" s="14" t="s">
        <v>3935</v>
      </c>
      <c r="C4093" s="14" t="s">
        <v>11</v>
      </c>
      <c r="D4093" s="14" t="s">
        <v>5349</v>
      </c>
      <c r="E4093" s="14" t="s">
        <v>5350</v>
      </c>
      <c r="F4093" s="15">
        <v>42899</v>
      </c>
      <c r="G4093" s="14" t="s">
        <v>7154</v>
      </c>
      <c r="H4093" s="16">
        <v>2</v>
      </c>
      <c r="I4093" s="14" t="s">
        <v>5214</v>
      </c>
      <c r="J4093" s="16" t="b">
        <v>0</v>
      </c>
    </row>
    <row r="4094" spans="1:10" ht="12" customHeight="1">
      <c r="A4094" s="14" t="s">
        <v>9832</v>
      </c>
      <c r="B4094" s="14" t="s">
        <v>3935</v>
      </c>
      <c r="C4094" s="14" t="s">
        <v>11</v>
      </c>
      <c r="D4094" s="14" t="s">
        <v>5349</v>
      </c>
      <c r="E4094" s="14" t="s">
        <v>5350</v>
      </c>
      <c r="F4094" s="15">
        <v>42899</v>
      </c>
      <c r="G4094" s="14" t="s">
        <v>7154</v>
      </c>
      <c r="H4094" s="16">
        <v>3</v>
      </c>
      <c r="I4094" s="14" t="s">
        <v>7156</v>
      </c>
      <c r="J4094" s="16" t="b">
        <v>0</v>
      </c>
    </row>
    <row r="4095" spans="1:10" ht="12" customHeight="1">
      <c r="A4095" s="14" t="s">
        <v>9832</v>
      </c>
      <c r="B4095" s="14" t="s">
        <v>3935</v>
      </c>
      <c r="C4095" s="14" t="s">
        <v>11</v>
      </c>
      <c r="D4095" s="14" t="s">
        <v>5349</v>
      </c>
      <c r="E4095" s="14" t="s">
        <v>5350</v>
      </c>
      <c r="F4095" s="15">
        <v>42899</v>
      </c>
      <c r="G4095" s="14" t="s">
        <v>7154</v>
      </c>
      <c r="H4095" s="16">
        <v>4</v>
      </c>
      <c r="I4095" s="14" t="s">
        <v>7157</v>
      </c>
      <c r="J4095" s="16" t="b">
        <v>1</v>
      </c>
    </row>
    <row r="4096" spans="1:10" ht="12" customHeight="1">
      <c r="A4096" s="14" t="s">
        <v>9832</v>
      </c>
      <c r="B4096" s="14" t="s">
        <v>3935</v>
      </c>
      <c r="C4096" s="14" t="s">
        <v>11</v>
      </c>
      <c r="D4096" s="14" t="s">
        <v>5349</v>
      </c>
      <c r="E4096" s="14" t="s">
        <v>5350</v>
      </c>
      <c r="F4096" s="15">
        <v>42899</v>
      </c>
      <c r="G4096" s="14" t="s">
        <v>7158</v>
      </c>
      <c r="H4096" s="16">
        <v>1</v>
      </c>
      <c r="I4096" s="14" t="s">
        <v>7159</v>
      </c>
      <c r="J4096" s="16" t="b">
        <v>0</v>
      </c>
    </row>
    <row r="4097" spans="1:10" ht="12" customHeight="1">
      <c r="A4097" s="14" t="s">
        <v>9832</v>
      </c>
      <c r="B4097" s="14" t="s">
        <v>3935</v>
      </c>
      <c r="C4097" s="14" t="s">
        <v>11</v>
      </c>
      <c r="D4097" s="14" t="s">
        <v>5349</v>
      </c>
      <c r="E4097" s="14" t="s">
        <v>5350</v>
      </c>
      <c r="F4097" s="15">
        <v>42899</v>
      </c>
      <c r="G4097" s="14" t="s">
        <v>7158</v>
      </c>
      <c r="H4097" s="16">
        <v>2</v>
      </c>
      <c r="I4097" s="14" t="s">
        <v>7160</v>
      </c>
      <c r="J4097" s="16" t="b">
        <v>0</v>
      </c>
    </row>
    <row r="4098" spans="1:10" ht="12" customHeight="1">
      <c r="A4098" s="14" t="s">
        <v>9832</v>
      </c>
      <c r="B4098" s="14" t="s">
        <v>3935</v>
      </c>
      <c r="C4098" s="14" t="s">
        <v>11</v>
      </c>
      <c r="D4098" s="14" t="s">
        <v>5349</v>
      </c>
      <c r="E4098" s="14" t="s">
        <v>5350</v>
      </c>
      <c r="F4098" s="15">
        <v>42899</v>
      </c>
      <c r="G4098" s="14" t="s">
        <v>7158</v>
      </c>
      <c r="H4098" s="16">
        <v>3</v>
      </c>
      <c r="I4098" s="14" t="s">
        <v>7161</v>
      </c>
      <c r="J4098" s="16" t="b">
        <v>0</v>
      </c>
    </row>
    <row r="4099" spans="1:10" ht="12" customHeight="1">
      <c r="A4099" s="14" t="s">
        <v>9832</v>
      </c>
      <c r="B4099" s="14" t="s">
        <v>3935</v>
      </c>
      <c r="C4099" s="14" t="s">
        <v>11</v>
      </c>
      <c r="D4099" s="14" t="s">
        <v>5349</v>
      </c>
      <c r="E4099" s="14" t="s">
        <v>5350</v>
      </c>
      <c r="F4099" s="15">
        <v>42899</v>
      </c>
      <c r="G4099" s="14" t="s">
        <v>7158</v>
      </c>
      <c r="H4099" s="16">
        <v>4</v>
      </c>
      <c r="I4099" s="14" t="s">
        <v>7162</v>
      </c>
      <c r="J4099" s="16" t="b">
        <v>1</v>
      </c>
    </row>
    <row r="4100" spans="1:10" ht="12" customHeight="1">
      <c r="A4100" s="14" t="s">
        <v>9832</v>
      </c>
      <c r="B4100" s="14" t="s">
        <v>3935</v>
      </c>
      <c r="C4100" s="14" t="s">
        <v>11</v>
      </c>
      <c r="D4100" s="14" t="s">
        <v>5349</v>
      </c>
      <c r="E4100" s="14" t="s">
        <v>5350</v>
      </c>
      <c r="F4100" s="15">
        <v>42899</v>
      </c>
      <c r="G4100" s="14" t="s">
        <v>7163</v>
      </c>
      <c r="H4100" s="16">
        <v>1</v>
      </c>
      <c r="I4100" s="14" t="s">
        <v>7164</v>
      </c>
      <c r="J4100" s="16" t="b">
        <v>0</v>
      </c>
    </row>
    <row r="4101" spans="1:10" ht="12" customHeight="1">
      <c r="A4101" s="14" t="s">
        <v>9832</v>
      </c>
      <c r="B4101" s="14" t="s">
        <v>3935</v>
      </c>
      <c r="C4101" s="14" t="s">
        <v>11</v>
      </c>
      <c r="D4101" s="14" t="s">
        <v>5349</v>
      </c>
      <c r="E4101" s="14" t="s">
        <v>5350</v>
      </c>
      <c r="F4101" s="15">
        <v>42899</v>
      </c>
      <c r="G4101" s="14" t="s">
        <v>7163</v>
      </c>
      <c r="H4101" s="16">
        <v>2</v>
      </c>
      <c r="I4101" s="14" t="s">
        <v>7165</v>
      </c>
      <c r="J4101" s="16" t="b">
        <v>0</v>
      </c>
    </row>
    <row r="4102" spans="1:10" ht="12" customHeight="1">
      <c r="A4102" s="14" t="s">
        <v>9832</v>
      </c>
      <c r="B4102" s="14" t="s">
        <v>3935</v>
      </c>
      <c r="C4102" s="14" t="s">
        <v>11</v>
      </c>
      <c r="D4102" s="14" t="s">
        <v>5349</v>
      </c>
      <c r="E4102" s="14" t="s">
        <v>5350</v>
      </c>
      <c r="F4102" s="15">
        <v>42899</v>
      </c>
      <c r="G4102" s="14" t="s">
        <v>7163</v>
      </c>
      <c r="H4102" s="16">
        <v>3</v>
      </c>
      <c r="I4102" s="14" t="s">
        <v>7166</v>
      </c>
      <c r="J4102" s="16" t="b">
        <v>1</v>
      </c>
    </row>
    <row r="4103" spans="1:10" ht="12" customHeight="1">
      <c r="A4103" s="14" t="s">
        <v>9832</v>
      </c>
      <c r="B4103" s="14" t="s">
        <v>3935</v>
      </c>
      <c r="C4103" s="14" t="s">
        <v>11</v>
      </c>
      <c r="D4103" s="14" t="s">
        <v>5349</v>
      </c>
      <c r="E4103" s="14" t="s">
        <v>5350</v>
      </c>
      <c r="F4103" s="15">
        <v>42899</v>
      </c>
      <c r="G4103" s="14" t="s">
        <v>7163</v>
      </c>
      <c r="H4103" s="16">
        <v>4</v>
      </c>
      <c r="I4103" s="14" t="s">
        <v>5271</v>
      </c>
      <c r="J4103" s="16" t="b">
        <v>0</v>
      </c>
    </row>
    <row r="4104" spans="1:10" ht="12" customHeight="1">
      <c r="A4104" s="14" t="s">
        <v>9832</v>
      </c>
      <c r="B4104" s="14" t="s">
        <v>3935</v>
      </c>
      <c r="C4104" s="14" t="s">
        <v>11</v>
      </c>
      <c r="D4104" s="14" t="s">
        <v>5349</v>
      </c>
      <c r="E4104" s="14" t="s">
        <v>5350</v>
      </c>
      <c r="F4104" s="15">
        <v>42899</v>
      </c>
      <c r="G4104" s="14" t="s">
        <v>9881</v>
      </c>
      <c r="H4104" s="16">
        <v>1</v>
      </c>
      <c r="I4104" s="14" t="s">
        <v>7167</v>
      </c>
      <c r="J4104" s="16" t="b">
        <v>1</v>
      </c>
    </row>
    <row r="4105" spans="1:10" ht="12" customHeight="1">
      <c r="A4105" s="14" t="s">
        <v>9832</v>
      </c>
      <c r="B4105" s="14" t="s">
        <v>3935</v>
      </c>
      <c r="C4105" s="14" t="s">
        <v>11</v>
      </c>
      <c r="D4105" s="14" t="s">
        <v>5349</v>
      </c>
      <c r="E4105" s="14" t="s">
        <v>5350</v>
      </c>
      <c r="F4105" s="15">
        <v>42899</v>
      </c>
      <c r="G4105" s="14" t="s">
        <v>9881</v>
      </c>
      <c r="H4105" s="16">
        <v>2</v>
      </c>
      <c r="I4105" s="14" t="s">
        <v>7168</v>
      </c>
      <c r="J4105" s="16" t="b">
        <v>0</v>
      </c>
    </row>
    <row r="4106" spans="1:10" ht="12" customHeight="1">
      <c r="A4106" s="14" t="s">
        <v>9832</v>
      </c>
      <c r="B4106" s="14" t="s">
        <v>3935</v>
      </c>
      <c r="C4106" s="14" t="s">
        <v>11</v>
      </c>
      <c r="D4106" s="14" t="s">
        <v>5349</v>
      </c>
      <c r="E4106" s="14" t="s">
        <v>5350</v>
      </c>
      <c r="F4106" s="15">
        <v>42899</v>
      </c>
      <c r="G4106" s="14" t="s">
        <v>9881</v>
      </c>
      <c r="H4106" s="16">
        <v>3</v>
      </c>
      <c r="I4106" s="14" t="s">
        <v>7169</v>
      </c>
      <c r="J4106" s="16" t="b">
        <v>0</v>
      </c>
    </row>
    <row r="4107" spans="1:10" ht="12" customHeight="1">
      <c r="A4107" s="14" t="s">
        <v>9832</v>
      </c>
      <c r="B4107" s="14" t="s">
        <v>3935</v>
      </c>
      <c r="C4107" s="14" t="s">
        <v>11</v>
      </c>
      <c r="D4107" s="14" t="s">
        <v>5349</v>
      </c>
      <c r="E4107" s="14" t="s">
        <v>5350</v>
      </c>
      <c r="F4107" s="15">
        <v>42899</v>
      </c>
      <c r="G4107" s="14" t="s">
        <v>9881</v>
      </c>
      <c r="H4107" s="16">
        <v>4</v>
      </c>
      <c r="I4107" s="14" t="s">
        <v>7170</v>
      </c>
      <c r="J4107" s="16" t="b">
        <v>0</v>
      </c>
    </row>
    <row r="4108" spans="1:10" ht="12" customHeight="1">
      <c r="A4108" s="14" t="s">
        <v>9832</v>
      </c>
      <c r="B4108" s="14" t="s">
        <v>3935</v>
      </c>
      <c r="C4108" s="14" t="s">
        <v>11</v>
      </c>
      <c r="D4108" s="14" t="s">
        <v>5349</v>
      </c>
      <c r="E4108" s="14" t="s">
        <v>5350</v>
      </c>
      <c r="F4108" s="15">
        <v>42899</v>
      </c>
      <c r="G4108" s="14" t="s">
        <v>7171</v>
      </c>
      <c r="H4108" s="16">
        <v>1</v>
      </c>
      <c r="I4108" s="14" t="s">
        <v>7172</v>
      </c>
      <c r="J4108" s="16" t="b">
        <v>0</v>
      </c>
    </row>
    <row r="4109" spans="1:10" ht="12" customHeight="1">
      <c r="A4109" s="14" t="s">
        <v>9832</v>
      </c>
      <c r="B4109" s="14" t="s">
        <v>3935</v>
      </c>
      <c r="C4109" s="14" t="s">
        <v>11</v>
      </c>
      <c r="D4109" s="14" t="s">
        <v>5349</v>
      </c>
      <c r="E4109" s="14" t="s">
        <v>5350</v>
      </c>
      <c r="F4109" s="15">
        <v>42899</v>
      </c>
      <c r="G4109" s="14" t="s">
        <v>7171</v>
      </c>
      <c r="H4109" s="16">
        <v>2</v>
      </c>
      <c r="I4109" s="14" t="s">
        <v>7173</v>
      </c>
      <c r="J4109" s="16" t="b">
        <v>1</v>
      </c>
    </row>
    <row r="4110" spans="1:10" ht="12" customHeight="1">
      <c r="A4110" s="14" t="s">
        <v>9832</v>
      </c>
      <c r="B4110" s="14" t="s">
        <v>3935</v>
      </c>
      <c r="C4110" s="14" t="s">
        <v>11</v>
      </c>
      <c r="D4110" s="14" t="s">
        <v>5349</v>
      </c>
      <c r="E4110" s="14" t="s">
        <v>5350</v>
      </c>
      <c r="F4110" s="15">
        <v>42899</v>
      </c>
      <c r="G4110" s="14" t="s">
        <v>7171</v>
      </c>
      <c r="H4110" s="16">
        <v>3</v>
      </c>
      <c r="I4110" s="14" t="s">
        <v>7174</v>
      </c>
      <c r="J4110" s="16" t="b">
        <v>0</v>
      </c>
    </row>
    <row r="4111" spans="1:10" ht="12" customHeight="1">
      <c r="A4111" s="14" t="s">
        <v>9832</v>
      </c>
      <c r="B4111" s="14" t="s">
        <v>3935</v>
      </c>
      <c r="C4111" s="14" t="s">
        <v>11</v>
      </c>
      <c r="D4111" s="14" t="s">
        <v>5349</v>
      </c>
      <c r="E4111" s="14" t="s">
        <v>5350</v>
      </c>
      <c r="F4111" s="15">
        <v>42899</v>
      </c>
      <c r="G4111" s="14" t="s">
        <v>7171</v>
      </c>
      <c r="H4111" s="16">
        <v>4</v>
      </c>
      <c r="I4111" s="14" t="s">
        <v>7175</v>
      </c>
      <c r="J4111" s="16" t="b">
        <v>0</v>
      </c>
    </row>
    <row r="4112" spans="1:10" ht="12" customHeight="1">
      <c r="A4112" s="14" t="s">
        <v>9832</v>
      </c>
      <c r="B4112" s="14" t="s">
        <v>3935</v>
      </c>
      <c r="C4112" s="14" t="s">
        <v>11</v>
      </c>
      <c r="D4112" s="14" t="s">
        <v>5349</v>
      </c>
      <c r="E4112" s="14" t="s">
        <v>5350</v>
      </c>
      <c r="F4112" s="15">
        <v>42899</v>
      </c>
      <c r="G4112" s="14" t="s">
        <v>7176</v>
      </c>
      <c r="H4112" s="16">
        <v>1</v>
      </c>
      <c r="I4112" s="14" t="s">
        <v>7177</v>
      </c>
      <c r="J4112" s="16" t="b">
        <v>0</v>
      </c>
    </row>
    <row r="4113" spans="1:10" ht="12" customHeight="1">
      <c r="A4113" s="14" t="s">
        <v>9832</v>
      </c>
      <c r="B4113" s="14" t="s">
        <v>3935</v>
      </c>
      <c r="C4113" s="14" t="s">
        <v>11</v>
      </c>
      <c r="D4113" s="14" t="s">
        <v>5349</v>
      </c>
      <c r="E4113" s="14" t="s">
        <v>5350</v>
      </c>
      <c r="F4113" s="15">
        <v>42899</v>
      </c>
      <c r="G4113" s="14" t="s">
        <v>7176</v>
      </c>
      <c r="H4113" s="16">
        <v>2</v>
      </c>
      <c r="I4113" s="14" t="s">
        <v>7178</v>
      </c>
      <c r="J4113" s="16" t="b">
        <v>0</v>
      </c>
    </row>
    <row r="4114" spans="1:10" ht="12" customHeight="1">
      <c r="A4114" s="14" t="s">
        <v>9832</v>
      </c>
      <c r="B4114" s="14" t="s">
        <v>3935</v>
      </c>
      <c r="C4114" s="14" t="s">
        <v>11</v>
      </c>
      <c r="D4114" s="14" t="s">
        <v>5349</v>
      </c>
      <c r="E4114" s="14" t="s">
        <v>5350</v>
      </c>
      <c r="F4114" s="15">
        <v>42899</v>
      </c>
      <c r="G4114" s="14" t="s">
        <v>7176</v>
      </c>
      <c r="H4114" s="16">
        <v>3</v>
      </c>
      <c r="I4114" s="14" t="s">
        <v>7179</v>
      </c>
      <c r="J4114" s="16" t="b">
        <v>0</v>
      </c>
    </row>
    <row r="4115" spans="1:10" ht="12" customHeight="1">
      <c r="A4115" s="14" t="s">
        <v>9832</v>
      </c>
      <c r="B4115" s="14" t="s">
        <v>3935</v>
      </c>
      <c r="C4115" s="14" t="s">
        <v>11</v>
      </c>
      <c r="D4115" s="14" t="s">
        <v>5349</v>
      </c>
      <c r="E4115" s="14" t="s">
        <v>5350</v>
      </c>
      <c r="F4115" s="15">
        <v>42899</v>
      </c>
      <c r="G4115" s="14" t="s">
        <v>7176</v>
      </c>
      <c r="H4115" s="16">
        <v>4</v>
      </c>
      <c r="I4115" s="14" t="s">
        <v>7180</v>
      </c>
      <c r="J4115" s="16" t="b">
        <v>1</v>
      </c>
    </row>
    <row r="4116" spans="1:10" ht="12" customHeight="1">
      <c r="A4116" s="14" t="s">
        <v>9832</v>
      </c>
      <c r="B4116" s="14" t="s">
        <v>3935</v>
      </c>
      <c r="C4116" s="14" t="s">
        <v>11</v>
      </c>
      <c r="D4116" s="14" t="s">
        <v>5349</v>
      </c>
      <c r="E4116" s="14" t="s">
        <v>5350</v>
      </c>
      <c r="F4116" s="15">
        <v>42899</v>
      </c>
      <c r="G4116" s="14" t="s">
        <v>9882</v>
      </c>
      <c r="H4116" s="16">
        <v>1</v>
      </c>
      <c r="I4116" s="14" t="s">
        <v>3942</v>
      </c>
      <c r="J4116" s="16" t="b">
        <v>0</v>
      </c>
    </row>
    <row r="4117" spans="1:10" ht="12" customHeight="1">
      <c r="A4117" s="14" t="s">
        <v>9832</v>
      </c>
      <c r="B4117" s="14" t="s">
        <v>3935</v>
      </c>
      <c r="C4117" s="14" t="s">
        <v>11</v>
      </c>
      <c r="D4117" s="14" t="s">
        <v>5349</v>
      </c>
      <c r="E4117" s="14" t="s">
        <v>5350</v>
      </c>
      <c r="F4117" s="15">
        <v>42899</v>
      </c>
      <c r="G4117" s="14" t="s">
        <v>9882</v>
      </c>
      <c r="H4117" s="16">
        <v>2</v>
      </c>
      <c r="I4117" s="14" t="s">
        <v>7181</v>
      </c>
      <c r="J4117" s="16" t="b">
        <v>0</v>
      </c>
    </row>
    <row r="4118" spans="1:10" ht="12" customHeight="1">
      <c r="A4118" s="14" t="s">
        <v>9832</v>
      </c>
      <c r="B4118" s="14" t="s">
        <v>3935</v>
      </c>
      <c r="C4118" s="14" t="s">
        <v>11</v>
      </c>
      <c r="D4118" s="14" t="s">
        <v>5349</v>
      </c>
      <c r="E4118" s="14" t="s">
        <v>5350</v>
      </c>
      <c r="F4118" s="15">
        <v>42899</v>
      </c>
      <c r="G4118" s="14" t="s">
        <v>9882</v>
      </c>
      <c r="H4118" s="16">
        <v>3</v>
      </c>
      <c r="I4118" s="14" t="s">
        <v>7182</v>
      </c>
      <c r="J4118" s="16" t="b">
        <v>1</v>
      </c>
    </row>
    <row r="4119" spans="1:10" ht="12" customHeight="1">
      <c r="A4119" s="14" t="s">
        <v>9832</v>
      </c>
      <c r="B4119" s="14" t="s">
        <v>3935</v>
      </c>
      <c r="C4119" s="14" t="s">
        <v>11</v>
      </c>
      <c r="D4119" s="14" t="s">
        <v>5349</v>
      </c>
      <c r="E4119" s="14" t="s">
        <v>5350</v>
      </c>
      <c r="F4119" s="15">
        <v>42899</v>
      </c>
      <c r="G4119" s="14" t="s">
        <v>9882</v>
      </c>
      <c r="H4119" s="16">
        <v>4</v>
      </c>
      <c r="I4119" s="14" t="s">
        <v>7183</v>
      </c>
      <c r="J4119" s="16" t="b">
        <v>0</v>
      </c>
    </row>
    <row r="4120" spans="1:10" ht="12" customHeight="1">
      <c r="A4120" s="14" t="s">
        <v>9832</v>
      </c>
      <c r="B4120" s="14" t="s">
        <v>3935</v>
      </c>
      <c r="C4120" s="14" t="s">
        <v>11</v>
      </c>
      <c r="D4120" s="14" t="s">
        <v>5349</v>
      </c>
      <c r="E4120" s="14" t="s">
        <v>5350</v>
      </c>
      <c r="F4120" s="15">
        <v>42899</v>
      </c>
      <c r="G4120" s="14" t="s">
        <v>7184</v>
      </c>
      <c r="H4120" s="16">
        <v>1</v>
      </c>
      <c r="I4120" s="14" t="s">
        <v>7185</v>
      </c>
      <c r="J4120" s="16" t="b">
        <v>0</v>
      </c>
    </row>
    <row r="4121" spans="1:10" ht="12" customHeight="1">
      <c r="A4121" s="14" t="s">
        <v>9832</v>
      </c>
      <c r="B4121" s="14" t="s">
        <v>3935</v>
      </c>
      <c r="C4121" s="14" t="s">
        <v>11</v>
      </c>
      <c r="D4121" s="14" t="s">
        <v>5349</v>
      </c>
      <c r="E4121" s="14" t="s">
        <v>5350</v>
      </c>
      <c r="F4121" s="15">
        <v>42899</v>
      </c>
      <c r="G4121" s="14" t="s">
        <v>7184</v>
      </c>
      <c r="H4121" s="16">
        <v>2</v>
      </c>
      <c r="I4121" s="14" t="s">
        <v>7186</v>
      </c>
      <c r="J4121" s="16" t="b">
        <v>1</v>
      </c>
    </row>
    <row r="4122" spans="1:10" ht="12" customHeight="1">
      <c r="A4122" s="14" t="s">
        <v>9832</v>
      </c>
      <c r="B4122" s="14" t="s">
        <v>3935</v>
      </c>
      <c r="C4122" s="14" t="s">
        <v>11</v>
      </c>
      <c r="D4122" s="14" t="s">
        <v>5349</v>
      </c>
      <c r="E4122" s="14" t="s">
        <v>5350</v>
      </c>
      <c r="F4122" s="15">
        <v>42899</v>
      </c>
      <c r="G4122" s="14" t="s">
        <v>7184</v>
      </c>
      <c r="H4122" s="16">
        <v>3</v>
      </c>
      <c r="I4122" s="14" t="s">
        <v>7187</v>
      </c>
      <c r="J4122" s="16" t="b">
        <v>0</v>
      </c>
    </row>
    <row r="4123" spans="1:10" ht="12" customHeight="1">
      <c r="A4123" s="14" t="s">
        <v>9832</v>
      </c>
      <c r="B4123" s="14" t="s">
        <v>3935</v>
      </c>
      <c r="C4123" s="14" t="s">
        <v>11</v>
      </c>
      <c r="D4123" s="14" t="s">
        <v>5349</v>
      </c>
      <c r="E4123" s="14" t="s">
        <v>5350</v>
      </c>
      <c r="F4123" s="15">
        <v>42899</v>
      </c>
      <c r="G4123" s="14" t="s">
        <v>7184</v>
      </c>
      <c r="H4123" s="16">
        <v>4</v>
      </c>
      <c r="I4123" s="14" t="s">
        <v>7188</v>
      </c>
      <c r="J4123" s="16" t="b">
        <v>0</v>
      </c>
    </row>
    <row r="4124" spans="1:10" ht="12" customHeight="1">
      <c r="A4124" s="14" t="s">
        <v>9832</v>
      </c>
      <c r="B4124" s="14" t="s">
        <v>3935</v>
      </c>
      <c r="C4124" s="14" t="s">
        <v>11</v>
      </c>
      <c r="D4124" s="14" t="s">
        <v>5349</v>
      </c>
      <c r="E4124" s="14" t="s">
        <v>5350</v>
      </c>
      <c r="F4124" s="15">
        <v>42899</v>
      </c>
      <c r="G4124" s="14" t="s">
        <v>7189</v>
      </c>
      <c r="H4124" s="16">
        <v>1</v>
      </c>
      <c r="I4124" s="14" t="s">
        <v>7190</v>
      </c>
      <c r="J4124" s="16" t="b">
        <v>0</v>
      </c>
    </row>
    <row r="4125" spans="1:10" ht="12" customHeight="1">
      <c r="A4125" s="14" t="s">
        <v>9832</v>
      </c>
      <c r="B4125" s="14" t="s">
        <v>3935</v>
      </c>
      <c r="C4125" s="14" t="s">
        <v>11</v>
      </c>
      <c r="D4125" s="14" t="s">
        <v>5349</v>
      </c>
      <c r="E4125" s="14" t="s">
        <v>5350</v>
      </c>
      <c r="F4125" s="15">
        <v>42899</v>
      </c>
      <c r="G4125" s="14" t="s">
        <v>7189</v>
      </c>
      <c r="H4125" s="16">
        <v>2</v>
      </c>
      <c r="I4125" s="14" t="s">
        <v>7191</v>
      </c>
      <c r="J4125" s="16" t="b">
        <v>0</v>
      </c>
    </row>
    <row r="4126" spans="1:10" ht="12" customHeight="1">
      <c r="A4126" s="14" t="s">
        <v>9832</v>
      </c>
      <c r="B4126" s="14" t="s">
        <v>3935</v>
      </c>
      <c r="C4126" s="14" t="s">
        <v>11</v>
      </c>
      <c r="D4126" s="14" t="s">
        <v>5349</v>
      </c>
      <c r="E4126" s="14" t="s">
        <v>5350</v>
      </c>
      <c r="F4126" s="15">
        <v>42899</v>
      </c>
      <c r="G4126" s="14" t="s">
        <v>7189</v>
      </c>
      <c r="H4126" s="16">
        <v>3</v>
      </c>
      <c r="I4126" s="14" t="s">
        <v>7192</v>
      </c>
      <c r="J4126" s="16" t="b">
        <v>1</v>
      </c>
    </row>
    <row r="4127" spans="1:10" ht="12" customHeight="1">
      <c r="A4127" s="14" t="s">
        <v>9832</v>
      </c>
      <c r="B4127" s="14" t="s">
        <v>3935</v>
      </c>
      <c r="C4127" s="14" t="s">
        <v>11</v>
      </c>
      <c r="D4127" s="14" t="s">
        <v>5349</v>
      </c>
      <c r="E4127" s="14" t="s">
        <v>5350</v>
      </c>
      <c r="F4127" s="15">
        <v>42899</v>
      </c>
      <c r="G4127" s="14" t="s">
        <v>7189</v>
      </c>
      <c r="H4127" s="16">
        <v>4</v>
      </c>
      <c r="I4127" s="14" t="s">
        <v>7193</v>
      </c>
      <c r="J4127" s="16" t="b">
        <v>0</v>
      </c>
    </row>
    <row r="4128" spans="1:10" ht="12" customHeight="1">
      <c r="A4128" s="14" t="s">
        <v>9832</v>
      </c>
      <c r="B4128" s="14" t="s">
        <v>3935</v>
      </c>
      <c r="C4128" s="14" t="s">
        <v>11</v>
      </c>
      <c r="D4128" s="14" t="s">
        <v>5349</v>
      </c>
      <c r="E4128" s="14" t="s">
        <v>5350</v>
      </c>
      <c r="F4128" s="15">
        <v>42899</v>
      </c>
      <c r="G4128" s="14" t="s">
        <v>7194</v>
      </c>
      <c r="H4128" s="16">
        <v>1</v>
      </c>
      <c r="I4128" s="14" t="s">
        <v>7195</v>
      </c>
      <c r="J4128" s="16" t="b">
        <v>0</v>
      </c>
    </row>
    <row r="4129" spans="1:10" ht="12" customHeight="1">
      <c r="A4129" s="14" t="s">
        <v>9832</v>
      </c>
      <c r="B4129" s="14" t="s">
        <v>3935</v>
      </c>
      <c r="C4129" s="14" t="s">
        <v>11</v>
      </c>
      <c r="D4129" s="14" t="s">
        <v>5349</v>
      </c>
      <c r="E4129" s="14" t="s">
        <v>5350</v>
      </c>
      <c r="F4129" s="15">
        <v>42899</v>
      </c>
      <c r="G4129" s="14" t="s">
        <v>7194</v>
      </c>
      <c r="H4129" s="16">
        <v>2</v>
      </c>
      <c r="I4129" s="14" t="s">
        <v>7196</v>
      </c>
      <c r="J4129" s="16" t="b">
        <v>0</v>
      </c>
    </row>
    <row r="4130" spans="1:10" ht="12" customHeight="1">
      <c r="A4130" s="14" t="s">
        <v>9832</v>
      </c>
      <c r="B4130" s="14" t="s">
        <v>3935</v>
      </c>
      <c r="C4130" s="14" t="s">
        <v>11</v>
      </c>
      <c r="D4130" s="14" t="s">
        <v>5349</v>
      </c>
      <c r="E4130" s="14" t="s">
        <v>5350</v>
      </c>
      <c r="F4130" s="15">
        <v>42899</v>
      </c>
      <c r="G4130" s="14" t="s">
        <v>7194</v>
      </c>
      <c r="H4130" s="16">
        <v>3</v>
      </c>
      <c r="I4130" s="14" t="s">
        <v>7197</v>
      </c>
      <c r="J4130" s="16" t="b">
        <v>1</v>
      </c>
    </row>
    <row r="4131" spans="1:10" ht="12" customHeight="1">
      <c r="A4131" s="14" t="s">
        <v>9832</v>
      </c>
      <c r="B4131" s="14" t="s">
        <v>3935</v>
      </c>
      <c r="C4131" s="14" t="s">
        <v>11</v>
      </c>
      <c r="D4131" s="14" t="s">
        <v>5349</v>
      </c>
      <c r="E4131" s="14" t="s">
        <v>5350</v>
      </c>
      <c r="F4131" s="15">
        <v>42899</v>
      </c>
      <c r="G4131" s="14" t="s">
        <v>7194</v>
      </c>
      <c r="H4131" s="16">
        <v>4</v>
      </c>
      <c r="I4131" s="14" t="s">
        <v>7198</v>
      </c>
      <c r="J4131" s="16" t="b">
        <v>0</v>
      </c>
    </row>
    <row r="4132" spans="1:10" ht="12" customHeight="1">
      <c r="A4132" s="14" t="s">
        <v>9832</v>
      </c>
      <c r="B4132" s="14" t="s">
        <v>3935</v>
      </c>
      <c r="C4132" s="14" t="s">
        <v>11</v>
      </c>
      <c r="D4132" s="14" t="s">
        <v>5349</v>
      </c>
      <c r="E4132" s="14" t="s">
        <v>5350</v>
      </c>
      <c r="F4132" s="15">
        <v>42899</v>
      </c>
      <c r="G4132" s="14" t="s">
        <v>7199</v>
      </c>
      <c r="H4132" s="16">
        <v>1</v>
      </c>
      <c r="I4132" s="14" t="s">
        <v>7195</v>
      </c>
      <c r="J4132" s="16" t="b">
        <v>0</v>
      </c>
    </row>
    <row r="4133" spans="1:10" ht="12" customHeight="1">
      <c r="A4133" s="14" t="s">
        <v>9832</v>
      </c>
      <c r="B4133" s="14" t="s">
        <v>3935</v>
      </c>
      <c r="C4133" s="14" t="s">
        <v>11</v>
      </c>
      <c r="D4133" s="14" t="s">
        <v>5349</v>
      </c>
      <c r="E4133" s="14" t="s">
        <v>5350</v>
      </c>
      <c r="F4133" s="15">
        <v>42899</v>
      </c>
      <c r="G4133" s="14" t="s">
        <v>7199</v>
      </c>
      <c r="H4133" s="16">
        <v>2</v>
      </c>
      <c r="I4133" s="14" t="s">
        <v>7196</v>
      </c>
      <c r="J4133" s="16" t="b">
        <v>0</v>
      </c>
    </row>
    <row r="4134" spans="1:10" ht="12" customHeight="1">
      <c r="A4134" s="14" t="s">
        <v>9832</v>
      </c>
      <c r="B4134" s="14" t="s">
        <v>3935</v>
      </c>
      <c r="C4134" s="14" t="s">
        <v>11</v>
      </c>
      <c r="D4134" s="14" t="s">
        <v>5349</v>
      </c>
      <c r="E4134" s="14" t="s">
        <v>5350</v>
      </c>
      <c r="F4134" s="15">
        <v>42899</v>
      </c>
      <c r="G4134" s="14" t="s">
        <v>7199</v>
      </c>
      <c r="H4134" s="16">
        <v>3</v>
      </c>
      <c r="I4134" s="14" t="s">
        <v>7197</v>
      </c>
      <c r="J4134" s="16" t="b">
        <v>0</v>
      </c>
    </row>
    <row r="4135" spans="1:10" ht="12" customHeight="1">
      <c r="A4135" s="14" t="s">
        <v>9832</v>
      </c>
      <c r="B4135" s="14" t="s">
        <v>3935</v>
      </c>
      <c r="C4135" s="14" t="s">
        <v>11</v>
      </c>
      <c r="D4135" s="14" t="s">
        <v>5349</v>
      </c>
      <c r="E4135" s="14" t="s">
        <v>5350</v>
      </c>
      <c r="F4135" s="15">
        <v>42899</v>
      </c>
      <c r="G4135" s="14" t="s">
        <v>7199</v>
      </c>
      <c r="H4135" s="16">
        <v>4</v>
      </c>
      <c r="I4135" s="14" t="s">
        <v>7198</v>
      </c>
      <c r="J4135" s="16" t="b">
        <v>1</v>
      </c>
    </row>
    <row r="4136" spans="1:10" ht="12" customHeight="1">
      <c r="A4136" s="14" t="s">
        <v>9832</v>
      </c>
      <c r="B4136" s="14" t="s">
        <v>3935</v>
      </c>
      <c r="C4136" s="14" t="s">
        <v>11</v>
      </c>
      <c r="D4136" s="14" t="s">
        <v>5349</v>
      </c>
      <c r="E4136" s="14" t="s">
        <v>5350</v>
      </c>
      <c r="F4136" s="15">
        <v>42899</v>
      </c>
      <c r="G4136" s="14" t="s">
        <v>7200</v>
      </c>
      <c r="H4136" s="16">
        <v>1</v>
      </c>
      <c r="I4136" s="14" t="s">
        <v>7195</v>
      </c>
      <c r="J4136" s="16" t="b">
        <v>1</v>
      </c>
    </row>
    <row r="4137" spans="1:10" ht="12" customHeight="1">
      <c r="A4137" s="14" t="s">
        <v>9832</v>
      </c>
      <c r="B4137" s="14" t="s">
        <v>3935</v>
      </c>
      <c r="C4137" s="14" t="s">
        <v>11</v>
      </c>
      <c r="D4137" s="14" t="s">
        <v>5349</v>
      </c>
      <c r="E4137" s="14" t="s">
        <v>5350</v>
      </c>
      <c r="F4137" s="15">
        <v>42899</v>
      </c>
      <c r="G4137" s="14" t="s">
        <v>7200</v>
      </c>
      <c r="H4137" s="16">
        <v>2</v>
      </c>
      <c r="I4137" s="14" t="s">
        <v>7196</v>
      </c>
      <c r="J4137" s="16" t="b">
        <v>0</v>
      </c>
    </row>
    <row r="4138" spans="1:10" ht="12" customHeight="1">
      <c r="A4138" s="14" t="s">
        <v>9832</v>
      </c>
      <c r="B4138" s="14" t="s">
        <v>3935</v>
      </c>
      <c r="C4138" s="14" t="s">
        <v>11</v>
      </c>
      <c r="D4138" s="14" t="s">
        <v>5349</v>
      </c>
      <c r="E4138" s="14" t="s">
        <v>5350</v>
      </c>
      <c r="F4138" s="15">
        <v>42899</v>
      </c>
      <c r="G4138" s="14" t="s">
        <v>7200</v>
      </c>
      <c r="H4138" s="16">
        <v>3</v>
      </c>
      <c r="I4138" s="14" t="s">
        <v>7197</v>
      </c>
      <c r="J4138" s="16" t="b">
        <v>0</v>
      </c>
    </row>
    <row r="4139" spans="1:10" ht="12" customHeight="1">
      <c r="A4139" s="14" t="s">
        <v>9832</v>
      </c>
      <c r="B4139" s="14" t="s">
        <v>3935</v>
      </c>
      <c r="C4139" s="14" t="s">
        <v>11</v>
      </c>
      <c r="D4139" s="14" t="s">
        <v>5349</v>
      </c>
      <c r="E4139" s="14" t="s">
        <v>5350</v>
      </c>
      <c r="F4139" s="15">
        <v>42899</v>
      </c>
      <c r="G4139" s="14" t="s">
        <v>7200</v>
      </c>
      <c r="H4139" s="16">
        <v>4</v>
      </c>
      <c r="I4139" s="14" t="s">
        <v>7198</v>
      </c>
      <c r="J4139" s="16" t="b">
        <v>0</v>
      </c>
    </row>
    <row r="4140" spans="1:10" ht="12" customHeight="1">
      <c r="A4140" s="14" t="s">
        <v>9832</v>
      </c>
      <c r="B4140" s="14" t="s">
        <v>3935</v>
      </c>
      <c r="C4140" s="14" t="s">
        <v>11</v>
      </c>
      <c r="D4140" s="14" t="s">
        <v>5349</v>
      </c>
      <c r="E4140" s="14" t="s">
        <v>5350</v>
      </c>
      <c r="F4140" s="15">
        <v>42899</v>
      </c>
      <c r="G4140" s="14" t="s">
        <v>7201</v>
      </c>
      <c r="H4140" s="16">
        <v>1</v>
      </c>
      <c r="I4140" s="14" t="s">
        <v>7202</v>
      </c>
      <c r="J4140" s="16" t="b">
        <v>0</v>
      </c>
    </row>
    <row r="4141" spans="1:10" ht="12" customHeight="1">
      <c r="A4141" s="14" t="s">
        <v>9832</v>
      </c>
      <c r="B4141" s="14" t="s">
        <v>3935</v>
      </c>
      <c r="C4141" s="14" t="s">
        <v>11</v>
      </c>
      <c r="D4141" s="14" t="s">
        <v>5349</v>
      </c>
      <c r="E4141" s="14" t="s">
        <v>5350</v>
      </c>
      <c r="F4141" s="15">
        <v>42899</v>
      </c>
      <c r="G4141" s="14" t="s">
        <v>7201</v>
      </c>
      <c r="H4141" s="16">
        <v>2</v>
      </c>
      <c r="I4141" s="14" t="s">
        <v>7203</v>
      </c>
      <c r="J4141" s="16" t="b">
        <v>0</v>
      </c>
    </row>
    <row r="4142" spans="1:10" ht="12" customHeight="1">
      <c r="A4142" s="14" t="s">
        <v>9832</v>
      </c>
      <c r="B4142" s="14" t="s">
        <v>3935</v>
      </c>
      <c r="C4142" s="14" t="s">
        <v>11</v>
      </c>
      <c r="D4142" s="14" t="s">
        <v>5349</v>
      </c>
      <c r="E4142" s="14" t="s">
        <v>5350</v>
      </c>
      <c r="F4142" s="15">
        <v>42899</v>
      </c>
      <c r="G4142" s="14" t="s">
        <v>7201</v>
      </c>
      <c r="H4142" s="16">
        <v>3</v>
      </c>
      <c r="I4142" s="14" t="s">
        <v>7204</v>
      </c>
      <c r="J4142" s="16" t="b">
        <v>1</v>
      </c>
    </row>
    <row r="4143" spans="1:10" ht="12" customHeight="1">
      <c r="A4143" s="14" t="s">
        <v>9832</v>
      </c>
      <c r="B4143" s="14" t="s">
        <v>3935</v>
      </c>
      <c r="C4143" s="14" t="s">
        <v>11</v>
      </c>
      <c r="D4143" s="14" t="s">
        <v>5349</v>
      </c>
      <c r="E4143" s="14" t="s">
        <v>5350</v>
      </c>
      <c r="F4143" s="15">
        <v>42899</v>
      </c>
      <c r="G4143" s="14" t="s">
        <v>7201</v>
      </c>
      <c r="H4143" s="16">
        <v>4</v>
      </c>
      <c r="I4143" s="14" t="s">
        <v>7205</v>
      </c>
      <c r="J4143" s="16" t="b">
        <v>0</v>
      </c>
    </row>
    <row r="4144" spans="1:10" ht="12" customHeight="1">
      <c r="A4144" s="14" t="s">
        <v>9832</v>
      </c>
      <c r="B4144" s="14" t="s">
        <v>3935</v>
      </c>
      <c r="C4144" s="14" t="s">
        <v>11</v>
      </c>
      <c r="D4144" s="14" t="s">
        <v>5349</v>
      </c>
      <c r="E4144" s="14" t="s">
        <v>5350</v>
      </c>
      <c r="F4144" s="15">
        <v>42899</v>
      </c>
      <c r="G4144" s="14" t="s">
        <v>7206</v>
      </c>
      <c r="H4144" s="16">
        <v>1</v>
      </c>
      <c r="I4144" s="14" t="s">
        <v>7207</v>
      </c>
      <c r="J4144" s="16" t="b">
        <v>0</v>
      </c>
    </row>
    <row r="4145" spans="1:10" ht="12" customHeight="1">
      <c r="A4145" s="14" t="s">
        <v>9832</v>
      </c>
      <c r="B4145" s="14" t="s">
        <v>3935</v>
      </c>
      <c r="C4145" s="14" t="s">
        <v>11</v>
      </c>
      <c r="D4145" s="14" t="s">
        <v>5349</v>
      </c>
      <c r="E4145" s="14" t="s">
        <v>5350</v>
      </c>
      <c r="F4145" s="15">
        <v>42899</v>
      </c>
      <c r="G4145" s="14" t="s">
        <v>7206</v>
      </c>
      <c r="H4145" s="16">
        <v>2</v>
      </c>
      <c r="I4145" s="14" t="s">
        <v>3947</v>
      </c>
      <c r="J4145" s="16" t="b">
        <v>0</v>
      </c>
    </row>
    <row r="4146" spans="1:10" ht="12" customHeight="1">
      <c r="A4146" s="14" t="s">
        <v>9832</v>
      </c>
      <c r="B4146" s="14" t="s">
        <v>3935</v>
      </c>
      <c r="C4146" s="14" t="s">
        <v>11</v>
      </c>
      <c r="D4146" s="14" t="s">
        <v>5349</v>
      </c>
      <c r="E4146" s="14" t="s">
        <v>5350</v>
      </c>
      <c r="F4146" s="15">
        <v>42899</v>
      </c>
      <c r="G4146" s="14" t="s">
        <v>7206</v>
      </c>
      <c r="H4146" s="16">
        <v>3</v>
      </c>
      <c r="I4146" s="14" t="s">
        <v>7208</v>
      </c>
      <c r="J4146" s="16" t="b">
        <v>0</v>
      </c>
    </row>
    <row r="4147" spans="1:10" ht="12" customHeight="1">
      <c r="A4147" s="14" t="s">
        <v>9832</v>
      </c>
      <c r="B4147" s="14" t="s">
        <v>3935</v>
      </c>
      <c r="C4147" s="14" t="s">
        <v>11</v>
      </c>
      <c r="D4147" s="14" t="s">
        <v>5349</v>
      </c>
      <c r="E4147" s="14" t="s">
        <v>5350</v>
      </c>
      <c r="F4147" s="15">
        <v>42899</v>
      </c>
      <c r="G4147" s="14" t="s">
        <v>7206</v>
      </c>
      <c r="H4147" s="16">
        <v>4</v>
      </c>
      <c r="I4147" s="14" t="s">
        <v>7209</v>
      </c>
      <c r="J4147" s="16" t="b">
        <v>1</v>
      </c>
    </row>
    <row r="4148" spans="1:10" ht="12" customHeight="1">
      <c r="A4148" s="14" t="s">
        <v>9832</v>
      </c>
      <c r="B4148" s="14" t="s">
        <v>3935</v>
      </c>
      <c r="C4148" s="14" t="s">
        <v>11</v>
      </c>
      <c r="D4148" s="14" t="s">
        <v>5349</v>
      </c>
      <c r="E4148" s="14" t="s">
        <v>5350</v>
      </c>
      <c r="F4148" s="15">
        <v>42899</v>
      </c>
      <c r="G4148" s="14" t="s">
        <v>7210</v>
      </c>
      <c r="H4148" s="16">
        <v>1</v>
      </c>
      <c r="I4148" s="14" t="s">
        <v>7211</v>
      </c>
      <c r="J4148" s="16" t="b">
        <v>0</v>
      </c>
    </row>
    <row r="4149" spans="1:10" ht="12" customHeight="1">
      <c r="A4149" s="14" t="s">
        <v>9832</v>
      </c>
      <c r="B4149" s="14" t="s">
        <v>3935</v>
      </c>
      <c r="C4149" s="14" t="s">
        <v>11</v>
      </c>
      <c r="D4149" s="14" t="s">
        <v>5349</v>
      </c>
      <c r="E4149" s="14" t="s">
        <v>5350</v>
      </c>
      <c r="F4149" s="15">
        <v>42899</v>
      </c>
      <c r="G4149" s="14" t="s">
        <v>7210</v>
      </c>
      <c r="H4149" s="16">
        <v>2</v>
      </c>
      <c r="I4149" s="14" t="s">
        <v>7212</v>
      </c>
      <c r="J4149" s="16" t="b">
        <v>1</v>
      </c>
    </row>
    <row r="4150" spans="1:10" ht="12" customHeight="1">
      <c r="A4150" s="14" t="s">
        <v>9832</v>
      </c>
      <c r="B4150" s="14" t="s">
        <v>3935</v>
      </c>
      <c r="C4150" s="14" t="s">
        <v>11</v>
      </c>
      <c r="D4150" s="14" t="s">
        <v>5349</v>
      </c>
      <c r="E4150" s="14" t="s">
        <v>5350</v>
      </c>
      <c r="F4150" s="15">
        <v>42899</v>
      </c>
      <c r="G4150" s="14" t="s">
        <v>7210</v>
      </c>
      <c r="H4150" s="16">
        <v>3</v>
      </c>
      <c r="I4150" s="14" t="s">
        <v>7213</v>
      </c>
      <c r="J4150" s="16" t="b">
        <v>0</v>
      </c>
    </row>
    <row r="4151" spans="1:10" ht="12" customHeight="1">
      <c r="A4151" s="14" t="s">
        <v>9832</v>
      </c>
      <c r="B4151" s="14" t="s">
        <v>3935</v>
      </c>
      <c r="C4151" s="14" t="s">
        <v>11</v>
      </c>
      <c r="D4151" s="14" t="s">
        <v>5349</v>
      </c>
      <c r="E4151" s="14" t="s">
        <v>5350</v>
      </c>
      <c r="F4151" s="15">
        <v>42899</v>
      </c>
      <c r="G4151" s="14" t="s">
        <v>7210</v>
      </c>
      <c r="H4151" s="16">
        <v>4</v>
      </c>
      <c r="I4151" s="14" t="s">
        <v>7214</v>
      </c>
      <c r="J4151" s="16" t="b">
        <v>0</v>
      </c>
    </row>
    <row r="4152" spans="1:10" ht="12" customHeight="1">
      <c r="A4152" s="14" t="s">
        <v>9832</v>
      </c>
      <c r="B4152" s="14" t="s">
        <v>3935</v>
      </c>
      <c r="C4152" s="14" t="s">
        <v>11</v>
      </c>
      <c r="D4152" s="14" t="s">
        <v>5349</v>
      </c>
      <c r="E4152" s="14" t="s">
        <v>5350</v>
      </c>
      <c r="F4152" s="15">
        <v>42899</v>
      </c>
      <c r="G4152" s="14" t="s">
        <v>7215</v>
      </c>
      <c r="H4152" s="16">
        <v>1</v>
      </c>
      <c r="I4152" s="14" t="s">
        <v>7216</v>
      </c>
      <c r="J4152" s="16" t="b">
        <v>0</v>
      </c>
    </row>
    <row r="4153" spans="1:10" ht="12" customHeight="1">
      <c r="A4153" s="14" t="s">
        <v>9832</v>
      </c>
      <c r="B4153" s="14" t="s">
        <v>3935</v>
      </c>
      <c r="C4153" s="14" t="s">
        <v>11</v>
      </c>
      <c r="D4153" s="14" t="s">
        <v>5349</v>
      </c>
      <c r="E4153" s="14" t="s">
        <v>5350</v>
      </c>
      <c r="F4153" s="15">
        <v>42899</v>
      </c>
      <c r="G4153" s="14" t="s">
        <v>7215</v>
      </c>
      <c r="H4153" s="16">
        <v>2</v>
      </c>
      <c r="I4153" s="14" t="s">
        <v>7217</v>
      </c>
      <c r="J4153" s="16" t="b">
        <v>0</v>
      </c>
    </row>
    <row r="4154" spans="1:10" ht="12" customHeight="1">
      <c r="A4154" s="14" t="s">
        <v>9832</v>
      </c>
      <c r="B4154" s="14" t="s">
        <v>3935</v>
      </c>
      <c r="C4154" s="14" t="s">
        <v>11</v>
      </c>
      <c r="D4154" s="14" t="s">
        <v>5349</v>
      </c>
      <c r="E4154" s="14" t="s">
        <v>5350</v>
      </c>
      <c r="F4154" s="15">
        <v>42899</v>
      </c>
      <c r="G4154" s="14" t="s">
        <v>7215</v>
      </c>
      <c r="H4154" s="16">
        <v>3</v>
      </c>
      <c r="I4154" s="14" t="s">
        <v>7218</v>
      </c>
      <c r="J4154" s="16" t="b">
        <v>0</v>
      </c>
    </row>
    <row r="4155" spans="1:10" ht="12" customHeight="1">
      <c r="A4155" s="14" t="s">
        <v>9832</v>
      </c>
      <c r="B4155" s="14" t="s">
        <v>3935</v>
      </c>
      <c r="C4155" s="14" t="s">
        <v>11</v>
      </c>
      <c r="D4155" s="14" t="s">
        <v>5349</v>
      </c>
      <c r="E4155" s="14" t="s">
        <v>5350</v>
      </c>
      <c r="F4155" s="15">
        <v>42899</v>
      </c>
      <c r="G4155" s="14" t="s">
        <v>7215</v>
      </c>
      <c r="H4155" s="16">
        <v>4</v>
      </c>
      <c r="I4155" s="14" t="s">
        <v>7114</v>
      </c>
      <c r="J4155" s="16" t="b">
        <v>1</v>
      </c>
    </row>
    <row r="4156" spans="1:10" ht="12" customHeight="1">
      <c r="A4156" s="14" t="s">
        <v>9832</v>
      </c>
      <c r="B4156" s="14" t="s">
        <v>3935</v>
      </c>
      <c r="C4156" s="14" t="s">
        <v>11</v>
      </c>
      <c r="D4156" s="14" t="s">
        <v>5349</v>
      </c>
      <c r="E4156" s="14" t="s">
        <v>5350</v>
      </c>
      <c r="F4156" s="15">
        <v>42899</v>
      </c>
      <c r="G4156" s="14" t="s">
        <v>7219</v>
      </c>
      <c r="H4156" s="16">
        <v>1</v>
      </c>
      <c r="I4156" s="14" t="s">
        <v>7220</v>
      </c>
      <c r="J4156" s="16" t="b">
        <v>1</v>
      </c>
    </row>
    <row r="4157" spans="1:10" ht="12" customHeight="1">
      <c r="A4157" s="14" t="s">
        <v>9832</v>
      </c>
      <c r="B4157" s="14" t="s">
        <v>3935</v>
      </c>
      <c r="C4157" s="14" t="s">
        <v>11</v>
      </c>
      <c r="D4157" s="14" t="s">
        <v>5349</v>
      </c>
      <c r="E4157" s="14" t="s">
        <v>5350</v>
      </c>
      <c r="F4157" s="15">
        <v>42899</v>
      </c>
      <c r="G4157" s="14" t="s">
        <v>7219</v>
      </c>
      <c r="H4157" s="16">
        <v>2</v>
      </c>
      <c r="I4157" s="14" t="s">
        <v>7221</v>
      </c>
      <c r="J4157" s="16" t="b">
        <v>0</v>
      </c>
    </row>
    <row r="4158" spans="1:10" ht="12" customHeight="1">
      <c r="A4158" s="14" t="s">
        <v>9832</v>
      </c>
      <c r="B4158" s="14" t="s">
        <v>3935</v>
      </c>
      <c r="C4158" s="14" t="s">
        <v>11</v>
      </c>
      <c r="D4158" s="14" t="s">
        <v>5349</v>
      </c>
      <c r="E4158" s="14" t="s">
        <v>5350</v>
      </c>
      <c r="F4158" s="15">
        <v>42899</v>
      </c>
      <c r="G4158" s="14" t="s">
        <v>7219</v>
      </c>
      <c r="H4158" s="16">
        <v>3</v>
      </c>
      <c r="I4158" s="14" t="s">
        <v>7222</v>
      </c>
      <c r="J4158" s="16" t="b">
        <v>0</v>
      </c>
    </row>
    <row r="4159" spans="1:10" ht="12" customHeight="1">
      <c r="A4159" s="14" t="s">
        <v>9832</v>
      </c>
      <c r="B4159" s="14" t="s">
        <v>3935</v>
      </c>
      <c r="C4159" s="14" t="s">
        <v>11</v>
      </c>
      <c r="D4159" s="14" t="s">
        <v>5349</v>
      </c>
      <c r="E4159" s="14" t="s">
        <v>5350</v>
      </c>
      <c r="F4159" s="15">
        <v>42899</v>
      </c>
      <c r="G4159" s="14" t="s">
        <v>7219</v>
      </c>
      <c r="H4159" s="16">
        <v>4</v>
      </c>
      <c r="I4159" s="14" t="s">
        <v>7223</v>
      </c>
      <c r="J4159" s="16" t="b">
        <v>0</v>
      </c>
    </row>
    <row r="4160" spans="1:10" ht="12" customHeight="1">
      <c r="A4160" s="14" t="s">
        <v>9832</v>
      </c>
      <c r="B4160" s="14" t="s">
        <v>3935</v>
      </c>
      <c r="C4160" s="14" t="s">
        <v>11</v>
      </c>
      <c r="D4160" s="14" t="s">
        <v>5349</v>
      </c>
      <c r="E4160" s="14" t="s">
        <v>5350</v>
      </c>
      <c r="F4160" s="15">
        <v>42899</v>
      </c>
      <c r="G4160" s="14" t="s">
        <v>7224</v>
      </c>
      <c r="H4160" s="16">
        <v>1</v>
      </c>
      <c r="I4160" s="14" t="s">
        <v>7225</v>
      </c>
      <c r="J4160" s="16" t="b">
        <v>0</v>
      </c>
    </row>
    <row r="4161" spans="1:10" ht="12" customHeight="1">
      <c r="A4161" s="14" t="s">
        <v>9832</v>
      </c>
      <c r="B4161" s="14" t="s">
        <v>3935</v>
      </c>
      <c r="C4161" s="14" t="s">
        <v>11</v>
      </c>
      <c r="D4161" s="14" t="s">
        <v>5349</v>
      </c>
      <c r="E4161" s="14" t="s">
        <v>5350</v>
      </c>
      <c r="F4161" s="15">
        <v>42899</v>
      </c>
      <c r="G4161" s="14" t="s">
        <v>7224</v>
      </c>
      <c r="H4161" s="16">
        <v>2</v>
      </c>
      <c r="I4161" s="14" t="s">
        <v>7226</v>
      </c>
      <c r="J4161" s="16" t="b">
        <v>0</v>
      </c>
    </row>
    <row r="4162" spans="1:10" ht="12" customHeight="1">
      <c r="A4162" s="14" t="s">
        <v>9832</v>
      </c>
      <c r="B4162" s="14" t="s">
        <v>3935</v>
      </c>
      <c r="C4162" s="14" t="s">
        <v>11</v>
      </c>
      <c r="D4162" s="14" t="s">
        <v>5349</v>
      </c>
      <c r="E4162" s="14" t="s">
        <v>5350</v>
      </c>
      <c r="F4162" s="15">
        <v>42899</v>
      </c>
      <c r="G4162" s="14" t="s">
        <v>7224</v>
      </c>
      <c r="H4162" s="16">
        <v>3</v>
      </c>
      <c r="I4162" s="14" t="s">
        <v>7227</v>
      </c>
      <c r="J4162" s="16" t="b">
        <v>0</v>
      </c>
    </row>
    <row r="4163" spans="1:10" ht="12" customHeight="1">
      <c r="A4163" s="14" t="s">
        <v>9832</v>
      </c>
      <c r="B4163" s="14" t="s">
        <v>3935</v>
      </c>
      <c r="C4163" s="14" t="s">
        <v>11</v>
      </c>
      <c r="D4163" s="14" t="s">
        <v>5349</v>
      </c>
      <c r="E4163" s="14" t="s">
        <v>5350</v>
      </c>
      <c r="F4163" s="15">
        <v>42899</v>
      </c>
      <c r="G4163" s="14" t="s">
        <v>7224</v>
      </c>
      <c r="H4163" s="16">
        <v>4</v>
      </c>
      <c r="I4163" s="14" t="s">
        <v>7228</v>
      </c>
      <c r="J4163" s="16" t="b">
        <v>1</v>
      </c>
    </row>
    <row r="4164" spans="1:10" ht="12" customHeight="1">
      <c r="A4164" s="14" t="s">
        <v>9832</v>
      </c>
      <c r="B4164" s="14" t="s">
        <v>3935</v>
      </c>
      <c r="C4164" s="14" t="s">
        <v>11</v>
      </c>
      <c r="D4164" s="14" t="s">
        <v>5349</v>
      </c>
      <c r="E4164" s="14" t="s">
        <v>5350</v>
      </c>
      <c r="F4164" s="15">
        <v>42899</v>
      </c>
      <c r="G4164" s="14" t="s">
        <v>7229</v>
      </c>
      <c r="H4164" s="16">
        <v>1</v>
      </c>
      <c r="I4164" s="14" t="s">
        <v>3946</v>
      </c>
      <c r="J4164" s="16" t="b">
        <v>0</v>
      </c>
    </row>
    <row r="4165" spans="1:10" ht="12" customHeight="1">
      <c r="A4165" s="14" t="s">
        <v>9832</v>
      </c>
      <c r="B4165" s="14" t="s">
        <v>3935</v>
      </c>
      <c r="C4165" s="14" t="s">
        <v>11</v>
      </c>
      <c r="D4165" s="14" t="s">
        <v>5349</v>
      </c>
      <c r="E4165" s="14" t="s">
        <v>5350</v>
      </c>
      <c r="F4165" s="15">
        <v>42899</v>
      </c>
      <c r="G4165" s="14" t="s">
        <v>7229</v>
      </c>
      <c r="H4165" s="16">
        <v>2</v>
      </c>
      <c r="I4165" s="14" t="s">
        <v>7230</v>
      </c>
      <c r="J4165" s="16" t="b">
        <v>0</v>
      </c>
    </row>
    <row r="4166" spans="1:10" ht="12" customHeight="1">
      <c r="A4166" s="14" t="s">
        <v>9832</v>
      </c>
      <c r="B4166" s="14" t="s">
        <v>3935</v>
      </c>
      <c r="C4166" s="14" t="s">
        <v>11</v>
      </c>
      <c r="D4166" s="14" t="s">
        <v>5349</v>
      </c>
      <c r="E4166" s="14" t="s">
        <v>5350</v>
      </c>
      <c r="F4166" s="15">
        <v>42899</v>
      </c>
      <c r="G4166" s="14" t="s">
        <v>7229</v>
      </c>
      <c r="H4166" s="16">
        <v>3</v>
      </c>
      <c r="I4166" s="14" t="s">
        <v>7231</v>
      </c>
      <c r="J4166" s="16" t="b">
        <v>1</v>
      </c>
    </row>
    <row r="4167" spans="1:10" ht="12" customHeight="1">
      <c r="A4167" s="14" t="s">
        <v>9832</v>
      </c>
      <c r="B4167" s="14" t="s">
        <v>3935</v>
      </c>
      <c r="C4167" s="14" t="s">
        <v>11</v>
      </c>
      <c r="D4167" s="14" t="s">
        <v>5349</v>
      </c>
      <c r="E4167" s="14" t="s">
        <v>5350</v>
      </c>
      <c r="F4167" s="15">
        <v>42899</v>
      </c>
      <c r="G4167" s="14" t="s">
        <v>7229</v>
      </c>
      <c r="H4167" s="16">
        <v>4</v>
      </c>
      <c r="I4167" s="14" t="s">
        <v>7232</v>
      </c>
      <c r="J4167" s="16" t="b">
        <v>0</v>
      </c>
    </row>
    <row r="4168" spans="1:10" ht="12" customHeight="1">
      <c r="A4168" s="14" t="s">
        <v>9832</v>
      </c>
      <c r="B4168" s="14" t="s">
        <v>3935</v>
      </c>
      <c r="C4168" s="14" t="s">
        <v>11</v>
      </c>
      <c r="D4168" s="14" t="s">
        <v>5349</v>
      </c>
      <c r="E4168" s="14" t="s">
        <v>5350</v>
      </c>
      <c r="F4168" s="15">
        <v>42899</v>
      </c>
      <c r="G4168" s="14" t="s">
        <v>7233</v>
      </c>
      <c r="H4168" s="16">
        <v>1</v>
      </c>
      <c r="I4168" s="14" t="s">
        <v>5272</v>
      </c>
      <c r="J4168" s="16" t="b">
        <v>1</v>
      </c>
    </row>
    <row r="4169" spans="1:10" ht="12" customHeight="1">
      <c r="A4169" s="14" t="s">
        <v>9832</v>
      </c>
      <c r="B4169" s="14" t="s">
        <v>3935</v>
      </c>
      <c r="C4169" s="14" t="s">
        <v>11</v>
      </c>
      <c r="D4169" s="14" t="s">
        <v>5349</v>
      </c>
      <c r="E4169" s="14" t="s">
        <v>5350</v>
      </c>
      <c r="F4169" s="15">
        <v>42899</v>
      </c>
      <c r="G4169" s="14" t="s">
        <v>7233</v>
      </c>
      <c r="H4169" s="16">
        <v>2</v>
      </c>
      <c r="I4169" s="14" t="s">
        <v>7234</v>
      </c>
      <c r="J4169" s="16" t="b">
        <v>0</v>
      </c>
    </row>
    <row r="4170" spans="1:10" ht="12" customHeight="1">
      <c r="A4170" s="14" t="s">
        <v>9832</v>
      </c>
      <c r="B4170" s="14" t="s">
        <v>3935</v>
      </c>
      <c r="C4170" s="14" t="s">
        <v>11</v>
      </c>
      <c r="D4170" s="14" t="s">
        <v>5349</v>
      </c>
      <c r="E4170" s="14" t="s">
        <v>5350</v>
      </c>
      <c r="F4170" s="15">
        <v>42899</v>
      </c>
      <c r="G4170" s="14" t="s">
        <v>7233</v>
      </c>
      <c r="H4170" s="16">
        <v>3</v>
      </c>
      <c r="I4170" s="14" t="s">
        <v>7235</v>
      </c>
      <c r="J4170" s="16" t="b">
        <v>0</v>
      </c>
    </row>
    <row r="4171" spans="1:10" ht="12" customHeight="1">
      <c r="A4171" s="14" t="s">
        <v>9832</v>
      </c>
      <c r="B4171" s="14" t="s">
        <v>3935</v>
      </c>
      <c r="C4171" s="14" t="s">
        <v>11</v>
      </c>
      <c r="D4171" s="14" t="s">
        <v>5349</v>
      </c>
      <c r="E4171" s="14" t="s">
        <v>5350</v>
      </c>
      <c r="F4171" s="15">
        <v>42899</v>
      </c>
      <c r="G4171" s="14" t="s">
        <v>7233</v>
      </c>
      <c r="H4171" s="16">
        <v>4</v>
      </c>
      <c r="I4171" s="14" t="s">
        <v>7236</v>
      </c>
      <c r="J4171" s="16" t="b">
        <v>0</v>
      </c>
    </row>
    <row r="4172" spans="1:10" ht="12" customHeight="1">
      <c r="A4172" s="14" t="s">
        <v>9832</v>
      </c>
      <c r="B4172" s="14" t="s">
        <v>3935</v>
      </c>
      <c r="C4172" s="14" t="s">
        <v>11</v>
      </c>
      <c r="D4172" s="14" t="s">
        <v>5349</v>
      </c>
      <c r="E4172" s="14" t="s">
        <v>5350</v>
      </c>
      <c r="F4172" s="15">
        <v>42899</v>
      </c>
      <c r="G4172" s="14" t="s">
        <v>7237</v>
      </c>
      <c r="H4172" s="16">
        <v>1</v>
      </c>
      <c r="I4172" s="14" t="s">
        <v>7238</v>
      </c>
      <c r="J4172" s="16" t="b">
        <v>0</v>
      </c>
    </row>
    <row r="4173" spans="1:10" ht="12" customHeight="1">
      <c r="A4173" s="14" t="s">
        <v>9832</v>
      </c>
      <c r="B4173" s="14" t="s">
        <v>3935</v>
      </c>
      <c r="C4173" s="14" t="s">
        <v>11</v>
      </c>
      <c r="D4173" s="14" t="s">
        <v>5349</v>
      </c>
      <c r="E4173" s="14" t="s">
        <v>5350</v>
      </c>
      <c r="F4173" s="15">
        <v>42899</v>
      </c>
      <c r="G4173" s="14" t="s">
        <v>7237</v>
      </c>
      <c r="H4173" s="16">
        <v>2</v>
      </c>
      <c r="I4173" s="14" t="s">
        <v>7239</v>
      </c>
      <c r="J4173" s="16" t="b">
        <v>0</v>
      </c>
    </row>
    <row r="4174" spans="1:10" ht="12" customHeight="1">
      <c r="A4174" s="14" t="s">
        <v>9832</v>
      </c>
      <c r="B4174" s="14" t="s">
        <v>3935</v>
      </c>
      <c r="C4174" s="14" t="s">
        <v>11</v>
      </c>
      <c r="D4174" s="14" t="s">
        <v>5349</v>
      </c>
      <c r="E4174" s="14" t="s">
        <v>5350</v>
      </c>
      <c r="F4174" s="15">
        <v>42899</v>
      </c>
      <c r="G4174" s="14" t="s">
        <v>7237</v>
      </c>
      <c r="H4174" s="16">
        <v>3</v>
      </c>
      <c r="I4174" s="14" t="s">
        <v>7240</v>
      </c>
      <c r="J4174" s="16" t="b">
        <v>1</v>
      </c>
    </row>
    <row r="4175" spans="1:10" ht="12" customHeight="1">
      <c r="A4175" s="14" t="s">
        <v>9832</v>
      </c>
      <c r="B4175" s="14" t="s">
        <v>3935</v>
      </c>
      <c r="C4175" s="14" t="s">
        <v>11</v>
      </c>
      <c r="D4175" s="14" t="s">
        <v>5349</v>
      </c>
      <c r="E4175" s="14" t="s">
        <v>5350</v>
      </c>
      <c r="F4175" s="15">
        <v>42899</v>
      </c>
      <c r="G4175" s="14" t="s">
        <v>7237</v>
      </c>
      <c r="H4175" s="16">
        <v>4</v>
      </c>
      <c r="I4175" s="14" t="s">
        <v>7241</v>
      </c>
      <c r="J4175" s="16" t="b">
        <v>0</v>
      </c>
    </row>
    <row r="4176" spans="1:10" ht="12" customHeight="1">
      <c r="A4176" s="14" t="s">
        <v>9832</v>
      </c>
      <c r="B4176" s="14" t="s">
        <v>3935</v>
      </c>
      <c r="C4176" s="14" t="s">
        <v>11</v>
      </c>
      <c r="D4176" s="14" t="s">
        <v>5349</v>
      </c>
      <c r="E4176" s="14" t="s">
        <v>5350</v>
      </c>
      <c r="F4176" s="15">
        <v>42899</v>
      </c>
      <c r="G4176" s="14" t="s">
        <v>7242</v>
      </c>
      <c r="H4176" s="16">
        <v>1</v>
      </c>
      <c r="I4176" s="14" t="s">
        <v>7243</v>
      </c>
      <c r="J4176" s="16" t="b">
        <v>0</v>
      </c>
    </row>
    <row r="4177" spans="1:10" ht="12" customHeight="1">
      <c r="A4177" s="14" t="s">
        <v>9832</v>
      </c>
      <c r="B4177" s="14" t="s">
        <v>3935</v>
      </c>
      <c r="C4177" s="14" t="s">
        <v>11</v>
      </c>
      <c r="D4177" s="14" t="s">
        <v>5349</v>
      </c>
      <c r="E4177" s="14" t="s">
        <v>5350</v>
      </c>
      <c r="F4177" s="15">
        <v>42899</v>
      </c>
      <c r="G4177" s="14" t="s">
        <v>7242</v>
      </c>
      <c r="H4177" s="16">
        <v>2</v>
      </c>
      <c r="I4177" s="14" t="s">
        <v>7244</v>
      </c>
      <c r="J4177" s="16" t="b">
        <v>0</v>
      </c>
    </row>
    <row r="4178" spans="1:10" ht="12" customHeight="1">
      <c r="A4178" s="14" t="s">
        <v>9832</v>
      </c>
      <c r="B4178" s="14" t="s">
        <v>3935</v>
      </c>
      <c r="C4178" s="14" t="s">
        <v>11</v>
      </c>
      <c r="D4178" s="14" t="s">
        <v>5349</v>
      </c>
      <c r="E4178" s="14" t="s">
        <v>5350</v>
      </c>
      <c r="F4178" s="15">
        <v>42899</v>
      </c>
      <c r="G4178" s="14" t="s">
        <v>7242</v>
      </c>
      <c r="H4178" s="16">
        <v>3</v>
      </c>
      <c r="I4178" s="14" t="s">
        <v>7245</v>
      </c>
      <c r="J4178" s="16" t="b">
        <v>1</v>
      </c>
    </row>
    <row r="4179" spans="1:10" ht="12" customHeight="1">
      <c r="A4179" s="14" t="s">
        <v>9832</v>
      </c>
      <c r="B4179" s="14" t="s">
        <v>3935</v>
      </c>
      <c r="C4179" s="14" t="s">
        <v>11</v>
      </c>
      <c r="D4179" s="14" t="s">
        <v>5349</v>
      </c>
      <c r="E4179" s="14" t="s">
        <v>5350</v>
      </c>
      <c r="F4179" s="15">
        <v>42899</v>
      </c>
      <c r="G4179" s="14" t="s">
        <v>7242</v>
      </c>
      <c r="H4179" s="16">
        <v>4</v>
      </c>
      <c r="I4179" s="14" t="s">
        <v>7246</v>
      </c>
      <c r="J4179" s="16" t="b">
        <v>0</v>
      </c>
    </row>
    <row r="4180" spans="1:10" ht="12" customHeight="1">
      <c r="A4180" s="14" t="s">
        <v>9832</v>
      </c>
      <c r="B4180" s="14" t="s">
        <v>3935</v>
      </c>
      <c r="C4180" s="14" t="s">
        <v>11</v>
      </c>
      <c r="D4180" s="14" t="s">
        <v>5349</v>
      </c>
      <c r="E4180" s="14" t="s">
        <v>5350</v>
      </c>
      <c r="F4180" s="15">
        <v>42899</v>
      </c>
      <c r="G4180" s="14" t="s">
        <v>7247</v>
      </c>
      <c r="H4180" s="16">
        <v>1</v>
      </c>
      <c r="I4180" s="14" t="s">
        <v>7248</v>
      </c>
      <c r="J4180" s="16" t="b">
        <v>0</v>
      </c>
    </row>
    <row r="4181" spans="1:10" ht="12" customHeight="1">
      <c r="A4181" s="14" t="s">
        <v>9832</v>
      </c>
      <c r="B4181" s="14" t="s">
        <v>3935</v>
      </c>
      <c r="C4181" s="14" t="s">
        <v>11</v>
      </c>
      <c r="D4181" s="14" t="s">
        <v>5349</v>
      </c>
      <c r="E4181" s="14" t="s">
        <v>5350</v>
      </c>
      <c r="F4181" s="15">
        <v>42899</v>
      </c>
      <c r="G4181" s="14" t="s">
        <v>7247</v>
      </c>
      <c r="H4181" s="16">
        <v>2</v>
      </c>
      <c r="I4181" s="14" t="s">
        <v>7249</v>
      </c>
      <c r="J4181" s="16" t="b">
        <v>1</v>
      </c>
    </row>
    <row r="4182" spans="1:10" ht="12" customHeight="1">
      <c r="A4182" s="14" t="s">
        <v>9832</v>
      </c>
      <c r="B4182" s="14" t="s">
        <v>3935</v>
      </c>
      <c r="C4182" s="14" t="s">
        <v>11</v>
      </c>
      <c r="D4182" s="14" t="s">
        <v>5349</v>
      </c>
      <c r="E4182" s="14" t="s">
        <v>5350</v>
      </c>
      <c r="F4182" s="15">
        <v>42899</v>
      </c>
      <c r="G4182" s="14" t="s">
        <v>7247</v>
      </c>
      <c r="H4182" s="16">
        <v>3</v>
      </c>
      <c r="I4182" s="14" t="s">
        <v>4760</v>
      </c>
      <c r="J4182" s="16" t="b">
        <v>0</v>
      </c>
    </row>
    <row r="4183" spans="1:10" ht="12" customHeight="1">
      <c r="A4183" s="14" t="s">
        <v>9832</v>
      </c>
      <c r="B4183" s="14" t="s">
        <v>3935</v>
      </c>
      <c r="C4183" s="14" t="s">
        <v>11</v>
      </c>
      <c r="D4183" s="14" t="s">
        <v>5349</v>
      </c>
      <c r="E4183" s="14" t="s">
        <v>5350</v>
      </c>
      <c r="F4183" s="15">
        <v>42899</v>
      </c>
      <c r="G4183" s="14" t="s">
        <v>7247</v>
      </c>
      <c r="H4183" s="16">
        <v>4</v>
      </c>
      <c r="I4183" s="14" t="s">
        <v>7022</v>
      </c>
      <c r="J4183" s="16" t="b">
        <v>0</v>
      </c>
    </row>
    <row r="4184" spans="1:10" ht="12" customHeight="1">
      <c r="A4184" s="14" t="s">
        <v>9832</v>
      </c>
      <c r="B4184" s="14" t="s">
        <v>3935</v>
      </c>
      <c r="C4184" s="14" t="s">
        <v>11</v>
      </c>
      <c r="D4184" s="14" t="s">
        <v>5349</v>
      </c>
      <c r="E4184" s="14" t="s">
        <v>5350</v>
      </c>
      <c r="F4184" s="15">
        <v>42899</v>
      </c>
      <c r="G4184" s="14" t="s">
        <v>7250</v>
      </c>
      <c r="H4184" s="16">
        <v>1</v>
      </c>
      <c r="I4184" s="14" t="s">
        <v>7195</v>
      </c>
      <c r="J4184" s="16" t="b">
        <v>0</v>
      </c>
    </row>
    <row r="4185" spans="1:10" ht="12" customHeight="1">
      <c r="A4185" s="14" t="s">
        <v>9832</v>
      </c>
      <c r="B4185" s="14" t="s">
        <v>3935</v>
      </c>
      <c r="C4185" s="14" t="s">
        <v>11</v>
      </c>
      <c r="D4185" s="14" t="s">
        <v>5349</v>
      </c>
      <c r="E4185" s="14" t="s">
        <v>5350</v>
      </c>
      <c r="F4185" s="15">
        <v>42899</v>
      </c>
      <c r="G4185" s="14" t="s">
        <v>7250</v>
      </c>
      <c r="H4185" s="16">
        <v>2</v>
      </c>
      <c r="I4185" s="14" t="s">
        <v>7251</v>
      </c>
      <c r="J4185" s="16" t="b">
        <v>1</v>
      </c>
    </row>
    <row r="4186" spans="1:10" ht="12" customHeight="1">
      <c r="A4186" s="14" t="s">
        <v>9832</v>
      </c>
      <c r="B4186" s="14" t="s">
        <v>3935</v>
      </c>
      <c r="C4186" s="14" t="s">
        <v>11</v>
      </c>
      <c r="D4186" s="14" t="s">
        <v>5349</v>
      </c>
      <c r="E4186" s="14" t="s">
        <v>5350</v>
      </c>
      <c r="F4186" s="15">
        <v>42899</v>
      </c>
      <c r="G4186" s="14" t="s">
        <v>7250</v>
      </c>
      <c r="H4186" s="16">
        <v>3</v>
      </c>
      <c r="I4186" s="14" t="s">
        <v>7252</v>
      </c>
      <c r="J4186" s="16" t="b">
        <v>0</v>
      </c>
    </row>
    <row r="4187" spans="1:10" ht="12" customHeight="1">
      <c r="A4187" s="14" t="s">
        <v>9832</v>
      </c>
      <c r="B4187" s="14" t="s">
        <v>3935</v>
      </c>
      <c r="C4187" s="14" t="s">
        <v>11</v>
      </c>
      <c r="D4187" s="14" t="s">
        <v>5349</v>
      </c>
      <c r="E4187" s="14" t="s">
        <v>5350</v>
      </c>
      <c r="F4187" s="15">
        <v>42899</v>
      </c>
      <c r="G4187" s="14" t="s">
        <v>7250</v>
      </c>
      <c r="H4187" s="16">
        <v>4</v>
      </c>
      <c r="I4187" s="14" t="s">
        <v>7253</v>
      </c>
      <c r="J4187" s="16" t="b">
        <v>0</v>
      </c>
    </row>
    <row r="4188" spans="1:10" ht="12" customHeight="1">
      <c r="A4188" s="14" t="s">
        <v>9832</v>
      </c>
      <c r="B4188" s="14" t="s">
        <v>3935</v>
      </c>
      <c r="C4188" s="14" t="s">
        <v>11</v>
      </c>
      <c r="D4188" s="14" t="s">
        <v>5349</v>
      </c>
      <c r="E4188" s="14" t="s">
        <v>5350</v>
      </c>
      <c r="F4188" s="15">
        <v>42899</v>
      </c>
      <c r="G4188" s="14" t="s">
        <v>7254</v>
      </c>
      <c r="H4188" s="16">
        <v>1</v>
      </c>
      <c r="I4188" s="14" t="s">
        <v>7255</v>
      </c>
      <c r="J4188" s="16" t="b">
        <v>0</v>
      </c>
    </row>
    <row r="4189" spans="1:10" ht="12" customHeight="1">
      <c r="A4189" s="14" t="s">
        <v>9832</v>
      </c>
      <c r="B4189" s="14" t="s">
        <v>3935</v>
      </c>
      <c r="C4189" s="14" t="s">
        <v>11</v>
      </c>
      <c r="D4189" s="14" t="s">
        <v>5349</v>
      </c>
      <c r="E4189" s="14" t="s">
        <v>5350</v>
      </c>
      <c r="F4189" s="15">
        <v>42899</v>
      </c>
      <c r="G4189" s="14" t="s">
        <v>7254</v>
      </c>
      <c r="H4189" s="16">
        <v>2</v>
      </c>
      <c r="I4189" s="14" t="s">
        <v>7256</v>
      </c>
      <c r="J4189" s="16" t="b">
        <v>1</v>
      </c>
    </row>
    <row r="4190" spans="1:10" ht="12" customHeight="1">
      <c r="A4190" s="14" t="s">
        <v>9832</v>
      </c>
      <c r="B4190" s="14" t="s">
        <v>3935</v>
      </c>
      <c r="C4190" s="14" t="s">
        <v>11</v>
      </c>
      <c r="D4190" s="14" t="s">
        <v>5349</v>
      </c>
      <c r="E4190" s="14" t="s">
        <v>5350</v>
      </c>
      <c r="F4190" s="15">
        <v>42899</v>
      </c>
      <c r="G4190" s="14" t="s">
        <v>7254</v>
      </c>
      <c r="H4190" s="16">
        <v>3</v>
      </c>
      <c r="I4190" s="14" t="s">
        <v>7257</v>
      </c>
      <c r="J4190" s="16" t="b">
        <v>0</v>
      </c>
    </row>
    <row r="4191" spans="1:10" ht="12" customHeight="1">
      <c r="A4191" s="14" t="s">
        <v>9832</v>
      </c>
      <c r="B4191" s="14" t="s">
        <v>3935</v>
      </c>
      <c r="C4191" s="14" t="s">
        <v>11</v>
      </c>
      <c r="D4191" s="14" t="s">
        <v>5349</v>
      </c>
      <c r="E4191" s="14" t="s">
        <v>5350</v>
      </c>
      <c r="F4191" s="15">
        <v>42899</v>
      </c>
      <c r="G4191" s="14" t="s">
        <v>7254</v>
      </c>
      <c r="H4191" s="16">
        <v>4</v>
      </c>
      <c r="I4191" s="14" t="s">
        <v>6953</v>
      </c>
      <c r="J4191" s="16" t="b">
        <v>0</v>
      </c>
    </row>
    <row r="4192" spans="1:10" ht="12" customHeight="1">
      <c r="A4192" s="14" t="s">
        <v>9832</v>
      </c>
      <c r="B4192" s="14" t="s">
        <v>3935</v>
      </c>
      <c r="C4192" s="14" t="s">
        <v>11</v>
      </c>
      <c r="D4192" s="14" t="s">
        <v>5349</v>
      </c>
      <c r="E4192" s="14" t="s">
        <v>5350</v>
      </c>
      <c r="F4192" s="15">
        <v>42899</v>
      </c>
      <c r="G4192" s="14" t="s">
        <v>9883</v>
      </c>
      <c r="H4192" s="16">
        <v>1</v>
      </c>
      <c r="I4192" s="14" t="s">
        <v>7258</v>
      </c>
      <c r="J4192" s="16" t="b">
        <v>0</v>
      </c>
    </row>
    <row r="4193" spans="1:10" ht="12" customHeight="1">
      <c r="A4193" s="14" t="s">
        <v>9832</v>
      </c>
      <c r="B4193" s="14" t="s">
        <v>3935</v>
      </c>
      <c r="C4193" s="14" t="s">
        <v>11</v>
      </c>
      <c r="D4193" s="14" t="s">
        <v>5349</v>
      </c>
      <c r="E4193" s="14" t="s">
        <v>5350</v>
      </c>
      <c r="F4193" s="15">
        <v>42899</v>
      </c>
      <c r="G4193" s="14" t="s">
        <v>9883</v>
      </c>
      <c r="H4193" s="16">
        <v>2</v>
      </c>
      <c r="I4193" s="14" t="s">
        <v>7259</v>
      </c>
      <c r="J4193" s="16" t="b">
        <v>0</v>
      </c>
    </row>
    <row r="4194" spans="1:10" ht="12" customHeight="1">
      <c r="A4194" s="14" t="s">
        <v>9832</v>
      </c>
      <c r="B4194" s="14" t="s">
        <v>3935</v>
      </c>
      <c r="C4194" s="14" t="s">
        <v>11</v>
      </c>
      <c r="D4194" s="14" t="s">
        <v>5349</v>
      </c>
      <c r="E4194" s="14" t="s">
        <v>5350</v>
      </c>
      <c r="F4194" s="15">
        <v>42899</v>
      </c>
      <c r="G4194" s="14" t="s">
        <v>9883</v>
      </c>
      <c r="H4194" s="16">
        <v>3</v>
      </c>
      <c r="I4194" s="14" t="s">
        <v>7260</v>
      </c>
      <c r="J4194" s="16" t="b">
        <v>1</v>
      </c>
    </row>
    <row r="4195" spans="1:10" ht="12" customHeight="1">
      <c r="A4195" s="14" t="s">
        <v>9832</v>
      </c>
      <c r="B4195" s="14" t="s">
        <v>3935</v>
      </c>
      <c r="C4195" s="14" t="s">
        <v>11</v>
      </c>
      <c r="D4195" s="14" t="s">
        <v>5349</v>
      </c>
      <c r="E4195" s="14" t="s">
        <v>5350</v>
      </c>
      <c r="F4195" s="15">
        <v>42899</v>
      </c>
      <c r="G4195" s="14" t="s">
        <v>9883</v>
      </c>
      <c r="H4195" s="16">
        <v>4</v>
      </c>
      <c r="I4195" s="14" t="s">
        <v>7105</v>
      </c>
      <c r="J4195" s="16" t="b">
        <v>0</v>
      </c>
    </row>
    <row r="4196" spans="1:10" ht="12" customHeight="1">
      <c r="A4196" s="14" t="s">
        <v>9832</v>
      </c>
      <c r="B4196" s="14" t="s">
        <v>3935</v>
      </c>
      <c r="C4196" s="14" t="s">
        <v>11</v>
      </c>
      <c r="D4196" s="14" t="s">
        <v>5349</v>
      </c>
      <c r="E4196" s="14" t="s">
        <v>5350</v>
      </c>
      <c r="F4196" s="15">
        <v>42899</v>
      </c>
      <c r="G4196" s="14" t="s">
        <v>7261</v>
      </c>
      <c r="H4196" s="16">
        <v>1</v>
      </c>
      <c r="I4196" s="14" t="s">
        <v>7262</v>
      </c>
      <c r="J4196" s="16" t="b">
        <v>0</v>
      </c>
    </row>
    <row r="4197" spans="1:10" ht="12" customHeight="1">
      <c r="A4197" s="14" t="s">
        <v>9832</v>
      </c>
      <c r="B4197" s="14" t="s">
        <v>3935</v>
      </c>
      <c r="C4197" s="14" t="s">
        <v>11</v>
      </c>
      <c r="D4197" s="14" t="s">
        <v>5349</v>
      </c>
      <c r="E4197" s="14" t="s">
        <v>5350</v>
      </c>
      <c r="F4197" s="15">
        <v>42899</v>
      </c>
      <c r="G4197" s="14" t="s">
        <v>7261</v>
      </c>
      <c r="H4197" s="16">
        <v>2</v>
      </c>
      <c r="I4197" s="14" t="s">
        <v>7263</v>
      </c>
      <c r="J4197" s="16" t="b">
        <v>1</v>
      </c>
    </row>
    <row r="4198" spans="1:10" ht="12" customHeight="1">
      <c r="A4198" s="14" t="s">
        <v>9832</v>
      </c>
      <c r="B4198" s="14" t="s">
        <v>3935</v>
      </c>
      <c r="C4198" s="14" t="s">
        <v>11</v>
      </c>
      <c r="D4198" s="14" t="s">
        <v>5349</v>
      </c>
      <c r="E4198" s="14" t="s">
        <v>5350</v>
      </c>
      <c r="F4198" s="15">
        <v>42899</v>
      </c>
      <c r="G4198" s="14" t="s">
        <v>7261</v>
      </c>
      <c r="H4198" s="16">
        <v>3</v>
      </c>
      <c r="I4198" s="14" t="s">
        <v>7264</v>
      </c>
      <c r="J4198" s="16" t="b">
        <v>0</v>
      </c>
    </row>
    <row r="4199" spans="1:10" ht="12" customHeight="1">
      <c r="A4199" s="14" t="s">
        <v>9832</v>
      </c>
      <c r="B4199" s="14" t="s">
        <v>3935</v>
      </c>
      <c r="C4199" s="14" t="s">
        <v>11</v>
      </c>
      <c r="D4199" s="14" t="s">
        <v>5349</v>
      </c>
      <c r="E4199" s="14" t="s">
        <v>5350</v>
      </c>
      <c r="F4199" s="15">
        <v>42899</v>
      </c>
      <c r="G4199" s="14" t="s">
        <v>7261</v>
      </c>
      <c r="H4199" s="16">
        <v>4</v>
      </c>
      <c r="I4199" s="14" t="s">
        <v>7265</v>
      </c>
      <c r="J4199" s="16" t="b">
        <v>0</v>
      </c>
    </row>
    <row r="4200" spans="1:10" ht="12" customHeight="1">
      <c r="A4200" s="14" t="s">
        <v>9832</v>
      </c>
      <c r="B4200" s="14" t="s">
        <v>3935</v>
      </c>
      <c r="C4200" s="14" t="s">
        <v>11</v>
      </c>
      <c r="D4200" s="14" t="s">
        <v>5349</v>
      </c>
      <c r="E4200" s="14" t="s">
        <v>5350</v>
      </c>
      <c r="F4200" s="15">
        <v>42899</v>
      </c>
      <c r="G4200" s="14" t="s">
        <v>7266</v>
      </c>
      <c r="H4200" s="16">
        <v>1</v>
      </c>
      <c r="I4200" s="14" t="s">
        <v>7267</v>
      </c>
      <c r="J4200" s="16" t="b">
        <v>1</v>
      </c>
    </row>
    <row r="4201" spans="1:10" ht="12" customHeight="1">
      <c r="A4201" s="14" t="s">
        <v>9832</v>
      </c>
      <c r="B4201" s="14" t="s">
        <v>3935</v>
      </c>
      <c r="C4201" s="14" t="s">
        <v>11</v>
      </c>
      <c r="D4201" s="14" t="s">
        <v>5349</v>
      </c>
      <c r="E4201" s="14" t="s">
        <v>5350</v>
      </c>
      <c r="F4201" s="15">
        <v>42899</v>
      </c>
      <c r="G4201" s="14" t="s">
        <v>7266</v>
      </c>
      <c r="H4201" s="16">
        <v>2</v>
      </c>
      <c r="I4201" s="14" t="s">
        <v>7268</v>
      </c>
      <c r="J4201" s="16" t="b">
        <v>0</v>
      </c>
    </row>
    <row r="4202" spans="1:10" ht="12" customHeight="1">
      <c r="A4202" s="14" t="s">
        <v>9832</v>
      </c>
      <c r="B4202" s="14" t="s">
        <v>3935</v>
      </c>
      <c r="C4202" s="14" t="s">
        <v>11</v>
      </c>
      <c r="D4202" s="14" t="s">
        <v>5349</v>
      </c>
      <c r="E4202" s="14" t="s">
        <v>5350</v>
      </c>
      <c r="F4202" s="15">
        <v>42899</v>
      </c>
      <c r="G4202" s="14" t="s">
        <v>7266</v>
      </c>
      <c r="H4202" s="16">
        <v>3</v>
      </c>
      <c r="I4202" s="14" t="s">
        <v>7269</v>
      </c>
      <c r="J4202" s="16" t="b">
        <v>0</v>
      </c>
    </row>
    <row r="4203" spans="1:10" ht="12" customHeight="1">
      <c r="A4203" s="14" t="s">
        <v>9832</v>
      </c>
      <c r="B4203" s="14" t="s">
        <v>3935</v>
      </c>
      <c r="C4203" s="14" t="s">
        <v>11</v>
      </c>
      <c r="D4203" s="14" t="s">
        <v>5349</v>
      </c>
      <c r="E4203" s="14" t="s">
        <v>5350</v>
      </c>
      <c r="F4203" s="15">
        <v>42899</v>
      </c>
      <c r="G4203" s="14" t="s">
        <v>7266</v>
      </c>
      <c r="H4203" s="16">
        <v>4</v>
      </c>
      <c r="I4203" s="14" t="s">
        <v>7270</v>
      </c>
      <c r="J4203" s="16" t="b">
        <v>0</v>
      </c>
    </row>
    <row r="4204" spans="1:10" ht="12" customHeight="1">
      <c r="A4204" s="14" t="s">
        <v>9832</v>
      </c>
      <c r="B4204" s="14" t="s">
        <v>3935</v>
      </c>
      <c r="C4204" s="14" t="s">
        <v>11</v>
      </c>
      <c r="D4204" s="14" t="s">
        <v>5349</v>
      </c>
      <c r="E4204" s="14" t="s">
        <v>5350</v>
      </c>
      <c r="F4204" s="15">
        <v>42899</v>
      </c>
      <c r="G4204" s="14" t="s">
        <v>7271</v>
      </c>
      <c r="H4204" s="16">
        <v>1</v>
      </c>
      <c r="I4204" s="14" t="s">
        <v>7272</v>
      </c>
      <c r="J4204" s="16" t="b">
        <v>0</v>
      </c>
    </row>
    <row r="4205" spans="1:10" ht="12" customHeight="1">
      <c r="A4205" s="14" t="s">
        <v>9832</v>
      </c>
      <c r="B4205" s="14" t="s">
        <v>3935</v>
      </c>
      <c r="C4205" s="14" t="s">
        <v>11</v>
      </c>
      <c r="D4205" s="14" t="s">
        <v>5349</v>
      </c>
      <c r="E4205" s="14" t="s">
        <v>5350</v>
      </c>
      <c r="F4205" s="15">
        <v>42899</v>
      </c>
      <c r="G4205" s="14" t="s">
        <v>7271</v>
      </c>
      <c r="H4205" s="16">
        <v>2</v>
      </c>
      <c r="I4205" s="14" t="s">
        <v>7273</v>
      </c>
      <c r="J4205" s="16" t="b">
        <v>1</v>
      </c>
    </row>
    <row r="4206" spans="1:10" ht="12" customHeight="1">
      <c r="A4206" s="14" t="s">
        <v>9832</v>
      </c>
      <c r="B4206" s="14" t="s">
        <v>3935</v>
      </c>
      <c r="C4206" s="14" t="s">
        <v>11</v>
      </c>
      <c r="D4206" s="14" t="s">
        <v>5349</v>
      </c>
      <c r="E4206" s="14" t="s">
        <v>5350</v>
      </c>
      <c r="F4206" s="15">
        <v>42899</v>
      </c>
      <c r="G4206" s="14" t="s">
        <v>7271</v>
      </c>
      <c r="H4206" s="16">
        <v>3</v>
      </c>
      <c r="I4206" s="14" t="s">
        <v>7274</v>
      </c>
      <c r="J4206" s="16" t="b">
        <v>0</v>
      </c>
    </row>
    <row r="4207" spans="1:10" ht="12" customHeight="1">
      <c r="A4207" s="14" t="s">
        <v>9832</v>
      </c>
      <c r="B4207" s="14" t="s">
        <v>3935</v>
      </c>
      <c r="C4207" s="14" t="s">
        <v>11</v>
      </c>
      <c r="D4207" s="14" t="s">
        <v>5349</v>
      </c>
      <c r="E4207" s="14" t="s">
        <v>5350</v>
      </c>
      <c r="F4207" s="15">
        <v>42899</v>
      </c>
      <c r="G4207" s="14" t="s">
        <v>7271</v>
      </c>
      <c r="H4207" s="16">
        <v>4</v>
      </c>
      <c r="I4207" s="14" t="s">
        <v>7275</v>
      </c>
      <c r="J4207" s="16" t="b">
        <v>0</v>
      </c>
    </row>
    <row r="4208" spans="1:10" ht="12" customHeight="1">
      <c r="A4208" s="14" t="s">
        <v>9832</v>
      </c>
      <c r="B4208" s="14" t="s">
        <v>3935</v>
      </c>
      <c r="C4208" s="14" t="s">
        <v>11</v>
      </c>
      <c r="D4208" s="14" t="s">
        <v>5349</v>
      </c>
      <c r="E4208" s="14" t="s">
        <v>5350</v>
      </c>
      <c r="F4208" s="15">
        <v>42899</v>
      </c>
      <c r="G4208" s="14" t="s">
        <v>7276</v>
      </c>
      <c r="H4208" s="16">
        <v>1</v>
      </c>
      <c r="I4208" s="14" t="s">
        <v>7277</v>
      </c>
      <c r="J4208" s="16" t="b">
        <v>1</v>
      </c>
    </row>
    <row r="4209" spans="1:10" ht="12" customHeight="1">
      <c r="A4209" s="14" t="s">
        <v>9832</v>
      </c>
      <c r="B4209" s="14" t="s">
        <v>3935</v>
      </c>
      <c r="C4209" s="14" t="s">
        <v>11</v>
      </c>
      <c r="D4209" s="14" t="s">
        <v>5349</v>
      </c>
      <c r="E4209" s="14" t="s">
        <v>5350</v>
      </c>
      <c r="F4209" s="15">
        <v>42899</v>
      </c>
      <c r="G4209" s="14" t="s">
        <v>7276</v>
      </c>
      <c r="H4209" s="16">
        <v>2</v>
      </c>
      <c r="I4209" s="14" t="s">
        <v>7278</v>
      </c>
      <c r="J4209" s="16" t="b">
        <v>0</v>
      </c>
    </row>
    <row r="4210" spans="1:10" ht="12" customHeight="1">
      <c r="A4210" s="14" t="s">
        <v>9832</v>
      </c>
      <c r="B4210" s="14" t="s">
        <v>3935</v>
      </c>
      <c r="C4210" s="14" t="s">
        <v>11</v>
      </c>
      <c r="D4210" s="14" t="s">
        <v>5349</v>
      </c>
      <c r="E4210" s="14" t="s">
        <v>5350</v>
      </c>
      <c r="F4210" s="15">
        <v>42899</v>
      </c>
      <c r="G4210" s="14" t="s">
        <v>7276</v>
      </c>
      <c r="H4210" s="16">
        <v>3</v>
      </c>
      <c r="I4210" s="14" t="s">
        <v>7279</v>
      </c>
      <c r="J4210" s="16" t="b">
        <v>0</v>
      </c>
    </row>
    <row r="4211" spans="1:10" ht="12" customHeight="1">
      <c r="A4211" s="14" t="s">
        <v>9832</v>
      </c>
      <c r="B4211" s="14" t="s">
        <v>3935</v>
      </c>
      <c r="C4211" s="14" t="s">
        <v>11</v>
      </c>
      <c r="D4211" s="14" t="s">
        <v>5349</v>
      </c>
      <c r="E4211" s="14" t="s">
        <v>5350</v>
      </c>
      <c r="F4211" s="15">
        <v>42899</v>
      </c>
      <c r="G4211" s="14" t="s">
        <v>7276</v>
      </c>
      <c r="H4211" s="16">
        <v>4</v>
      </c>
      <c r="I4211" s="14" t="s">
        <v>7280</v>
      </c>
      <c r="J4211" s="16" t="b">
        <v>0</v>
      </c>
    </row>
    <row r="4212" spans="1:10" ht="12" customHeight="1">
      <c r="A4212" s="14" t="s">
        <v>9832</v>
      </c>
      <c r="B4212" s="14" t="s">
        <v>3935</v>
      </c>
      <c r="C4212" s="14" t="s">
        <v>11</v>
      </c>
      <c r="D4212" s="14" t="s">
        <v>5349</v>
      </c>
      <c r="E4212" s="14" t="s">
        <v>5350</v>
      </c>
      <c r="F4212" s="15">
        <v>42899</v>
      </c>
      <c r="G4212" s="14" t="s">
        <v>7281</v>
      </c>
      <c r="H4212" s="16">
        <v>1</v>
      </c>
      <c r="I4212" s="14" t="s">
        <v>7282</v>
      </c>
      <c r="J4212" s="16" t="b">
        <v>0</v>
      </c>
    </row>
    <row r="4213" spans="1:10" ht="12" customHeight="1">
      <c r="A4213" s="14" t="s">
        <v>9832</v>
      </c>
      <c r="B4213" s="14" t="s">
        <v>3935</v>
      </c>
      <c r="C4213" s="14" t="s">
        <v>11</v>
      </c>
      <c r="D4213" s="14" t="s">
        <v>5349</v>
      </c>
      <c r="E4213" s="14" t="s">
        <v>5350</v>
      </c>
      <c r="F4213" s="15">
        <v>42899</v>
      </c>
      <c r="G4213" s="14" t="s">
        <v>7281</v>
      </c>
      <c r="H4213" s="16">
        <v>2</v>
      </c>
      <c r="I4213" s="14" t="s">
        <v>7283</v>
      </c>
      <c r="J4213" s="16" t="b">
        <v>0</v>
      </c>
    </row>
    <row r="4214" spans="1:10" ht="12" customHeight="1">
      <c r="A4214" s="14" t="s">
        <v>9832</v>
      </c>
      <c r="B4214" s="14" t="s">
        <v>3935</v>
      </c>
      <c r="C4214" s="14" t="s">
        <v>11</v>
      </c>
      <c r="D4214" s="14" t="s">
        <v>5349</v>
      </c>
      <c r="E4214" s="14" t="s">
        <v>5350</v>
      </c>
      <c r="F4214" s="15">
        <v>42899</v>
      </c>
      <c r="G4214" s="14" t="s">
        <v>7281</v>
      </c>
      <c r="H4214" s="16">
        <v>3</v>
      </c>
      <c r="I4214" s="14" t="s">
        <v>7284</v>
      </c>
      <c r="J4214" s="16" t="b">
        <v>1</v>
      </c>
    </row>
    <row r="4215" spans="1:10" ht="12" customHeight="1">
      <c r="A4215" s="14" t="s">
        <v>9832</v>
      </c>
      <c r="B4215" s="14" t="s">
        <v>3935</v>
      </c>
      <c r="C4215" s="14" t="s">
        <v>11</v>
      </c>
      <c r="D4215" s="14" t="s">
        <v>5349</v>
      </c>
      <c r="E4215" s="14" t="s">
        <v>5350</v>
      </c>
      <c r="F4215" s="15">
        <v>42899</v>
      </c>
      <c r="G4215" s="14" t="s">
        <v>7281</v>
      </c>
      <c r="H4215" s="16">
        <v>4</v>
      </c>
      <c r="I4215" s="14" t="s">
        <v>7285</v>
      </c>
      <c r="J4215" s="16" t="b">
        <v>0</v>
      </c>
    </row>
    <row r="4216" spans="1:10" ht="12" customHeight="1">
      <c r="A4216" s="14" t="s">
        <v>9832</v>
      </c>
      <c r="B4216" s="14" t="s">
        <v>3935</v>
      </c>
      <c r="C4216" s="14" t="s">
        <v>11</v>
      </c>
      <c r="D4216" s="14" t="s">
        <v>5349</v>
      </c>
      <c r="E4216" s="14" t="s">
        <v>5350</v>
      </c>
      <c r="F4216" s="15">
        <v>42899</v>
      </c>
      <c r="G4216" s="14" t="s">
        <v>7286</v>
      </c>
      <c r="H4216" s="16">
        <v>1</v>
      </c>
      <c r="I4216" s="14" t="s">
        <v>4758</v>
      </c>
      <c r="J4216" s="16" t="b">
        <v>0</v>
      </c>
    </row>
    <row r="4217" spans="1:10" ht="12" customHeight="1">
      <c r="A4217" s="14" t="s">
        <v>9832</v>
      </c>
      <c r="B4217" s="14" t="s">
        <v>3935</v>
      </c>
      <c r="C4217" s="14" t="s">
        <v>11</v>
      </c>
      <c r="D4217" s="14" t="s">
        <v>5349</v>
      </c>
      <c r="E4217" s="14" t="s">
        <v>5350</v>
      </c>
      <c r="F4217" s="15">
        <v>42899</v>
      </c>
      <c r="G4217" s="14" t="s">
        <v>7286</v>
      </c>
      <c r="H4217" s="16">
        <v>2</v>
      </c>
      <c r="I4217" s="14" t="s">
        <v>4759</v>
      </c>
      <c r="J4217" s="16" t="b">
        <v>1</v>
      </c>
    </row>
    <row r="4218" spans="1:10" ht="12" customHeight="1">
      <c r="A4218" s="14" t="s">
        <v>9832</v>
      </c>
      <c r="B4218" s="14" t="s">
        <v>3935</v>
      </c>
      <c r="C4218" s="14" t="s">
        <v>11</v>
      </c>
      <c r="D4218" s="14" t="s">
        <v>5349</v>
      </c>
      <c r="E4218" s="14" t="s">
        <v>5350</v>
      </c>
      <c r="F4218" s="15">
        <v>42899</v>
      </c>
      <c r="G4218" s="14" t="s">
        <v>7286</v>
      </c>
      <c r="H4218" s="16">
        <v>3</v>
      </c>
      <c r="I4218" s="14" t="s">
        <v>4760</v>
      </c>
      <c r="J4218" s="16" t="b">
        <v>0</v>
      </c>
    </row>
    <row r="4219" spans="1:10" ht="12" customHeight="1">
      <c r="A4219" s="14" t="s">
        <v>9832</v>
      </c>
      <c r="B4219" s="14" t="s">
        <v>3935</v>
      </c>
      <c r="C4219" s="14" t="s">
        <v>11</v>
      </c>
      <c r="D4219" s="14" t="s">
        <v>5349</v>
      </c>
      <c r="E4219" s="14" t="s">
        <v>5350</v>
      </c>
      <c r="F4219" s="15">
        <v>42899</v>
      </c>
      <c r="G4219" s="14" t="s">
        <v>7286</v>
      </c>
      <c r="H4219" s="16">
        <v>4</v>
      </c>
      <c r="I4219" s="14" t="s">
        <v>7022</v>
      </c>
      <c r="J4219" s="16" t="b">
        <v>0</v>
      </c>
    </row>
    <row r="4220" spans="1:10" ht="12" customHeight="1">
      <c r="A4220" s="14" t="s">
        <v>9832</v>
      </c>
      <c r="B4220" s="14" t="s">
        <v>3935</v>
      </c>
      <c r="C4220" s="14" t="s">
        <v>11</v>
      </c>
      <c r="D4220" s="14" t="s">
        <v>5349</v>
      </c>
      <c r="E4220" s="14" t="s">
        <v>5350</v>
      </c>
      <c r="F4220" s="15">
        <v>42899</v>
      </c>
      <c r="G4220" s="14" t="s">
        <v>7287</v>
      </c>
      <c r="H4220" s="16">
        <v>1</v>
      </c>
      <c r="I4220" s="14" t="s">
        <v>7288</v>
      </c>
      <c r="J4220" s="16" t="b">
        <v>0</v>
      </c>
    </row>
    <row r="4221" spans="1:10" ht="12" customHeight="1">
      <c r="A4221" s="14" t="s">
        <v>9832</v>
      </c>
      <c r="B4221" s="14" t="s">
        <v>3935</v>
      </c>
      <c r="C4221" s="14" t="s">
        <v>11</v>
      </c>
      <c r="D4221" s="14" t="s">
        <v>5349</v>
      </c>
      <c r="E4221" s="14" t="s">
        <v>5350</v>
      </c>
      <c r="F4221" s="15">
        <v>42899</v>
      </c>
      <c r="G4221" s="14" t="s">
        <v>7287</v>
      </c>
      <c r="H4221" s="16">
        <v>2</v>
      </c>
      <c r="I4221" s="14" t="s">
        <v>7289</v>
      </c>
      <c r="J4221" s="16" t="b">
        <v>1</v>
      </c>
    </row>
    <row r="4222" spans="1:10" ht="12" customHeight="1">
      <c r="A4222" s="14" t="s">
        <v>9832</v>
      </c>
      <c r="B4222" s="14" t="s">
        <v>3935</v>
      </c>
      <c r="C4222" s="14" t="s">
        <v>11</v>
      </c>
      <c r="D4222" s="14" t="s">
        <v>5349</v>
      </c>
      <c r="E4222" s="14" t="s">
        <v>5350</v>
      </c>
      <c r="F4222" s="15">
        <v>42899</v>
      </c>
      <c r="G4222" s="14" t="s">
        <v>7287</v>
      </c>
      <c r="H4222" s="16">
        <v>3</v>
      </c>
      <c r="I4222" s="14" t="s">
        <v>7290</v>
      </c>
      <c r="J4222" s="16" t="b">
        <v>0</v>
      </c>
    </row>
    <row r="4223" spans="1:10" ht="12" customHeight="1">
      <c r="A4223" s="14" t="s">
        <v>9832</v>
      </c>
      <c r="B4223" s="14" t="s">
        <v>3935</v>
      </c>
      <c r="C4223" s="14" t="s">
        <v>11</v>
      </c>
      <c r="D4223" s="14" t="s">
        <v>5349</v>
      </c>
      <c r="E4223" s="14" t="s">
        <v>5350</v>
      </c>
      <c r="F4223" s="15">
        <v>42899</v>
      </c>
      <c r="G4223" s="14" t="s">
        <v>7287</v>
      </c>
      <c r="H4223" s="16">
        <v>4</v>
      </c>
      <c r="I4223" s="14" t="s">
        <v>7291</v>
      </c>
      <c r="J4223" s="16" t="b">
        <v>0</v>
      </c>
    </row>
    <row r="4224" spans="1:10" ht="12" customHeight="1">
      <c r="A4224" s="14" t="s">
        <v>9832</v>
      </c>
      <c r="B4224" s="14" t="s">
        <v>3935</v>
      </c>
      <c r="C4224" s="14" t="s">
        <v>11</v>
      </c>
      <c r="D4224" s="14" t="s">
        <v>5349</v>
      </c>
      <c r="E4224" s="14" t="s">
        <v>5350</v>
      </c>
      <c r="F4224" s="15">
        <v>42899</v>
      </c>
      <c r="G4224" s="14" t="s">
        <v>7292</v>
      </c>
      <c r="H4224" s="16">
        <v>1</v>
      </c>
      <c r="I4224" s="14" t="s">
        <v>4758</v>
      </c>
      <c r="J4224" s="16" t="b">
        <v>1</v>
      </c>
    </row>
    <row r="4225" spans="1:10" ht="12" customHeight="1">
      <c r="A4225" s="14" t="s">
        <v>9832</v>
      </c>
      <c r="B4225" s="14" t="s">
        <v>3935</v>
      </c>
      <c r="C4225" s="14" t="s">
        <v>11</v>
      </c>
      <c r="D4225" s="14" t="s">
        <v>5349</v>
      </c>
      <c r="E4225" s="14" t="s">
        <v>5350</v>
      </c>
      <c r="F4225" s="15">
        <v>42899</v>
      </c>
      <c r="G4225" s="14" t="s">
        <v>7292</v>
      </c>
      <c r="H4225" s="16">
        <v>2</v>
      </c>
      <c r="I4225" s="14" t="s">
        <v>4759</v>
      </c>
      <c r="J4225" s="16" t="b">
        <v>0</v>
      </c>
    </row>
    <row r="4226" spans="1:10" ht="12" customHeight="1">
      <c r="A4226" s="14" t="s">
        <v>9832</v>
      </c>
      <c r="B4226" s="14" t="s">
        <v>3935</v>
      </c>
      <c r="C4226" s="14" t="s">
        <v>11</v>
      </c>
      <c r="D4226" s="14" t="s">
        <v>5349</v>
      </c>
      <c r="E4226" s="14" t="s">
        <v>5350</v>
      </c>
      <c r="F4226" s="15">
        <v>42899</v>
      </c>
      <c r="G4226" s="14" t="s">
        <v>7292</v>
      </c>
      <c r="H4226" s="16">
        <v>3</v>
      </c>
      <c r="I4226" s="14" t="s">
        <v>4760</v>
      </c>
      <c r="J4226" s="16" t="b">
        <v>0</v>
      </c>
    </row>
    <row r="4227" spans="1:10" ht="12" customHeight="1">
      <c r="A4227" s="14" t="s">
        <v>9832</v>
      </c>
      <c r="B4227" s="14" t="s">
        <v>3935</v>
      </c>
      <c r="C4227" s="14" t="s">
        <v>11</v>
      </c>
      <c r="D4227" s="14" t="s">
        <v>5349</v>
      </c>
      <c r="E4227" s="14" t="s">
        <v>5350</v>
      </c>
      <c r="F4227" s="15">
        <v>42899</v>
      </c>
      <c r="G4227" s="14" t="s">
        <v>7292</v>
      </c>
      <c r="H4227" s="16">
        <v>4</v>
      </c>
      <c r="I4227" s="14" t="s">
        <v>7022</v>
      </c>
      <c r="J4227" s="16" t="b">
        <v>0</v>
      </c>
    </row>
    <row r="4228" spans="1:10" ht="12" customHeight="1">
      <c r="A4228" s="14" t="s">
        <v>9832</v>
      </c>
      <c r="B4228" s="14" t="s">
        <v>3935</v>
      </c>
      <c r="C4228" s="14" t="s">
        <v>11</v>
      </c>
      <c r="D4228" s="14" t="s">
        <v>5349</v>
      </c>
      <c r="E4228" s="14" t="s">
        <v>5350</v>
      </c>
      <c r="F4228" s="15">
        <v>42899</v>
      </c>
      <c r="G4228" s="14" t="s">
        <v>9884</v>
      </c>
      <c r="H4228" s="16">
        <v>1</v>
      </c>
      <c r="I4228" s="14" t="s">
        <v>7293</v>
      </c>
      <c r="J4228" s="16" t="b">
        <v>0</v>
      </c>
    </row>
    <row r="4229" spans="1:10" ht="12" customHeight="1">
      <c r="A4229" s="14" t="s">
        <v>9832</v>
      </c>
      <c r="B4229" s="14" t="s">
        <v>3935</v>
      </c>
      <c r="C4229" s="14" t="s">
        <v>11</v>
      </c>
      <c r="D4229" s="14" t="s">
        <v>5349</v>
      </c>
      <c r="E4229" s="14" t="s">
        <v>5350</v>
      </c>
      <c r="F4229" s="15">
        <v>42899</v>
      </c>
      <c r="G4229" s="14" t="s">
        <v>9884</v>
      </c>
      <c r="H4229" s="16">
        <v>2</v>
      </c>
      <c r="I4229" s="14" t="s">
        <v>7294</v>
      </c>
      <c r="J4229" s="16" t="b">
        <v>0</v>
      </c>
    </row>
    <row r="4230" spans="1:10" ht="12" customHeight="1">
      <c r="A4230" s="14" t="s">
        <v>9832</v>
      </c>
      <c r="B4230" s="14" t="s">
        <v>3935</v>
      </c>
      <c r="C4230" s="14" t="s">
        <v>11</v>
      </c>
      <c r="D4230" s="14" t="s">
        <v>5349</v>
      </c>
      <c r="E4230" s="14" t="s">
        <v>5350</v>
      </c>
      <c r="F4230" s="15">
        <v>42899</v>
      </c>
      <c r="G4230" s="14" t="s">
        <v>9884</v>
      </c>
      <c r="H4230" s="16">
        <v>3</v>
      </c>
      <c r="I4230" s="14" t="s">
        <v>7295</v>
      </c>
      <c r="J4230" s="16" t="b">
        <v>0</v>
      </c>
    </row>
    <row r="4231" spans="1:10" ht="12" customHeight="1">
      <c r="A4231" s="14" t="s">
        <v>9832</v>
      </c>
      <c r="B4231" s="14" t="s">
        <v>3935</v>
      </c>
      <c r="C4231" s="14" t="s">
        <v>11</v>
      </c>
      <c r="D4231" s="14" t="s">
        <v>5349</v>
      </c>
      <c r="E4231" s="14" t="s">
        <v>5350</v>
      </c>
      <c r="F4231" s="15">
        <v>42899</v>
      </c>
      <c r="G4231" s="14" t="s">
        <v>9884</v>
      </c>
      <c r="H4231" s="16">
        <v>4</v>
      </c>
      <c r="I4231" s="14" t="s">
        <v>6953</v>
      </c>
      <c r="J4231" s="16" t="b">
        <v>1</v>
      </c>
    </row>
    <row r="4232" spans="1:10" ht="12" customHeight="1">
      <c r="A4232" s="14" t="s">
        <v>9832</v>
      </c>
      <c r="B4232" s="14" t="s">
        <v>3935</v>
      </c>
      <c r="C4232" s="14" t="s">
        <v>11</v>
      </c>
      <c r="D4232" s="14" t="s">
        <v>5349</v>
      </c>
      <c r="E4232" s="14" t="s">
        <v>5350</v>
      </c>
      <c r="F4232" s="15">
        <v>42899</v>
      </c>
      <c r="G4232" s="14" t="s">
        <v>7296</v>
      </c>
      <c r="H4232" s="16">
        <v>1</v>
      </c>
      <c r="I4232" s="14" t="s">
        <v>7297</v>
      </c>
      <c r="J4232" s="16" t="b">
        <v>0</v>
      </c>
    </row>
    <row r="4233" spans="1:10" ht="12" customHeight="1">
      <c r="A4233" s="14" t="s">
        <v>9832</v>
      </c>
      <c r="B4233" s="14" t="s">
        <v>3935</v>
      </c>
      <c r="C4233" s="14" t="s">
        <v>11</v>
      </c>
      <c r="D4233" s="14" t="s">
        <v>5349</v>
      </c>
      <c r="E4233" s="14" t="s">
        <v>5350</v>
      </c>
      <c r="F4233" s="15">
        <v>42899</v>
      </c>
      <c r="G4233" s="14" t="s">
        <v>7296</v>
      </c>
      <c r="H4233" s="16">
        <v>2</v>
      </c>
      <c r="I4233" s="14" t="s">
        <v>7298</v>
      </c>
      <c r="J4233" s="16" t="b">
        <v>0</v>
      </c>
    </row>
    <row r="4234" spans="1:10" ht="12" customHeight="1">
      <c r="A4234" s="14" t="s">
        <v>9832</v>
      </c>
      <c r="B4234" s="14" t="s">
        <v>3935</v>
      </c>
      <c r="C4234" s="14" t="s">
        <v>11</v>
      </c>
      <c r="D4234" s="14" t="s">
        <v>5349</v>
      </c>
      <c r="E4234" s="14" t="s">
        <v>5350</v>
      </c>
      <c r="F4234" s="15">
        <v>42899</v>
      </c>
      <c r="G4234" s="14" t="s">
        <v>7296</v>
      </c>
      <c r="H4234" s="16">
        <v>3</v>
      </c>
      <c r="I4234" s="14" t="s">
        <v>7299</v>
      </c>
      <c r="J4234" s="16" t="b">
        <v>1</v>
      </c>
    </row>
    <row r="4235" spans="1:10" ht="12" customHeight="1">
      <c r="A4235" s="14" t="s">
        <v>9832</v>
      </c>
      <c r="B4235" s="14" t="s">
        <v>3935</v>
      </c>
      <c r="C4235" s="14" t="s">
        <v>11</v>
      </c>
      <c r="D4235" s="14" t="s">
        <v>5349</v>
      </c>
      <c r="E4235" s="14" t="s">
        <v>5350</v>
      </c>
      <c r="F4235" s="15">
        <v>42899</v>
      </c>
      <c r="G4235" s="14" t="s">
        <v>7296</v>
      </c>
      <c r="H4235" s="16">
        <v>4</v>
      </c>
      <c r="I4235" s="14" t="s">
        <v>7300</v>
      </c>
      <c r="J4235" s="16" t="b">
        <v>0</v>
      </c>
    </row>
    <row r="4236" spans="1:10" ht="12" customHeight="1">
      <c r="A4236" s="14" t="s">
        <v>9832</v>
      </c>
      <c r="B4236" s="14" t="s">
        <v>3935</v>
      </c>
      <c r="C4236" s="14" t="s">
        <v>11</v>
      </c>
      <c r="D4236" s="14" t="s">
        <v>5349</v>
      </c>
      <c r="E4236" s="14" t="s">
        <v>5350</v>
      </c>
      <c r="F4236" s="15">
        <v>42899</v>
      </c>
      <c r="G4236" s="14" t="s">
        <v>7301</v>
      </c>
      <c r="H4236" s="16">
        <v>1</v>
      </c>
      <c r="I4236" s="14" t="s">
        <v>7302</v>
      </c>
      <c r="J4236" s="16" t="b">
        <v>0</v>
      </c>
    </row>
    <row r="4237" spans="1:10" ht="12" customHeight="1">
      <c r="A4237" s="14" t="s">
        <v>9832</v>
      </c>
      <c r="B4237" s="14" t="s">
        <v>3935</v>
      </c>
      <c r="C4237" s="14" t="s">
        <v>11</v>
      </c>
      <c r="D4237" s="14" t="s">
        <v>5349</v>
      </c>
      <c r="E4237" s="14" t="s">
        <v>5350</v>
      </c>
      <c r="F4237" s="15">
        <v>42899</v>
      </c>
      <c r="G4237" s="14" t="s">
        <v>7301</v>
      </c>
      <c r="H4237" s="16">
        <v>2</v>
      </c>
      <c r="I4237" s="14" t="s">
        <v>7303</v>
      </c>
      <c r="J4237" s="16" t="b">
        <v>0</v>
      </c>
    </row>
    <row r="4238" spans="1:10" ht="12" customHeight="1">
      <c r="A4238" s="14" t="s">
        <v>9832</v>
      </c>
      <c r="B4238" s="14" t="s">
        <v>3935</v>
      </c>
      <c r="C4238" s="14" t="s">
        <v>11</v>
      </c>
      <c r="D4238" s="14" t="s">
        <v>5349</v>
      </c>
      <c r="E4238" s="14" t="s">
        <v>5350</v>
      </c>
      <c r="F4238" s="15">
        <v>42899</v>
      </c>
      <c r="G4238" s="14" t="s">
        <v>7301</v>
      </c>
      <c r="H4238" s="16">
        <v>3</v>
      </c>
      <c r="I4238" s="14" t="s">
        <v>7304</v>
      </c>
      <c r="J4238" s="16" t="b">
        <v>1</v>
      </c>
    </row>
    <row r="4239" spans="1:10" ht="12" customHeight="1">
      <c r="A4239" s="14" t="s">
        <v>9832</v>
      </c>
      <c r="B4239" s="14" t="s">
        <v>3935</v>
      </c>
      <c r="C4239" s="14" t="s">
        <v>11</v>
      </c>
      <c r="D4239" s="14" t="s">
        <v>5349</v>
      </c>
      <c r="E4239" s="14" t="s">
        <v>5350</v>
      </c>
      <c r="F4239" s="15">
        <v>42899</v>
      </c>
      <c r="G4239" s="14" t="s">
        <v>7301</v>
      </c>
      <c r="H4239" s="16">
        <v>4</v>
      </c>
      <c r="I4239" s="14" t="s">
        <v>7305</v>
      </c>
      <c r="J4239" s="16" t="b">
        <v>0</v>
      </c>
    </row>
    <row r="4240" spans="1:10" ht="12" customHeight="1">
      <c r="A4240" s="14" t="s">
        <v>9832</v>
      </c>
      <c r="B4240" s="14" t="s">
        <v>3935</v>
      </c>
      <c r="C4240" s="14" t="s">
        <v>11</v>
      </c>
      <c r="D4240" s="14" t="s">
        <v>5349</v>
      </c>
      <c r="E4240" s="14" t="s">
        <v>5350</v>
      </c>
      <c r="F4240" s="15">
        <v>42899</v>
      </c>
      <c r="G4240" s="14" t="s">
        <v>7306</v>
      </c>
      <c r="H4240" s="16">
        <v>1</v>
      </c>
      <c r="I4240" s="14" t="s">
        <v>7307</v>
      </c>
      <c r="J4240" s="16" t="b">
        <v>0</v>
      </c>
    </row>
    <row r="4241" spans="1:10" ht="12" customHeight="1">
      <c r="A4241" s="14" t="s">
        <v>9832</v>
      </c>
      <c r="B4241" s="14" t="s">
        <v>3935</v>
      </c>
      <c r="C4241" s="14" t="s">
        <v>11</v>
      </c>
      <c r="D4241" s="14" t="s">
        <v>5349</v>
      </c>
      <c r="E4241" s="14" t="s">
        <v>5350</v>
      </c>
      <c r="F4241" s="15">
        <v>42899</v>
      </c>
      <c r="G4241" s="14" t="s">
        <v>7306</v>
      </c>
      <c r="H4241" s="16">
        <v>2</v>
      </c>
      <c r="I4241" s="14" t="s">
        <v>7308</v>
      </c>
      <c r="J4241" s="16" t="b">
        <v>0</v>
      </c>
    </row>
    <row r="4242" spans="1:10" ht="12" customHeight="1">
      <c r="A4242" s="14" t="s">
        <v>9832</v>
      </c>
      <c r="B4242" s="14" t="s">
        <v>3935</v>
      </c>
      <c r="C4242" s="14" t="s">
        <v>11</v>
      </c>
      <c r="D4242" s="14" t="s">
        <v>5349</v>
      </c>
      <c r="E4242" s="14" t="s">
        <v>5350</v>
      </c>
      <c r="F4242" s="15">
        <v>42899</v>
      </c>
      <c r="G4242" s="14" t="s">
        <v>7306</v>
      </c>
      <c r="H4242" s="16">
        <v>3</v>
      </c>
      <c r="I4242" s="14" t="s">
        <v>7309</v>
      </c>
      <c r="J4242" s="16" t="b">
        <v>1</v>
      </c>
    </row>
    <row r="4243" spans="1:10" ht="12" customHeight="1">
      <c r="A4243" s="14" t="s">
        <v>9832</v>
      </c>
      <c r="B4243" s="14" t="s">
        <v>3935</v>
      </c>
      <c r="C4243" s="14" t="s">
        <v>11</v>
      </c>
      <c r="D4243" s="14" t="s">
        <v>5349</v>
      </c>
      <c r="E4243" s="14" t="s">
        <v>5350</v>
      </c>
      <c r="F4243" s="15">
        <v>42899</v>
      </c>
      <c r="G4243" s="14" t="s">
        <v>7306</v>
      </c>
      <c r="H4243" s="16">
        <v>4</v>
      </c>
      <c r="I4243" s="14" t="s">
        <v>7310</v>
      </c>
      <c r="J4243" s="16" t="b">
        <v>0</v>
      </c>
    </row>
    <row r="4244" spans="1:10" ht="12" customHeight="1">
      <c r="A4244" s="14" t="s">
        <v>9832</v>
      </c>
      <c r="B4244" s="14" t="s">
        <v>3935</v>
      </c>
      <c r="C4244" s="14" t="s">
        <v>11</v>
      </c>
      <c r="D4244" s="14" t="s">
        <v>5349</v>
      </c>
      <c r="E4244" s="14" t="s">
        <v>5350</v>
      </c>
      <c r="F4244" s="15">
        <v>42899</v>
      </c>
      <c r="G4244" s="14" t="s">
        <v>7311</v>
      </c>
      <c r="H4244" s="16">
        <v>1</v>
      </c>
      <c r="I4244" s="14" t="s">
        <v>7312</v>
      </c>
      <c r="J4244" s="16" t="b">
        <v>0</v>
      </c>
    </row>
    <row r="4245" spans="1:10" ht="12" customHeight="1">
      <c r="A4245" s="14" t="s">
        <v>9832</v>
      </c>
      <c r="B4245" s="14" t="s">
        <v>3935</v>
      </c>
      <c r="C4245" s="14" t="s">
        <v>11</v>
      </c>
      <c r="D4245" s="14" t="s">
        <v>5349</v>
      </c>
      <c r="E4245" s="14" t="s">
        <v>5350</v>
      </c>
      <c r="F4245" s="15">
        <v>42899</v>
      </c>
      <c r="G4245" s="14" t="s">
        <v>7311</v>
      </c>
      <c r="H4245" s="16">
        <v>2</v>
      </c>
      <c r="I4245" s="14" t="s">
        <v>7313</v>
      </c>
      <c r="J4245" s="16" t="b">
        <v>0</v>
      </c>
    </row>
    <row r="4246" spans="1:10" ht="12" customHeight="1">
      <c r="A4246" s="14" t="s">
        <v>9832</v>
      </c>
      <c r="B4246" s="14" t="s">
        <v>3935</v>
      </c>
      <c r="C4246" s="14" t="s">
        <v>11</v>
      </c>
      <c r="D4246" s="14" t="s">
        <v>5349</v>
      </c>
      <c r="E4246" s="14" t="s">
        <v>5350</v>
      </c>
      <c r="F4246" s="15">
        <v>42899</v>
      </c>
      <c r="G4246" s="14" t="s">
        <v>7311</v>
      </c>
      <c r="H4246" s="16">
        <v>3</v>
      </c>
      <c r="I4246" s="14" t="s">
        <v>7314</v>
      </c>
      <c r="J4246" s="16" t="b">
        <v>1</v>
      </c>
    </row>
    <row r="4247" spans="1:10" ht="12" customHeight="1">
      <c r="A4247" s="14" t="s">
        <v>9832</v>
      </c>
      <c r="B4247" s="14" t="s">
        <v>3935</v>
      </c>
      <c r="C4247" s="14" t="s">
        <v>11</v>
      </c>
      <c r="D4247" s="14" t="s">
        <v>5349</v>
      </c>
      <c r="E4247" s="14" t="s">
        <v>5350</v>
      </c>
      <c r="F4247" s="15">
        <v>42899</v>
      </c>
      <c r="G4247" s="14" t="s">
        <v>7311</v>
      </c>
      <c r="H4247" s="16">
        <v>4</v>
      </c>
      <c r="I4247" s="14" t="s">
        <v>7315</v>
      </c>
      <c r="J4247" s="16" t="b">
        <v>0</v>
      </c>
    </row>
    <row r="4248" spans="1:10" ht="12" customHeight="1">
      <c r="A4248" s="14" t="s">
        <v>9832</v>
      </c>
      <c r="B4248" s="14" t="s">
        <v>3935</v>
      </c>
      <c r="C4248" s="14" t="s">
        <v>11</v>
      </c>
      <c r="D4248" s="14" t="s">
        <v>5349</v>
      </c>
      <c r="E4248" s="14" t="s">
        <v>5350</v>
      </c>
      <c r="F4248" s="15">
        <v>42899</v>
      </c>
      <c r="G4248" s="14" t="s">
        <v>7316</v>
      </c>
      <c r="H4248" s="16">
        <v>1</v>
      </c>
      <c r="I4248" s="14" t="s">
        <v>7317</v>
      </c>
      <c r="J4248" s="16" t="b">
        <v>0</v>
      </c>
    </row>
    <row r="4249" spans="1:10" ht="12" customHeight="1">
      <c r="A4249" s="14" t="s">
        <v>9832</v>
      </c>
      <c r="B4249" s="14" t="s">
        <v>3935</v>
      </c>
      <c r="C4249" s="14" t="s">
        <v>11</v>
      </c>
      <c r="D4249" s="14" t="s">
        <v>5349</v>
      </c>
      <c r="E4249" s="14" t="s">
        <v>5350</v>
      </c>
      <c r="F4249" s="15">
        <v>42899</v>
      </c>
      <c r="G4249" s="14" t="s">
        <v>7316</v>
      </c>
      <c r="H4249" s="16">
        <v>2</v>
      </c>
      <c r="I4249" s="14" t="s">
        <v>7318</v>
      </c>
      <c r="J4249" s="16" t="b">
        <v>0</v>
      </c>
    </row>
    <row r="4250" spans="1:10" ht="12" customHeight="1">
      <c r="A4250" s="14" t="s">
        <v>9832</v>
      </c>
      <c r="B4250" s="14" t="s">
        <v>3935</v>
      </c>
      <c r="C4250" s="14" t="s">
        <v>11</v>
      </c>
      <c r="D4250" s="14" t="s">
        <v>5349</v>
      </c>
      <c r="E4250" s="14" t="s">
        <v>5350</v>
      </c>
      <c r="F4250" s="15">
        <v>42899</v>
      </c>
      <c r="G4250" s="14" t="s">
        <v>7316</v>
      </c>
      <c r="H4250" s="16">
        <v>3</v>
      </c>
      <c r="I4250" s="14" t="s">
        <v>7319</v>
      </c>
      <c r="J4250" s="16" t="b">
        <v>1</v>
      </c>
    </row>
    <row r="4251" spans="1:10" ht="12" customHeight="1">
      <c r="A4251" s="14" t="s">
        <v>9832</v>
      </c>
      <c r="B4251" s="14" t="s">
        <v>3935</v>
      </c>
      <c r="C4251" s="14" t="s">
        <v>11</v>
      </c>
      <c r="D4251" s="14" t="s">
        <v>5349</v>
      </c>
      <c r="E4251" s="14" t="s">
        <v>5350</v>
      </c>
      <c r="F4251" s="15">
        <v>42899</v>
      </c>
      <c r="G4251" s="14" t="s">
        <v>7316</v>
      </c>
      <c r="H4251" s="16">
        <v>4</v>
      </c>
      <c r="I4251" s="14" t="s">
        <v>7320</v>
      </c>
      <c r="J4251" s="16" t="b">
        <v>0</v>
      </c>
    </row>
    <row r="4252" spans="1:10" ht="12" customHeight="1">
      <c r="A4252" s="14" t="s">
        <v>9832</v>
      </c>
      <c r="B4252" s="14" t="s">
        <v>3935</v>
      </c>
      <c r="C4252" s="14" t="s">
        <v>11</v>
      </c>
      <c r="D4252" s="14" t="s">
        <v>5349</v>
      </c>
      <c r="E4252" s="14" t="s">
        <v>5350</v>
      </c>
      <c r="F4252" s="15">
        <v>42899</v>
      </c>
      <c r="G4252" s="14" t="s">
        <v>7321</v>
      </c>
      <c r="H4252" s="16">
        <v>1</v>
      </c>
      <c r="I4252" s="14" t="s">
        <v>7322</v>
      </c>
      <c r="J4252" s="16" t="b">
        <v>0</v>
      </c>
    </row>
    <row r="4253" spans="1:10" ht="12" customHeight="1">
      <c r="A4253" s="14" t="s">
        <v>9832</v>
      </c>
      <c r="B4253" s="14" t="s">
        <v>3935</v>
      </c>
      <c r="C4253" s="14" t="s">
        <v>11</v>
      </c>
      <c r="D4253" s="14" t="s">
        <v>5349</v>
      </c>
      <c r="E4253" s="14" t="s">
        <v>5350</v>
      </c>
      <c r="F4253" s="15">
        <v>42899</v>
      </c>
      <c r="G4253" s="14" t="s">
        <v>7321</v>
      </c>
      <c r="H4253" s="16">
        <v>2</v>
      </c>
      <c r="I4253" s="14" t="s">
        <v>7323</v>
      </c>
      <c r="J4253" s="16" t="b">
        <v>1</v>
      </c>
    </row>
    <row r="4254" spans="1:10" ht="12" customHeight="1">
      <c r="A4254" s="14" t="s">
        <v>9832</v>
      </c>
      <c r="B4254" s="14" t="s">
        <v>3935</v>
      </c>
      <c r="C4254" s="14" t="s">
        <v>11</v>
      </c>
      <c r="D4254" s="14" t="s">
        <v>5349</v>
      </c>
      <c r="E4254" s="14" t="s">
        <v>5350</v>
      </c>
      <c r="F4254" s="15">
        <v>42899</v>
      </c>
      <c r="G4254" s="14" t="s">
        <v>7321</v>
      </c>
      <c r="H4254" s="16">
        <v>3</v>
      </c>
      <c r="I4254" s="14" t="s">
        <v>7324</v>
      </c>
      <c r="J4254" s="16" t="b">
        <v>0</v>
      </c>
    </row>
    <row r="4255" spans="1:10" ht="12" customHeight="1">
      <c r="A4255" s="14" t="s">
        <v>9832</v>
      </c>
      <c r="B4255" s="14" t="s">
        <v>3935</v>
      </c>
      <c r="C4255" s="14" t="s">
        <v>11</v>
      </c>
      <c r="D4255" s="14" t="s">
        <v>5349</v>
      </c>
      <c r="E4255" s="14" t="s">
        <v>5350</v>
      </c>
      <c r="F4255" s="15">
        <v>42899</v>
      </c>
      <c r="G4255" s="14" t="s">
        <v>7321</v>
      </c>
      <c r="H4255" s="16">
        <v>4</v>
      </c>
      <c r="I4255" s="14" t="s">
        <v>7325</v>
      </c>
      <c r="J4255" s="16" t="b">
        <v>0</v>
      </c>
    </row>
    <row r="4256" spans="1:10" ht="12" customHeight="1">
      <c r="A4256" s="14" t="s">
        <v>9832</v>
      </c>
      <c r="B4256" s="14" t="s">
        <v>3935</v>
      </c>
      <c r="C4256" s="14" t="s">
        <v>11</v>
      </c>
      <c r="D4256" s="14" t="s">
        <v>5349</v>
      </c>
      <c r="E4256" s="14" t="s">
        <v>5350</v>
      </c>
      <c r="F4256" s="15">
        <v>42899</v>
      </c>
      <c r="G4256" s="14" t="s">
        <v>7326</v>
      </c>
      <c r="H4256" s="16">
        <v>1</v>
      </c>
      <c r="I4256" s="14" t="s">
        <v>7327</v>
      </c>
      <c r="J4256" s="16" t="b">
        <v>0</v>
      </c>
    </row>
    <row r="4257" spans="1:10" ht="12" customHeight="1">
      <c r="A4257" s="14" t="s">
        <v>9832</v>
      </c>
      <c r="B4257" s="14" t="s">
        <v>3935</v>
      </c>
      <c r="C4257" s="14" t="s">
        <v>11</v>
      </c>
      <c r="D4257" s="14" t="s">
        <v>5349</v>
      </c>
      <c r="E4257" s="14" t="s">
        <v>5350</v>
      </c>
      <c r="F4257" s="15">
        <v>42899</v>
      </c>
      <c r="G4257" s="14" t="s">
        <v>7326</v>
      </c>
      <c r="H4257" s="16">
        <v>2</v>
      </c>
      <c r="I4257" s="14" t="s">
        <v>7328</v>
      </c>
      <c r="J4257" s="16" t="b">
        <v>0</v>
      </c>
    </row>
    <row r="4258" spans="1:10" ht="12" customHeight="1">
      <c r="A4258" s="14" t="s">
        <v>9832</v>
      </c>
      <c r="B4258" s="14" t="s">
        <v>3935</v>
      </c>
      <c r="C4258" s="14" t="s">
        <v>11</v>
      </c>
      <c r="D4258" s="14" t="s">
        <v>5349</v>
      </c>
      <c r="E4258" s="14" t="s">
        <v>5350</v>
      </c>
      <c r="F4258" s="15">
        <v>42899</v>
      </c>
      <c r="G4258" s="14" t="s">
        <v>7326</v>
      </c>
      <c r="H4258" s="16">
        <v>3</v>
      </c>
      <c r="I4258" s="14" t="s">
        <v>7329</v>
      </c>
      <c r="J4258" s="16" t="b">
        <v>1</v>
      </c>
    </row>
    <row r="4259" spans="1:10" ht="12" customHeight="1">
      <c r="A4259" s="14" t="s">
        <v>9832</v>
      </c>
      <c r="B4259" s="14" t="s">
        <v>3935</v>
      </c>
      <c r="C4259" s="14" t="s">
        <v>11</v>
      </c>
      <c r="D4259" s="14" t="s">
        <v>5349</v>
      </c>
      <c r="E4259" s="14" t="s">
        <v>5350</v>
      </c>
      <c r="F4259" s="15">
        <v>42899</v>
      </c>
      <c r="G4259" s="14" t="s">
        <v>7326</v>
      </c>
      <c r="H4259" s="16">
        <v>4</v>
      </c>
      <c r="I4259" s="14" t="s">
        <v>5271</v>
      </c>
      <c r="J4259" s="16" t="b">
        <v>0</v>
      </c>
    </row>
    <row r="4260" spans="1:10" ht="12" customHeight="1">
      <c r="A4260" s="14" t="s">
        <v>9832</v>
      </c>
      <c r="B4260" s="14" t="s">
        <v>3935</v>
      </c>
      <c r="C4260" s="14" t="s">
        <v>11</v>
      </c>
      <c r="D4260" s="14" t="s">
        <v>5349</v>
      </c>
      <c r="E4260" s="14" t="s">
        <v>5350</v>
      </c>
      <c r="F4260" s="15">
        <v>42899</v>
      </c>
      <c r="G4260" s="14" t="s">
        <v>7330</v>
      </c>
      <c r="H4260" s="16">
        <v>1</v>
      </c>
      <c r="I4260" s="14" t="s">
        <v>7331</v>
      </c>
      <c r="J4260" s="16" t="b">
        <v>0</v>
      </c>
    </row>
    <row r="4261" spans="1:10" ht="12" customHeight="1">
      <c r="A4261" s="14" t="s">
        <v>9832</v>
      </c>
      <c r="B4261" s="14" t="s">
        <v>3935</v>
      </c>
      <c r="C4261" s="14" t="s">
        <v>11</v>
      </c>
      <c r="D4261" s="14" t="s">
        <v>5349</v>
      </c>
      <c r="E4261" s="14" t="s">
        <v>5350</v>
      </c>
      <c r="F4261" s="15">
        <v>42899</v>
      </c>
      <c r="G4261" s="14" t="s">
        <v>7330</v>
      </c>
      <c r="H4261" s="16">
        <v>2</v>
      </c>
      <c r="I4261" s="14" t="s">
        <v>7332</v>
      </c>
      <c r="J4261" s="16" t="b">
        <v>0</v>
      </c>
    </row>
    <row r="4262" spans="1:10" ht="12" customHeight="1">
      <c r="A4262" s="14" t="s">
        <v>9832</v>
      </c>
      <c r="B4262" s="14" t="s">
        <v>3935</v>
      </c>
      <c r="C4262" s="14" t="s">
        <v>11</v>
      </c>
      <c r="D4262" s="14" t="s">
        <v>5349</v>
      </c>
      <c r="E4262" s="14" t="s">
        <v>5350</v>
      </c>
      <c r="F4262" s="15">
        <v>42899</v>
      </c>
      <c r="G4262" s="14" t="s">
        <v>7330</v>
      </c>
      <c r="H4262" s="16">
        <v>3</v>
      </c>
      <c r="I4262" s="14" t="s">
        <v>7333</v>
      </c>
      <c r="J4262" s="16" t="b">
        <v>0</v>
      </c>
    </row>
    <row r="4263" spans="1:10" ht="12" customHeight="1">
      <c r="A4263" s="14" t="s">
        <v>9832</v>
      </c>
      <c r="B4263" s="14" t="s">
        <v>3935</v>
      </c>
      <c r="C4263" s="14" t="s">
        <v>11</v>
      </c>
      <c r="D4263" s="14" t="s">
        <v>5349</v>
      </c>
      <c r="E4263" s="14" t="s">
        <v>5350</v>
      </c>
      <c r="F4263" s="15">
        <v>42899</v>
      </c>
      <c r="G4263" s="14" t="s">
        <v>7330</v>
      </c>
      <c r="H4263" s="16">
        <v>4</v>
      </c>
      <c r="I4263" s="14" t="s">
        <v>7334</v>
      </c>
      <c r="J4263" s="16" t="b">
        <v>1</v>
      </c>
    </row>
    <row r="4264" spans="1:10" ht="12" customHeight="1">
      <c r="A4264" s="14" t="s">
        <v>9832</v>
      </c>
      <c r="B4264" s="14" t="s">
        <v>3935</v>
      </c>
      <c r="C4264" s="14" t="s">
        <v>11</v>
      </c>
      <c r="D4264" s="14" t="s">
        <v>5349</v>
      </c>
      <c r="E4264" s="14" t="s">
        <v>5350</v>
      </c>
      <c r="F4264" s="15">
        <v>42899</v>
      </c>
      <c r="G4264" s="14" t="s">
        <v>7335</v>
      </c>
      <c r="H4264" s="16">
        <v>1</v>
      </c>
      <c r="I4264" s="14" t="s">
        <v>7336</v>
      </c>
      <c r="J4264" s="16" t="b">
        <v>0</v>
      </c>
    </row>
    <row r="4265" spans="1:10" ht="12" customHeight="1">
      <c r="A4265" s="14" t="s">
        <v>9832</v>
      </c>
      <c r="B4265" s="14" t="s">
        <v>3935</v>
      </c>
      <c r="C4265" s="14" t="s">
        <v>11</v>
      </c>
      <c r="D4265" s="14" t="s">
        <v>5349</v>
      </c>
      <c r="E4265" s="14" t="s">
        <v>5350</v>
      </c>
      <c r="F4265" s="15">
        <v>42899</v>
      </c>
      <c r="G4265" s="14" t="s">
        <v>7335</v>
      </c>
      <c r="H4265" s="16">
        <v>2</v>
      </c>
      <c r="I4265" s="14" t="s">
        <v>7337</v>
      </c>
      <c r="J4265" s="16" t="b">
        <v>0</v>
      </c>
    </row>
    <row r="4266" spans="1:10" ht="12" customHeight="1">
      <c r="A4266" s="14" t="s">
        <v>9832</v>
      </c>
      <c r="B4266" s="14" t="s">
        <v>3935</v>
      </c>
      <c r="C4266" s="14" t="s">
        <v>11</v>
      </c>
      <c r="D4266" s="14" t="s">
        <v>5349</v>
      </c>
      <c r="E4266" s="14" t="s">
        <v>5350</v>
      </c>
      <c r="F4266" s="15">
        <v>42899</v>
      </c>
      <c r="G4266" s="14" t="s">
        <v>7335</v>
      </c>
      <c r="H4266" s="16">
        <v>3</v>
      </c>
      <c r="I4266" s="14" t="s">
        <v>7338</v>
      </c>
      <c r="J4266" s="16" t="b">
        <v>0</v>
      </c>
    </row>
    <row r="4267" spans="1:10" ht="12" customHeight="1">
      <c r="A4267" s="14" t="s">
        <v>9832</v>
      </c>
      <c r="B4267" s="14" t="s">
        <v>3935</v>
      </c>
      <c r="C4267" s="14" t="s">
        <v>11</v>
      </c>
      <c r="D4267" s="14" t="s">
        <v>5349</v>
      </c>
      <c r="E4267" s="14" t="s">
        <v>5350</v>
      </c>
      <c r="F4267" s="15">
        <v>42899</v>
      </c>
      <c r="G4267" s="14" t="s">
        <v>7335</v>
      </c>
      <c r="H4267" s="16">
        <v>4</v>
      </c>
      <c r="I4267" s="14" t="s">
        <v>7339</v>
      </c>
      <c r="J4267" s="16" t="b">
        <v>1</v>
      </c>
    </row>
    <row r="4268" spans="1:10" ht="12" customHeight="1">
      <c r="A4268" s="14" t="s">
        <v>9832</v>
      </c>
      <c r="B4268" s="14" t="s">
        <v>3935</v>
      </c>
      <c r="C4268" s="14" t="s">
        <v>11</v>
      </c>
      <c r="D4268" s="14" t="s">
        <v>5349</v>
      </c>
      <c r="E4268" s="14" t="s">
        <v>5350</v>
      </c>
      <c r="F4268" s="15">
        <v>42899</v>
      </c>
      <c r="G4268" s="14" t="s">
        <v>9885</v>
      </c>
      <c r="H4268" s="16">
        <v>1</v>
      </c>
      <c r="I4268" s="14" t="s">
        <v>7340</v>
      </c>
      <c r="J4268" s="16" t="b">
        <v>0</v>
      </c>
    </row>
    <row r="4269" spans="1:10" ht="12" customHeight="1">
      <c r="A4269" s="14" t="s">
        <v>9832</v>
      </c>
      <c r="B4269" s="14" t="s">
        <v>3935</v>
      </c>
      <c r="C4269" s="14" t="s">
        <v>11</v>
      </c>
      <c r="D4269" s="14" t="s">
        <v>5349</v>
      </c>
      <c r="E4269" s="14" t="s">
        <v>5350</v>
      </c>
      <c r="F4269" s="15">
        <v>42899</v>
      </c>
      <c r="G4269" s="14" t="s">
        <v>9885</v>
      </c>
      <c r="H4269" s="16">
        <v>2</v>
      </c>
      <c r="I4269" s="14" t="s">
        <v>7341</v>
      </c>
      <c r="J4269" s="16" t="b">
        <v>0</v>
      </c>
    </row>
    <row r="4270" spans="1:10" ht="12" customHeight="1">
      <c r="A4270" s="14" t="s">
        <v>9832</v>
      </c>
      <c r="B4270" s="14" t="s">
        <v>3935</v>
      </c>
      <c r="C4270" s="14" t="s">
        <v>11</v>
      </c>
      <c r="D4270" s="14" t="s">
        <v>5349</v>
      </c>
      <c r="E4270" s="14" t="s">
        <v>5350</v>
      </c>
      <c r="F4270" s="15">
        <v>42899</v>
      </c>
      <c r="G4270" s="14" t="s">
        <v>9885</v>
      </c>
      <c r="H4270" s="16">
        <v>3</v>
      </c>
      <c r="I4270" s="14" t="s">
        <v>7342</v>
      </c>
      <c r="J4270" s="16" t="b">
        <v>0</v>
      </c>
    </row>
    <row r="4271" spans="1:10" ht="12" customHeight="1">
      <c r="A4271" s="14" t="s">
        <v>9832</v>
      </c>
      <c r="B4271" s="14" t="s">
        <v>3935</v>
      </c>
      <c r="C4271" s="14" t="s">
        <v>11</v>
      </c>
      <c r="D4271" s="14" t="s">
        <v>5349</v>
      </c>
      <c r="E4271" s="14" t="s">
        <v>5350</v>
      </c>
      <c r="F4271" s="15">
        <v>42899</v>
      </c>
      <c r="G4271" s="14" t="s">
        <v>9885</v>
      </c>
      <c r="H4271" s="16">
        <v>4</v>
      </c>
      <c r="I4271" s="14" t="s">
        <v>7343</v>
      </c>
      <c r="J4271" s="16" t="b">
        <v>1</v>
      </c>
    </row>
    <row r="4272" spans="1:10" ht="12" customHeight="1">
      <c r="A4272" s="14" t="s">
        <v>9832</v>
      </c>
      <c r="B4272" s="14" t="s">
        <v>3935</v>
      </c>
      <c r="C4272" s="14" t="s">
        <v>11</v>
      </c>
      <c r="D4272" s="14" t="s">
        <v>5349</v>
      </c>
      <c r="E4272" s="14" t="s">
        <v>5350</v>
      </c>
      <c r="F4272" s="15">
        <v>42899</v>
      </c>
      <c r="G4272" s="14" t="s">
        <v>7344</v>
      </c>
      <c r="H4272" s="16">
        <v>1</v>
      </c>
      <c r="I4272" s="14" t="s">
        <v>7345</v>
      </c>
      <c r="J4272" s="16" t="b">
        <v>0</v>
      </c>
    </row>
    <row r="4273" spans="1:10" ht="12" customHeight="1">
      <c r="A4273" s="14" t="s">
        <v>9832</v>
      </c>
      <c r="B4273" s="14" t="s">
        <v>3935</v>
      </c>
      <c r="C4273" s="14" t="s">
        <v>11</v>
      </c>
      <c r="D4273" s="14" t="s">
        <v>5349</v>
      </c>
      <c r="E4273" s="14" t="s">
        <v>5350</v>
      </c>
      <c r="F4273" s="15">
        <v>42899</v>
      </c>
      <c r="G4273" s="14" t="s">
        <v>7344</v>
      </c>
      <c r="H4273" s="16">
        <v>2</v>
      </c>
      <c r="I4273" s="14" t="s">
        <v>7346</v>
      </c>
      <c r="J4273" s="16" t="b">
        <v>1</v>
      </c>
    </row>
    <row r="4274" spans="1:10" ht="12" customHeight="1">
      <c r="A4274" s="14" t="s">
        <v>9832</v>
      </c>
      <c r="B4274" s="14" t="s">
        <v>3935</v>
      </c>
      <c r="C4274" s="14" t="s">
        <v>11</v>
      </c>
      <c r="D4274" s="14" t="s">
        <v>5349</v>
      </c>
      <c r="E4274" s="14" t="s">
        <v>5350</v>
      </c>
      <c r="F4274" s="15">
        <v>42899</v>
      </c>
      <c r="G4274" s="14" t="s">
        <v>7344</v>
      </c>
      <c r="H4274" s="16">
        <v>3</v>
      </c>
      <c r="I4274" s="14" t="s">
        <v>7347</v>
      </c>
      <c r="J4274" s="16" t="b">
        <v>0</v>
      </c>
    </row>
    <row r="4275" spans="1:10" ht="12" customHeight="1">
      <c r="A4275" s="14" t="s">
        <v>9832</v>
      </c>
      <c r="B4275" s="14" t="s">
        <v>3935</v>
      </c>
      <c r="C4275" s="14" t="s">
        <v>11</v>
      </c>
      <c r="D4275" s="14" t="s">
        <v>5349</v>
      </c>
      <c r="E4275" s="14" t="s">
        <v>5350</v>
      </c>
      <c r="F4275" s="15">
        <v>42899</v>
      </c>
      <c r="G4275" s="14" t="s">
        <v>7344</v>
      </c>
      <c r="H4275" s="16">
        <v>4</v>
      </c>
      <c r="I4275" s="14" t="s">
        <v>7348</v>
      </c>
      <c r="J4275" s="16" t="b">
        <v>0</v>
      </c>
    </row>
    <row r="4276" spans="1:10" ht="12" customHeight="1">
      <c r="A4276" s="14" t="s">
        <v>9832</v>
      </c>
      <c r="B4276" s="14" t="s">
        <v>3935</v>
      </c>
      <c r="C4276" s="14" t="s">
        <v>11</v>
      </c>
      <c r="D4276" s="14" t="s">
        <v>5349</v>
      </c>
      <c r="E4276" s="14" t="s">
        <v>5350</v>
      </c>
      <c r="F4276" s="15">
        <v>42899</v>
      </c>
      <c r="G4276" s="14" t="s">
        <v>9886</v>
      </c>
      <c r="H4276" s="16">
        <v>1</v>
      </c>
      <c r="I4276" s="14" t="s">
        <v>7345</v>
      </c>
      <c r="J4276" s="16" t="b">
        <v>1</v>
      </c>
    </row>
    <row r="4277" spans="1:10" ht="12" customHeight="1">
      <c r="A4277" s="14" t="s">
        <v>9832</v>
      </c>
      <c r="B4277" s="14" t="s">
        <v>3935</v>
      </c>
      <c r="C4277" s="14" t="s">
        <v>11</v>
      </c>
      <c r="D4277" s="14" t="s">
        <v>5349</v>
      </c>
      <c r="E4277" s="14" t="s">
        <v>5350</v>
      </c>
      <c r="F4277" s="15">
        <v>42899</v>
      </c>
      <c r="G4277" s="14" t="s">
        <v>9886</v>
      </c>
      <c r="H4277" s="16">
        <v>2</v>
      </c>
      <c r="I4277" s="14" t="s">
        <v>7346</v>
      </c>
      <c r="J4277" s="16" t="b">
        <v>0</v>
      </c>
    </row>
    <row r="4278" spans="1:10" ht="12" customHeight="1">
      <c r="A4278" s="14" t="s">
        <v>9832</v>
      </c>
      <c r="B4278" s="14" t="s">
        <v>3935</v>
      </c>
      <c r="C4278" s="14" t="s">
        <v>11</v>
      </c>
      <c r="D4278" s="14" t="s">
        <v>5349</v>
      </c>
      <c r="E4278" s="14" t="s">
        <v>5350</v>
      </c>
      <c r="F4278" s="15">
        <v>42899</v>
      </c>
      <c r="G4278" s="14" t="s">
        <v>9886</v>
      </c>
      <c r="H4278" s="16">
        <v>3</v>
      </c>
      <c r="I4278" s="14" t="s">
        <v>7347</v>
      </c>
      <c r="J4278" s="16" t="b">
        <v>0</v>
      </c>
    </row>
    <row r="4279" spans="1:10" ht="12" customHeight="1">
      <c r="A4279" s="14" t="s">
        <v>9832</v>
      </c>
      <c r="B4279" s="14" t="s">
        <v>3935</v>
      </c>
      <c r="C4279" s="14" t="s">
        <v>11</v>
      </c>
      <c r="D4279" s="14" t="s">
        <v>5349</v>
      </c>
      <c r="E4279" s="14" t="s">
        <v>5350</v>
      </c>
      <c r="F4279" s="15">
        <v>42899</v>
      </c>
      <c r="G4279" s="14" t="s">
        <v>9886</v>
      </c>
      <c r="H4279" s="16">
        <v>4</v>
      </c>
      <c r="I4279" s="14" t="s">
        <v>7348</v>
      </c>
      <c r="J4279" s="16" t="b">
        <v>0</v>
      </c>
    </row>
    <row r="4280" spans="1:10" ht="12" customHeight="1">
      <c r="A4280" s="14" t="s">
        <v>9832</v>
      </c>
      <c r="B4280" s="14" t="s">
        <v>3935</v>
      </c>
      <c r="C4280" s="14" t="s">
        <v>11</v>
      </c>
      <c r="D4280" s="14" t="s">
        <v>5349</v>
      </c>
      <c r="E4280" s="14" t="s">
        <v>5350</v>
      </c>
      <c r="F4280" s="15">
        <v>42899</v>
      </c>
      <c r="G4280" s="14" t="s">
        <v>7349</v>
      </c>
      <c r="H4280" s="16">
        <v>1</v>
      </c>
      <c r="I4280" s="14" t="s">
        <v>7350</v>
      </c>
      <c r="J4280" s="16" t="b">
        <v>1</v>
      </c>
    </row>
    <row r="4281" spans="1:10" ht="12" customHeight="1">
      <c r="A4281" s="14" t="s">
        <v>9832</v>
      </c>
      <c r="B4281" s="14" t="s">
        <v>3935</v>
      </c>
      <c r="C4281" s="14" t="s">
        <v>11</v>
      </c>
      <c r="D4281" s="14" t="s">
        <v>5349</v>
      </c>
      <c r="E4281" s="14" t="s">
        <v>5350</v>
      </c>
      <c r="F4281" s="15">
        <v>42899</v>
      </c>
      <c r="G4281" s="14" t="s">
        <v>7349</v>
      </c>
      <c r="H4281" s="16">
        <v>2</v>
      </c>
      <c r="I4281" s="14" t="s">
        <v>7351</v>
      </c>
      <c r="J4281" s="16" t="b">
        <v>0</v>
      </c>
    </row>
    <row r="4282" spans="1:10" ht="12" customHeight="1">
      <c r="A4282" s="14" t="s">
        <v>9832</v>
      </c>
      <c r="B4282" s="14" t="s">
        <v>3935</v>
      </c>
      <c r="C4282" s="14" t="s">
        <v>11</v>
      </c>
      <c r="D4282" s="14" t="s">
        <v>5349</v>
      </c>
      <c r="E4282" s="14" t="s">
        <v>5350</v>
      </c>
      <c r="F4282" s="15">
        <v>42899</v>
      </c>
      <c r="G4282" s="14" t="s">
        <v>7349</v>
      </c>
      <c r="H4282" s="16">
        <v>3</v>
      </c>
      <c r="I4282" s="14" t="s">
        <v>7352</v>
      </c>
      <c r="J4282" s="16" t="b">
        <v>0</v>
      </c>
    </row>
    <row r="4283" spans="1:10" ht="12" customHeight="1">
      <c r="A4283" s="14" t="s">
        <v>9832</v>
      </c>
      <c r="B4283" s="14" t="s">
        <v>3935</v>
      </c>
      <c r="C4283" s="14" t="s">
        <v>11</v>
      </c>
      <c r="D4283" s="14" t="s">
        <v>5349</v>
      </c>
      <c r="E4283" s="14" t="s">
        <v>5350</v>
      </c>
      <c r="F4283" s="15">
        <v>42899</v>
      </c>
      <c r="G4283" s="14" t="s">
        <v>7349</v>
      </c>
      <c r="H4283" s="16">
        <v>4</v>
      </c>
      <c r="I4283" s="14" t="s">
        <v>7353</v>
      </c>
      <c r="J4283" s="16" t="b">
        <v>0</v>
      </c>
    </row>
    <row r="4284" spans="1:10" ht="12" customHeight="1">
      <c r="A4284" s="14" t="s">
        <v>9832</v>
      </c>
      <c r="B4284" s="14" t="s">
        <v>3935</v>
      </c>
      <c r="C4284" s="14" t="s">
        <v>11</v>
      </c>
      <c r="D4284" s="14" t="s">
        <v>5349</v>
      </c>
      <c r="E4284" s="14" t="s">
        <v>5350</v>
      </c>
      <c r="F4284" s="15">
        <v>42899</v>
      </c>
      <c r="G4284" s="14" t="s">
        <v>7354</v>
      </c>
      <c r="H4284" s="16">
        <v>1</v>
      </c>
      <c r="I4284" s="14" t="s">
        <v>7345</v>
      </c>
      <c r="J4284" s="16" t="b">
        <v>0</v>
      </c>
    </row>
    <row r="4285" spans="1:10" ht="12" customHeight="1">
      <c r="A4285" s="14" t="s">
        <v>9832</v>
      </c>
      <c r="B4285" s="14" t="s">
        <v>3935</v>
      </c>
      <c r="C4285" s="14" t="s">
        <v>11</v>
      </c>
      <c r="D4285" s="14" t="s">
        <v>5349</v>
      </c>
      <c r="E4285" s="14" t="s">
        <v>5350</v>
      </c>
      <c r="F4285" s="15">
        <v>42899</v>
      </c>
      <c r="G4285" s="14" t="s">
        <v>7354</v>
      </c>
      <c r="H4285" s="16">
        <v>2</v>
      </c>
      <c r="I4285" s="14" t="s">
        <v>7346</v>
      </c>
      <c r="J4285" s="16" t="b">
        <v>0</v>
      </c>
    </row>
    <row r="4286" spans="1:10" ht="12" customHeight="1">
      <c r="A4286" s="14" t="s">
        <v>9832</v>
      </c>
      <c r="B4286" s="14" t="s">
        <v>3935</v>
      </c>
      <c r="C4286" s="14" t="s">
        <v>11</v>
      </c>
      <c r="D4286" s="14" t="s">
        <v>5349</v>
      </c>
      <c r="E4286" s="14" t="s">
        <v>5350</v>
      </c>
      <c r="F4286" s="15">
        <v>42899</v>
      </c>
      <c r="G4286" s="14" t="s">
        <v>7354</v>
      </c>
      <c r="H4286" s="16">
        <v>3</v>
      </c>
      <c r="I4286" s="14" t="s">
        <v>7347</v>
      </c>
      <c r="J4286" s="16" t="b">
        <v>0</v>
      </c>
    </row>
    <row r="4287" spans="1:10" ht="12" customHeight="1">
      <c r="A4287" s="14" t="s">
        <v>9832</v>
      </c>
      <c r="B4287" s="14" t="s">
        <v>3935</v>
      </c>
      <c r="C4287" s="14" t="s">
        <v>11</v>
      </c>
      <c r="D4287" s="14" t="s">
        <v>5349</v>
      </c>
      <c r="E4287" s="14" t="s">
        <v>5350</v>
      </c>
      <c r="F4287" s="15">
        <v>42899</v>
      </c>
      <c r="G4287" s="14" t="s">
        <v>7354</v>
      </c>
      <c r="H4287" s="16">
        <v>4</v>
      </c>
      <c r="I4287" s="14" t="s">
        <v>7348</v>
      </c>
      <c r="J4287" s="16" t="b">
        <v>1</v>
      </c>
    </row>
    <row r="4288" spans="1:10" ht="12" customHeight="1">
      <c r="A4288" s="14" t="s">
        <v>9832</v>
      </c>
      <c r="B4288" s="14" t="s">
        <v>3935</v>
      </c>
      <c r="C4288" s="14" t="s">
        <v>11</v>
      </c>
      <c r="D4288" s="14" t="s">
        <v>5349</v>
      </c>
      <c r="E4288" s="14" t="s">
        <v>5350</v>
      </c>
      <c r="F4288" s="15">
        <v>42899</v>
      </c>
      <c r="G4288" s="14" t="s">
        <v>7355</v>
      </c>
      <c r="H4288" s="16">
        <v>1</v>
      </c>
      <c r="I4288" s="14" t="s">
        <v>7345</v>
      </c>
      <c r="J4288" s="16" t="b">
        <v>0</v>
      </c>
    </row>
    <row r="4289" spans="1:10" ht="12" customHeight="1">
      <c r="A4289" s="14" t="s">
        <v>9832</v>
      </c>
      <c r="B4289" s="14" t="s">
        <v>3935</v>
      </c>
      <c r="C4289" s="14" t="s">
        <v>11</v>
      </c>
      <c r="D4289" s="14" t="s">
        <v>5349</v>
      </c>
      <c r="E4289" s="14" t="s">
        <v>5350</v>
      </c>
      <c r="F4289" s="15">
        <v>42899</v>
      </c>
      <c r="G4289" s="14" t="s">
        <v>7355</v>
      </c>
      <c r="H4289" s="16">
        <v>2</v>
      </c>
      <c r="I4289" s="14" t="s">
        <v>7346</v>
      </c>
      <c r="J4289" s="16" t="b">
        <v>0</v>
      </c>
    </row>
    <row r="4290" spans="1:10" ht="12" customHeight="1">
      <c r="A4290" s="14" t="s">
        <v>9832</v>
      </c>
      <c r="B4290" s="14" t="s">
        <v>3935</v>
      </c>
      <c r="C4290" s="14" t="s">
        <v>11</v>
      </c>
      <c r="D4290" s="14" t="s">
        <v>5349</v>
      </c>
      <c r="E4290" s="14" t="s">
        <v>5350</v>
      </c>
      <c r="F4290" s="15">
        <v>42899</v>
      </c>
      <c r="G4290" s="14" t="s">
        <v>7355</v>
      </c>
      <c r="H4290" s="16">
        <v>3</v>
      </c>
      <c r="I4290" s="14" t="s">
        <v>7347</v>
      </c>
      <c r="J4290" s="16" t="b">
        <v>1</v>
      </c>
    </row>
    <row r="4291" spans="1:10" ht="12" customHeight="1">
      <c r="A4291" s="14" t="s">
        <v>9832</v>
      </c>
      <c r="B4291" s="14" t="s">
        <v>3935</v>
      </c>
      <c r="C4291" s="14" t="s">
        <v>11</v>
      </c>
      <c r="D4291" s="14" t="s">
        <v>5349</v>
      </c>
      <c r="E4291" s="14" t="s">
        <v>5350</v>
      </c>
      <c r="F4291" s="15">
        <v>42899</v>
      </c>
      <c r="G4291" s="14" t="s">
        <v>7355</v>
      </c>
      <c r="H4291" s="16">
        <v>4</v>
      </c>
      <c r="I4291" s="14" t="s">
        <v>7348</v>
      </c>
      <c r="J4291" s="16" t="b">
        <v>0</v>
      </c>
    </row>
    <row r="4292" spans="1:10" ht="12" customHeight="1">
      <c r="A4292" s="14" t="s">
        <v>9832</v>
      </c>
      <c r="B4292" s="14" t="s">
        <v>3935</v>
      </c>
      <c r="C4292" s="14" t="s">
        <v>11</v>
      </c>
      <c r="D4292" s="14" t="s">
        <v>5349</v>
      </c>
      <c r="E4292" s="14" t="s">
        <v>5350</v>
      </c>
      <c r="F4292" s="15">
        <v>42899</v>
      </c>
      <c r="G4292" s="14" t="s">
        <v>7356</v>
      </c>
      <c r="H4292" s="16">
        <v>1</v>
      </c>
      <c r="I4292" s="14" t="s">
        <v>7350</v>
      </c>
      <c r="J4292" s="16" t="b">
        <v>0</v>
      </c>
    </row>
    <row r="4293" spans="1:10" ht="12" customHeight="1">
      <c r="A4293" s="14" t="s">
        <v>9832</v>
      </c>
      <c r="B4293" s="14" t="s">
        <v>3935</v>
      </c>
      <c r="C4293" s="14" t="s">
        <v>11</v>
      </c>
      <c r="D4293" s="14" t="s">
        <v>5349</v>
      </c>
      <c r="E4293" s="14" t="s">
        <v>5350</v>
      </c>
      <c r="F4293" s="15">
        <v>42899</v>
      </c>
      <c r="G4293" s="14" t="s">
        <v>7356</v>
      </c>
      <c r="H4293" s="16">
        <v>2</v>
      </c>
      <c r="I4293" s="14" t="s">
        <v>7351</v>
      </c>
      <c r="J4293" s="16" t="b">
        <v>0</v>
      </c>
    </row>
    <row r="4294" spans="1:10" ht="12" customHeight="1">
      <c r="A4294" s="14" t="s">
        <v>9832</v>
      </c>
      <c r="B4294" s="14" t="s">
        <v>3935</v>
      </c>
      <c r="C4294" s="14" t="s">
        <v>11</v>
      </c>
      <c r="D4294" s="14" t="s">
        <v>5349</v>
      </c>
      <c r="E4294" s="14" t="s">
        <v>5350</v>
      </c>
      <c r="F4294" s="15">
        <v>42899</v>
      </c>
      <c r="G4294" s="14" t="s">
        <v>7356</v>
      </c>
      <c r="H4294" s="16">
        <v>3</v>
      </c>
      <c r="I4294" s="14" t="s">
        <v>7352</v>
      </c>
      <c r="J4294" s="16" t="b">
        <v>1</v>
      </c>
    </row>
    <row r="4295" spans="1:10" ht="12" customHeight="1">
      <c r="A4295" s="14" t="s">
        <v>9832</v>
      </c>
      <c r="B4295" s="14" t="s">
        <v>3935</v>
      </c>
      <c r="C4295" s="14" t="s">
        <v>11</v>
      </c>
      <c r="D4295" s="14" t="s">
        <v>5349</v>
      </c>
      <c r="E4295" s="14" t="s">
        <v>5350</v>
      </c>
      <c r="F4295" s="15">
        <v>42899</v>
      </c>
      <c r="G4295" s="14" t="s">
        <v>7356</v>
      </c>
      <c r="H4295" s="16">
        <v>4</v>
      </c>
      <c r="I4295" s="14" t="s">
        <v>7353</v>
      </c>
      <c r="J4295" s="16" t="b">
        <v>0</v>
      </c>
    </row>
    <row r="4296" spans="1:10" ht="12" customHeight="1">
      <c r="A4296" s="14" t="s">
        <v>9832</v>
      </c>
      <c r="B4296" s="14" t="s">
        <v>3935</v>
      </c>
      <c r="C4296" s="14" t="s">
        <v>11</v>
      </c>
      <c r="D4296" s="14" t="s">
        <v>5349</v>
      </c>
      <c r="E4296" s="14" t="s">
        <v>5350</v>
      </c>
      <c r="F4296" s="15">
        <v>42899</v>
      </c>
      <c r="G4296" s="14" t="s">
        <v>7357</v>
      </c>
      <c r="H4296" s="16">
        <v>1</v>
      </c>
      <c r="I4296" s="14" t="s">
        <v>7350</v>
      </c>
      <c r="J4296" s="16" t="b">
        <v>0</v>
      </c>
    </row>
    <row r="4297" spans="1:10" ht="12" customHeight="1">
      <c r="A4297" s="14" t="s">
        <v>9832</v>
      </c>
      <c r="B4297" s="14" t="s">
        <v>3935</v>
      </c>
      <c r="C4297" s="14" t="s">
        <v>11</v>
      </c>
      <c r="D4297" s="14" t="s">
        <v>5349</v>
      </c>
      <c r="E4297" s="14" t="s">
        <v>5350</v>
      </c>
      <c r="F4297" s="15">
        <v>42899</v>
      </c>
      <c r="G4297" s="14" t="s">
        <v>7357</v>
      </c>
      <c r="H4297" s="16">
        <v>2</v>
      </c>
      <c r="I4297" s="14" t="s">
        <v>7351</v>
      </c>
      <c r="J4297" s="16" t="b">
        <v>1</v>
      </c>
    </row>
    <row r="4298" spans="1:10" ht="12" customHeight="1">
      <c r="A4298" s="14" t="s">
        <v>9832</v>
      </c>
      <c r="B4298" s="14" t="s">
        <v>3935</v>
      </c>
      <c r="C4298" s="14" t="s">
        <v>11</v>
      </c>
      <c r="D4298" s="14" t="s">
        <v>5349</v>
      </c>
      <c r="E4298" s="14" t="s">
        <v>5350</v>
      </c>
      <c r="F4298" s="15">
        <v>42899</v>
      </c>
      <c r="G4298" s="14" t="s">
        <v>7357</v>
      </c>
      <c r="H4298" s="16">
        <v>3</v>
      </c>
      <c r="I4298" s="14" t="s">
        <v>7352</v>
      </c>
      <c r="J4298" s="16" t="b">
        <v>0</v>
      </c>
    </row>
    <row r="4299" spans="1:10" ht="12" customHeight="1">
      <c r="A4299" s="14" t="s">
        <v>9832</v>
      </c>
      <c r="B4299" s="14" t="s">
        <v>3935</v>
      </c>
      <c r="C4299" s="14" t="s">
        <v>11</v>
      </c>
      <c r="D4299" s="14" t="s">
        <v>5349</v>
      </c>
      <c r="E4299" s="14" t="s">
        <v>5350</v>
      </c>
      <c r="F4299" s="15">
        <v>42899</v>
      </c>
      <c r="G4299" s="14" t="s">
        <v>7357</v>
      </c>
      <c r="H4299" s="16">
        <v>4</v>
      </c>
      <c r="I4299" s="14" t="s">
        <v>7353</v>
      </c>
      <c r="J4299" s="16" t="b">
        <v>0</v>
      </c>
    </row>
    <row r="4300" spans="1:10" ht="12" customHeight="1">
      <c r="A4300" s="14" t="s">
        <v>9832</v>
      </c>
      <c r="B4300" s="14" t="s">
        <v>3935</v>
      </c>
      <c r="C4300" s="14" t="s">
        <v>11</v>
      </c>
      <c r="D4300" s="14" t="s">
        <v>5349</v>
      </c>
      <c r="E4300" s="14" t="s">
        <v>5350</v>
      </c>
      <c r="F4300" s="15">
        <v>42899</v>
      </c>
      <c r="G4300" s="14" t="s">
        <v>7358</v>
      </c>
      <c r="H4300" s="16">
        <v>1</v>
      </c>
      <c r="I4300" s="14" t="s">
        <v>7359</v>
      </c>
      <c r="J4300" s="16" t="b">
        <v>0</v>
      </c>
    </row>
    <row r="4301" spans="1:10" ht="12" customHeight="1">
      <c r="A4301" s="14" t="s">
        <v>9832</v>
      </c>
      <c r="B4301" s="14" t="s">
        <v>3935</v>
      </c>
      <c r="C4301" s="14" t="s">
        <v>11</v>
      </c>
      <c r="D4301" s="14" t="s">
        <v>5349</v>
      </c>
      <c r="E4301" s="14" t="s">
        <v>5350</v>
      </c>
      <c r="F4301" s="15">
        <v>42899</v>
      </c>
      <c r="G4301" s="14" t="s">
        <v>7358</v>
      </c>
      <c r="H4301" s="16">
        <v>2</v>
      </c>
      <c r="I4301" s="14" t="s">
        <v>7360</v>
      </c>
      <c r="J4301" s="16" t="b">
        <v>0</v>
      </c>
    </row>
    <row r="4302" spans="1:10" ht="12" customHeight="1">
      <c r="A4302" s="14" t="s">
        <v>9832</v>
      </c>
      <c r="B4302" s="14" t="s">
        <v>3935</v>
      </c>
      <c r="C4302" s="14" t="s">
        <v>11</v>
      </c>
      <c r="D4302" s="14" t="s">
        <v>5349</v>
      </c>
      <c r="E4302" s="14" t="s">
        <v>5350</v>
      </c>
      <c r="F4302" s="15">
        <v>42899</v>
      </c>
      <c r="G4302" s="14" t="s">
        <v>7358</v>
      </c>
      <c r="H4302" s="16">
        <v>3</v>
      </c>
      <c r="I4302" s="14" t="s">
        <v>7361</v>
      </c>
      <c r="J4302" s="16" t="b">
        <v>1</v>
      </c>
    </row>
    <row r="4303" spans="1:10" ht="12" customHeight="1">
      <c r="A4303" s="14" t="s">
        <v>9832</v>
      </c>
      <c r="B4303" s="14" t="s">
        <v>3935</v>
      </c>
      <c r="C4303" s="14" t="s">
        <v>11</v>
      </c>
      <c r="D4303" s="14" t="s">
        <v>5349</v>
      </c>
      <c r="E4303" s="14" t="s">
        <v>5350</v>
      </c>
      <c r="F4303" s="15">
        <v>42899</v>
      </c>
      <c r="G4303" s="14" t="s">
        <v>7358</v>
      </c>
      <c r="H4303" s="16">
        <v>4</v>
      </c>
      <c r="I4303" s="14" t="s">
        <v>7362</v>
      </c>
      <c r="J4303" s="16" t="b">
        <v>0</v>
      </c>
    </row>
    <row r="4304" spans="1:10" ht="12" customHeight="1">
      <c r="A4304" s="14" t="s">
        <v>9832</v>
      </c>
      <c r="B4304" s="14" t="s">
        <v>3935</v>
      </c>
      <c r="C4304" s="14" t="s">
        <v>11</v>
      </c>
      <c r="D4304" s="14" t="s">
        <v>5349</v>
      </c>
      <c r="E4304" s="14" t="s">
        <v>5350</v>
      </c>
      <c r="F4304" s="15">
        <v>42899</v>
      </c>
      <c r="G4304" s="14" t="s">
        <v>7363</v>
      </c>
      <c r="H4304" s="16">
        <v>1</v>
      </c>
      <c r="I4304" s="14" t="s">
        <v>7359</v>
      </c>
      <c r="J4304" s="16" t="b">
        <v>0</v>
      </c>
    </row>
    <row r="4305" spans="1:10" ht="12" customHeight="1">
      <c r="A4305" s="14" t="s">
        <v>9832</v>
      </c>
      <c r="B4305" s="14" t="s">
        <v>3935</v>
      </c>
      <c r="C4305" s="14" t="s">
        <v>11</v>
      </c>
      <c r="D4305" s="14" t="s">
        <v>5349</v>
      </c>
      <c r="E4305" s="14" t="s">
        <v>5350</v>
      </c>
      <c r="F4305" s="15">
        <v>42899</v>
      </c>
      <c r="G4305" s="14" t="s">
        <v>7363</v>
      </c>
      <c r="H4305" s="16">
        <v>2</v>
      </c>
      <c r="I4305" s="14" t="s">
        <v>7360</v>
      </c>
      <c r="J4305" s="16" t="b">
        <v>1</v>
      </c>
    </row>
    <row r="4306" spans="1:10" ht="12" customHeight="1">
      <c r="A4306" s="14" t="s">
        <v>9832</v>
      </c>
      <c r="B4306" s="14" t="s">
        <v>3935</v>
      </c>
      <c r="C4306" s="14" t="s">
        <v>11</v>
      </c>
      <c r="D4306" s="14" t="s">
        <v>5349</v>
      </c>
      <c r="E4306" s="14" t="s">
        <v>5350</v>
      </c>
      <c r="F4306" s="15">
        <v>42899</v>
      </c>
      <c r="G4306" s="14" t="s">
        <v>7363</v>
      </c>
      <c r="H4306" s="16">
        <v>3</v>
      </c>
      <c r="I4306" s="14" t="s">
        <v>7361</v>
      </c>
      <c r="J4306" s="16" t="b">
        <v>0</v>
      </c>
    </row>
    <row r="4307" spans="1:10" ht="12" customHeight="1">
      <c r="A4307" s="14" t="s">
        <v>9832</v>
      </c>
      <c r="B4307" s="14" t="s">
        <v>3935</v>
      </c>
      <c r="C4307" s="14" t="s">
        <v>11</v>
      </c>
      <c r="D4307" s="14" t="s">
        <v>5349</v>
      </c>
      <c r="E4307" s="14" t="s">
        <v>5350</v>
      </c>
      <c r="F4307" s="15">
        <v>42899</v>
      </c>
      <c r="G4307" s="14" t="s">
        <v>7363</v>
      </c>
      <c r="H4307" s="16">
        <v>4</v>
      </c>
      <c r="I4307" s="14" t="s">
        <v>7364</v>
      </c>
      <c r="J4307" s="16" t="b">
        <v>0</v>
      </c>
    </row>
    <row r="4308" spans="1:10" ht="12" customHeight="1">
      <c r="A4308" s="14" t="s">
        <v>9832</v>
      </c>
      <c r="B4308" s="14" t="s">
        <v>3935</v>
      </c>
      <c r="C4308" s="14" t="s">
        <v>11</v>
      </c>
      <c r="D4308" s="14" t="s">
        <v>5349</v>
      </c>
      <c r="E4308" s="14" t="s">
        <v>5350</v>
      </c>
      <c r="F4308" s="15">
        <v>42899</v>
      </c>
      <c r="G4308" s="14" t="s">
        <v>7365</v>
      </c>
      <c r="H4308" s="16">
        <v>1</v>
      </c>
      <c r="I4308" s="14" t="s">
        <v>7359</v>
      </c>
      <c r="J4308" s="16" t="b">
        <v>1</v>
      </c>
    </row>
    <row r="4309" spans="1:10" ht="12" customHeight="1">
      <c r="A4309" s="14" t="s">
        <v>9832</v>
      </c>
      <c r="B4309" s="14" t="s">
        <v>3935</v>
      </c>
      <c r="C4309" s="14" t="s">
        <v>11</v>
      </c>
      <c r="D4309" s="14" t="s">
        <v>5349</v>
      </c>
      <c r="E4309" s="14" t="s">
        <v>5350</v>
      </c>
      <c r="F4309" s="15">
        <v>42899</v>
      </c>
      <c r="G4309" s="14" t="s">
        <v>7365</v>
      </c>
      <c r="H4309" s="16">
        <v>2</v>
      </c>
      <c r="I4309" s="14" t="s">
        <v>7360</v>
      </c>
      <c r="J4309" s="16" t="b">
        <v>0</v>
      </c>
    </row>
    <row r="4310" spans="1:10" ht="12" customHeight="1">
      <c r="A4310" s="14" t="s">
        <v>9832</v>
      </c>
      <c r="B4310" s="14" t="s">
        <v>3935</v>
      </c>
      <c r="C4310" s="14" t="s">
        <v>11</v>
      </c>
      <c r="D4310" s="14" t="s">
        <v>5349</v>
      </c>
      <c r="E4310" s="14" t="s">
        <v>5350</v>
      </c>
      <c r="F4310" s="15">
        <v>42899</v>
      </c>
      <c r="G4310" s="14" t="s">
        <v>7365</v>
      </c>
      <c r="H4310" s="16">
        <v>3</v>
      </c>
      <c r="I4310" s="14" t="s">
        <v>7361</v>
      </c>
      <c r="J4310" s="16" t="b">
        <v>0</v>
      </c>
    </row>
    <row r="4311" spans="1:10" ht="12" customHeight="1">
      <c r="A4311" s="14" t="s">
        <v>9832</v>
      </c>
      <c r="B4311" s="14" t="s">
        <v>3935</v>
      </c>
      <c r="C4311" s="14" t="s">
        <v>11</v>
      </c>
      <c r="D4311" s="14" t="s">
        <v>5349</v>
      </c>
      <c r="E4311" s="14" t="s">
        <v>5350</v>
      </c>
      <c r="F4311" s="15">
        <v>42899</v>
      </c>
      <c r="G4311" s="14" t="s">
        <v>7365</v>
      </c>
      <c r="H4311" s="16">
        <v>4</v>
      </c>
      <c r="I4311" s="14" t="s">
        <v>7362</v>
      </c>
      <c r="J4311" s="16" t="b">
        <v>0</v>
      </c>
    </row>
    <row r="4312" spans="1:10" ht="12" customHeight="1">
      <c r="A4312" s="14" t="s">
        <v>9832</v>
      </c>
      <c r="B4312" s="14" t="s">
        <v>3935</v>
      </c>
      <c r="C4312" s="14" t="s">
        <v>11</v>
      </c>
      <c r="D4312" s="14" t="s">
        <v>5349</v>
      </c>
      <c r="E4312" s="14" t="s">
        <v>5350</v>
      </c>
      <c r="F4312" s="15">
        <v>42899</v>
      </c>
      <c r="G4312" s="14" t="s">
        <v>7366</v>
      </c>
      <c r="H4312" s="16">
        <v>1</v>
      </c>
      <c r="I4312" s="14" t="s">
        <v>7359</v>
      </c>
      <c r="J4312" s="16" t="b">
        <v>0</v>
      </c>
    </row>
    <row r="4313" spans="1:10" ht="12" customHeight="1">
      <c r="A4313" s="14" t="s">
        <v>9832</v>
      </c>
      <c r="B4313" s="14" t="s">
        <v>3935</v>
      </c>
      <c r="C4313" s="14" t="s">
        <v>11</v>
      </c>
      <c r="D4313" s="14" t="s">
        <v>5349</v>
      </c>
      <c r="E4313" s="14" t="s">
        <v>5350</v>
      </c>
      <c r="F4313" s="15">
        <v>42899</v>
      </c>
      <c r="G4313" s="14" t="s">
        <v>7366</v>
      </c>
      <c r="H4313" s="16">
        <v>2</v>
      </c>
      <c r="I4313" s="14" t="s">
        <v>7360</v>
      </c>
      <c r="J4313" s="16" t="b">
        <v>0</v>
      </c>
    </row>
    <row r="4314" spans="1:10" ht="12" customHeight="1">
      <c r="A4314" s="14" t="s">
        <v>9832</v>
      </c>
      <c r="B4314" s="14" t="s">
        <v>3935</v>
      </c>
      <c r="C4314" s="14" t="s">
        <v>11</v>
      </c>
      <c r="D4314" s="14" t="s">
        <v>5349</v>
      </c>
      <c r="E4314" s="14" t="s">
        <v>5350</v>
      </c>
      <c r="F4314" s="15">
        <v>42899</v>
      </c>
      <c r="G4314" s="14" t="s">
        <v>7366</v>
      </c>
      <c r="H4314" s="16">
        <v>3</v>
      </c>
      <c r="I4314" s="14" t="s">
        <v>7361</v>
      </c>
      <c r="J4314" s="16" t="b">
        <v>0</v>
      </c>
    </row>
    <row r="4315" spans="1:10" ht="12" customHeight="1">
      <c r="A4315" s="14" t="s">
        <v>9832</v>
      </c>
      <c r="B4315" s="14" t="s">
        <v>3935</v>
      </c>
      <c r="C4315" s="14" t="s">
        <v>11</v>
      </c>
      <c r="D4315" s="14" t="s">
        <v>5349</v>
      </c>
      <c r="E4315" s="14" t="s">
        <v>5350</v>
      </c>
      <c r="F4315" s="15">
        <v>42899</v>
      </c>
      <c r="G4315" s="14" t="s">
        <v>7366</v>
      </c>
      <c r="H4315" s="16">
        <v>4</v>
      </c>
      <c r="I4315" s="14" t="s">
        <v>7362</v>
      </c>
      <c r="J4315" s="16" t="b">
        <v>1</v>
      </c>
    </row>
    <row r="4316" spans="1:10" ht="12" customHeight="1">
      <c r="A4316" s="14" t="s">
        <v>9832</v>
      </c>
      <c r="B4316" s="14" t="s">
        <v>3935</v>
      </c>
      <c r="C4316" s="14" t="s">
        <v>11</v>
      </c>
      <c r="D4316" s="14" t="s">
        <v>5349</v>
      </c>
      <c r="E4316" s="14" t="s">
        <v>5350</v>
      </c>
      <c r="F4316" s="15">
        <v>42899</v>
      </c>
      <c r="G4316" s="14" t="s">
        <v>7367</v>
      </c>
      <c r="H4316" s="16">
        <v>1</v>
      </c>
      <c r="I4316" s="14" t="s">
        <v>7359</v>
      </c>
      <c r="J4316" s="16" t="b">
        <v>0</v>
      </c>
    </row>
    <row r="4317" spans="1:10" ht="12" customHeight="1">
      <c r="A4317" s="14" t="s">
        <v>9832</v>
      </c>
      <c r="B4317" s="14" t="s">
        <v>3935</v>
      </c>
      <c r="C4317" s="14" t="s">
        <v>11</v>
      </c>
      <c r="D4317" s="14" t="s">
        <v>5349</v>
      </c>
      <c r="E4317" s="14" t="s">
        <v>5350</v>
      </c>
      <c r="F4317" s="15">
        <v>42899</v>
      </c>
      <c r="G4317" s="14" t="s">
        <v>7367</v>
      </c>
      <c r="H4317" s="16">
        <v>2</v>
      </c>
      <c r="I4317" s="14" t="s">
        <v>7368</v>
      </c>
      <c r="J4317" s="16" t="b">
        <v>1</v>
      </c>
    </row>
    <row r="4318" spans="1:10" ht="12" customHeight="1">
      <c r="A4318" s="14" t="s">
        <v>9832</v>
      </c>
      <c r="B4318" s="14" t="s">
        <v>3935</v>
      </c>
      <c r="C4318" s="14" t="s">
        <v>11</v>
      </c>
      <c r="D4318" s="14" t="s">
        <v>5349</v>
      </c>
      <c r="E4318" s="14" t="s">
        <v>5350</v>
      </c>
      <c r="F4318" s="15">
        <v>42899</v>
      </c>
      <c r="G4318" s="14" t="s">
        <v>7367</v>
      </c>
      <c r="H4318" s="16">
        <v>3</v>
      </c>
      <c r="I4318" s="14" t="s">
        <v>7369</v>
      </c>
      <c r="J4318" s="16" t="b">
        <v>0</v>
      </c>
    </row>
    <row r="4319" spans="1:10" ht="12" customHeight="1">
      <c r="A4319" s="14" t="s">
        <v>9832</v>
      </c>
      <c r="B4319" s="14" t="s">
        <v>3935</v>
      </c>
      <c r="C4319" s="14" t="s">
        <v>11</v>
      </c>
      <c r="D4319" s="14" t="s">
        <v>5349</v>
      </c>
      <c r="E4319" s="14" t="s">
        <v>5350</v>
      </c>
      <c r="F4319" s="15">
        <v>42899</v>
      </c>
      <c r="G4319" s="14" t="s">
        <v>7367</v>
      </c>
      <c r="H4319" s="16">
        <v>4</v>
      </c>
      <c r="I4319" s="14" t="s">
        <v>7370</v>
      </c>
      <c r="J4319" s="16" t="b">
        <v>0</v>
      </c>
    </row>
    <row r="4320" spans="1:10" ht="12" customHeight="1">
      <c r="A4320" s="14" t="s">
        <v>9832</v>
      </c>
      <c r="B4320" s="14" t="s">
        <v>3935</v>
      </c>
      <c r="C4320" s="14" t="s">
        <v>11</v>
      </c>
      <c r="D4320" s="14" t="s">
        <v>5349</v>
      </c>
      <c r="E4320" s="14" t="s">
        <v>5350</v>
      </c>
      <c r="F4320" s="15">
        <v>42899</v>
      </c>
      <c r="G4320" s="14" t="s">
        <v>7371</v>
      </c>
      <c r="H4320" s="16">
        <v>1</v>
      </c>
      <c r="I4320" s="14" t="s">
        <v>7359</v>
      </c>
      <c r="J4320" s="16" t="b">
        <v>0</v>
      </c>
    </row>
    <row r="4321" spans="1:10" ht="12" customHeight="1">
      <c r="A4321" s="14" t="s">
        <v>9832</v>
      </c>
      <c r="B4321" s="14" t="s">
        <v>3935</v>
      </c>
      <c r="C4321" s="14" t="s">
        <v>11</v>
      </c>
      <c r="D4321" s="14" t="s">
        <v>5349</v>
      </c>
      <c r="E4321" s="14" t="s">
        <v>5350</v>
      </c>
      <c r="F4321" s="15">
        <v>42899</v>
      </c>
      <c r="G4321" s="14" t="s">
        <v>7371</v>
      </c>
      <c r="H4321" s="16">
        <v>2</v>
      </c>
      <c r="I4321" s="14" t="s">
        <v>7368</v>
      </c>
      <c r="J4321" s="16" t="b">
        <v>0</v>
      </c>
    </row>
    <row r="4322" spans="1:10" ht="12" customHeight="1">
      <c r="A4322" s="14" t="s">
        <v>9832</v>
      </c>
      <c r="B4322" s="14" t="s">
        <v>3935</v>
      </c>
      <c r="C4322" s="14" t="s">
        <v>11</v>
      </c>
      <c r="D4322" s="14" t="s">
        <v>5349</v>
      </c>
      <c r="E4322" s="14" t="s">
        <v>5350</v>
      </c>
      <c r="F4322" s="15">
        <v>42899</v>
      </c>
      <c r="G4322" s="14" t="s">
        <v>7371</v>
      </c>
      <c r="H4322" s="16">
        <v>3</v>
      </c>
      <c r="I4322" s="14" t="s">
        <v>7369</v>
      </c>
      <c r="J4322" s="16" t="b">
        <v>0</v>
      </c>
    </row>
    <row r="4323" spans="1:10" ht="12" customHeight="1">
      <c r="A4323" s="14" t="s">
        <v>9832</v>
      </c>
      <c r="B4323" s="14" t="s">
        <v>3935</v>
      </c>
      <c r="C4323" s="14" t="s">
        <v>11</v>
      </c>
      <c r="D4323" s="14" t="s">
        <v>5349</v>
      </c>
      <c r="E4323" s="14" t="s">
        <v>5350</v>
      </c>
      <c r="F4323" s="15">
        <v>42899</v>
      </c>
      <c r="G4323" s="14" t="s">
        <v>7371</v>
      </c>
      <c r="H4323" s="16">
        <v>4</v>
      </c>
      <c r="I4323" s="14" t="s">
        <v>7370</v>
      </c>
      <c r="J4323" s="16" t="b">
        <v>1</v>
      </c>
    </row>
    <row r="4324" spans="1:10" ht="12" customHeight="1">
      <c r="A4324" s="14" t="s">
        <v>9832</v>
      </c>
      <c r="B4324" s="14" t="s">
        <v>3935</v>
      </c>
      <c r="C4324" s="14" t="s">
        <v>11</v>
      </c>
      <c r="D4324" s="14" t="s">
        <v>5349</v>
      </c>
      <c r="E4324" s="14" t="s">
        <v>5350</v>
      </c>
      <c r="F4324" s="15">
        <v>42899</v>
      </c>
      <c r="G4324" s="14" t="s">
        <v>7372</v>
      </c>
      <c r="H4324" s="16">
        <v>1</v>
      </c>
      <c r="I4324" s="14" t="s">
        <v>7359</v>
      </c>
      <c r="J4324" s="16" t="b">
        <v>0</v>
      </c>
    </row>
    <row r="4325" spans="1:10" ht="12" customHeight="1">
      <c r="A4325" s="14" t="s">
        <v>9832</v>
      </c>
      <c r="B4325" s="14" t="s">
        <v>3935</v>
      </c>
      <c r="C4325" s="14" t="s">
        <v>11</v>
      </c>
      <c r="D4325" s="14" t="s">
        <v>5349</v>
      </c>
      <c r="E4325" s="14" t="s">
        <v>5350</v>
      </c>
      <c r="F4325" s="15">
        <v>42899</v>
      </c>
      <c r="G4325" s="14" t="s">
        <v>7372</v>
      </c>
      <c r="H4325" s="16">
        <v>2</v>
      </c>
      <c r="I4325" s="14" t="s">
        <v>7368</v>
      </c>
      <c r="J4325" s="16" t="b">
        <v>0</v>
      </c>
    </row>
    <row r="4326" spans="1:10" ht="12" customHeight="1">
      <c r="A4326" s="14" t="s">
        <v>9832</v>
      </c>
      <c r="B4326" s="14" t="s">
        <v>3935</v>
      </c>
      <c r="C4326" s="14" t="s">
        <v>11</v>
      </c>
      <c r="D4326" s="14" t="s">
        <v>5349</v>
      </c>
      <c r="E4326" s="14" t="s">
        <v>5350</v>
      </c>
      <c r="F4326" s="15">
        <v>42899</v>
      </c>
      <c r="G4326" s="14" t="s">
        <v>7372</v>
      </c>
      <c r="H4326" s="16">
        <v>3</v>
      </c>
      <c r="I4326" s="14" t="s">
        <v>7369</v>
      </c>
      <c r="J4326" s="16" t="b">
        <v>1</v>
      </c>
    </row>
    <row r="4327" spans="1:10" ht="12" customHeight="1">
      <c r="A4327" s="14" t="s">
        <v>9832</v>
      </c>
      <c r="B4327" s="14" t="s">
        <v>3935</v>
      </c>
      <c r="C4327" s="14" t="s">
        <v>11</v>
      </c>
      <c r="D4327" s="14" t="s">
        <v>5349</v>
      </c>
      <c r="E4327" s="14" t="s">
        <v>5350</v>
      </c>
      <c r="F4327" s="15">
        <v>42899</v>
      </c>
      <c r="G4327" s="14" t="s">
        <v>7372</v>
      </c>
      <c r="H4327" s="16">
        <v>4</v>
      </c>
      <c r="I4327" s="14" t="s">
        <v>7370</v>
      </c>
      <c r="J4327" s="16" t="b">
        <v>0</v>
      </c>
    </row>
    <row r="4328" spans="1:10" ht="12" customHeight="1">
      <c r="A4328" s="14" t="s">
        <v>9832</v>
      </c>
      <c r="B4328" s="14" t="s">
        <v>3935</v>
      </c>
      <c r="C4328" s="14" t="s">
        <v>11</v>
      </c>
      <c r="D4328" s="14" t="s">
        <v>5349</v>
      </c>
      <c r="E4328" s="14" t="s">
        <v>5350</v>
      </c>
      <c r="F4328" s="15">
        <v>42899</v>
      </c>
      <c r="G4328" s="14" t="s">
        <v>7373</v>
      </c>
      <c r="H4328" s="16">
        <v>1</v>
      </c>
      <c r="I4328" s="14" t="s">
        <v>7374</v>
      </c>
      <c r="J4328" s="16" t="b">
        <v>1</v>
      </c>
    </row>
    <row r="4329" spans="1:10" ht="12" customHeight="1">
      <c r="A4329" s="14" t="s">
        <v>9832</v>
      </c>
      <c r="B4329" s="14" t="s">
        <v>3935</v>
      </c>
      <c r="C4329" s="14" t="s">
        <v>11</v>
      </c>
      <c r="D4329" s="14" t="s">
        <v>5349</v>
      </c>
      <c r="E4329" s="14" t="s">
        <v>5350</v>
      </c>
      <c r="F4329" s="15">
        <v>42899</v>
      </c>
      <c r="G4329" s="14" t="s">
        <v>7373</v>
      </c>
      <c r="H4329" s="16">
        <v>2</v>
      </c>
      <c r="I4329" s="14" t="s">
        <v>7375</v>
      </c>
      <c r="J4329" s="16" t="b">
        <v>0</v>
      </c>
    </row>
    <row r="4330" spans="1:10" ht="12" customHeight="1">
      <c r="A4330" s="14" t="s">
        <v>9832</v>
      </c>
      <c r="B4330" s="14" t="s">
        <v>3935</v>
      </c>
      <c r="C4330" s="14" t="s">
        <v>11</v>
      </c>
      <c r="D4330" s="14" t="s">
        <v>5349</v>
      </c>
      <c r="E4330" s="14" t="s">
        <v>5350</v>
      </c>
      <c r="F4330" s="15">
        <v>42899</v>
      </c>
      <c r="G4330" s="14" t="s">
        <v>7373</v>
      </c>
      <c r="H4330" s="16">
        <v>3</v>
      </c>
      <c r="I4330" s="14" t="s">
        <v>7376</v>
      </c>
      <c r="J4330" s="16" t="b">
        <v>0</v>
      </c>
    </row>
    <row r="4331" spans="1:10" ht="12" customHeight="1">
      <c r="A4331" s="14" t="s">
        <v>9832</v>
      </c>
      <c r="B4331" s="14" t="s">
        <v>3935</v>
      </c>
      <c r="C4331" s="14" t="s">
        <v>11</v>
      </c>
      <c r="D4331" s="14" t="s">
        <v>5349</v>
      </c>
      <c r="E4331" s="14" t="s">
        <v>5350</v>
      </c>
      <c r="F4331" s="15">
        <v>42899</v>
      </c>
      <c r="G4331" s="14" t="s">
        <v>7373</v>
      </c>
      <c r="H4331" s="16">
        <v>4</v>
      </c>
      <c r="I4331" s="14" t="s">
        <v>7377</v>
      </c>
      <c r="J4331" s="16" t="b">
        <v>0</v>
      </c>
    </row>
    <row r="4332" spans="1:10" ht="12" customHeight="1">
      <c r="A4332" s="14" t="s">
        <v>9832</v>
      </c>
      <c r="B4332" s="14" t="s">
        <v>3935</v>
      </c>
      <c r="C4332" s="14" t="s">
        <v>11</v>
      </c>
      <c r="D4332" s="14" t="s">
        <v>5349</v>
      </c>
      <c r="E4332" s="14" t="s">
        <v>5350</v>
      </c>
      <c r="F4332" s="15">
        <v>42899</v>
      </c>
      <c r="G4332" s="14" t="s">
        <v>7378</v>
      </c>
      <c r="H4332" s="16">
        <v>1</v>
      </c>
      <c r="I4332" s="14" t="s">
        <v>7379</v>
      </c>
      <c r="J4332" s="16" t="b">
        <v>1</v>
      </c>
    </row>
    <row r="4333" spans="1:10" ht="12" customHeight="1">
      <c r="A4333" s="14" t="s">
        <v>9832</v>
      </c>
      <c r="B4333" s="14" t="s">
        <v>3935</v>
      </c>
      <c r="C4333" s="14" t="s">
        <v>11</v>
      </c>
      <c r="D4333" s="14" t="s">
        <v>5349</v>
      </c>
      <c r="E4333" s="14" t="s">
        <v>5350</v>
      </c>
      <c r="F4333" s="15">
        <v>42899</v>
      </c>
      <c r="G4333" s="14" t="s">
        <v>7378</v>
      </c>
      <c r="H4333" s="16">
        <v>2</v>
      </c>
      <c r="I4333" s="14" t="s">
        <v>7380</v>
      </c>
      <c r="J4333" s="16" t="b">
        <v>0</v>
      </c>
    </row>
    <row r="4334" spans="1:10" ht="12" customHeight="1">
      <c r="A4334" s="14" t="s">
        <v>9832</v>
      </c>
      <c r="B4334" s="14" t="s">
        <v>3935</v>
      </c>
      <c r="C4334" s="14" t="s">
        <v>11</v>
      </c>
      <c r="D4334" s="14" t="s">
        <v>5349</v>
      </c>
      <c r="E4334" s="14" t="s">
        <v>5350</v>
      </c>
      <c r="F4334" s="15">
        <v>42899</v>
      </c>
      <c r="G4334" s="14" t="s">
        <v>7378</v>
      </c>
      <c r="H4334" s="16">
        <v>3</v>
      </c>
      <c r="I4334" s="14" t="s">
        <v>7381</v>
      </c>
      <c r="J4334" s="16" t="b">
        <v>0</v>
      </c>
    </row>
    <row r="4335" spans="1:10" ht="12" customHeight="1">
      <c r="A4335" s="14" t="s">
        <v>9832</v>
      </c>
      <c r="B4335" s="14" t="s">
        <v>3935</v>
      </c>
      <c r="C4335" s="14" t="s">
        <v>11</v>
      </c>
      <c r="D4335" s="14" t="s">
        <v>5349</v>
      </c>
      <c r="E4335" s="14" t="s">
        <v>5350</v>
      </c>
      <c r="F4335" s="15">
        <v>42899</v>
      </c>
      <c r="G4335" s="14" t="s">
        <v>7378</v>
      </c>
      <c r="H4335" s="16">
        <v>4</v>
      </c>
      <c r="I4335" s="14" t="s">
        <v>7382</v>
      </c>
      <c r="J4335" s="16" t="b">
        <v>0</v>
      </c>
    </row>
    <row r="4336" spans="1:10" ht="12" customHeight="1">
      <c r="A4336" s="14" t="s">
        <v>9832</v>
      </c>
      <c r="B4336" s="14" t="s">
        <v>3935</v>
      </c>
      <c r="C4336" s="14" t="s">
        <v>11</v>
      </c>
      <c r="D4336" s="14" t="s">
        <v>5349</v>
      </c>
      <c r="E4336" s="14" t="s">
        <v>5350</v>
      </c>
      <c r="F4336" s="15">
        <v>42899</v>
      </c>
      <c r="G4336" s="14" t="s">
        <v>7383</v>
      </c>
      <c r="H4336" s="16">
        <v>1</v>
      </c>
      <c r="I4336" s="14" t="s">
        <v>7384</v>
      </c>
      <c r="J4336" s="16" t="b">
        <v>0</v>
      </c>
    </row>
    <row r="4337" spans="1:10" ht="12" customHeight="1">
      <c r="A4337" s="14" t="s">
        <v>9832</v>
      </c>
      <c r="B4337" s="14" t="s">
        <v>3935</v>
      </c>
      <c r="C4337" s="14" t="s">
        <v>11</v>
      </c>
      <c r="D4337" s="14" t="s">
        <v>5349</v>
      </c>
      <c r="E4337" s="14" t="s">
        <v>5350</v>
      </c>
      <c r="F4337" s="15">
        <v>42899</v>
      </c>
      <c r="G4337" s="14" t="s">
        <v>7383</v>
      </c>
      <c r="H4337" s="16">
        <v>2</v>
      </c>
      <c r="I4337" s="14" t="s">
        <v>7385</v>
      </c>
      <c r="J4337" s="16" t="b">
        <v>0</v>
      </c>
    </row>
    <row r="4338" spans="1:10" ht="12" customHeight="1">
      <c r="A4338" s="14" t="s">
        <v>9832</v>
      </c>
      <c r="B4338" s="14" t="s">
        <v>3935</v>
      </c>
      <c r="C4338" s="14" t="s">
        <v>11</v>
      </c>
      <c r="D4338" s="14" t="s">
        <v>5349</v>
      </c>
      <c r="E4338" s="14" t="s">
        <v>5350</v>
      </c>
      <c r="F4338" s="15">
        <v>42899</v>
      </c>
      <c r="G4338" s="14" t="s">
        <v>7383</v>
      </c>
      <c r="H4338" s="16">
        <v>3</v>
      </c>
      <c r="I4338" s="14" t="s">
        <v>7386</v>
      </c>
      <c r="J4338" s="16" t="b">
        <v>1</v>
      </c>
    </row>
    <row r="4339" spans="1:10" ht="12" customHeight="1">
      <c r="A4339" s="14" t="s">
        <v>9832</v>
      </c>
      <c r="B4339" s="14" t="s">
        <v>3935</v>
      </c>
      <c r="C4339" s="14" t="s">
        <v>11</v>
      </c>
      <c r="D4339" s="14" t="s">
        <v>5349</v>
      </c>
      <c r="E4339" s="14" t="s">
        <v>5350</v>
      </c>
      <c r="F4339" s="15">
        <v>42899</v>
      </c>
      <c r="G4339" s="14" t="s">
        <v>7383</v>
      </c>
      <c r="H4339" s="16">
        <v>4</v>
      </c>
      <c r="I4339" s="14" t="s">
        <v>7387</v>
      </c>
      <c r="J4339" s="16" t="b">
        <v>0</v>
      </c>
    </row>
    <row r="4340" spans="1:10" ht="12" customHeight="1">
      <c r="A4340" s="14" t="s">
        <v>9832</v>
      </c>
      <c r="B4340" s="14" t="s">
        <v>3935</v>
      </c>
      <c r="C4340" s="14" t="s">
        <v>11</v>
      </c>
      <c r="D4340" s="14" t="s">
        <v>5349</v>
      </c>
      <c r="E4340" s="14" t="s">
        <v>5350</v>
      </c>
      <c r="F4340" s="15">
        <v>42899</v>
      </c>
      <c r="G4340" s="14" t="s">
        <v>7388</v>
      </c>
      <c r="H4340" s="16">
        <v>1</v>
      </c>
      <c r="I4340" s="14" t="s">
        <v>7389</v>
      </c>
      <c r="J4340" s="16" t="b">
        <v>0</v>
      </c>
    </row>
    <row r="4341" spans="1:10" ht="12" customHeight="1">
      <c r="A4341" s="14" t="s">
        <v>9832</v>
      </c>
      <c r="B4341" s="14" t="s">
        <v>3935</v>
      </c>
      <c r="C4341" s="14" t="s">
        <v>11</v>
      </c>
      <c r="D4341" s="14" t="s">
        <v>5349</v>
      </c>
      <c r="E4341" s="14" t="s">
        <v>5350</v>
      </c>
      <c r="F4341" s="15">
        <v>42899</v>
      </c>
      <c r="G4341" s="14" t="s">
        <v>7388</v>
      </c>
      <c r="H4341" s="16">
        <v>2</v>
      </c>
      <c r="I4341" s="14" t="s">
        <v>7390</v>
      </c>
      <c r="J4341" s="16" t="b">
        <v>0</v>
      </c>
    </row>
    <row r="4342" spans="1:10" ht="12" customHeight="1">
      <c r="A4342" s="14" t="s">
        <v>9832</v>
      </c>
      <c r="B4342" s="14" t="s">
        <v>3935</v>
      </c>
      <c r="C4342" s="14" t="s">
        <v>11</v>
      </c>
      <c r="D4342" s="14" t="s">
        <v>5349</v>
      </c>
      <c r="E4342" s="14" t="s">
        <v>5350</v>
      </c>
      <c r="F4342" s="15">
        <v>42899</v>
      </c>
      <c r="G4342" s="14" t="s">
        <v>7388</v>
      </c>
      <c r="H4342" s="16">
        <v>3</v>
      </c>
      <c r="I4342" s="14" t="s">
        <v>7391</v>
      </c>
      <c r="J4342" s="16" t="b">
        <v>1</v>
      </c>
    </row>
    <row r="4343" spans="1:10" ht="12" customHeight="1">
      <c r="A4343" s="14" t="s">
        <v>9832</v>
      </c>
      <c r="B4343" s="14" t="s">
        <v>3935</v>
      </c>
      <c r="C4343" s="14" t="s">
        <v>11</v>
      </c>
      <c r="D4343" s="14" t="s">
        <v>5349</v>
      </c>
      <c r="E4343" s="14" t="s">
        <v>5350</v>
      </c>
      <c r="F4343" s="15">
        <v>42899</v>
      </c>
      <c r="G4343" s="14" t="s">
        <v>7388</v>
      </c>
      <c r="H4343" s="16">
        <v>4</v>
      </c>
      <c r="I4343" s="14" t="s">
        <v>7392</v>
      </c>
      <c r="J4343" s="16" t="b">
        <v>0</v>
      </c>
    </row>
    <row r="4344" spans="1:10" ht="12" customHeight="1">
      <c r="A4344" s="14" t="s">
        <v>9832</v>
      </c>
      <c r="B4344" s="14" t="s">
        <v>3935</v>
      </c>
      <c r="C4344" s="14" t="s">
        <v>11</v>
      </c>
      <c r="D4344" s="14" t="s">
        <v>5349</v>
      </c>
      <c r="E4344" s="14" t="s">
        <v>5350</v>
      </c>
      <c r="F4344" s="15">
        <v>42899</v>
      </c>
      <c r="G4344" s="14" t="s">
        <v>7393</v>
      </c>
      <c r="H4344" s="16">
        <v>1</v>
      </c>
      <c r="I4344" s="14" t="s">
        <v>7394</v>
      </c>
      <c r="J4344" s="16" t="b">
        <v>1</v>
      </c>
    </row>
    <row r="4345" spans="1:10" ht="12" customHeight="1">
      <c r="A4345" s="14" t="s">
        <v>9832</v>
      </c>
      <c r="B4345" s="14" t="s">
        <v>3935</v>
      </c>
      <c r="C4345" s="14" t="s">
        <v>11</v>
      </c>
      <c r="D4345" s="14" t="s">
        <v>5349</v>
      </c>
      <c r="E4345" s="14" t="s">
        <v>5350</v>
      </c>
      <c r="F4345" s="15">
        <v>42899</v>
      </c>
      <c r="G4345" s="14" t="s">
        <v>7393</v>
      </c>
      <c r="H4345" s="16">
        <v>2</v>
      </c>
      <c r="I4345" s="14" t="s">
        <v>7395</v>
      </c>
      <c r="J4345" s="16" t="b">
        <v>0</v>
      </c>
    </row>
    <row r="4346" spans="1:10" ht="12" customHeight="1">
      <c r="A4346" s="14" t="s">
        <v>9832</v>
      </c>
      <c r="B4346" s="14" t="s">
        <v>3935</v>
      </c>
      <c r="C4346" s="14" t="s">
        <v>11</v>
      </c>
      <c r="D4346" s="14" t="s">
        <v>5349</v>
      </c>
      <c r="E4346" s="14" t="s">
        <v>5350</v>
      </c>
      <c r="F4346" s="15">
        <v>42899</v>
      </c>
      <c r="G4346" s="14" t="s">
        <v>7393</v>
      </c>
      <c r="H4346" s="16">
        <v>3</v>
      </c>
      <c r="I4346" s="14" t="s">
        <v>7396</v>
      </c>
      <c r="J4346" s="16" t="b">
        <v>0</v>
      </c>
    </row>
    <row r="4347" spans="1:10" ht="12" customHeight="1">
      <c r="A4347" s="14" t="s">
        <v>9832</v>
      </c>
      <c r="B4347" s="14" t="s">
        <v>3935</v>
      </c>
      <c r="C4347" s="14" t="s">
        <v>11</v>
      </c>
      <c r="D4347" s="14" t="s">
        <v>5349</v>
      </c>
      <c r="E4347" s="14" t="s">
        <v>5350</v>
      </c>
      <c r="F4347" s="15">
        <v>42899</v>
      </c>
      <c r="G4347" s="14" t="s">
        <v>7393</v>
      </c>
      <c r="H4347" s="16">
        <v>4</v>
      </c>
      <c r="I4347" s="14" t="s">
        <v>7397</v>
      </c>
      <c r="J4347" s="16" t="b">
        <v>0</v>
      </c>
    </row>
    <row r="4348" spans="1:10" ht="12" customHeight="1">
      <c r="A4348" s="14" t="s">
        <v>9832</v>
      </c>
      <c r="B4348" s="14" t="s">
        <v>3935</v>
      </c>
      <c r="C4348" s="14" t="s">
        <v>11</v>
      </c>
      <c r="D4348" s="14" t="s">
        <v>5349</v>
      </c>
      <c r="E4348" s="14" t="s">
        <v>5350</v>
      </c>
      <c r="F4348" s="15">
        <v>42899</v>
      </c>
      <c r="G4348" s="14" t="s">
        <v>7398</v>
      </c>
      <c r="H4348" s="16">
        <v>1</v>
      </c>
      <c r="I4348" s="14" t="s">
        <v>7399</v>
      </c>
      <c r="J4348" s="16" t="b">
        <v>0</v>
      </c>
    </row>
    <row r="4349" spans="1:10" ht="12" customHeight="1">
      <c r="A4349" s="14" t="s">
        <v>9832</v>
      </c>
      <c r="B4349" s="14" t="s">
        <v>3935</v>
      </c>
      <c r="C4349" s="14" t="s">
        <v>11</v>
      </c>
      <c r="D4349" s="14" t="s">
        <v>5349</v>
      </c>
      <c r="E4349" s="14" t="s">
        <v>5350</v>
      </c>
      <c r="F4349" s="15">
        <v>42899</v>
      </c>
      <c r="G4349" s="14" t="s">
        <v>7398</v>
      </c>
      <c r="H4349" s="16">
        <v>2</v>
      </c>
      <c r="I4349" s="14" t="s">
        <v>7368</v>
      </c>
      <c r="J4349" s="16" t="b">
        <v>1</v>
      </c>
    </row>
    <row r="4350" spans="1:10" ht="12" customHeight="1">
      <c r="A4350" s="14" t="s">
        <v>9832</v>
      </c>
      <c r="B4350" s="14" t="s">
        <v>3935</v>
      </c>
      <c r="C4350" s="14" t="s">
        <v>11</v>
      </c>
      <c r="D4350" s="14" t="s">
        <v>5349</v>
      </c>
      <c r="E4350" s="14" t="s">
        <v>5350</v>
      </c>
      <c r="F4350" s="15">
        <v>42899</v>
      </c>
      <c r="G4350" s="14" t="s">
        <v>7398</v>
      </c>
      <c r="H4350" s="16">
        <v>3</v>
      </c>
      <c r="I4350" s="14" t="s">
        <v>7369</v>
      </c>
      <c r="J4350" s="16" t="b">
        <v>0</v>
      </c>
    </row>
    <row r="4351" spans="1:10" ht="12" customHeight="1">
      <c r="A4351" s="14" t="s">
        <v>9832</v>
      </c>
      <c r="B4351" s="14" t="s">
        <v>3935</v>
      </c>
      <c r="C4351" s="14" t="s">
        <v>11</v>
      </c>
      <c r="D4351" s="14" t="s">
        <v>5349</v>
      </c>
      <c r="E4351" s="14" t="s">
        <v>5350</v>
      </c>
      <c r="F4351" s="15">
        <v>42899</v>
      </c>
      <c r="G4351" s="14" t="s">
        <v>7398</v>
      </c>
      <c r="H4351" s="16">
        <v>4</v>
      </c>
      <c r="I4351" s="14" t="s">
        <v>7400</v>
      </c>
      <c r="J4351" s="16" t="b">
        <v>0</v>
      </c>
    </row>
    <row r="4352" spans="1:10" ht="12" customHeight="1">
      <c r="A4352" s="14" t="s">
        <v>9832</v>
      </c>
      <c r="B4352" s="14" t="s">
        <v>3935</v>
      </c>
      <c r="C4352" s="14" t="s">
        <v>11</v>
      </c>
      <c r="D4352" s="14" t="s">
        <v>5349</v>
      </c>
      <c r="E4352" s="14" t="s">
        <v>5350</v>
      </c>
      <c r="F4352" s="15">
        <v>42899</v>
      </c>
      <c r="G4352" s="14" t="s">
        <v>7401</v>
      </c>
      <c r="H4352" s="16">
        <v>1</v>
      </c>
      <c r="I4352" s="14" t="s">
        <v>7402</v>
      </c>
      <c r="J4352" s="16" t="b">
        <v>0</v>
      </c>
    </row>
    <row r="4353" spans="1:10" ht="12" customHeight="1">
      <c r="A4353" s="14" t="s">
        <v>9832</v>
      </c>
      <c r="B4353" s="14" t="s">
        <v>3935</v>
      </c>
      <c r="C4353" s="14" t="s">
        <v>11</v>
      </c>
      <c r="D4353" s="14" t="s">
        <v>5349</v>
      </c>
      <c r="E4353" s="14" t="s">
        <v>5350</v>
      </c>
      <c r="F4353" s="15">
        <v>42899</v>
      </c>
      <c r="G4353" s="14" t="s">
        <v>7401</v>
      </c>
      <c r="H4353" s="16">
        <v>2</v>
      </c>
      <c r="I4353" s="14" t="s">
        <v>7403</v>
      </c>
      <c r="J4353" s="16" t="b">
        <v>0</v>
      </c>
    </row>
    <row r="4354" spans="1:10" ht="12" customHeight="1">
      <c r="A4354" s="14" t="s">
        <v>9832</v>
      </c>
      <c r="B4354" s="14" t="s">
        <v>3935</v>
      </c>
      <c r="C4354" s="14" t="s">
        <v>11</v>
      </c>
      <c r="D4354" s="14" t="s">
        <v>5349</v>
      </c>
      <c r="E4354" s="14" t="s">
        <v>5350</v>
      </c>
      <c r="F4354" s="15">
        <v>42899</v>
      </c>
      <c r="G4354" s="14" t="s">
        <v>7401</v>
      </c>
      <c r="H4354" s="16">
        <v>3</v>
      </c>
      <c r="I4354" s="14" t="s">
        <v>7404</v>
      </c>
      <c r="J4354" s="16" t="b">
        <v>0</v>
      </c>
    </row>
    <row r="4355" spans="1:10" ht="12" customHeight="1">
      <c r="A4355" s="14" t="s">
        <v>9832</v>
      </c>
      <c r="B4355" s="14" t="s">
        <v>3935</v>
      </c>
      <c r="C4355" s="14" t="s">
        <v>11</v>
      </c>
      <c r="D4355" s="14" t="s">
        <v>5349</v>
      </c>
      <c r="E4355" s="14" t="s">
        <v>5350</v>
      </c>
      <c r="F4355" s="15">
        <v>42899</v>
      </c>
      <c r="G4355" s="14" t="s">
        <v>7401</v>
      </c>
      <c r="H4355" s="16">
        <v>4</v>
      </c>
      <c r="I4355" s="14" t="s">
        <v>4474</v>
      </c>
      <c r="J4355" s="16" t="b">
        <v>1</v>
      </c>
    </row>
    <row r="4356" spans="1:10" ht="12" customHeight="1">
      <c r="A4356" s="14" t="s">
        <v>9832</v>
      </c>
      <c r="B4356" s="14" t="s">
        <v>3935</v>
      </c>
      <c r="C4356" s="14" t="s">
        <v>11</v>
      </c>
      <c r="D4356" s="14" t="s">
        <v>5349</v>
      </c>
      <c r="E4356" s="14" t="s">
        <v>5350</v>
      </c>
      <c r="F4356" s="15">
        <v>42899</v>
      </c>
      <c r="G4356" s="14" t="s">
        <v>7405</v>
      </c>
      <c r="H4356" s="16">
        <v>1</v>
      </c>
      <c r="I4356" s="14" t="s">
        <v>7406</v>
      </c>
      <c r="J4356" s="16" t="b">
        <v>0</v>
      </c>
    </row>
    <row r="4357" spans="1:10" ht="12" customHeight="1">
      <c r="A4357" s="14" t="s">
        <v>9832</v>
      </c>
      <c r="B4357" s="14" t="s">
        <v>3935</v>
      </c>
      <c r="C4357" s="14" t="s">
        <v>11</v>
      </c>
      <c r="D4357" s="14" t="s">
        <v>5349</v>
      </c>
      <c r="E4357" s="14" t="s">
        <v>5350</v>
      </c>
      <c r="F4357" s="15">
        <v>42899</v>
      </c>
      <c r="G4357" s="14" t="s">
        <v>7405</v>
      </c>
      <c r="H4357" s="16">
        <v>2</v>
      </c>
      <c r="I4357" s="14" t="s">
        <v>7407</v>
      </c>
      <c r="J4357" s="16" t="b">
        <v>0</v>
      </c>
    </row>
    <row r="4358" spans="1:10" ht="12" customHeight="1">
      <c r="A4358" s="14" t="s">
        <v>9832</v>
      </c>
      <c r="B4358" s="14" t="s">
        <v>3935</v>
      </c>
      <c r="C4358" s="14" t="s">
        <v>11</v>
      </c>
      <c r="D4358" s="14" t="s">
        <v>5349</v>
      </c>
      <c r="E4358" s="14" t="s">
        <v>5350</v>
      </c>
      <c r="F4358" s="15">
        <v>42899</v>
      </c>
      <c r="G4358" s="14" t="s">
        <v>7405</v>
      </c>
      <c r="H4358" s="16">
        <v>3</v>
      </c>
      <c r="I4358" s="14" t="s">
        <v>7408</v>
      </c>
      <c r="J4358" s="16" t="b">
        <v>1</v>
      </c>
    </row>
    <row r="4359" spans="1:10" ht="12" customHeight="1">
      <c r="A4359" s="14" t="s">
        <v>9832</v>
      </c>
      <c r="B4359" s="14" t="s">
        <v>3935</v>
      </c>
      <c r="C4359" s="14" t="s">
        <v>11</v>
      </c>
      <c r="D4359" s="14" t="s">
        <v>5349</v>
      </c>
      <c r="E4359" s="14" t="s">
        <v>5350</v>
      </c>
      <c r="F4359" s="15">
        <v>42899</v>
      </c>
      <c r="G4359" s="14" t="s">
        <v>7405</v>
      </c>
      <c r="H4359" s="16">
        <v>4</v>
      </c>
      <c r="I4359" s="14" t="s">
        <v>7409</v>
      </c>
      <c r="J4359" s="16" t="b">
        <v>0</v>
      </c>
    </row>
    <row r="4360" spans="1:10" ht="12" customHeight="1">
      <c r="A4360" s="14" t="s">
        <v>9832</v>
      </c>
      <c r="B4360" s="14" t="s">
        <v>3935</v>
      </c>
      <c r="C4360" s="14" t="s">
        <v>11</v>
      </c>
      <c r="D4360" s="14" t="s">
        <v>5349</v>
      </c>
      <c r="E4360" s="14" t="s">
        <v>5350</v>
      </c>
      <c r="F4360" s="15">
        <v>42899</v>
      </c>
      <c r="G4360" s="14" t="s">
        <v>7410</v>
      </c>
      <c r="H4360" s="16">
        <v>1</v>
      </c>
      <c r="I4360" s="14" t="s">
        <v>7411</v>
      </c>
      <c r="J4360" s="16" t="b">
        <v>0</v>
      </c>
    </row>
    <row r="4361" spans="1:10" ht="12" customHeight="1">
      <c r="A4361" s="14" t="s">
        <v>9832</v>
      </c>
      <c r="B4361" s="14" t="s">
        <v>3935</v>
      </c>
      <c r="C4361" s="14" t="s">
        <v>11</v>
      </c>
      <c r="D4361" s="14" t="s">
        <v>5349</v>
      </c>
      <c r="E4361" s="14" t="s">
        <v>5350</v>
      </c>
      <c r="F4361" s="15">
        <v>42899</v>
      </c>
      <c r="G4361" s="14" t="s">
        <v>7410</v>
      </c>
      <c r="H4361" s="16">
        <v>2</v>
      </c>
      <c r="I4361" s="14" t="s">
        <v>7412</v>
      </c>
      <c r="J4361" s="16" t="b">
        <v>1</v>
      </c>
    </row>
    <row r="4362" spans="1:10" ht="12" customHeight="1">
      <c r="A4362" s="14" t="s">
        <v>9832</v>
      </c>
      <c r="B4362" s="14" t="s">
        <v>3935</v>
      </c>
      <c r="C4362" s="14" t="s">
        <v>11</v>
      </c>
      <c r="D4362" s="14" t="s">
        <v>5349</v>
      </c>
      <c r="E4362" s="14" t="s">
        <v>5350</v>
      </c>
      <c r="F4362" s="15">
        <v>42899</v>
      </c>
      <c r="G4362" s="14" t="s">
        <v>7410</v>
      </c>
      <c r="H4362" s="16">
        <v>3</v>
      </c>
      <c r="I4362" s="14" t="s">
        <v>7413</v>
      </c>
      <c r="J4362" s="16" t="b">
        <v>0</v>
      </c>
    </row>
    <row r="4363" spans="1:10" ht="12" customHeight="1">
      <c r="A4363" s="14" t="s">
        <v>9832</v>
      </c>
      <c r="B4363" s="14" t="s">
        <v>3935</v>
      </c>
      <c r="C4363" s="14" t="s">
        <v>11</v>
      </c>
      <c r="D4363" s="14" t="s">
        <v>5349</v>
      </c>
      <c r="E4363" s="14" t="s">
        <v>5350</v>
      </c>
      <c r="F4363" s="15">
        <v>42899</v>
      </c>
      <c r="G4363" s="14" t="s">
        <v>7410</v>
      </c>
      <c r="H4363" s="16">
        <v>4</v>
      </c>
      <c r="I4363" s="14" t="s">
        <v>7414</v>
      </c>
      <c r="J4363" s="16" t="b">
        <v>0</v>
      </c>
    </row>
    <row r="4364" spans="1:10" ht="12" customHeight="1">
      <c r="A4364" s="14" t="s">
        <v>9832</v>
      </c>
      <c r="B4364" s="14" t="s">
        <v>3935</v>
      </c>
      <c r="C4364" s="14" t="s">
        <v>11</v>
      </c>
      <c r="D4364" s="14" t="s">
        <v>5349</v>
      </c>
      <c r="E4364" s="14" t="s">
        <v>5350</v>
      </c>
      <c r="F4364" s="15">
        <v>42899</v>
      </c>
      <c r="G4364" s="14" t="s">
        <v>7415</v>
      </c>
      <c r="H4364" s="16">
        <v>1</v>
      </c>
      <c r="I4364" s="14" t="s">
        <v>7416</v>
      </c>
      <c r="J4364" s="16" t="b">
        <v>1</v>
      </c>
    </row>
    <row r="4365" spans="1:10" ht="12" customHeight="1">
      <c r="A4365" s="14" t="s">
        <v>9832</v>
      </c>
      <c r="B4365" s="14" t="s">
        <v>3935</v>
      </c>
      <c r="C4365" s="14" t="s">
        <v>11</v>
      </c>
      <c r="D4365" s="14" t="s">
        <v>5349</v>
      </c>
      <c r="E4365" s="14" t="s">
        <v>5350</v>
      </c>
      <c r="F4365" s="15">
        <v>42899</v>
      </c>
      <c r="G4365" s="14" t="s">
        <v>7415</v>
      </c>
      <c r="H4365" s="16">
        <v>2</v>
      </c>
      <c r="I4365" s="14" t="s">
        <v>7417</v>
      </c>
      <c r="J4365" s="16" t="b">
        <v>0</v>
      </c>
    </row>
    <row r="4366" spans="1:10" ht="12" customHeight="1">
      <c r="A4366" s="14" t="s">
        <v>9832</v>
      </c>
      <c r="B4366" s="14" t="s">
        <v>3935</v>
      </c>
      <c r="C4366" s="14" t="s">
        <v>11</v>
      </c>
      <c r="D4366" s="14" t="s">
        <v>5349</v>
      </c>
      <c r="E4366" s="14" t="s">
        <v>5350</v>
      </c>
      <c r="F4366" s="15">
        <v>42899</v>
      </c>
      <c r="G4366" s="14" t="s">
        <v>7415</v>
      </c>
      <c r="H4366" s="16">
        <v>3</v>
      </c>
      <c r="I4366" s="14" t="s">
        <v>7418</v>
      </c>
      <c r="J4366" s="16" t="b">
        <v>0</v>
      </c>
    </row>
    <row r="4367" spans="1:10" ht="12" customHeight="1">
      <c r="A4367" s="14" t="s">
        <v>9832</v>
      </c>
      <c r="B4367" s="14" t="s">
        <v>3935</v>
      </c>
      <c r="C4367" s="14" t="s">
        <v>11</v>
      </c>
      <c r="D4367" s="14" t="s">
        <v>5349</v>
      </c>
      <c r="E4367" s="14" t="s">
        <v>5350</v>
      </c>
      <c r="F4367" s="15">
        <v>42899</v>
      </c>
      <c r="G4367" s="14" t="s">
        <v>7415</v>
      </c>
      <c r="H4367" s="16">
        <v>4</v>
      </c>
      <c r="I4367" s="14" t="s">
        <v>7370</v>
      </c>
      <c r="J4367" s="16" t="b">
        <v>0</v>
      </c>
    </row>
    <row r="4368" spans="1:10" ht="12" customHeight="1">
      <c r="A4368" s="14" t="s">
        <v>9832</v>
      </c>
      <c r="B4368" s="14" t="s">
        <v>3935</v>
      </c>
      <c r="C4368" s="14" t="s">
        <v>11</v>
      </c>
      <c r="D4368" s="14" t="s">
        <v>5349</v>
      </c>
      <c r="E4368" s="14" t="s">
        <v>5350</v>
      </c>
      <c r="F4368" s="15">
        <v>42899</v>
      </c>
      <c r="G4368" s="14" t="s">
        <v>7419</v>
      </c>
      <c r="H4368" s="16">
        <v>1</v>
      </c>
      <c r="I4368" s="14" t="s">
        <v>7420</v>
      </c>
      <c r="J4368" s="16" t="b">
        <v>0</v>
      </c>
    </row>
    <row r="4369" spans="1:10" ht="12" customHeight="1">
      <c r="A4369" s="14" t="s">
        <v>9832</v>
      </c>
      <c r="B4369" s="14" t="s">
        <v>3935</v>
      </c>
      <c r="C4369" s="14" t="s">
        <v>11</v>
      </c>
      <c r="D4369" s="14" t="s">
        <v>5349</v>
      </c>
      <c r="E4369" s="14" t="s">
        <v>5350</v>
      </c>
      <c r="F4369" s="15">
        <v>42899</v>
      </c>
      <c r="G4369" s="14" t="s">
        <v>7419</v>
      </c>
      <c r="H4369" s="16">
        <v>2</v>
      </c>
      <c r="I4369" s="14" t="s">
        <v>7421</v>
      </c>
      <c r="J4369" s="16" t="b">
        <v>0</v>
      </c>
    </row>
    <row r="4370" spans="1:10" ht="12" customHeight="1">
      <c r="A4370" s="14" t="s">
        <v>9832</v>
      </c>
      <c r="B4370" s="14" t="s">
        <v>3935</v>
      </c>
      <c r="C4370" s="14" t="s">
        <v>11</v>
      </c>
      <c r="D4370" s="14" t="s">
        <v>5349</v>
      </c>
      <c r="E4370" s="14" t="s">
        <v>5350</v>
      </c>
      <c r="F4370" s="15">
        <v>42899</v>
      </c>
      <c r="G4370" s="14" t="s">
        <v>7419</v>
      </c>
      <c r="H4370" s="16">
        <v>3</v>
      </c>
      <c r="I4370" s="14" t="s">
        <v>7422</v>
      </c>
      <c r="J4370" s="16" t="b">
        <v>1</v>
      </c>
    </row>
    <row r="4371" spans="1:10" ht="12" customHeight="1">
      <c r="A4371" s="14" t="s">
        <v>9832</v>
      </c>
      <c r="B4371" s="14" t="s">
        <v>3935</v>
      </c>
      <c r="C4371" s="14" t="s">
        <v>11</v>
      </c>
      <c r="D4371" s="14" t="s">
        <v>5349</v>
      </c>
      <c r="E4371" s="14" t="s">
        <v>5350</v>
      </c>
      <c r="F4371" s="15">
        <v>42899</v>
      </c>
      <c r="G4371" s="14" t="s">
        <v>7419</v>
      </c>
      <c r="H4371" s="16">
        <v>4</v>
      </c>
      <c r="I4371" s="14" t="s">
        <v>7423</v>
      </c>
      <c r="J4371" s="16" t="b">
        <v>0</v>
      </c>
    </row>
    <row r="4372" spans="1:10" ht="12" customHeight="1">
      <c r="A4372" s="14" t="s">
        <v>9832</v>
      </c>
      <c r="B4372" s="14" t="s">
        <v>3935</v>
      </c>
      <c r="C4372" s="14" t="s">
        <v>11</v>
      </c>
      <c r="D4372" s="14" t="s">
        <v>5349</v>
      </c>
      <c r="E4372" s="14" t="s">
        <v>5350</v>
      </c>
      <c r="F4372" s="15">
        <v>42899</v>
      </c>
      <c r="G4372" s="14" t="s">
        <v>7424</v>
      </c>
      <c r="H4372" s="16">
        <v>1</v>
      </c>
      <c r="I4372" s="14" t="s">
        <v>7425</v>
      </c>
      <c r="J4372" s="16" t="b">
        <v>0</v>
      </c>
    </row>
    <row r="4373" spans="1:10" ht="12" customHeight="1">
      <c r="A4373" s="14" t="s">
        <v>9832</v>
      </c>
      <c r="B4373" s="14" t="s">
        <v>3935</v>
      </c>
      <c r="C4373" s="14" t="s">
        <v>11</v>
      </c>
      <c r="D4373" s="14" t="s">
        <v>5349</v>
      </c>
      <c r="E4373" s="14" t="s">
        <v>5350</v>
      </c>
      <c r="F4373" s="15">
        <v>42899</v>
      </c>
      <c r="G4373" s="14" t="s">
        <v>7424</v>
      </c>
      <c r="H4373" s="16">
        <v>2</v>
      </c>
      <c r="I4373" s="14" t="s">
        <v>7426</v>
      </c>
      <c r="J4373" s="16" t="b">
        <v>0</v>
      </c>
    </row>
    <row r="4374" spans="1:10" ht="12" customHeight="1">
      <c r="A4374" s="14" t="s">
        <v>9832</v>
      </c>
      <c r="B4374" s="14" t="s">
        <v>3935</v>
      </c>
      <c r="C4374" s="14" t="s">
        <v>11</v>
      </c>
      <c r="D4374" s="14" t="s">
        <v>5349</v>
      </c>
      <c r="E4374" s="14" t="s">
        <v>5350</v>
      </c>
      <c r="F4374" s="15">
        <v>42899</v>
      </c>
      <c r="G4374" s="14" t="s">
        <v>7424</v>
      </c>
      <c r="H4374" s="16">
        <v>3</v>
      </c>
      <c r="I4374" s="14" t="s">
        <v>7427</v>
      </c>
      <c r="J4374" s="16" t="b">
        <v>1</v>
      </c>
    </row>
    <row r="4375" spans="1:10" ht="12" customHeight="1">
      <c r="A4375" s="14" t="s">
        <v>9832</v>
      </c>
      <c r="B4375" s="14" t="s">
        <v>3935</v>
      </c>
      <c r="C4375" s="14" t="s">
        <v>11</v>
      </c>
      <c r="D4375" s="14" t="s">
        <v>5349</v>
      </c>
      <c r="E4375" s="14" t="s">
        <v>5350</v>
      </c>
      <c r="F4375" s="15">
        <v>42899</v>
      </c>
      <c r="G4375" s="14" t="s">
        <v>7424</v>
      </c>
      <c r="H4375" s="16">
        <v>4</v>
      </c>
      <c r="I4375" s="14" t="s">
        <v>7428</v>
      </c>
      <c r="J4375" s="16" t="b">
        <v>0</v>
      </c>
    </row>
    <row r="4376" spans="1:10" ht="12" customHeight="1">
      <c r="A4376" s="14" t="s">
        <v>9832</v>
      </c>
      <c r="B4376" s="14" t="s">
        <v>3935</v>
      </c>
      <c r="C4376" s="14" t="s">
        <v>11</v>
      </c>
      <c r="D4376" s="14" t="s">
        <v>5349</v>
      </c>
      <c r="E4376" s="14" t="s">
        <v>5350</v>
      </c>
      <c r="F4376" s="15">
        <v>42899</v>
      </c>
      <c r="G4376" s="14" t="s">
        <v>7429</v>
      </c>
      <c r="H4376" s="16">
        <v>1</v>
      </c>
      <c r="I4376" s="14" t="s">
        <v>7430</v>
      </c>
      <c r="J4376" s="16" t="b">
        <v>0</v>
      </c>
    </row>
    <row r="4377" spans="1:10" ht="12" customHeight="1">
      <c r="A4377" s="14" t="s">
        <v>9832</v>
      </c>
      <c r="B4377" s="14" t="s">
        <v>3935</v>
      </c>
      <c r="C4377" s="14" t="s">
        <v>11</v>
      </c>
      <c r="D4377" s="14" t="s">
        <v>5349</v>
      </c>
      <c r="E4377" s="14" t="s">
        <v>5350</v>
      </c>
      <c r="F4377" s="15">
        <v>42899</v>
      </c>
      <c r="G4377" s="14" t="s">
        <v>7429</v>
      </c>
      <c r="H4377" s="16">
        <v>2</v>
      </c>
      <c r="I4377" s="14" t="s">
        <v>7431</v>
      </c>
      <c r="J4377" s="16" t="b">
        <v>0</v>
      </c>
    </row>
    <row r="4378" spans="1:10" ht="12" customHeight="1">
      <c r="A4378" s="14" t="s">
        <v>9832</v>
      </c>
      <c r="B4378" s="14" t="s">
        <v>3935</v>
      </c>
      <c r="C4378" s="14" t="s">
        <v>11</v>
      </c>
      <c r="D4378" s="14" t="s">
        <v>5349</v>
      </c>
      <c r="E4378" s="14" t="s">
        <v>5350</v>
      </c>
      <c r="F4378" s="15">
        <v>42899</v>
      </c>
      <c r="G4378" s="14" t="s">
        <v>7429</v>
      </c>
      <c r="H4378" s="16">
        <v>3</v>
      </c>
      <c r="I4378" s="14" t="s">
        <v>7432</v>
      </c>
      <c r="J4378" s="16" t="b">
        <v>1</v>
      </c>
    </row>
    <row r="4379" spans="1:10" ht="12" customHeight="1">
      <c r="A4379" s="14" t="s">
        <v>9832</v>
      </c>
      <c r="B4379" s="14" t="s">
        <v>3935</v>
      </c>
      <c r="C4379" s="14" t="s">
        <v>11</v>
      </c>
      <c r="D4379" s="14" t="s">
        <v>5349</v>
      </c>
      <c r="E4379" s="14" t="s">
        <v>5350</v>
      </c>
      <c r="F4379" s="15">
        <v>42899</v>
      </c>
      <c r="G4379" s="14" t="s">
        <v>7429</v>
      </c>
      <c r="H4379" s="16">
        <v>4</v>
      </c>
      <c r="I4379" s="14" t="s">
        <v>7433</v>
      </c>
      <c r="J4379" s="16" t="b">
        <v>0</v>
      </c>
    </row>
    <row r="4380" spans="1:10" ht="12" customHeight="1">
      <c r="A4380" s="14" t="s">
        <v>9832</v>
      </c>
      <c r="B4380" s="14" t="s">
        <v>3935</v>
      </c>
      <c r="C4380" s="14" t="s">
        <v>11</v>
      </c>
      <c r="D4380" s="14" t="s">
        <v>5349</v>
      </c>
      <c r="E4380" s="14" t="s">
        <v>5350</v>
      </c>
      <c r="F4380" s="15">
        <v>42899</v>
      </c>
      <c r="G4380" s="14" t="s">
        <v>7434</v>
      </c>
      <c r="H4380" s="16">
        <v>1</v>
      </c>
      <c r="I4380" s="14" t="s">
        <v>7435</v>
      </c>
      <c r="J4380" s="16" t="b">
        <v>0</v>
      </c>
    </row>
    <row r="4381" spans="1:10" ht="12" customHeight="1">
      <c r="A4381" s="14" t="s">
        <v>9832</v>
      </c>
      <c r="B4381" s="14" t="s">
        <v>3935</v>
      </c>
      <c r="C4381" s="14" t="s">
        <v>11</v>
      </c>
      <c r="D4381" s="14" t="s">
        <v>5349</v>
      </c>
      <c r="E4381" s="14" t="s">
        <v>5350</v>
      </c>
      <c r="F4381" s="15">
        <v>42899</v>
      </c>
      <c r="G4381" s="14" t="s">
        <v>7434</v>
      </c>
      <c r="H4381" s="16">
        <v>2</v>
      </c>
      <c r="I4381" s="14" t="s">
        <v>7436</v>
      </c>
      <c r="J4381" s="16" t="b">
        <v>1</v>
      </c>
    </row>
    <row r="4382" spans="1:10" ht="12" customHeight="1">
      <c r="A4382" s="14" t="s">
        <v>9832</v>
      </c>
      <c r="B4382" s="14" t="s">
        <v>3935</v>
      </c>
      <c r="C4382" s="14" t="s">
        <v>11</v>
      </c>
      <c r="D4382" s="14" t="s">
        <v>5349</v>
      </c>
      <c r="E4382" s="14" t="s">
        <v>5350</v>
      </c>
      <c r="F4382" s="15">
        <v>42899</v>
      </c>
      <c r="G4382" s="14" t="s">
        <v>7434</v>
      </c>
      <c r="H4382" s="16">
        <v>3</v>
      </c>
      <c r="I4382" s="14" t="s">
        <v>7437</v>
      </c>
      <c r="J4382" s="16" t="b">
        <v>0</v>
      </c>
    </row>
    <row r="4383" spans="1:10" ht="12" customHeight="1">
      <c r="A4383" s="14" t="s">
        <v>9832</v>
      </c>
      <c r="B4383" s="14" t="s">
        <v>3935</v>
      </c>
      <c r="C4383" s="14" t="s">
        <v>11</v>
      </c>
      <c r="D4383" s="14" t="s">
        <v>5349</v>
      </c>
      <c r="E4383" s="14" t="s">
        <v>5350</v>
      </c>
      <c r="F4383" s="15">
        <v>42899</v>
      </c>
      <c r="G4383" s="14" t="s">
        <v>7434</v>
      </c>
      <c r="H4383" s="16">
        <v>4</v>
      </c>
      <c r="I4383" s="14" t="s">
        <v>5510</v>
      </c>
      <c r="J4383" s="16" t="b">
        <v>0</v>
      </c>
    </row>
    <row r="4384" spans="1:10" ht="12" customHeight="1">
      <c r="A4384" s="14" t="s">
        <v>9832</v>
      </c>
      <c r="B4384" s="14" t="s">
        <v>3935</v>
      </c>
      <c r="C4384" s="14" t="s">
        <v>11</v>
      </c>
      <c r="D4384" s="14" t="s">
        <v>5349</v>
      </c>
      <c r="E4384" s="14" t="s">
        <v>5350</v>
      </c>
      <c r="F4384" s="15">
        <v>42899</v>
      </c>
      <c r="G4384" s="14" t="s">
        <v>7438</v>
      </c>
      <c r="H4384" s="16">
        <v>1</v>
      </c>
      <c r="I4384" s="14" t="s">
        <v>7439</v>
      </c>
      <c r="J4384" s="16" t="b">
        <v>1</v>
      </c>
    </row>
    <row r="4385" spans="1:10" ht="12" customHeight="1">
      <c r="A4385" s="14" t="s">
        <v>9832</v>
      </c>
      <c r="B4385" s="14" t="s">
        <v>3935</v>
      </c>
      <c r="C4385" s="14" t="s">
        <v>11</v>
      </c>
      <c r="D4385" s="14" t="s">
        <v>5349</v>
      </c>
      <c r="E4385" s="14" t="s">
        <v>5350</v>
      </c>
      <c r="F4385" s="15">
        <v>42899</v>
      </c>
      <c r="G4385" s="14" t="s">
        <v>7438</v>
      </c>
      <c r="H4385" s="16">
        <v>2</v>
      </c>
      <c r="I4385" s="14" t="s">
        <v>7440</v>
      </c>
      <c r="J4385" s="16" t="b">
        <v>0</v>
      </c>
    </row>
    <row r="4386" spans="1:10" ht="12" customHeight="1">
      <c r="A4386" s="14" t="s">
        <v>9832</v>
      </c>
      <c r="B4386" s="14" t="s">
        <v>3935</v>
      </c>
      <c r="C4386" s="14" t="s">
        <v>11</v>
      </c>
      <c r="D4386" s="14" t="s">
        <v>5349</v>
      </c>
      <c r="E4386" s="14" t="s">
        <v>5350</v>
      </c>
      <c r="F4386" s="15">
        <v>42899</v>
      </c>
      <c r="G4386" s="14" t="s">
        <v>7438</v>
      </c>
      <c r="H4386" s="16">
        <v>3</v>
      </c>
      <c r="I4386" s="14" t="s">
        <v>7441</v>
      </c>
      <c r="J4386" s="16" t="b">
        <v>0</v>
      </c>
    </row>
    <row r="4387" spans="1:10" ht="12" customHeight="1">
      <c r="A4387" s="14" t="s">
        <v>9832</v>
      </c>
      <c r="B4387" s="14" t="s">
        <v>3935</v>
      </c>
      <c r="C4387" s="14" t="s">
        <v>11</v>
      </c>
      <c r="D4387" s="14" t="s">
        <v>5349</v>
      </c>
      <c r="E4387" s="14" t="s">
        <v>5350</v>
      </c>
      <c r="F4387" s="15">
        <v>42899</v>
      </c>
      <c r="G4387" s="14" t="s">
        <v>7438</v>
      </c>
      <c r="H4387" s="16">
        <v>4</v>
      </c>
      <c r="I4387" s="14" t="s">
        <v>7442</v>
      </c>
      <c r="J4387" s="16" t="b">
        <v>0</v>
      </c>
    </row>
    <row r="4388" spans="1:10" ht="12" customHeight="1">
      <c r="A4388" s="14" t="s">
        <v>9832</v>
      </c>
      <c r="B4388" s="14" t="s">
        <v>3935</v>
      </c>
      <c r="C4388" s="14" t="s">
        <v>11</v>
      </c>
      <c r="D4388" s="14" t="s">
        <v>5349</v>
      </c>
      <c r="E4388" s="14" t="s">
        <v>5350</v>
      </c>
      <c r="F4388" s="15">
        <v>42899</v>
      </c>
      <c r="G4388" s="14" t="s">
        <v>7443</v>
      </c>
      <c r="H4388" s="16">
        <v>1</v>
      </c>
      <c r="I4388" s="14" t="s">
        <v>7444</v>
      </c>
      <c r="J4388" s="16" t="b">
        <v>1</v>
      </c>
    </row>
    <row r="4389" spans="1:10" ht="12" customHeight="1">
      <c r="A4389" s="14" t="s">
        <v>9832</v>
      </c>
      <c r="B4389" s="14" t="s">
        <v>3935</v>
      </c>
      <c r="C4389" s="14" t="s">
        <v>11</v>
      </c>
      <c r="D4389" s="14" t="s">
        <v>5349</v>
      </c>
      <c r="E4389" s="14" t="s">
        <v>5350</v>
      </c>
      <c r="F4389" s="15">
        <v>42899</v>
      </c>
      <c r="G4389" s="14" t="s">
        <v>7443</v>
      </c>
      <c r="H4389" s="16">
        <v>2</v>
      </c>
      <c r="I4389" s="14" t="s">
        <v>7445</v>
      </c>
      <c r="J4389" s="16" t="b">
        <v>0</v>
      </c>
    </row>
    <row r="4390" spans="1:10" ht="12" customHeight="1">
      <c r="A4390" s="14" t="s">
        <v>9832</v>
      </c>
      <c r="B4390" s="14" t="s">
        <v>3935</v>
      </c>
      <c r="C4390" s="14" t="s">
        <v>11</v>
      </c>
      <c r="D4390" s="14" t="s">
        <v>5349</v>
      </c>
      <c r="E4390" s="14" t="s">
        <v>5350</v>
      </c>
      <c r="F4390" s="15">
        <v>42899</v>
      </c>
      <c r="G4390" s="14" t="s">
        <v>7443</v>
      </c>
      <c r="H4390" s="16">
        <v>3</v>
      </c>
      <c r="I4390" s="14" t="s">
        <v>7446</v>
      </c>
      <c r="J4390" s="16" t="b">
        <v>0</v>
      </c>
    </row>
    <row r="4391" spans="1:10" ht="12" customHeight="1">
      <c r="A4391" s="14" t="s">
        <v>9832</v>
      </c>
      <c r="B4391" s="14" t="s">
        <v>3935</v>
      </c>
      <c r="C4391" s="14" t="s">
        <v>11</v>
      </c>
      <c r="D4391" s="14" t="s">
        <v>5349</v>
      </c>
      <c r="E4391" s="14" t="s">
        <v>5350</v>
      </c>
      <c r="F4391" s="15">
        <v>42899</v>
      </c>
      <c r="G4391" s="14" t="s">
        <v>7443</v>
      </c>
      <c r="H4391" s="16">
        <v>4</v>
      </c>
      <c r="I4391" s="14" t="s">
        <v>7447</v>
      </c>
      <c r="J4391" s="16" t="b">
        <v>0</v>
      </c>
    </row>
    <row r="4392" spans="1:10" ht="12" customHeight="1">
      <c r="A4392" s="14" t="s">
        <v>9832</v>
      </c>
      <c r="B4392" s="14" t="s">
        <v>3935</v>
      </c>
      <c r="C4392" s="14" t="s">
        <v>11</v>
      </c>
      <c r="D4392" s="14" t="s">
        <v>5349</v>
      </c>
      <c r="E4392" s="14" t="s">
        <v>5350</v>
      </c>
      <c r="F4392" s="15">
        <v>42899</v>
      </c>
      <c r="G4392" s="14" t="s">
        <v>7448</v>
      </c>
      <c r="H4392" s="16">
        <v>1</v>
      </c>
      <c r="I4392" s="14" t="s">
        <v>7444</v>
      </c>
      <c r="J4392" s="16" t="b">
        <v>1</v>
      </c>
    </row>
    <row r="4393" spans="1:10" ht="12" customHeight="1">
      <c r="A4393" s="14" t="s">
        <v>9832</v>
      </c>
      <c r="B4393" s="14" t="s">
        <v>3935</v>
      </c>
      <c r="C4393" s="14" t="s">
        <v>11</v>
      </c>
      <c r="D4393" s="14" t="s">
        <v>5349</v>
      </c>
      <c r="E4393" s="14" t="s">
        <v>5350</v>
      </c>
      <c r="F4393" s="15">
        <v>42899</v>
      </c>
      <c r="G4393" s="14" t="s">
        <v>7448</v>
      </c>
      <c r="H4393" s="16">
        <v>2</v>
      </c>
      <c r="I4393" s="14" t="s">
        <v>7445</v>
      </c>
      <c r="J4393" s="16" t="b">
        <v>0</v>
      </c>
    </row>
    <row r="4394" spans="1:10" ht="12" customHeight="1">
      <c r="A4394" s="14" t="s">
        <v>9832</v>
      </c>
      <c r="B4394" s="14" t="s">
        <v>3935</v>
      </c>
      <c r="C4394" s="14" t="s">
        <v>11</v>
      </c>
      <c r="D4394" s="14" t="s">
        <v>5349</v>
      </c>
      <c r="E4394" s="14" t="s">
        <v>5350</v>
      </c>
      <c r="F4394" s="15">
        <v>42899</v>
      </c>
      <c r="G4394" s="14" t="s">
        <v>7448</v>
      </c>
      <c r="H4394" s="16">
        <v>3</v>
      </c>
      <c r="I4394" s="14" t="s">
        <v>7446</v>
      </c>
      <c r="J4394" s="16" t="b">
        <v>0</v>
      </c>
    </row>
    <row r="4395" spans="1:10" ht="12" customHeight="1">
      <c r="A4395" s="14" t="s">
        <v>9832</v>
      </c>
      <c r="B4395" s="14" t="s">
        <v>3935</v>
      </c>
      <c r="C4395" s="14" t="s">
        <v>11</v>
      </c>
      <c r="D4395" s="14" t="s">
        <v>5349</v>
      </c>
      <c r="E4395" s="14" t="s">
        <v>5350</v>
      </c>
      <c r="F4395" s="15">
        <v>42899</v>
      </c>
      <c r="G4395" s="14" t="s">
        <v>7448</v>
      </c>
      <c r="H4395" s="16">
        <v>4</v>
      </c>
      <c r="I4395" s="14" t="s">
        <v>7447</v>
      </c>
      <c r="J4395" s="16" t="b">
        <v>0</v>
      </c>
    </row>
    <row r="4396" spans="1:10" ht="12" customHeight="1">
      <c r="A4396" s="14" t="s">
        <v>9832</v>
      </c>
      <c r="B4396" s="14" t="s">
        <v>3935</v>
      </c>
      <c r="C4396" s="14" t="s">
        <v>11</v>
      </c>
      <c r="D4396" s="14" t="s">
        <v>5349</v>
      </c>
      <c r="E4396" s="14" t="s">
        <v>5350</v>
      </c>
      <c r="F4396" s="15">
        <v>42899</v>
      </c>
      <c r="G4396" s="14" t="s">
        <v>7449</v>
      </c>
      <c r="H4396" s="16">
        <v>1</v>
      </c>
      <c r="I4396" s="14" t="s">
        <v>7450</v>
      </c>
      <c r="J4396" s="16" t="b">
        <v>0</v>
      </c>
    </row>
    <row r="4397" spans="1:10" ht="12" customHeight="1">
      <c r="A4397" s="14" t="s">
        <v>9832</v>
      </c>
      <c r="B4397" s="14" t="s">
        <v>3935</v>
      </c>
      <c r="C4397" s="14" t="s">
        <v>11</v>
      </c>
      <c r="D4397" s="14" t="s">
        <v>5349</v>
      </c>
      <c r="E4397" s="14" t="s">
        <v>5350</v>
      </c>
      <c r="F4397" s="15">
        <v>42899</v>
      </c>
      <c r="G4397" s="14" t="s">
        <v>7449</v>
      </c>
      <c r="H4397" s="16">
        <v>2</v>
      </c>
      <c r="I4397" s="14" t="s">
        <v>7451</v>
      </c>
      <c r="J4397" s="16" t="b">
        <v>0</v>
      </c>
    </row>
    <row r="4398" spans="1:10" ht="12" customHeight="1">
      <c r="A4398" s="14" t="s">
        <v>9832</v>
      </c>
      <c r="B4398" s="14" t="s">
        <v>3935</v>
      </c>
      <c r="C4398" s="14" t="s">
        <v>11</v>
      </c>
      <c r="D4398" s="14" t="s">
        <v>5349</v>
      </c>
      <c r="E4398" s="14" t="s">
        <v>5350</v>
      </c>
      <c r="F4398" s="15">
        <v>42899</v>
      </c>
      <c r="G4398" s="14" t="s">
        <v>7449</v>
      </c>
      <c r="H4398" s="16">
        <v>3</v>
      </c>
      <c r="I4398" s="14" t="s">
        <v>7452</v>
      </c>
      <c r="J4398" s="16" t="b">
        <v>0</v>
      </c>
    </row>
    <row r="4399" spans="1:10" ht="12" customHeight="1">
      <c r="A4399" s="14" t="s">
        <v>9832</v>
      </c>
      <c r="B4399" s="14" t="s">
        <v>3935</v>
      </c>
      <c r="C4399" s="14" t="s">
        <v>11</v>
      </c>
      <c r="D4399" s="14" t="s">
        <v>5349</v>
      </c>
      <c r="E4399" s="14" t="s">
        <v>5350</v>
      </c>
      <c r="F4399" s="15">
        <v>42899</v>
      </c>
      <c r="G4399" s="14" t="s">
        <v>7449</v>
      </c>
      <c r="H4399" s="16">
        <v>4</v>
      </c>
      <c r="I4399" s="14" t="s">
        <v>7453</v>
      </c>
      <c r="J4399" s="16" t="b">
        <v>1</v>
      </c>
    </row>
    <row r="4400" spans="1:10" ht="12" customHeight="1">
      <c r="A4400" s="14" t="s">
        <v>9832</v>
      </c>
      <c r="B4400" s="14" t="s">
        <v>3935</v>
      </c>
      <c r="C4400" s="14" t="s">
        <v>11</v>
      </c>
      <c r="D4400" s="14" t="s">
        <v>5349</v>
      </c>
      <c r="E4400" s="14" t="s">
        <v>5350</v>
      </c>
      <c r="F4400" s="15">
        <v>42899</v>
      </c>
      <c r="G4400" s="14" t="s">
        <v>7454</v>
      </c>
      <c r="H4400" s="16">
        <v>1</v>
      </c>
      <c r="I4400" s="14" t="s">
        <v>7455</v>
      </c>
      <c r="J4400" s="16" t="b">
        <v>0</v>
      </c>
    </row>
    <row r="4401" spans="1:10" ht="12" customHeight="1">
      <c r="A4401" s="14" t="s">
        <v>9832</v>
      </c>
      <c r="B4401" s="14" t="s">
        <v>3935</v>
      </c>
      <c r="C4401" s="14" t="s">
        <v>11</v>
      </c>
      <c r="D4401" s="14" t="s">
        <v>5349</v>
      </c>
      <c r="E4401" s="14" t="s">
        <v>5350</v>
      </c>
      <c r="F4401" s="15">
        <v>42899</v>
      </c>
      <c r="G4401" s="14" t="s">
        <v>7454</v>
      </c>
      <c r="H4401" s="16">
        <v>2</v>
      </c>
      <c r="I4401" s="14" t="s">
        <v>7456</v>
      </c>
      <c r="J4401" s="16" t="b">
        <v>1</v>
      </c>
    </row>
    <row r="4402" spans="1:10" ht="12" customHeight="1">
      <c r="A4402" s="14" t="s">
        <v>9832</v>
      </c>
      <c r="B4402" s="14" t="s">
        <v>3935</v>
      </c>
      <c r="C4402" s="14" t="s">
        <v>11</v>
      </c>
      <c r="D4402" s="14" t="s">
        <v>5349</v>
      </c>
      <c r="E4402" s="14" t="s">
        <v>5350</v>
      </c>
      <c r="F4402" s="15">
        <v>42899</v>
      </c>
      <c r="G4402" s="14" t="s">
        <v>7454</v>
      </c>
      <c r="H4402" s="16">
        <v>3</v>
      </c>
      <c r="I4402" s="14" t="s">
        <v>7457</v>
      </c>
      <c r="J4402" s="16" t="b">
        <v>0</v>
      </c>
    </row>
    <row r="4403" spans="1:10" ht="12" customHeight="1">
      <c r="A4403" s="14" t="s">
        <v>9832</v>
      </c>
      <c r="B4403" s="14" t="s">
        <v>3935</v>
      </c>
      <c r="C4403" s="14" t="s">
        <v>11</v>
      </c>
      <c r="D4403" s="14" t="s">
        <v>5349</v>
      </c>
      <c r="E4403" s="14" t="s">
        <v>5350</v>
      </c>
      <c r="F4403" s="15">
        <v>42899</v>
      </c>
      <c r="G4403" s="14" t="s">
        <v>7454</v>
      </c>
      <c r="H4403" s="16">
        <v>4</v>
      </c>
      <c r="I4403" s="14" t="s">
        <v>4474</v>
      </c>
      <c r="J4403" s="16" t="b">
        <v>0</v>
      </c>
    </row>
    <row r="4404" spans="1:10" ht="12" customHeight="1">
      <c r="A4404" s="14" t="s">
        <v>9832</v>
      </c>
      <c r="B4404" s="14" t="s">
        <v>3935</v>
      </c>
      <c r="C4404" s="14" t="s">
        <v>11</v>
      </c>
      <c r="D4404" s="14" t="s">
        <v>5349</v>
      </c>
      <c r="E4404" s="14" t="s">
        <v>5350</v>
      </c>
      <c r="F4404" s="15">
        <v>42899</v>
      </c>
      <c r="G4404" s="14" t="s">
        <v>7458</v>
      </c>
      <c r="H4404" s="16">
        <v>1</v>
      </c>
      <c r="I4404" s="14" t="s">
        <v>7444</v>
      </c>
      <c r="J4404" s="16" t="b">
        <v>0</v>
      </c>
    </row>
    <row r="4405" spans="1:10" ht="12" customHeight="1">
      <c r="A4405" s="14" t="s">
        <v>9832</v>
      </c>
      <c r="B4405" s="14" t="s">
        <v>3935</v>
      </c>
      <c r="C4405" s="14" t="s">
        <v>11</v>
      </c>
      <c r="D4405" s="14" t="s">
        <v>5349</v>
      </c>
      <c r="E4405" s="14" t="s">
        <v>5350</v>
      </c>
      <c r="F4405" s="15">
        <v>42899</v>
      </c>
      <c r="G4405" s="14" t="s">
        <v>7458</v>
      </c>
      <c r="H4405" s="16">
        <v>2</v>
      </c>
      <c r="I4405" s="14" t="s">
        <v>7445</v>
      </c>
      <c r="J4405" s="16" t="b">
        <v>1</v>
      </c>
    </row>
    <row r="4406" spans="1:10" ht="12" customHeight="1">
      <c r="A4406" s="14" t="s">
        <v>9832</v>
      </c>
      <c r="B4406" s="14" t="s">
        <v>3935</v>
      </c>
      <c r="C4406" s="14" t="s">
        <v>11</v>
      </c>
      <c r="D4406" s="14" t="s">
        <v>5349</v>
      </c>
      <c r="E4406" s="14" t="s">
        <v>5350</v>
      </c>
      <c r="F4406" s="15">
        <v>42899</v>
      </c>
      <c r="G4406" s="14" t="s">
        <v>7458</v>
      </c>
      <c r="H4406" s="16">
        <v>3</v>
      </c>
      <c r="I4406" s="14" t="s">
        <v>7446</v>
      </c>
      <c r="J4406" s="16" t="b">
        <v>0</v>
      </c>
    </row>
    <row r="4407" spans="1:10" ht="12" customHeight="1">
      <c r="A4407" s="14" t="s">
        <v>9832</v>
      </c>
      <c r="B4407" s="14" t="s">
        <v>3935</v>
      </c>
      <c r="C4407" s="14" t="s">
        <v>11</v>
      </c>
      <c r="D4407" s="14" t="s">
        <v>5349</v>
      </c>
      <c r="E4407" s="14" t="s">
        <v>5350</v>
      </c>
      <c r="F4407" s="15">
        <v>42899</v>
      </c>
      <c r="G4407" s="14" t="s">
        <v>7458</v>
      </c>
      <c r="H4407" s="16">
        <v>4</v>
      </c>
      <c r="I4407" s="14" t="s">
        <v>7447</v>
      </c>
      <c r="J4407" s="16" t="b">
        <v>0</v>
      </c>
    </row>
    <row r="4408" spans="1:10" ht="12" customHeight="1">
      <c r="A4408" s="14" t="s">
        <v>9832</v>
      </c>
      <c r="B4408" s="14" t="s">
        <v>3935</v>
      </c>
      <c r="C4408" s="14" t="s">
        <v>11</v>
      </c>
      <c r="D4408" s="14" t="s">
        <v>5349</v>
      </c>
      <c r="E4408" s="14" t="s">
        <v>5350</v>
      </c>
      <c r="F4408" s="15">
        <v>42899</v>
      </c>
      <c r="G4408" s="14" t="s">
        <v>7459</v>
      </c>
      <c r="H4408" s="16">
        <v>1</v>
      </c>
      <c r="I4408" s="14" t="s">
        <v>7460</v>
      </c>
      <c r="J4408" s="16" t="b">
        <v>0</v>
      </c>
    </row>
    <row r="4409" spans="1:10" ht="12" customHeight="1">
      <c r="A4409" s="14" t="s">
        <v>9832</v>
      </c>
      <c r="B4409" s="14" t="s">
        <v>3935</v>
      </c>
      <c r="C4409" s="14" t="s">
        <v>11</v>
      </c>
      <c r="D4409" s="14" t="s">
        <v>5349</v>
      </c>
      <c r="E4409" s="14" t="s">
        <v>5350</v>
      </c>
      <c r="F4409" s="15">
        <v>42899</v>
      </c>
      <c r="G4409" s="14" t="s">
        <v>7459</v>
      </c>
      <c r="H4409" s="16">
        <v>2</v>
      </c>
      <c r="I4409" s="14" t="s">
        <v>7461</v>
      </c>
      <c r="J4409" s="16" t="b">
        <v>0</v>
      </c>
    </row>
    <row r="4410" spans="1:10" ht="12" customHeight="1">
      <c r="A4410" s="14" t="s">
        <v>9832</v>
      </c>
      <c r="B4410" s="14" t="s">
        <v>3935</v>
      </c>
      <c r="C4410" s="14" t="s">
        <v>11</v>
      </c>
      <c r="D4410" s="14" t="s">
        <v>5349</v>
      </c>
      <c r="E4410" s="14" t="s">
        <v>5350</v>
      </c>
      <c r="F4410" s="15">
        <v>42899</v>
      </c>
      <c r="G4410" s="14" t="s">
        <v>7459</v>
      </c>
      <c r="H4410" s="16">
        <v>3</v>
      </c>
      <c r="I4410" s="14" t="s">
        <v>7462</v>
      </c>
      <c r="J4410" s="16" t="b">
        <v>1</v>
      </c>
    </row>
    <row r="4411" spans="1:10" ht="12" customHeight="1">
      <c r="A4411" s="14" t="s">
        <v>9832</v>
      </c>
      <c r="B4411" s="14" t="s">
        <v>3935</v>
      </c>
      <c r="C4411" s="14" t="s">
        <v>11</v>
      </c>
      <c r="D4411" s="14" t="s">
        <v>5349</v>
      </c>
      <c r="E4411" s="14" t="s">
        <v>5350</v>
      </c>
      <c r="F4411" s="15">
        <v>42899</v>
      </c>
      <c r="G4411" s="14" t="s">
        <v>7459</v>
      </c>
      <c r="H4411" s="16">
        <v>4</v>
      </c>
      <c r="I4411" s="14" t="s">
        <v>7463</v>
      </c>
      <c r="J4411" s="16" t="b">
        <v>0</v>
      </c>
    </row>
    <row r="4412" spans="1:10" ht="12" customHeight="1">
      <c r="A4412" s="14" t="s">
        <v>9832</v>
      </c>
      <c r="B4412" s="14" t="s">
        <v>3935</v>
      </c>
      <c r="C4412" s="14" t="s">
        <v>11</v>
      </c>
      <c r="D4412" s="14" t="s">
        <v>5349</v>
      </c>
      <c r="E4412" s="14" t="s">
        <v>5350</v>
      </c>
      <c r="F4412" s="15">
        <v>42899</v>
      </c>
      <c r="G4412" s="14" t="s">
        <v>7464</v>
      </c>
      <c r="H4412" s="16">
        <v>1</v>
      </c>
      <c r="I4412" s="14" t="s">
        <v>7465</v>
      </c>
      <c r="J4412" s="16" t="b">
        <v>0</v>
      </c>
    </row>
    <row r="4413" spans="1:10" ht="12" customHeight="1">
      <c r="A4413" s="14" t="s">
        <v>9832</v>
      </c>
      <c r="B4413" s="14" t="s">
        <v>3935</v>
      </c>
      <c r="C4413" s="14" t="s">
        <v>11</v>
      </c>
      <c r="D4413" s="14" t="s">
        <v>5349</v>
      </c>
      <c r="E4413" s="14" t="s">
        <v>5350</v>
      </c>
      <c r="F4413" s="15">
        <v>42899</v>
      </c>
      <c r="G4413" s="14" t="s">
        <v>7464</v>
      </c>
      <c r="H4413" s="16">
        <v>2</v>
      </c>
      <c r="I4413" s="14" t="s">
        <v>7466</v>
      </c>
      <c r="J4413" s="16" t="b">
        <v>0</v>
      </c>
    </row>
    <row r="4414" spans="1:10" ht="12" customHeight="1">
      <c r="A4414" s="14" t="s">
        <v>9832</v>
      </c>
      <c r="B4414" s="14" t="s">
        <v>3935</v>
      </c>
      <c r="C4414" s="14" t="s">
        <v>11</v>
      </c>
      <c r="D4414" s="14" t="s">
        <v>5349</v>
      </c>
      <c r="E4414" s="14" t="s">
        <v>5350</v>
      </c>
      <c r="F4414" s="15">
        <v>42899</v>
      </c>
      <c r="G4414" s="14" t="s">
        <v>7464</v>
      </c>
      <c r="H4414" s="16">
        <v>3</v>
      </c>
      <c r="I4414" s="14" t="s">
        <v>7467</v>
      </c>
      <c r="J4414" s="16" t="b">
        <v>1</v>
      </c>
    </row>
    <row r="4415" spans="1:10" ht="12" customHeight="1">
      <c r="A4415" s="14" t="s">
        <v>9832</v>
      </c>
      <c r="B4415" s="14" t="s">
        <v>3935</v>
      </c>
      <c r="C4415" s="14" t="s">
        <v>11</v>
      </c>
      <c r="D4415" s="14" t="s">
        <v>5349</v>
      </c>
      <c r="E4415" s="14" t="s">
        <v>5350</v>
      </c>
      <c r="F4415" s="15">
        <v>42899</v>
      </c>
      <c r="G4415" s="14" t="s">
        <v>7464</v>
      </c>
      <c r="H4415" s="16">
        <v>4</v>
      </c>
      <c r="I4415" s="14" t="s">
        <v>7468</v>
      </c>
      <c r="J4415" s="16" t="b">
        <v>0</v>
      </c>
    </row>
    <row r="4416" spans="1:10" ht="12" customHeight="1">
      <c r="A4416" s="14" t="s">
        <v>9832</v>
      </c>
      <c r="B4416" s="14" t="s">
        <v>3935</v>
      </c>
      <c r="C4416" s="14" t="s">
        <v>11</v>
      </c>
      <c r="D4416" s="14" t="s">
        <v>5349</v>
      </c>
      <c r="E4416" s="14" t="s">
        <v>5350</v>
      </c>
      <c r="F4416" s="15">
        <v>42899</v>
      </c>
      <c r="G4416" s="14" t="s">
        <v>7469</v>
      </c>
      <c r="H4416" s="16">
        <v>1</v>
      </c>
      <c r="I4416" s="14" t="s">
        <v>7470</v>
      </c>
      <c r="J4416" s="16" t="b">
        <v>0</v>
      </c>
    </row>
    <row r="4417" spans="1:10" ht="12" customHeight="1">
      <c r="A4417" s="14" t="s">
        <v>9832</v>
      </c>
      <c r="B4417" s="14" t="s">
        <v>3935</v>
      </c>
      <c r="C4417" s="14" t="s">
        <v>11</v>
      </c>
      <c r="D4417" s="14" t="s">
        <v>5349</v>
      </c>
      <c r="E4417" s="14" t="s">
        <v>5350</v>
      </c>
      <c r="F4417" s="15">
        <v>42899</v>
      </c>
      <c r="G4417" s="14" t="s">
        <v>7469</v>
      </c>
      <c r="H4417" s="16">
        <v>2</v>
      </c>
      <c r="I4417" s="14" t="s">
        <v>7471</v>
      </c>
      <c r="J4417" s="16" t="b">
        <v>0</v>
      </c>
    </row>
    <row r="4418" spans="1:10" ht="12" customHeight="1">
      <c r="A4418" s="14" t="s">
        <v>9832</v>
      </c>
      <c r="B4418" s="14" t="s">
        <v>3935</v>
      </c>
      <c r="C4418" s="14" t="s">
        <v>11</v>
      </c>
      <c r="D4418" s="14" t="s">
        <v>5349</v>
      </c>
      <c r="E4418" s="14" t="s">
        <v>5350</v>
      </c>
      <c r="F4418" s="15">
        <v>42899</v>
      </c>
      <c r="G4418" s="14" t="s">
        <v>7469</v>
      </c>
      <c r="H4418" s="16">
        <v>3</v>
      </c>
      <c r="I4418" s="14" t="s">
        <v>7472</v>
      </c>
      <c r="J4418" s="16" t="b">
        <v>0</v>
      </c>
    </row>
    <row r="4419" spans="1:10" ht="12" customHeight="1">
      <c r="A4419" s="14" t="s">
        <v>9832</v>
      </c>
      <c r="B4419" s="14" t="s">
        <v>3935</v>
      </c>
      <c r="C4419" s="14" t="s">
        <v>11</v>
      </c>
      <c r="D4419" s="14" t="s">
        <v>5349</v>
      </c>
      <c r="E4419" s="14" t="s">
        <v>5350</v>
      </c>
      <c r="F4419" s="15">
        <v>42899</v>
      </c>
      <c r="G4419" s="14" t="s">
        <v>7469</v>
      </c>
      <c r="H4419" s="16">
        <v>4</v>
      </c>
      <c r="I4419" s="14" t="s">
        <v>7473</v>
      </c>
      <c r="J4419" s="16" t="b">
        <v>1</v>
      </c>
    </row>
    <row r="4420" spans="1:10" ht="12" customHeight="1">
      <c r="A4420" s="14" t="s">
        <v>9832</v>
      </c>
      <c r="B4420" s="14" t="s">
        <v>3935</v>
      </c>
      <c r="C4420" s="14" t="s">
        <v>11</v>
      </c>
      <c r="D4420" s="14" t="s">
        <v>5349</v>
      </c>
      <c r="E4420" s="14" t="s">
        <v>5350</v>
      </c>
      <c r="F4420" s="15">
        <v>42899</v>
      </c>
      <c r="G4420" s="14" t="s">
        <v>7474</v>
      </c>
      <c r="H4420" s="16">
        <v>1</v>
      </c>
      <c r="I4420" s="14" t="s">
        <v>7475</v>
      </c>
      <c r="J4420" s="16" t="b">
        <v>0</v>
      </c>
    </row>
    <row r="4421" spans="1:10" ht="12" customHeight="1">
      <c r="A4421" s="14" t="s">
        <v>9832</v>
      </c>
      <c r="B4421" s="14" t="s">
        <v>3935</v>
      </c>
      <c r="C4421" s="14" t="s">
        <v>11</v>
      </c>
      <c r="D4421" s="14" t="s">
        <v>5349</v>
      </c>
      <c r="E4421" s="14" t="s">
        <v>5350</v>
      </c>
      <c r="F4421" s="15">
        <v>42899</v>
      </c>
      <c r="G4421" s="14" t="s">
        <v>7474</v>
      </c>
      <c r="H4421" s="16">
        <v>2</v>
      </c>
      <c r="I4421" s="14" t="s">
        <v>7476</v>
      </c>
      <c r="J4421" s="16" t="b">
        <v>0</v>
      </c>
    </row>
    <row r="4422" spans="1:10" ht="12" customHeight="1">
      <c r="A4422" s="14" t="s">
        <v>9832</v>
      </c>
      <c r="B4422" s="14" t="s">
        <v>3935</v>
      </c>
      <c r="C4422" s="14" t="s">
        <v>11</v>
      </c>
      <c r="D4422" s="14" t="s">
        <v>5349</v>
      </c>
      <c r="E4422" s="14" t="s">
        <v>5350</v>
      </c>
      <c r="F4422" s="15">
        <v>42899</v>
      </c>
      <c r="G4422" s="14" t="s">
        <v>7474</v>
      </c>
      <c r="H4422" s="16">
        <v>3</v>
      </c>
      <c r="I4422" s="14" t="s">
        <v>7477</v>
      </c>
      <c r="J4422" s="16" t="b">
        <v>1</v>
      </c>
    </row>
    <row r="4423" spans="1:10" ht="12" customHeight="1">
      <c r="A4423" s="14" t="s">
        <v>9832</v>
      </c>
      <c r="B4423" s="14" t="s">
        <v>3935</v>
      </c>
      <c r="C4423" s="14" t="s">
        <v>11</v>
      </c>
      <c r="D4423" s="14" t="s">
        <v>5349</v>
      </c>
      <c r="E4423" s="14" t="s">
        <v>5350</v>
      </c>
      <c r="F4423" s="15">
        <v>42899</v>
      </c>
      <c r="G4423" s="14" t="s">
        <v>7474</v>
      </c>
      <c r="H4423" s="16">
        <v>4</v>
      </c>
      <c r="I4423" s="14" t="s">
        <v>7478</v>
      </c>
      <c r="J4423" s="16" t="b">
        <v>0</v>
      </c>
    </row>
    <row r="4424" spans="1:10" ht="12" customHeight="1">
      <c r="A4424" s="14" t="s">
        <v>9832</v>
      </c>
      <c r="B4424" s="14" t="s">
        <v>3935</v>
      </c>
      <c r="C4424" s="14" t="s">
        <v>11</v>
      </c>
      <c r="D4424" s="14" t="s">
        <v>5349</v>
      </c>
      <c r="E4424" s="14" t="s">
        <v>5350</v>
      </c>
      <c r="F4424" s="15">
        <v>42899</v>
      </c>
      <c r="G4424" s="14" t="s">
        <v>7479</v>
      </c>
      <c r="H4424" s="16">
        <v>1</v>
      </c>
      <c r="I4424" s="14" t="s">
        <v>7480</v>
      </c>
      <c r="J4424" s="16" t="b">
        <v>0</v>
      </c>
    </row>
    <row r="4425" spans="1:10" ht="12" customHeight="1">
      <c r="A4425" s="14" t="s">
        <v>9832</v>
      </c>
      <c r="B4425" s="14" t="s">
        <v>3935</v>
      </c>
      <c r="C4425" s="14" t="s">
        <v>11</v>
      </c>
      <c r="D4425" s="14" t="s">
        <v>5349</v>
      </c>
      <c r="E4425" s="14" t="s">
        <v>5350</v>
      </c>
      <c r="F4425" s="15">
        <v>42899</v>
      </c>
      <c r="G4425" s="14" t="s">
        <v>7479</v>
      </c>
      <c r="H4425" s="16">
        <v>2</v>
      </c>
      <c r="I4425" s="14" t="s">
        <v>7481</v>
      </c>
      <c r="J4425" s="16" t="b">
        <v>1</v>
      </c>
    </row>
    <row r="4426" spans="1:10" ht="12" customHeight="1">
      <c r="A4426" s="14" t="s">
        <v>9832</v>
      </c>
      <c r="B4426" s="14" t="s">
        <v>3935</v>
      </c>
      <c r="C4426" s="14" t="s">
        <v>11</v>
      </c>
      <c r="D4426" s="14" t="s">
        <v>5349</v>
      </c>
      <c r="E4426" s="14" t="s">
        <v>5350</v>
      </c>
      <c r="F4426" s="15">
        <v>42899</v>
      </c>
      <c r="G4426" s="14" t="s">
        <v>7479</v>
      </c>
      <c r="H4426" s="16">
        <v>3</v>
      </c>
      <c r="I4426" s="14" t="s">
        <v>7482</v>
      </c>
      <c r="J4426" s="16" t="b">
        <v>0</v>
      </c>
    </row>
    <row r="4427" spans="1:10" ht="12" customHeight="1">
      <c r="A4427" s="14" t="s">
        <v>9832</v>
      </c>
      <c r="B4427" s="14" t="s">
        <v>3935</v>
      </c>
      <c r="C4427" s="14" t="s">
        <v>11</v>
      </c>
      <c r="D4427" s="14" t="s">
        <v>5349</v>
      </c>
      <c r="E4427" s="14" t="s">
        <v>5350</v>
      </c>
      <c r="F4427" s="15">
        <v>42899</v>
      </c>
      <c r="G4427" s="14" t="s">
        <v>7479</v>
      </c>
      <c r="H4427" s="16">
        <v>4</v>
      </c>
      <c r="I4427" s="14" t="s">
        <v>7483</v>
      </c>
      <c r="J4427" s="16" t="b">
        <v>0</v>
      </c>
    </row>
    <row r="4428" spans="1:10" ht="12" customHeight="1">
      <c r="A4428" s="14" t="s">
        <v>9832</v>
      </c>
      <c r="B4428" s="14" t="s">
        <v>3935</v>
      </c>
      <c r="C4428" s="14" t="s">
        <v>11</v>
      </c>
      <c r="D4428" s="14" t="s">
        <v>5349</v>
      </c>
      <c r="E4428" s="14" t="s">
        <v>5350</v>
      </c>
      <c r="F4428" s="15">
        <v>42899</v>
      </c>
      <c r="G4428" s="14" t="s">
        <v>7484</v>
      </c>
      <c r="H4428" s="16">
        <v>1</v>
      </c>
      <c r="I4428" s="14" t="s">
        <v>9887</v>
      </c>
      <c r="J4428" s="16" t="b">
        <v>0</v>
      </c>
    </row>
    <row r="4429" spans="1:10" ht="12" customHeight="1">
      <c r="A4429" s="14" t="s">
        <v>9832</v>
      </c>
      <c r="B4429" s="14" t="s">
        <v>3935</v>
      </c>
      <c r="C4429" s="14" t="s">
        <v>11</v>
      </c>
      <c r="D4429" s="14" t="s">
        <v>5349</v>
      </c>
      <c r="E4429" s="14" t="s">
        <v>5350</v>
      </c>
      <c r="F4429" s="15">
        <v>42899</v>
      </c>
      <c r="G4429" s="14" t="s">
        <v>7484</v>
      </c>
      <c r="H4429" s="16">
        <v>2</v>
      </c>
      <c r="I4429" s="14" t="s">
        <v>7485</v>
      </c>
      <c r="J4429" s="16" t="b">
        <v>0</v>
      </c>
    </row>
    <row r="4430" spans="1:10" ht="12" customHeight="1">
      <c r="A4430" s="14" t="s">
        <v>9832</v>
      </c>
      <c r="B4430" s="14" t="s">
        <v>3935</v>
      </c>
      <c r="C4430" s="14" t="s">
        <v>11</v>
      </c>
      <c r="D4430" s="14" t="s">
        <v>5349</v>
      </c>
      <c r="E4430" s="14" t="s">
        <v>5350</v>
      </c>
      <c r="F4430" s="15">
        <v>42899</v>
      </c>
      <c r="G4430" s="14" t="s">
        <v>7484</v>
      </c>
      <c r="H4430" s="16">
        <v>3</v>
      </c>
      <c r="I4430" s="14" t="s">
        <v>7486</v>
      </c>
      <c r="J4430" s="16" t="b">
        <v>0</v>
      </c>
    </row>
    <row r="4431" spans="1:10" ht="12" customHeight="1">
      <c r="A4431" s="14" t="s">
        <v>9832</v>
      </c>
      <c r="B4431" s="14" t="s">
        <v>3935</v>
      </c>
      <c r="C4431" s="14" t="s">
        <v>11</v>
      </c>
      <c r="D4431" s="14" t="s">
        <v>5349</v>
      </c>
      <c r="E4431" s="14" t="s">
        <v>5350</v>
      </c>
      <c r="F4431" s="15">
        <v>42899</v>
      </c>
      <c r="G4431" s="14" t="s">
        <v>7484</v>
      </c>
      <c r="H4431" s="16">
        <v>4</v>
      </c>
      <c r="I4431" s="14" t="s">
        <v>7487</v>
      </c>
      <c r="J4431" s="16" t="b">
        <v>1</v>
      </c>
    </row>
    <row r="4432" spans="1:10" ht="12" customHeight="1">
      <c r="A4432" s="14" t="s">
        <v>9832</v>
      </c>
      <c r="B4432" s="14" t="s">
        <v>3935</v>
      </c>
      <c r="C4432" s="14" t="s">
        <v>11</v>
      </c>
      <c r="D4432" s="14" t="s">
        <v>5349</v>
      </c>
      <c r="E4432" s="14" t="s">
        <v>5350</v>
      </c>
      <c r="F4432" s="15">
        <v>42899</v>
      </c>
      <c r="G4432" s="14" t="s">
        <v>7488</v>
      </c>
      <c r="H4432" s="16">
        <v>1</v>
      </c>
      <c r="I4432" s="14" t="s">
        <v>7489</v>
      </c>
      <c r="J4432" s="16" t="b">
        <v>0</v>
      </c>
    </row>
    <row r="4433" spans="1:10" ht="12" customHeight="1">
      <c r="A4433" s="14" t="s">
        <v>9832</v>
      </c>
      <c r="B4433" s="14" t="s">
        <v>3935</v>
      </c>
      <c r="C4433" s="14" t="s">
        <v>11</v>
      </c>
      <c r="D4433" s="14" t="s">
        <v>5349</v>
      </c>
      <c r="E4433" s="14" t="s">
        <v>5350</v>
      </c>
      <c r="F4433" s="15">
        <v>42899</v>
      </c>
      <c r="G4433" s="14" t="s">
        <v>7488</v>
      </c>
      <c r="H4433" s="16">
        <v>2</v>
      </c>
      <c r="I4433" s="14" t="s">
        <v>7490</v>
      </c>
      <c r="J4433" s="16" t="b">
        <v>0</v>
      </c>
    </row>
    <row r="4434" spans="1:10" ht="12" customHeight="1">
      <c r="A4434" s="14" t="s">
        <v>9832</v>
      </c>
      <c r="B4434" s="14" t="s">
        <v>3935</v>
      </c>
      <c r="C4434" s="14" t="s">
        <v>11</v>
      </c>
      <c r="D4434" s="14" t="s">
        <v>5349</v>
      </c>
      <c r="E4434" s="14" t="s">
        <v>5350</v>
      </c>
      <c r="F4434" s="15">
        <v>42899</v>
      </c>
      <c r="G4434" s="14" t="s">
        <v>7488</v>
      </c>
      <c r="H4434" s="16">
        <v>3</v>
      </c>
      <c r="I4434" s="14" t="s">
        <v>7491</v>
      </c>
      <c r="J4434" s="16" t="b">
        <v>1</v>
      </c>
    </row>
    <row r="4435" spans="1:10" ht="12" customHeight="1">
      <c r="A4435" s="14" t="s">
        <v>9832</v>
      </c>
      <c r="B4435" s="14" t="s">
        <v>3935</v>
      </c>
      <c r="C4435" s="14" t="s">
        <v>11</v>
      </c>
      <c r="D4435" s="14" t="s">
        <v>5349</v>
      </c>
      <c r="E4435" s="14" t="s">
        <v>5350</v>
      </c>
      <c r="F4435" s="15">
        <v>42899</v>
      </c>
      <c r="G4435" s="14" t="s">
        <v>7488</v>
      </c>
      <c r="H4435" s="16">
        <v>4</v>
      </c>
      <c r="I4435" s="14" t="s">
        <v>4474</v>
      </c>
      <c r="J4435" s="16" t="b">
        <v>0</v>
      </c>
    </row>
    <row r="4436" spans="1:10" ht="12" customHeight="1">
      <c r="A4436" s="14" t="s">
        <v>9832</v>
      </c>
      <c r="B4436" s="14" t="s">
        <v>3935</v>
      </c>
      <c r="C4436" s="14" t="s">
        <v>11</v>
      </c>
      <c r="D4436" s="14" t="s">
        <v>5349</v>
      </c>
      <c r="E4436" s="14" t="s">
        <v>5350</v>
      </c>
      <c r="F4436" s="15">
        <v>42899</v>
      </c>
      <c r="G4436" s="14" t="s">
        <v>7492</v>
      </c>
      <c r="H4436" s="16">
        <v>1</v>
      </c>
      <c r="I4436" s="14" t="s">
        <v>7493</v>
      </c>
      <c r="J4436" s="16" t="b">
        <v>0</v>
      </c>
    </row>
    <row r="4437" spans="1:10" ht="12" customHeight="1">
      <c r="A4437" s="14" t="s">
        <v>9832</v>
      </c>
      <c r="B4437" s="14" t="s">
        <v>3935</v>
      </c>
      <c r="C4437" s="14" t="s">
        <v>11</v>
      </c>
      <c r="D4437" s="14" t="s">
        <v>5349</v>
      </c>
      <c r="E4437" s="14" t="s">
        <v>5350</v>
      </c>
      <c r="F4437" s="15">
        <v>42899</v>
      </c>
      <c r="G4437" s="14" t="s">
        <v>7492</v>
      </c>
      <c r="H4437" s="16">
        <v>2</v>
      </c>
      <c r="I4437" s="14" t="s">
        <v>7494</v>
      </c>
      <c r="J4437" s="16" t="b">
        <v>1</v>
      </c>
    </row>
    <row r="4438" spans="1:10" ht="12" customHeight="1">
      <c r="A4438" s="14" t="s">
        <v>9832</v>
      </c>
      <c r="B4438" s="14" t="s">
        <v>3935</v>
      </c>
      <c r="C4438" s="14" t="s">
        <v>11</v>
      </c>
      <c r="D4438" s="14" t="s">
        <v>5349</v>
      </c>
      <c r="E4438" s="14" t="s">
        <v>5350</v>
      </c>
      <c r="F4438" s="15">
        <v>42899</v>
      </c>
      <c r="G4438" s="14" t="s">
        <v>7492</v>
      </c>
      <c r="H4438" s="16">
        <v>3</v>
      </c>
      <c r="I4438" s="14" t="s">
        <v>7495</v>
      </c>
      <c r="J4438" s="16" t="b">
        <v>0</v>
      </c>
    </row>
    <row r="4439" spans="1:10" ht="12" customHeight="1">
      <c r="A4439" s="14" t="s">
        <v>9832</v>
      </c>
      <c r="B4439" s="14" t="s">
        <v>3935</v>
      </c>
      <c r="C4439" s="14" t="s">
        <v>11</v>
      </c>
      <c r="D4439" s="14" t="s">
        <v>5349</v>
      </c>
      <c r="E4439" s="14" t="s">
        <v>5350</v>
      </c>
      <c r="F4439" s="15">
        <v>42899</v>
      </c>
      <c r="G4439" s="14" t="s">
        <v>7492</v>
      </c>
      <c r="H4439" s="16">
        <v>4</v>
      </c>
      <c r="I4439" s="14" t="s">
        <v>5510</v>
      </c>
      <c r="J4439" s="16" t="b">
        <v>0</v>
      </c>
    </row>
    <row r="4440" spans="1:10" ht="12" customHeight="1">
      <c r="A4440" s="14" t="s">
        <v>9832</v>
      </c>
      <c r="B4440" s="14" t="s">
        <v>3935</v>
      </c>
      <c r="C4440" s="14" t="s">
        <v>11</v>
      </c>
      <c r="D4440" s="14" t="s">
        <v>5349</v>
      </c>
      <c r="E4440" s="14" t="s">
        <v>5350</v>
      </c>
      <c r="F4440" s="15">
        <v>42899</v>
      </c>
      <c r="G4440" s="14" t="s">
        <v>7496</v>
      </c>
      <c r="H4440" s="16">
        <v>1</v>
      </c>
      <c r="I4440" s="14" t="s">
        <v>7497</v>
      </c>
      <c r="J4440" s="16" t="b">
        <v>0</v>
      </c>
    </row>
    <row r="4441" spans="1:10" ht="12" customHeight="1">
      <c r="A4441" s="14" t="s">
        <v>9832</v>
      </c>
      <c r="B4441" s="14" t="s">
        <v>3935</v>
      </c>
      <c r="C4441" s="14" t="s">
        <v>11</v>
      </c>
      <c r="D4441" s="14" t="s">
        <v>5349</v>
      </c>
      <c r="E4441" s="14" t="s">
        <v>5350</v>
      </c>
      <c r="F4441" s="15">
        <v>42899</v>
      </c>
      <c r="G4441" s="14" t="s">
        <v>7496</v>
      </c>
      <c r="H4441" s="16">
        <v>2</v>
      </c>
      <c r="I4441" s="14" t="s">
        <v>7498</v>
      </c>
      <c r="J4441" s="16" t="b">
        <v>0</v>
      </c>
    </row>
    <row r="4442" spans="1:10" ht="12" customHeight="1">
      <c r="A4442" s="14" t="s">
        <v>9832</v>
      </c>
      <c r="B4442" s="14" t="s">
        <v>3935</v>
      </c>
      <c r="C4442" s="14" t="s">
        <v>11</v>
      </c>
      <c r="D4442" s="14" t="s">
        <v>5349</v>
      </c>
      <c r="E4442" s="14" t="s">
        <v>5350</v>
      </c>
      <c r="F4442" s="15">
        <v>42899</v>
      </c>
      <c r="G4442" s="14" t="s">
        <v>7496</v>
      </c>
      <c r="H4442" s="16">
        <v>3</v>
      </c>
      <c r="I4442" s="14" t="s">
        <v>7499</v>
      </c>
      <c r="J4442" s="16" t="b">
        <v>1</v>
      </c>
    </row>
    <row r="4443" spans="1:10" ht="12" customHeight="1">
      <c r="A4443" s="14" t="s">
        <v>9832</v>
      </c>
      <c r="B4443" s="14" t="s">
        <v>3935</v>
      </c>
      <c r="C4443" s="14" t="s">
        <v>11</v>
      </c>
      <c r="D4443" s="14" t="s">
        <v>5349</v>
      </c>
      <c r="E4443" s="14" t="s">
        <v>5350</v>
      </c>
      <c r="F4443" s="15">
        <v>42899</v>
      </c>
      <c r="G4443" s="14" t="s">
        <v>7496</v>
      </c>
      <c r="H4443" s="16">
        <v>4</v>
      </c>
      <c r="I4443" s="14" t="s">
        <v>7500</v>
      </c>
      <c r="J4443" s="16" t="b">
        <v>0</v>
      </c>
    </row>
    <row r="4444" spans="1:10" ht="12" customHeight="1">
      <c r="A4444" s="14" t="s">
        <v>9832</v>
      </c>
      <c r="B4444" s="14" t="s">
        <v>3935</v>
      </c>
      <c r="C4444" s="14" t="s">
        <v>11</v>
      </c>
      <c r="D4444" s="14" t="s">
        <v>5349</v>
      </c>
      <c r="E4444" s="14" t="s">
        <v>5350</v>
      </c>
      <c r="F4444" s="15">
        <v>42899</v>
      </c>
      <c r="G4444" s="14" t="s">
        <v>7501</v>
      </c>
      <c r="H4444" s="16">
        <v>1</v>
      </c>
      <c r="I4444" s="14" t="s">
        <v>7502</v>
      </c>
      <c r="J4444" s="16" t="b">
        <v>0</v>
      </c>
    </row>
    <row r="4445" spans="1:10" ht="12" customHeight="1">
      <c r="A4445" s="14" t="s">
        <v>9832</v>
      </c>
      <c r="B4445" s="14" t="s">
        <v>3935</v>
      </c>
      <c r="C4445" s="14" t="s">
        <v>11</v>
      </c>
      <c r="D4445" s="14" t="s">
        <v>5349</v>
      </c>
      <c r="E4445" s="14" t="s">
        <v>5350</v>
      </c>
      <c r="F4445" s="15">
        <v>42899</v>
      </c>
      <c r="G4445" s="14" t="s">
        <v>7501</v>
      </c>
      <c r="H4445" s="16">
        <v>2</v>
      </c>
      <c r="I4445" s="14" t="s">
        <v>7503</v>
      </c>
      <c r="J4445" s="16" t="b">
        <v>1</v>
      </c>
    </row>
    <row r="4446" spans="1:10" ht="12" customHeight="1">
      <c r="A4446" s="14" t="s">
        <v>9832</v>
      </c>
      <c r="B4446" s="14" t="s">
        <v>3935</v>
      </c>
      <c r="C4446" s="14" t="s">
        <v>11</v>
      </c>
      <c r="D4446" s="14" t="s">
        <v>5349</v>
      </c>
      <c r="E4446" s="14" t="s">
        <v>5350</v>
      </c>
      <c r="F4446" s="15">
        <v>42899</v>
      </c>
      <c r="G4446" s="14" t="s">
        <v>7501</v>
      </c>
      <c r="H4446" s="16">
        <v>3</v>
      </c>
      <c r="I4446" s="14" t="s">
        <v>7504</v>
      </c>
      <c r="J4446" s="16" t="b">
        <v>0</v>
      </c>
    </row>
    <row r="4447" spans="1:10" ht="12" customHeight="1">
      <c r="A4447" s="14" t="s">
        <v>9832</v>
      </c>
      <c r="B4447" s="14" t="s">
        <v>3935</v>
      </c>
      <c r="C4447" s="14" t="s">
        <v>11</v>
      </c>
      <c r="D4447" s="14" t="s">
        <v>5349</v>
      </c>
      <c r="E4447" s="14" t="s">
        <v>5350</v>
      </c>
      <c r="F4447" s="15">
        <v>42899</v>
      </c>
      <c r="G4447" s="14" t="s">
        <v>7501</v>
      </c>
      <c r="H4447" s="16">
        <v>4</v>
      </c>
      <c r="I4447" s="14" t="s">
        <v>7500</v>
      </c>
      <c r="J4447" s="16" t="b">
        <v>0</v>
      </c>
    </row>
    <row r="4448" spans="1:10" ht="12" customHeight="1">
      <c r="A4448" s="14" t="s">
        <v>9832</v>
      </c>
      <c r="B4448" s="14" t="s">
        <v>3935</v>
      </c>
      <c r="C4448" s="14" t="s">
        <v>11</v>
      </c>
      <c r="D4448" s="14" t="s">
        <v>5349</v>
      </c>
      <c r="E4448" s="14" t="s">
        <v>5350</v>
      </c>
      <c r="F4448" s="15">
        <v>42899</v>
      </c>
      <c r="G4448" s="14" t="s">
        <v>7505</v>
      </c>
      <c r="H4448" s="16">
        <v>1</v>
      </c>
      <c r="I4448" s="14" t="s">
        <v>9888</v>
      </c>
      <c r="J4448" s="16" t="b">
        <v>0</v>
      </c>
    </row>
    <row r="4449" spans="1:10" ht="12" customHeight="1">
      <c r="A4449" s="14" t="s">
        <v>9832</v>
      </c>
      <c r="B4449" s="14" t="s">
        <v>3935</v>
      </c>
      <c r="C4449" s="14" t="s">
        <v>11</v>
      </c>
      <c r="D4449" s="14" t="s">
        <v>5349</v>
      </c>
      <c r="E4449" s="14" t="s">
        <v>5350</v>
      </c>
      <c r="F4449" s="15">
        <v>42899</v>
      </c>
      <c r="G4449" s="14" t="s">
        <v>7505</v>
      </c>
      <c r="H4449" s="16">
        <v>2</v>
      </c>
      <c r="I4449" s="14" t="s">
        <v>7506</v>
      </c>
      <c r="J4449" s="16" t="b">
        <v>0</v>
      </c>
    </row>
    <row r="4450" spans="1:10" ht="12" customHeight="1">
      <c r="A4450" s="14" t="s">
        <v>9832</v>
      </c>
      <c r="B4450" s="14" t="s">
        <v>3935</v>
      </c>
      <c r="C4450" s="14" t="s">
        <v>11</v>
      </c>
      <c r="D4450" s="14" t="s">
        <v>5349</v>
      </c>
      <c r="E4450" s="14" t="s">
        <v>5350</v>
      </c>
      <c r="F4450" s="15">
        <v>42899</v>
      </c>
      <c r="G4450" s="14" t="s">
        <v>7505</v>
      </c>
      <c r="H4450" s="16">
        <v>3</v>
      </c>
      <c r="I4450" s="14" t="s">
        <v>7507</v>
      </c>
      <c r="J4450" s="16" t="b">
        <v>1</v>
      </c>
    </row>
    <row r="4451" spans="1:10" ht="12" customHeight="1">
      <c r="A4451" s="14" t="s">
        <v>9832</v>
      </c>
      <c r="B4451" s="14" t="s">
        <v>3935</v>
      </c>
      <c r="C4451" s="14" t="s">
        <v>11</v>
      </c>
      <c r="D4451" s="14" t="s">
        <v>5349</v>
      </c>
      <c r="E4451" s="14" t="s">
        <v>5350</v>
      </c>
      <c r="F4451" s="15">
        <v>42899</v>
      </c>
      <c r="G4451" s="14" t="s">
        <v>7505</v>
      </c>
      <c r="H4451" s="16">
        <v>4</v>
      </c>
      <c r="I4451" s="14" t="s">
        <v>7508</v>
      </c>
      <c r="J4451" s="16" t="b">
        <v>0</v>
      </c>
    </row>
    <row r="4452" spans="1:10" ht="12" customHeight="1">
      <c r="A4452" s="14" t="s">
        <v>9832</v>
      </c>
      <c r="B4452" s="14" t="s">
        <v>3935</v>
      </c>
      <c r="C4452" s="14" t="s">
        <v>11</v>
      </c>
      <c r="D4452" s="14" t="s">
        <v>5349</v>
      </c>
      <c r="E4452" s="14" t="s">
        <v>5350</v>
      </c>
      <c r="F4452" s="15">
        <v>42899</v>
      </c>
      <c r="G4452" s="14" t="s">
        <v>7509</v>
      </c>
      <c r="H4452" s="16">
        <v>1</v>
      </c>
      <c r="I4452" s="14" t="s">
        <v>7510</v>
      </c>
      <c r="J4452" s="16" t="b">
        <v>0</v>
      </c>
    </row>
    <row r="4453" spans="1:10" ht="12" customHeight="1">
      <c r="A4453" s="14" t="s">
        <v>9832</v>
      </c>
      <c r="B4453" s="14" t="s">
        <v>3935</v>
      </c>
      <c r="C4453" s="14" t="s">
        <v>11</v>
      </c>
      <c r="D4453" s="14" t="s">
        <v>5349</v>
      </c>
      <c r="E4453" s="14" t="s">
        <v>5350</v>
      </c>
      <c r="F4453" s="15">
        <v>42899</v>
      </c>
      <c r="G4453" s="14" t="s">
        <v>7509</v>
      </c>
      <c r="H4453" s="16">
        <v>2</v>
      </c>
      <c r="I4453" s="14" t="s">
        <v>7511</v>
      </c>
      <c r="J4453" s="16" t="b">
        <v>0</v>
      </c>
    </row>
    <row r="4454" spans="1:10" ht="12" customHeight="1">
      <c r="A4454" s="14" t="s">
        <v>9832</v>
      </c>
      <c r="B4454" s="14" t="s">
        <v>3935</v>
      </c>
      <c r="C4454" s="14" t="s">
        <v>11</v>
      </c>
      <c r="D4454" s="14" t="s">
        <v>5349</v>
      </c>
      <c r="E4454" s="14" t="s">
        <v>5350</v>
      </c>
      <c r="F4454" s="15">
        <v>42899</v>
      </c>
      <c r="G4454" s="14" t="s">
        <v>7509</v>
      </c>
      <c r="H4454" s="16">
        <v>3</v>
      </c>
      <c r="I4454" s="14" t="s">
        <v>7512</v>
      </c>
      <c r="J4454" s="16" t="b">
        <v>1</v>
      </c>
    </row>
    <row r="4455" spans="1:10" ht="12" customHeight="1">
      <c r="A4455" s="14" t="s">
        <v>9832</v>
      </c>
      <c r="B4455" s="14" t="s">
        <v>3935</v>
      </c>
      <c r="C4455" s="14" t="s">
        <v>11</v>
      </c>
      <c r="D4455" s="14" t="s">
        <v>5349</v>
      </c>
      <c r="E4455" s="14" t="s">
        <v>5350</v>
      </c>
      <c r="F4455" s="15">
        <v>42899</v>
      </c>
      <c r="G4455" s="14" t="s">
        <v>7509</v>
      </c>
      <c r="H4455" s="16">
        <v>4</v>
      </c>
      <c r="I4455" s="14" t="s">
        <v>7513</v>
      </c>
      <c r="J4455" s="16" t="b">
        <v>0</v>
      </c>
    </row>
    <row r="4456" spans="1:10" ht="12" customHeight="1">
      <c r="A4456" s="14" t="s">
        <v>9832</v>
      </c>
      <c r="B4456" s="14" t="s">
        <v>3935</v>
      </c>
      <c r="C4456" s="14" t="s">
        <v>11</v>
      </c>
      <c r="D4456" s="14" t="s">
        <v>5349</v>
      </c>
      <c r="E4456" s="14" t="s">
        <v>5350</v>
      </c>
      <c r="F4456" s="15">
        <v>42899</v>
      </c>
      <c r="G4456" s="14" t="s">
        <v>7514</v>
      </c>
      <c r="H4456" s="16">
        <v>1</v>
      </c>
      <c r="I4456" s="14" t="s">
        <v>7515</v>
      </c>
      <c r="J4456" s="16" t="b">
        <v>1</v>
      </c>
    </row>
    <row r="4457" spans="1:10" ht="12" customHeight="1">
      <c r="A4457" s="14" t="s">
        <v>9832</v>
      </c>
      <c r="B4457" s="14" t="s">
        <v>3935</v>
      </c>
      <c r="C4457" s="14" t="s">
        <v>11</v>
      </c>
      <c r="D4457" s="14" t="s">
        <v>5349</v>
      </c>
      <c r="E4457" s="14" t="s">
        <v>5350</v>
      </c>
      <c r="F4457" s="15">
        <v>42899</v>
      </c>
      <c r="G4457" s="14" t="s">
        <v>7514</v>
      </c>
      <c r="H4457" s="16">
        <v>2</v>
      </c>
      <c r="I4457" s="14" t="s">
        <v>7516</v>
      </c>
      <c r="J4457" s="16" t="b">
        <v>0</v>
      </c>
    </row>
    <row r="4458" spans="1:10" ht="12" customHeight="1">
      <c r="A4458" s="14" t="s">
        <v>9832</v>
      </c>
      <c r="B4458" s="14" t="s">
        <v>3935</v>
      </c>
      <c r="C4458" s="14" t="s">
        <v>11</v>
      </c>
      <c r="D4458" s="14" t="s">
        <v>5349</v>
      </c>
      <c r="E4458" s="14" t="s">
        <v>5350</v>
      </c>
      <c r="F4458" s="15">
        <v>42899</v>
      </c>
      <c r="G4458" s="14" t="s">
        <v>7514</v>
      </c>
      <c r="H4458" s="16">
        <v>3</v>
      </c>
      <c r="I4458" s="14" t="s">
        <v>7517</v>
      </c>
      <c r="J4458" s="16" t="b">
        <v>0</v>
      </c>
    </row>
    <row r="4459" spans="1:10" ht="12" customHeight="1">
      <c r="A4459" s="14" t="s">
        <v>9832</v>
      </c>
      <c r="B4459" s="14" t="s">
        <v>3935</v>
      </c>
      <c r="C4459" s="14" t="s">
        <v>11</v>
      </c>
      <c r="D4459" s="14" t="s">
        <v>5349</v>
      </c>
      <c r="E4459" s="14" t="s">
        <v>5350</v>
      </c>
      <c r="F4459" s="15">
        <v>42899</v>
      </c>
      <c r="G4459" s="14" t="s">
        <v>7514</v>
      </c>
      <c r="H4459" s="16">
        <v>4</v>
      </c>
      <c r="I4459" s="14" t="s">
        <v>7518</v>
      </c>
      <c r="J4459" s="16" t="b">
        <v>0</v>
      </c>
    </row>
    <row r="4460" spans="1:10" ht="12" customHeight="1">
      <c r="A4460" s="14" t="s">
        <v>9832</v>
      </c>
      <c r="B4460" s="14" t="s">
        <v>3935</v>
      </c>
      <c r="C4460" s="14" t="s">
        <v>11</v>
      </c>
      <c r="D4460" s="14" t="s">
        <v>5349</v>
      </c>
      <c r="E4460" s="14" t="s">
        <v>5350</v>
      </c>
      <c r="F4460" s="15">
        <v>42899</v>
      </c>
      <c r="G4460" s="14" t="s">
        <v>7519</v>
      </c>
      <c r="H4460" s="16">
        <v>1</v>
      </c>
      <c r="I4460" s="14" t="s">
        <v>7520</v>
      </c>
      <c r="J4460" s="16" t="b">
        <v>1</v>
      </c>
    </row>
    <row r="4461" spans="1:10" ht="12" customHeight="1">
      <c r="A4461" s="14" t="s">
        <v>9832</v>
      </c>
      <c r="B4461" s="14" t="s">
        <v>3935</v>
      </c>
      <c r="C4461" s="14" t="s">
        <v>11</v>
      </c>
      <c r="D4461" s="14" t="s">
        <v>5349</v>
      </c>
      <c r="E4461" s="14" t="s">
        <v>5350</v>
      </c>
      <c r="F4461" s="15">
        <v>42899</v>
      </c>
      <c r="G4461" s="14" t="s">
        <v>7519</v>
      </c>
      <c r="H4461" s="16">
        <v>2</v>
      </c>
      <c r="I4461" s="14" t="s">
        <v>7521</v>
      </c>
      <c r="J4461" s="16" t="b">
        <v>0</v>
      </c>
    </row>
    <row r="4462" spans="1:10" ht="12" customHeight="1">
      <c r="A4462" s="14" t="s">
        <v>9832</v>
      </c>
      <c r="B4462" s="14" t="s">
        <v>3935</v>
      </c>
      <c r="C4462" s="14" t="s">
        <v>11</v>
      </c>
      <c r="D4462" s="14" t="s">
        <v>5349</v>
      </c>
      <c r="E4462" s="14" t="s">
        <v>5350</v>
      </c>
      <c r="F4462" s="15">
        <v>42899</v>
      </c>
      <c r="G4462" s="14" t="s">
        <v>7519</v>
      </c>
      <c r="H4462" s="16">
        <v>3</v>
      </c>
      <c r="I4462" s="14" t="s">
        <v>7522</v>
      </c>
      <c r="J4462" s="16" t="b">
        <v>0</v>
      </c>
    </row>
    <row r="4463" spans="1:10" ht="12" customHeight="1">
      <c r="A4463" s="14" t="s">
        <v>9832</v>
      </c>
      <c r="B4463" s="14" t="s">
        <v>3935</v>
      </c>
      <c r="C4463" s="14" t="s">
        <v>11</v>
      </c>
      <c r="D4463" s="14" t="s">
        <v>5349</v>
      </c>
      <c r="E4463" s="14" t="s">
        <v>5350</v>
      </c>
      <c r="F4463" s="15">
        <v>42899</v>
      </c>
      <c r="G4463" s="14" t="s">
        <v>7519</v>
      </c>
      <c r="H4463" s="16">
        <v>4</v>
      </c>
      <c r="I4463" s="14" t="s">
        <v>5510</v>
      </c>
      <c r="J4463" s="16" t="b">
        <v>0</v>
      </c>
    </row>
    <row r="4464" spans="1:10" ht="12" customHeight="1">
      <c r="A4464" s="14" t="s">
        <v>9832</v>
      </c>
      <c r="B4464" s="14" t="s">
        <v>3935</v>
      </c>
      <c r="C4464" s="14" t="s">
        <v>11</v>
      </c>
      <c r="D4464" s="14" t="s">
        <v>5349</v>
      </c>
      <c r="E4464" s="14" t="s">
        <v>5350</v>
      </c>
      <c r="F4464" s="15">
        <v>42899</v>
      </c>
      <c r="G4464" s="14" t="s">
        <v>7523</v>
      </c>
      <c r="H4464" s="16">
        <v>1</v>
      </c>
      <c r="I4464" s="14" t="s">
        <v>7524</v>
      </c>
      <c r="J4464" s="16" t="b">
        <v>0</v>
      </c>
    </row>
    <row r="4465" spans="1:10" ht="12" customHeight="1">
      <c r="A4465" s="14" t="s">
        <v>9832</v>
      </c>
      <c r="B4465" s="14" t="s">
        <v>3935</v>
      </c>
      <c r="C4465" s="14" t="s">
        <v>11</v>
      </c>
      <c r="D4465" s="14" t="s">
        <v>5349</v>
      </c>
      <c r="E4465" s="14" t="s">
        <v>5350</v>
      </c>
      <c r="F4465" s="15">
        <v>42899</v>
      </c>
      <c r="G4465" s="14" t="s">
        <v>7523</v>
      </c>
      <c r="H4465" s="16">
        <v>2</v>
      </c>
      <c r="I4465" s="14" t="s">
        <v>7525</v>
      </c>
      <c r="J4465" s="16" t="b">
        <v>0</v>
      </c>
    </row>
    <row r="4466" spans="1:10" ht="12" customHeight="1">
      <c r="A4466" s="14" t="s">
        <v>9832</v>
      </c>
      <c r="B4466" s="14" t="s">
        <v>3935</v>
      </c>
      <c r="C4466" s="14" t="s">
        <v>11</v>
      </c>
      <c r="D4466" s="14" t="s">
        <v>5349</v>
      </c>
      <c r="E4466" s="14" t="s">
        <v>5350</v>
      </c>
      <c r="F4466" s="15">
        <v>42899</v>
      </c>
      <c r="G4466" s="14" t="s">
        <v>7523</v>
      </c>
      <c r="H4466" s="16">
        <v>3</v>
      </c>
      <c r="I4466" s="14" t="s">
        <v>7526</v>
      </c>
      <c r="J4466" s="16" t="b">
        <v>0</v>
      </c>
    </row>
    <row r="4467" spans="1:10" ht="12" customHeight="1">
      <c r="A4467" s="14" t="s">
        <v>9832</v>
      </c>
      <c r="B4467" s="14" t="s">
        <v>3935</v>
      </c>
      <c r="C4467" s="14" t="s">
        <v>11</v>
      </c>
      <c r="D4467" s="14" t="s">
        <v>5349</v>
      </c>
      <c r="E4467" s="14" t="s">
        <v>5350</v>
      </c>
      <c r="F4467" s="15">
        <v>42899</v>
      </c>
      <c r="G4467" s="14" t="s">
        <v>7523</v>
      </c>
      <c r="H4467" s="16">
        <v>4</v>
      </c>
      <c r="I4467" s="14" t="s">
        <v>7527</v>
      </c>
      <c r="J4467" s="16" t="b">
        <v>1</v>
      </c>
    </row>
    <row r="4468" spans="1:10" ht="12" customHeight="1">
      <c r="A4468" s="14" t="s">
        <v>9832</v>
      </c>
      <c r="B4468" s="14" t="s">
        <v>3935</v>
      </c>
      <c r="C4468" s="14" t="s">
        <v>11</v>
      </c>
      <c r="D4468" s="14" t="s">
        <v>5349</v>
      </c>
      <c r="E4468" s="14" t="s">
        <v>5350</v>
      </c>
      <c r="F4468" s="15">
        <v>42899</v>
      </c>
      <c r="G4468" s="14" t="s">
        <v>7528</v>
      </c>
      <c r="H4468" s="16">
        <v>1</v>
      </c>
      <c r="I4468" s="14" t="s">
        <v>7529</v>
      </c>
      <c r="J4468" s="16" t="b">
        <v>1</v>
      </c>
    </row>
    <row r="4469" spans="1:10" ht="12" customHeight="1">
      <c r="A4469" s="14" t="s">
        <v>9832</v>
      </c>
      <c r="B4469" s="14" t="s">
        <v>3935</v>
      </c>
      <c r="C4469" s="14" t="s">
        <v>11</v>
      </c>
      <c r="D4469" s="14" t="s">
        <v>5349</v>
      </c>
      <c r="E4469" s="14" t="s">
        <v>5350</v>
      </c>
      <c r="F4469" s="15">
        <v>42899</v>
      </c>
      <c r="G4469" s="14" t="s">
        <v>7528</v>
      </c>
      <c r="H4469" s="16">
        <v>2</v>
      </c>
      <c r="I4469" s="14" t="s">
        <v>7530</v>
      </c>
      <c r="J4469" s="16" t="b">
        <v>0</v>
      </c>
    </row>
    <row r="4470" spans="1:10" ht="12" customHeight="1">
      <c r="A4470" s="14" t="s">
        <v>9832</v>
      </c>
      <c r="B4470" s="14" t="s">
        <v>3935</v>
      </c>
      <c r="C4470" s="14" t="s">
        <v>11</v>
      </c>
      <c r="D4470" s="14" t="s">
        <v>5349</v>
      </c>
      <c r="E4470" s="14" t="s">
        <v>5350</v>
      </c>
      <c r="F4470" s="15">
        <v>42899</v>
      </c>
      <c r="G4470" s="14" t="s">
        <v>7528</v>
      </c>
      <c r="H4470" s="16">
        <v>3</v>
      </c>
      <c r="I4470" s="14" t="s">
        <v>7531</v>
      </c>
      <c r="J4470" s="16" t="b">
        <v>0</v>
      </c>
    </row>
    <row r="4471" spans="1:10" ht="12" customHeight="1">
      <c r="A4471" s="14" t="s">
        <v>9832</v>
      </c>
      <c r="B4471" s="14" t="s">
        <v>3935</v>
      </c>
      <c r="C4471" s="14" t="s">
        <v>11</v>
      </c>
      <c r="D4471" s="14" t="s">
        <v>5349</v>
      </c>
      <c r="E4471" s="14" t="s">
        <v>5350</v>
      </c>
      <c r="F4471" s="15">
        <v>42899</v>
      </c>
      <c r="G4471" s="14" t="s">
        <v>7528</v>
      </c>
      <c r="H4471" s="16">
        <v>4</v>
      </c>
      <c r="I4471" s="14" t="s">
        <v>7532</v>
      </c>
      <c r="J4471" s="16" t="b">
        <v>0</v>
      </c>
    </row>
    <row r="4472" spans="1:10" ht="12" customHeight="1">
      <c r="A4472" s="14" t="s">
        <v>9832</v>
      </c>
      <c r="B4472" s="14" t="s">
        <v>3935</v>
      </c>
      <c r="C4472" s="14" t="s">
        <v>11</v>
      </c>
      <c r="D4472" s="14" t="s">
        <v>5349</v>
      </c>
      <c r="E4472" s="14" t="s">
        <v>5350</v>
      </c>
      <c r="F4472" s="15">
        <v>42899</v>
      </c>
      <c r="G4472" s="14" t="s">
        <v>7533</v>
      </c>
      <c r="H4472" s="16">
        <v>1</v>
      </c>
      <c r="I4472" s="14" t="s">
        <v>7534</v>
      </c>
      <c r="J4472" s="16" t="b">
        <v>0</v>
      </c>
    </row>
    <row r="4473" spans="1:10" ht="12" customHeight="1">
      <c r="A4473" s="14" t="s">
        <v>9832</v>
      </c>
      <c r="B4473" s="14" t="s">
        <v>3935</v>
      </c>
      <c r="C4473" s="14" t="s">
        <v>11</v>
      </c>
      <c r="D4473" s="14" t="s">
        <v>5349</v>
      </c>
      <c r="E4473" s="14" t="s">
        <v>5350</v>
      </c>
      <c r="F4473" s="15">
        <v>42899</v>
      </c>
      <c r="G4473" s="14" t="s">
        <v>7533</v>
      </c>
      <c r="H4473" s="16">
        <v>2</v>
      </c>
      <c r="I4473" s="14" t="s">
        <v>7535</v>
      </c>
      <c r="J4473" s="16" t="b">
        <v>1</v>
      </c>
    </row>
    <row r="4474" spans="1:10" ht="12" customHeight="1">
      <c r="A4474" s="14" t="s">
        <v>9832</v>
      </c>
      <c r="B4474" s="14" t="s">
        <v>3935</v>
      </c>
      <c r="C4474" s="14" t="s">
        <v>11</v>
      </c>
      <c r="D4474" s="14" t="s">
        <v>5349</v>
      </c>
      <c r="E4474" s="14" t="s">
        <v>5350</v>
      </c>
      <c r="F4474" s="15">
        <v>42899</v>
      </c>
      <c r="G4474" s="14" t="s">
        <v>7533</v>
      </c>
      <c r="H4474" s="16">
        <v>3</v>
      </c>
      <c r="I4474" s="14" t="s">
        <v>7536</v>
      </c>
      <c r="J4474" s="16" t="b">
        <v>0</v>
      </c>
    </row>
    <row r="4475" spans="1:10" ht="12" customHeight="1">
      <c r="A4475" s="14" t="s">
        <v>9832</v>
      </c>
      <c r="B4475" s="14" t="s">
        <v>3935</v>
      </c>
      <c r="C4475" s="14" t="s">
        <v>11</v>
      </c>
      <c r="D4475" s="14" t="s">
        <v>5349</v>
      </c>
      <c r="E4475" s="14" t="s">
        <v>5350</v>
      </c>
      <c r="F4475" s="15">
        <v>42899</v>
      </c>
      <c r="G4475" s="14" t="s">
        <v>7533</v>
      </c>
      <c r="H4475" s="16">
        <v>4</v>
      </c>
      <c r="I4475" s="14" t="s">
        <v>7537</v>
      </c>
      <c r="J4475" s="16" t="b">
        <v>0</v>
      </c>
    </row>
    <row r="4476" spans="1:10" ht="12" customHeight="1">
      <c r="A4476" s="14" t="s">
        <v>9832</v>
      </c>
      <c r="B4476" s="14" t="s">
        <v>3935</v>
      </c>
      <c r="C4476" s="14" t="s">
        <v>11</v>
      </c>
      <c r="D4476" s="14" t="s">
        <v>5349</v>
      </c>
      <c r="E4476" s="14" t="s">
        <v>5350</v>
      </c>
      <c r="F4476" s="15">
        <v>42899</v>
      </c>
      <c r="G4476" s="14" t="s">
        <v>7538</v>
      </c>
      <c r="H4476" s="16">
        <v>1</v>
      </c>
      <c r="I4476" s="14" t="s">
        <v>7539</v>
      </c>
      <c r="J4476" s="16" t="b">
        <v>0</v>
      </c>
    </row>
    <row r="4477" spans="1:10" ht="12" customHeight="1">
      <c r="A4477" s="14" t="s">
        <v>9832</v>
      </c>
      <c r="B4477" s="14" t="s">
        <v>3935</v>
      </c>
      <c r="C4477" s="14" t="s">
        <v>11</v>
      </c>
      <c r="D4477" s="14" t="s">
        <v>5349</v>
      </c>
      <c r="E4477" s="14" t="s">
        <v>5350</v>
      </c>
      <c r="F4477" s="15">
        <v>42899</v>
      </c>
      <c r="G4477" s="14" t="s">
        <v>7538</v>
      </c>
      <c r="H4477" s="16">
        <v>2</v>
      </c>
      <c r="I4477" s="14" t="s">
        <v>7540</v>
      </c>
      <c r="J4477" s="16" t="b">
        <v>0</v>
      </c>
    </row>
    <row r="4478" spans="1:10" ht="12" customHeight="1">
      <c r="A4478" s="14" t="s">
        <v>9832</v>
      </c>
      <c r="B4478" s="14" t="s">
        <v>3935</v>
      </c>
      <c r="C4478" s="14" t="s">
        <v>11</v>
      </c>
      <c r="D4478" s="14" t="s">
        <v>5349</v>
      </c>
      <c r="E4478" s="14" t="s">
        <v>5350</v>
      </c>
      <c r="F4478" s="15">
        <v>42899</v>
      </c>
      <c r="G4478" s="14" t="s">
        <v>7538</v>
      </c>
      <c r="H4478" s="16">
        <v>3</v>
      </c>
      <c r="I4478" s="14" t="s">
        <v>7541</v>
      </c>
      <c r="J4478" s="16" t="b">
        <v>0</v>
      </c>
    </row>
    <row r="4479" spans="1:10" ht="12" customHeight="1">
      <c r="A4479" s="14" t="s">
        <v>9832</v>
      </c>
      <c r="B4479" s="14" t="s">
        <v>3935</v>
      </c>
      <c r="C4479" s="14" t="s">
        <v>11</v>
      </c>
      <c r="D4479" s="14" t="s">
        <v>5349</v>
      </c>
      <c r="E4479" s="14" t="s">
        <v>5350</v>
      </c>
      <c r="F4479" s="15">
        <v>42899</v>
      </c>
      <c r="G4479" s="14" t="s">
        <v>7538</v>
      </c>
      <c r="H4479" s="16">
        <v>4</v>
      </c>
      <c r="I4479" s="14" t="s">
        <v>4474</v>
      </c>
      <c r="J4479" s="16" t="b">
        <v>1</v>
      </c>
    </row>
    <row r="4480" spans="1:10" ht="12" customHeight="1">
      <c r="A4480" s="14" t="s">
        <v>9832</v>
      </c>
      <c r="B4480" s="14" t="s">
        <v>3935</v>
      </c>
      <c r="C4480" s="14" t="s">
        <v>11</v>
      </c>
      <c r="D4480" s="14" t="s">
        <v>5349</v>
      </c>
      <c r="E4480" s="14" t="s">
        <v>5350</v>
      </c>
      <c r="F4480" s="15">
        <v>42899</v>
      </c>
      <c r="G4480" s="14" t="s">
        <v>7542</v>
      </c>
      <c r="H4480" s="16">
        <v>1</v>
      </c>
      <c r="I4480" s="14" t="s">
        <v>7515</v>
      </c>
      <c r="J4480" s="16" t="b">
        <v>1</v>
      </c>
    </row>
    <row r="4481" spans="1:10" ht="12" customHeight="1">
      <c r="A4481" s="14" t="s">
        <v>9832</v>
      </c>
      <c r="B4481" s="14" t="s">
        <v>3935</v>
      </c>
      <c r="C4481" s="14" t="s">
        <v>11</v>
      </c>
      <c r="D4481" s="14" t="s">
        <v>5349</v>
      </c>
      <c r="E4481" s="14" t="s">
        <v>5350</v>
      </c>
      <c r="F4481" s="15">
        <v>42899</v>
      </c>
      <c r="G4481" s="14" t="s">
        <v>7542</v>
      </c>
      <c r="H4481" s="16">
        <v>2</v>
      </c>
      <c r="I4481" s="14" t="s">
        <v>7543</v>
      </c>
      <c r="J4481" s="16" t="b">
        <v>0</v>
      </c>
    </row>
    <row r="4482" spans="1:10" ht="12" customHeight="1">
      <c r="A4482" s="14" t="s">
        <v>9832</v>
      </c>
      <c r="B4482" s="14" t="s">
        <v>3935</v>
      </c>
      <c r="C4482" s="14" t="s">
        <v>11</v>
      </c>
      <c r="D4482" s="14" t="s">
        <v>5349</v>
      </c>
      <c r="E4482" s="14" t="s">
        <v>5350</v>
      </c>
      <c r="F4482" s="15">
        <v>42899</v>
      </c>
      <c r="G4482" s="14" t="s">
        <v>7542</v>
      </c>
      <c r="H4482" s="16">
        <v>3</v>
      </c>
      <c r="I4482" s="14" t="s">
        <v>7544</v>
      </c>
      <c r="J4482" s="16" t="b">
        <v>0</v>
      </c>
    </row>
    <row r="4483" spans="1:10" ht="12" customHeight="1">
      <c r="A4483" s="14" t="s">
        <v>9832</v>
      </c>
      <c r="B4483" s="14" t="s">
        <v>3935</v>
      </c>
      <c r="C4483" s="14" t="s">
        <v>11</v>
      </c>
      <c r="D4483" s="14" t="s">
        <v>5349</v>
      </c>
      <c r="E4483" s="14" t="s">
        <v>5350</v>
      </c>
      <c r="F4483" s="15">
        <v>42899</v>
      </c>
      <c r="G4483" s="14" t="s">
        <v>7542</v>
      </c>
      <c r="H4483" s="16">
        <v>4</v>
      </c>
      <c r="I4483" s="14" t="s">
        <v>7545</v>
      </c>
      <c r="J4483" s="16" t="b">
        <v>0</v>
      </c>
    </row>
    <row r="4484" spans="1:10" ht="12" customHeight="1">
      <c r="A4484" s="14" t="s">
        <v>9832</v>
      </c>
      <c r="B4484" s="14" t="s">
        <v>3935</v>
      </c>
      <c r="C4484" s="14" t="s">
        <v>11</v>
      </c>
      <c r="D4484" s="14" t="s">
        <v>5349</v>
      </c>
      <c r="E4484" s="14" t="s">
        <v>5350</v>
      </c>
      <c r="F4484" s="15">
        <v>42899</v>
      </c>
      <c r="G4484" s="14" t="s">
        <v>7546</v>
      </c>
      <c r="H4484" s="16">
        <v>1</v>
      </c>
      <c r="I4484" s="14" t="s">
        <v>7547</v>
      </c>
      <c r="J4484" s="16" t="b">
        <v>1</v>
      </c>
    </row>
    <row r="4485" spans="1:10" ht="12" customHeight="1">
      <c r="A4485" s="14" t="s">
        <v>9832</v>
      </c>
      <c r="B4485" s="14" t="s">
        <v>3935</v>
      </c>
      <c r="C4485" s="14" t="s">
        <v>11</v>
      </c>
      <c r="D4485" s="14" t="s">
        <v>5349</v>
      </c>
      <c r="E4485" s="14" t="s">
        <v>5350</v>
      </c>
      <c r="F4485" s="15">
        <v>42899</v>
      </c>
      <c r="G4485" s="14" t="s">
        <v>7546</v>
      </c>
      <c r="H4485" s="16">
        <v>2</v>
      </c>
      <c r="I4485" s="14" t="s">
        <v>7548</v>
      </c>
      <c r="J4485" s="16" t="b">
        <v>0</v>
      </c>
    </row>
    <row r="4486" spans="1:10" ht="12" customHeight="1">
      <c r="A4486" s="14" t="s">
        <v>9832</v>
      </c>
      <c r="B4486" s="14" t="s">
        <v>3935</v>
      </c>
      <c r="C4486" s="14" t="s">
        <v>11</v>
      </c>
      <c r="D4486" s="14" t="s">
        <v>5349</v>
      </c>
      <c r="E4486" s="14" t="s">
        <v>5350</v>
      </c>
      <c r="F4486" s="15">
        <v>42899</v>
      </c>
      <c r="G4486" s="14" t="s">
        <v>7546</v>
      </c>
      <c r="H4486" s="16">
        <v>3</v>
      </c>
      <c r="I4486" s="14" t="s">
        <v>7549</v>
      </c>
      <c r="J4486" s="16" t="b">
        <v>0</v>
      </c>
    </row>
    <row r="4487" spans="1:10" ht="12" customHeight="1">
      <c r="A4487" s="14" t="s">
        <v>9832</v>
      </c>
      <c r="B4487" s="14" t="s">
        <v>3935</v>
      </c>
      <c r="C4487" s="14" t="s">
        <v>11</v>
      </c>
      <c r="D4487" s="14" t="s">
        <v>5349</v>
      </c>
      <c r="E4487" s="14" t="s">
        <v>5350</v>
      </c>
      <c r="F4487" s="15">
        <v>42899</v>
      </c>
      <c r="G4487" s="14" t="s">
        <v>7546</v>
      </c>
      <c r="H4487" s="16">
        <v>4</v>
      </c>
      <c r="I4487" s="14" t="s">
        <v>5510</v>
      </c>
      <c r="J4487" s="16" t="b">
        <v>0</v>
      </c>
    </row>
    <row r="4488" spans="1:10" ht="12" customHeight="1">
      <c r="A4488" s="14" t="s">
        <v>9832</v>
      </c>
      <c r="B4488" s="14" t="s">
        <v>3935</v>
      </c>
      <c r="C4488" s="14" t="s">
        <v>11</v>
      </c>
      <c r="D4488" s="14" t="s">
        <v>5349</v>
      </c>
      <c r="E4488" s="14" t="s">
        <v>5350</v>
      </c>
      <c r="F4488" s="15">
        <v>42899</v>
      </c>
      <c r="G4488" s="14" t="s">
        <v>7550</v>
      </c>
      <c r="H4488" s="16">
        <v>1</v>
      </c>
      <c r="I4488" s="14" t="s">
        <v>7551</v>
      </c>
      <c r="J4488" s="16" t="b">
        <v>0</v>
      </c>
    </row>
    <row r="4489" spans="1:10" ht="12" customHeight="1">
      <c r="A4489" s="14" t="s">
        <v>9832</v>
      </c>
      <c r="B4489" s="14" t="s">
        <v>3935</v>
      </c>
      <c r="C4489" s="14" t="s">
        <v>11</v>
      </c>
      <c r="D4489" s="14" t="s">
        <v>5349</v>
      </c>
      <c r="E4489" s="14" t="s">
        <v>5350</v>
      </c>
      <c r="F4489" s="15">
        <v>42899</v>
      </c>
      <c r="G4489" s="14" t="s">
        <v>7550</v>
      </c>
      <c r="H4489" s="16">
        <v>2</v>
      </c>
      <c r="I4489" s="14" t="s">
        <v>7552</v>
      </c>
      <c r="J4489" s="16" t="b">
        <v>1</v>
      </c>
    </row>
    <row r="4490" spans="1:10" ht="12" customHeight="1">
      <c r="A4490" s="14" t="s">
        <v>9832</v>
      </c>
      <c r="B4490" s="14" t="s">
        <v>3935</v>
      </c>
      <c r="C4490" s="14" t="s">
        <v>11</v>
      </c>
      <c r="D4490" s="14" t="s">
        <v>5349</v>
      </c>
      <c r="E4490" s="14" t="s">
        <v>5350</v>
      </c>
      <c r="F4490" s="15">
        <v>42899</v>
      </c>
      <c r="G4490" s="14" t="s">
        <v>7550</v>
      </c>
      <c r="H4490" s="16">
        <v>3</v>
      </c>
      <c r="I4490" s="14" t="s">
        <v>7553</v>
      </c>
      <c r="J4490" s="16" t="b">
        <v>0</v>
      </c>
    </row>
    <row r="4491" spans="1:10" ht="12" customHeight="1">
      <c r="A4491" s="14" t="s">
        <v>9832</v>
      </c>
      <c r="B4491" s="14" t="s">
        <v>3935</v>
      </c>
      <c r="C4491" s="14" t="s">
        <v>11</v>
      </c>
      <c r="D4491" s="14" t="s">
        <v>5349</v>
      </c>
      <c r="E4491" s="14" t="s">
        <v>5350</v>
      </c>
      <c r="F4491" s="15">
        <v>42899</v>
      </c>
      <c r="G4491" s="14" t="s">
        <v>7550</v>
      </c>
      <c r="H4491" s="16">
        <v>4</v>
      </c>
      <c r="I4491" s="14" t="s">
        <v>7554</v>
      </c>
      <c r="J4491" s="16" t="b">
        <v>0</v>
      </c>
    </row>
    <row r="4492" spans="1:10" ht="12" customHeight="1">
      <c r="A4492" s="14" t="s">
        <v>9832</v>
      </c>
      <c r="B4492" s="14" t="s">
        <v>3935</v>
      </c>
      <c r="C4492" s="14" t="s">
        <v>11</v>
      </c>
      <c r="D4492" s="14" t="s">
        <v>5349</v>
      </c>
      <c r="E4492" s="14" t="s">
        <v>5350</v>
      </c>
      <c r="F4492" s="15">
        <v>42899</v>
      </c>
      <c r="G4492" s="14" t="s">
        <v>7555</v>
      </c>
      <c r="H4492" s="16">
        <v>1</v>
      </c>
      <c r="I4492" s="14" t="s">
        <v>7556</v>
      </c>
      <c r="J4492" s="16" t="b">
        <v>1</v>
      </c>
    </row>
    <row r="4493" spans="1:10" ht="12" customHeight="1">
      <c r="A4493" s="14" t="s">
        <v>9832</v>
      </c>
      <c r="B4493" s="14" t="s">
        <v>3935</v>
      </c>
      <c r="C4493" s="14" t="s">
        <v>11</v>
      </c>
      <c r="D4493" s="14" t="s">
        <v>5349</v>
      </c>
      <c r="E4493" s="14" t="s">
        <v>5350</v>
      </c>
      <c r="F4493" s="15">
        <v>42899</v>
      </c>
      <c r="G4493" s="14" t="s">
        <v>7555</v>
      </c>
      <c r="H4493" s="16">
        <v>2</v>
      </c>
      <c r="I4493" s="14" t="s">
        <v>7557</v>
      </c>
      <c r="J4493" s="16" t="b">
        <v>0</v>
      </c>
    </row>
    <row r="4494" spans="1:10" ht="12" customHeight="1">
      <c r="A4494" s="14" t="s">
        <v>9832</v>
      </c>
      <c r="B4494" s="14" t="s">
        <v>3935</v>
      </c>
      <c r="C4494" s="14" t="s">
        <v>11</v>
      </c>
      <c r="D4494" s="14" t="s">
        <v>5349</v>
      </c>
      <c r="E4494" s="14" t="s">
        <v>5350</v>
      </c>
      <c r="F4494" s="15">
        <v>42899</v>
      </c>
      <c r="G4494" s="14" t="s">
        <v>7555</v>
      </c>
      <c r="H4494" s="16">
        <v>3</v>
      </c>
      <c r="I4494" s="14" t="s">
        <v>7558</v>
      </c>
      <c r="J4494" s="16" t="b">
        <v>0</v>
      </c>
    </row>
    <row r="4495" spans="1:10" ht="12" customHeight="1">
      <c r="A4495" s="14" t="s">
        <v>9832</v>
      </c>
      <c r="B4495" s="14" t="s">
        <v>3935</v>
      </c>
      <c r="C4495" s="14" t="s">
        <v>11</v>
      </c>
      <c r="D4495" s="14" t="s">
        <v>5349</v>
      </c>
      <c r="E4495" s="14" t="s">
        <v>5350</v>
      </c>
      <c r="F4495" s="15">
        <v>42899</v>
      </c>
      <c r="G4495" s="14" t="s">
        <v>7555</v>
      </c>
      <c r="H4495" s="16">
        <v>4</v>
      </c>
      <c r="I4495" s="14" t="s">
        <v>7559</v>
      </c>
      <c r="J4495" s="16" t="b">
        <v>0</v>
      </c>
    </row>
    <row r="4496" spans="1:10" ht="12" customHeight="1">
      <c r="A4496" s="14" t="s">
        <v>9832</v>
      </c>
      <c r="B4496" s="14" t="s">
        <v>3935</v>
      </c>
      <c r="C4496" s="14" t="s">
        <v>11</v>
      </c>
      <c r="D4496" s="14" t="s">
        <v>5349</v>
      </c>
      <c r="E4496" s="14" t="s">
        <v>5350</v>
      </c>
      <c r="F4496" s="15">
        <v>42899</v>
      </c>
      <c r="G4496" s="14" t="s">
        <v>7560</v>
      </c>
      <c r="H4496" s="16">
        <v>1</v>
      </c>
      <c r="I4496" s="14" t="s">
        <v>7561</v>
      </c>
      <c r="J4496" s="16" t="b">
        <v>0</v>
      </c>
    </row>
    <row r="4497" spans="1:10" ht="12" customHeight="1">
      <c r="A4497" s="14" t="s">
        <v>9832</v>
      </c>
      <c r="B4497" s="14" t="s">
        <v>3935</v>
      </c>
      <c r="C4497" s="14" t="s">
        <v>11</v>
      </c>
      <c r="D4497" s="14" t="s">
        <v>5349</v>
      </c>
      <c r="E4497" s="14" t="s">
        <v>5350</v>
      </c>
      <c r="F4497" s="15">
        <v>42899</v>
      </c>
      <c r="G4497" s="14" t="s">
        <v>7560</v>
      </c>
      <c r="H4497" s="16">
        <v>2</v>
      </c>
      <c r="I4497" s="14" t="s">
        <v>7562</v>
      </c>
      <c r="J4497" s="16" t="b">
        <v>0</v>
      </c>
    </row>
    <row r="4498" spans="1:10" ht="12" customHeight="1">
      <c r="A4498" s="14" t="s">
        <v>9832</v>
      </c>
      <c r="B4498" s="14" t="s">
        <v>3935</v>
      </c>
      <c r="C4498" s="14" t="s">
        <v>11</v>
      </c>
      <c r="D4498" s="14" t="s">
        <v>5349</v>
      </c>
      <c r="E4498" s="14" t="s">
        <v>5350</v>
      </c>
      <c r="F4498" s="15">
        <v>42899</v>
      </c>
      <c r="G4498" s="14" t="s">
        <v>7560</v>
      </c>
      <c r="H4498" s="16">
        <v>3</v>
      </c>
      <c r="I4498" s="14" t="s">
        <v>7563</v>
      </c>
      <c r="J4498" s="16" t="b">
        <v>1</v>
      </c>
    </row>
    <row r="4499" spans="1:10" ht="12" customHeight="1">
      <c r="A4499" s="14" t="s">
        <v>9832</v>
      </c>
      <c r="B4499" s="14" t="s">
        <v>3935</v>
      </c>
      <c r="C4499" s="14" t="s">
        <v>11</v>
      </c>
      <c r="D4499" s="14" t="s">
        <v>5349</v>
      </c>
      <c r="E4499" s="14" t="s">
        <v>5350</v>
      </c>
      <c r="F4499" s="15">
        <v>42899</v>
      </c>
      <c r="G4499" s="14" t="s">
        <v>7560</v>
      </c>
      <c r="H4499" s="16">
        <v>4</v>
      </c>
      <c r="I4499" s="14" t="s">
        <v>7564</v>
      </c>
      <c r="J4499" s="16" t="b">
        <v>0</v>
      </c>
    </row>
    <row r="4500" spans="1:10" ht="12" customHeight="1">
      <c r="A4500" s="14" t="s">
        <v>9832</v>
      </c>
      <c r="B4500" s="14" t="s">
        <v>3935</v>
      </c>
      <c r="C4500" s="14" t="s">
        <v>11</v>
      </c>
      <c r="D4500" s="14" t="s">
        <v>5349</v>
      </c>
      <c r="E4500" s="14" t="s">
        <v>5350</v>
      </c>
      <c r="F4500" s="15">
        <v>42899</v>
      </c>
      <c r="G4500" s="14" t="s">
        <v>7565</v>
      </c>
      <c r="H4500" s="16">
        <v>1</v>
      </c>
      <c r="I4500" s="14" t="s">
        <v>7561</v>
      </c>
      <c r="J4500" s="16" t="b">
        <v>0</v>
      </c>
    </row>
    <row r="4501" spans="1:10" ht="12" customHeight="1">
      <c r="A4501" s="14" t="s">
        <v>9832</v>
      </c>
      <c r="B4501" s="14" t="s">
        <v>3935</v>
      </c>
      <c r="C4501" s="14" t="s">
        <v>11</v>
      </c>
      <c r="D4501" s="14" t="s">
        <v>5349</v>
      </c>
      <c r="E4501" s="14" t="s">
        <v>5350</v>
      </c>
      <c r="F4501" s="15">
        <v>42899</v>
      </c>
      <c r="G4501" s="14" t="s">
        <v>7565</v>
      </c>
      <c r="H4501" s="16">
        <v>2</v>
      </c>
      <c r="I4501" s="14" t="s">
        <v>7562</v>
      </c>
      <c r="J4501" s="16" t="b">
        <v>1</v>
      </c>
    </row>
    <row r="4502" spans="1:10" ht="12" customHeight="1">
      <c r="A4502" s="14" t="s">
        <v>9832</v>
      </c>
      <c r="B4502" s="14" t="s">
        <v>3935</v>
      </c>
      <c r="C4502" s="14" t="s">
        <v>11</v>
      </c>
      <c r="D4502" s="14" t="s">
        <v>5349</v>
      </c>
      <c r="E4502" s="14" t="s">
        <v>5350</v>
      </c>
      <c r="F4502" s="15">
        <v>42899</v>
      </c>
      <c r="G4502" s="14" t="s">
        <v>7565</v>
      </c>
      <c r="H4502" s="16">
        <v>3</v>
      </c>
      <c r="I4502" s="14" t="s">
        <v>7563</v>
      </c>
      <c r="J4502" s="16" t="b">
        <v>0</v>
      </c>
    </row>
    <row r="4503" spans="1:10" ht="12" customHeight="1">
      <c r="A4503" s="14" t="s">
        <v>9832</v>
      </c>
      <c r="B4503" s="14" t="s">
        <v>3935</v>
      </c>
      <c r="C4503" s="14" t="s">
        <v>11</v>
      </c>
      <c r="D4503" s="14" t="s">
        <v>5349</v>
      </c>
      <c r="E4503" s="14" t="s">
        <v>5350</v>
      </c>
      <c r="F4503" s="15">
        <v>42899</v>
      </c>
      <c r="G4503" s="14" t="s">
        <v>7565</v>
      </c>
      <c r="H4503" s="16">
        <v>4</v>
      </c>
      <c r="I4503" s="14" t="s">
        <v>7564</v>
      </c>
      <c r="J4503" s="16" t="b">
        <v>0</v>
      </c>
    </row>
    <row r="4504" spans="1:10" ht="12" customHeight="1">
      <c r="A4504" s="14" t="s">
        <v>9832</v>
      </c>
      <c r="B4504" s="14" t="s">
        <v>3935</v>
      </c>
      <c r="C4504" s="14" t="s">
        <v>11</v>
      </c>
      <c r="D4504" s="14" t="s">
        <v>5349</v>
      </c>
      <c r="E4504" s="14" t="s">
        <v>5350</v>
      </c>
      <c r="F4504" s="15">
        <v>42899</v>
      </c>
      <c r="G4504" s="14" t="s">
        <v>7566</v>
      </c>
      <c r="H4504" s="16">
        <v>1</v>
      </c>
      <c r="I4504" s="14" t="s">
        <v>7561</v>
      </c>
      <c r="J4504" s="16" t="b">
        <v>1</v>
      </c>
    </row>
    <row r="4505" spans="1:10" ht="12" customHeight="1">
      <c r="A4505" s="14" t="s">
        <v>9832</v>
      </c>
      <c r="B4505" s="14" t="s">
        <v>3935</v>
      </c>
      <c r="C4505" s="14" t="s">
        <v>11</v>
      </c>
      <c r="D4505" s="14" t="s">
        <v>5349</v>
      </c>
      <c r="E4505" s="14" t="s">
        <v>5350</v>
      </c>
      <c r="F4505" s="15">
        <v>42899</v>
      </c>
      <c r="G4505" s="14" t="s">
        <v>7566</v>
      </c>
      <c r="H4505" s="16">
        <v>2</v>
      </c>
      <c r="I4505" s="14" t="s">
        <v>7562</v>
      </c>
      <c r="J4505" s="16" t="b">
        <v>0</v>
      </c>
    </row>
    <row r="4506" spans="1:10" ht="12" customHeight="1">
      <c r="A4506" s="14" t="s">
        <v>9832</v>
      </c>
      <c r="B4506" s="14" t="s">
        <v>3935</v>
      </c>
      <c r="C4506" s="14" t="s">
        <v>11</v>
      </c>
      <c r="D4506" s="14" t="s">
        <v>5349</v>
      </c>
      <c r="E4506" s="14" t="s">
        <v>5350</v>
      </c>
      <c r="F4506" s="15">
        <v>42899</v>
      </c>
      <c r="G4506" s="14" t="s">
        <v>7566</v>
      </c>
      <c r="H4506" s="16">
        <v>3</v>
      </c>
      <c r="I4506" s="14" t="s">
        <v>7563</v>
      </c>
      <c r="J4506" s="16" t="b">
        <v>0</v>
      </c>
    </row>
    <row r="4507" spans="1:10" ht="12" customHeight="1">
      <c r="A4507" s="14" t="s">
        <v>9832</v>
      </c>
      <c r="B4507" s="14" t="s">
        <v>3935</v>
      </c>
      <c r="C4507" s="14" t="s">
        <v>11</v>
      </c>
      <c r="D4507" s="14" t="s">
        <v>5349</v>
      </c>
      <c r="E4507" s="14" t="s">
        <v>5350</v>
      </c>
      <c r="F4507" s="15">
        <v>42899</v>
      </c>
      <c r="G4507" s="14" t="s">
        <v>7566</v>
      </c>
      <c r="H4507" s="16">
        <v>4</v>
      </c>
      <c r="I4507" s="14" t="s">
        <v>7564</v>
      </c>
      <c r="J4507" s="16" t="b">
        <v>0</v>
      </c>
    </row>
    <row r="4508" spans="1:10" ht="12" customHeight="1">
      <c r="A4508" s="14" t="s">
        <v>9832</v>
      </c>
      <c r="B4508" s="14" t="s">
        <v>3935</v>
      </c>
      <c r="C4508" s="14" t="s">
        <v>11</v>
      </c>
      <c r="D4508" s="14" t="s">
        <v>5349</v>
      </c>
      <c r="E4508" s="14" t="s">
        <v>5350</v>
      </c>
      <c r="F4508" s="15">
        <v>42899</v>
      </c>
      <c r="G4508" s="14" t="s">
        <v>7567</v>
      </c>
      <c r="H4508" s="16">
        <v>1</v>
      </c>
      <c r="I4508" s="14" t="s">
        <v>7568</v>
      </c>
      <c r="J4508" s="16" t="b">
        <v>0</v>
      </c>
    </row>
    <row r="4509" spans="1:10" ht="12" customHeight="1">
      <c r="A4509" s="14" t="s">
        <v>9832</v>
      </c>
      <c r="B4509" s="14" t="s">
        <v>3935</v>
      </c>
      <c r="C4509" s="14" t="s">
        <v>11</v>
      </c>
      <c r="D4509" s="14" t="s">
        <v>5349</v>
      </c>
      <c r="E4509" s="14" t="s">
        <v>5350</v>
      </c>
      <c r="F4509" s="15">
        <v>42899</v>
      </c>
      <c r="G4509" s="14" t="s">
        <v>7567</v>
      </c>
      <c r="H4509" s="16">
        <v>2</v>
      </c>
      <c r="I4509" s="14" t="s">
        <v>7569</v>
      </c>
      <c r="J4509" s="16" t="b">
        <v>1</v>
      </c>
    </row>
    <row r="4510" spans="1:10" ht="12" customHeight="1">
      <c r="A4510" s="14" t="s">
        <v>9832</v>
      </c>
      <c r="B4510" s="14" t="s">
        <v>3935</v>
      </c>
      <c r="C4510" s="14" t="s">
        <v>11</v>
      </c>
      <c r="D4510" s="14" t="s">
        <v>5349</v>
      </c>
      <c r="E4510" s="14" t="s">
        <v>5350</v>
      </c>
      <c r="F4510" s="15">
        <v>42899</v>
      </c>
      <c r="G4510" s="14" t="s">
        <v>7567</v>
      </c>
      <c r="H4510" s="16">
        <v>3</v>
      </c>
      <c r="I4510" s="14" t="s">
        <v>7570</v>
      </c>
      <c r="J4510" s="16" t="b">
        <v>0</v>
      </c>
    </row>
    <row r="4511" spans="1:10" ht="12" customHeight="1">
      <c r="A4511" s="14" t="s">
        <v>9832</v>
      </c>
      <c r="B4511" s="14" t="s">
        <v>3935</v>
      </c>
      <c r="C4511" s="14" t="s">
        <v>11</v>
      </c>
      <c r="D4511" s="14" t="s">
        <v>5349</v>
      </c>
      <c r="E4511" s="14" t="s">
        <v>5350</v>
      </c>
      <c r="F4511" s="15">
        <v>42899</v>
      </c>
      <c r="G4511" s="14" t="s">
        <v>7567</v>
      </c>
      <c r="H4511" s="16">
        <v>4</v>
      </c>
      <c r="I4511" s="14" t="s">
        <v>7571</v>
      </c>
      <c r="J4511" s="16" t="b">
        <v>0</v>
      </c>
    </row>
    <row r="4512" spans="1:10" ht="12" customHeight="1">
      <c r="A4512" s="14" t="s">
        <v>9832</v>
      </c>
      <c r="B4512" s="14" t="s">
        <v>3935</v>
      </c>
      <c r="C4512" s="14" t="s">
        <v>11</v>
      </c>
      <c r="D4512" s="14" t="s">
        <v>5349</v>
      </c>
      <c r="E4512" s="14" t="s">
        <v>5350</v>
      </c>
      <c r="F4512" s="15">
        <v>42899</v>
      </c>
      <c r="G4512" s="14" t="s">
        <v>7572</v>
      </c>
      <c r="H4512" s="16">
        <v>1</v>
      </c>
      <c r="I4512" s="14" t="s">
        <v>7573</v>
      </c>
      <c r="J4512" s="16" t="b">
        <v>1</v>
      </c>
    </row>
    <row r="4513" spans="1:10" ht="12" customHeight="1">
      <c r="A4513" s="14" t="s">
        <v>9832</v>
      </c>
      <c r="B4513" s="14" t="s">
        <v>3935</v>
      </c>
      <c r="C4513" s="14" t="s">
        <v>11</v>
      </c>
      <c r="D4513" s="14" t="s">
        <v>5349</v>
      </c>
      <c r="E4513" s="14" t="s">
        <v>5350</v>
      </c>
      <c r="F4513" s="15">
        <v>42899</v>
      </c>
      <c r="G4513" s="14" t="s">
        <v>7572</v>
      </c>
      <c r="H4513" s="16">
        <v>2</v>
      </c>
      <c r="I4513" s="14" t="s">
        <v>7574</v>
      </c>
      <c r="J4513" s="16" t="b">
        <v>0</v>
      </c>
    </row>
    <row r="4514" spans="1:10" ht="12" customHeight="1">
      <c r="A4514" s="14" t="s">
        <v>9832</v>
      </c>
      <c r="B4514" s="14" t="s">
        <v>3935</v>
      </c>
      <c r="C4514" s="14" t="s">
        <v>11</v>
      </c>
      <c r="D4514" s="14" t="s">
        <v>5349</v>
      </c>
      <c r="E4514" s="14" t="s">
        <v>5350</v>
      </c>
      <c r="F4514" s="15">
        <v>42899</v>
      </c>
      <c r="G4514" s="14" t="s">
        <v>7572</v>
      </c>
      <c r="H4514" s="16">
        <v>3</v>
      </c>
      <c r="I4514" s="14" t="s">
        <v>7575</v>
      </c>
      <c r="J4514" s="16" t="b">
        <v>0</v>
      </c>
    </row>
    <row r="4515" spans="1:10" ht="12" customHeight="1">
      <c r="A4515" s="14" t="s">
        <v>9832</v>
      </c>
      <c r="B4515" s="14" t="s">
        <v>3935</v>
      </c>
      <c r="C4515" s="14" t="s">
        <v>11</v>
      </c>
      <c r="D4515" s="14" t="s">
        <v>5349</v>
      </c>
      <c r="E4515" s="14" t="s">
        <v>5350</v>
      </c>
      <c r="F4515" s="15">
        <v>42899</v>
      </c>
      <c r="G4515" s="14" t="s">
        <v>7572</v>
      </c>
      <c r="H4515" s="16">
        <v>4</v>
      </c>
      <c r="I4515" s="14" t="s">
        <v>7576</v>
      </c>
      <c r="J4515" s="16" t="b">
        <v>0</v>
      </c>
    </row>
    <row r="4516" spans="1:10" ht="12" customHeight="1">
      <c r="A4516" s="14" t="s">
        <v>9832</v>
      </c>
      <c r="B4516" s="14" t="s">
        <v>3935</v>
      </c>
      <c r="C4516" s="14" t="s">
        <v>11</v>
      </c>
      <c r="D4516" s="14" t="s">
        <v>5349</v>
      </c>
      <c r="E4516" s="14" t="s">
        <v>5350</v>
      </c>
      <c r="F4516" s="15">
        <v>42899</v>
      </c>
      <c r="G4516" s="14" t="s">
        <v>7577</v>
      </c>
      <c r="H4516" s="16">
        <v>1</v>
      </c>
      <c r="I4516" s="14" t="s">
        <v>7578</v>
      </c>
      <c r="J4516" s="16" t="b">
        <v>1</v>
      </c>
    </row>
    <row r="4517" spans="1:10" ht="12" customHeight="1">
      <c r="A4517" s="14" t="s">
        <v>9832</v>
      </c>
      <c r="B4517" s="14" t="s">
        <v>3935</v>
      </c>
      <c r="C4517" s="14" t="s">
        <v>11</v>
      </c>
      <c r="D4517" s="14" t="s">
        <v>5349</v>
      </c>
      <c r="E4517" s="14" t="s">
        <v>5350</v>
      </c>
      <c r="F4517" s="15">
        <v>42899</v>
      </c>
      <c r="G4517" s="14" t="s">
        <v>7577</v>
      </c>
      <c r="H4517" s="16">
        <v>2</v>
      </c>
      <c r="I4517" s="14" t="s">
        <v>7579</v>
      </c>
      <c r="J4517" s="16" t="b">
        <v>0</v>
      </c>
    </row>
    <row r="4518" spans="1:10" ht="12" customHeight="1">
      <c r="A4518" s="14" t="s">
        <v>9832</v>
      </c>
      <c r="B4518" s="14" t="s">
        <v>3935</v>
      </c>
      <c r="C4518" s="14" t="s">
        <v>11</v>
      </c>
      <c r="D4518" s="14" t="s">
        <v>5349</v>
      </c>
      <c r="E4518" s="14" t="s">
        <v>5350</v>
      </c>
      <c r="F4518" s="15">
        <v>42899</v>
      </c>
      <c r="G4518" s="14" t="s">
        <v>7577</v>
      </c>
      <c r="H4518" s="16">
        <v>3</v>
      </c>
      <c r="I4518" s="14" t="s">
        <v>7580</v>
      </c>
      <c r="J4518" s="16" t="b">
        <v>0</v>
      </c>
    </row>
    <row r="4519" spans="1:10" ht="12" customHeight="1">
      <c r="A4519" s="14" t="s">
        <v>9832</v>
      </c>
      <c r="B4519" s="14" t="s">
        <v>3935</v>
      </c>
      <c r="C4519" s="14" t="s">
        <v>11</v>
      </c>
      <c r="D4519" s="14" t="s">
        <v>5349</v>
      </c>
      <c r="E4519" s="14" t="s">
        <v>5350</v>
      </c>
      <c r="F4519" s="15">
        <v>42899</v>
      </c>
      <c r="G4519" s="14" t="s">
        <v>7577</v>
      </c>
      <c r="H4519" s="16">
        <v>4</v>
      </c>
      <c r="I4519" s="14" t="s">
        <v>7581</v>
      </c>
      <c r="J4519" s="16" t="b">
        <v>0</v>
      </c>
    </row>
    <row r="4520" spans="1:10" ht="12" customHeight="1">
      <c r="A4520" s="14" t="s">
        <v>9832</v>
      </c>
      <c r="B4520" s="14" t="s">
        <v>3935</v>
      </c>
      <c r="C4520" s="14" t="s">
        <v>11</v>
      </c>
      <c r="D4520" s="14" t="s">
        <v>5349</v>
      </c>
      <c r="E4520" s="14" t="s">
        <v>5350</v>
      </c>
      <c r="F4520" s="15">
        <v>42899</v>
      </c>
      <c r="G4520" s="14" t="s">
        <v>7582</v>
      </c>
      <c r="H4520" s="16">
        <v>1</v>
      </c>
      <c r="I4520" s="14" t="s">
        <v>7583</v>
      </c>
      <c r="J4520" s="16" t="b">
        <v>0</v>
      </c>
    </row>
    <row r="4521" spans="1:10" ht="12" customHeight="1">
      <c r="A4521" s="14" t="s">
        <v>9832</v>
      </c>
      <c r="B4521" s="14" t="s">
        <v>3935</v>
      </c>
      <c r="C4521" s="14" t="s">
        <v>11</v>
      </c>
      <c r="D4521" s="14" t="s">
        <v>5349</v>
      </c>
      <c r="E4521" s="14" t="s">
        <v>5350</v>
      </c>
      <c r="F4521" s="15">
        <v>42899</v>
      </c>
      <c r="G4521" s="14" t="s">
        <v>7582</v>
      </c>
      <c r="H4521" s="16">
        <v>2</v>
      </c>
      <c r="I4521" s="14" t="s">
        <v>7584</v>
      </c>
      <c r="J4521" s="16" t="b">
        <v>0</v>
      </c>
    </row>
    <row r="4522" spans="1:10" ht="12" customHeight="1">
      <c r="A4522" s="14" t="s">
        <v>9832</v>
      </c>
      <c r="B4522" s="14" t="s">
        <v>3935</v>
      </c>
      <c r="C4522" s="14" t="s">
        <v>11</v>
      </c>
      <c r="D4522" s="14" t="s">
        <v>5349</v>
      </c>
      <c r="E4522" s="14" t="s">
        <v>5350</v>
      </c>
      <c r="F4522" s="15">
        <v>42899</v>
      </c>
      <c r="G4522" s="14" t="s">
        <v>7582</v>
      </c>
      <c r="H4522" s="16">
        <v>3</v>
      </c>
      <c r="I4522" s="14" t="s">
        <v>7585</v>
      </c>
      <c r="J4522" s="16" t="b">
        <v>1</v>
      </c>
    </row>
    <row r="4523" spans="1:10" ht="12" customHeight="1">
      <c r="A4523" s="14" t="s">
        <v>9832</v>
      </c>
      <c r="B4523" s="14" t="s">
        <v>3935</v>
      </c>
      <c r="C4523" s="14" t="s">
        <v>11</v>
      </c>
      <c r="D4523" s="14" t="s">
        <v>5349</v>
      </c>
      <c r="E4523" s="14" t="s">
        <v>5350</v>
      </c>
      <c r="F4523" s="15">
        <v>42899</v>
      </c>
      <c r="G4523" s="14" t="s">
        <v>7582</v>
      </c>
      <c r="H4523" s="16">
        <v>4</v>
      </c>
      <c r="I4523" s="14" t="s">
        <v>7586</v>
      </c>
      <c r="J4523" s="16" t="b">
        <v>0</v>
      </c>
    </row>
    <row r="4524" spans="1:10" ht="12" customHeight="1">
      <c r="A4524" s="14" t="s">
        <v>9832</v>
      </c>
      <c r="B4524" s="14" t="s">
        <v>3935</v>
      </c>
      <c r="C4524" s="14" t="s">
        <v>11</v>
      </c>
      <c r="D4524" s="14" t="s">
        <v>5349</v>
      </c>
      <c r="E4524" s="14" t="s">
        <v>5350</v>
      </c>
      <c r="F4524" s="15">
        <v>42899</v>
      </c>
      <c r="G4524" s="14" t="s">
        <v>7587</v>
      </c>
      <c r="H4524" s="16">
        <v>1</v>
      </c>
      <c r="I4524" s="14" t="s">
        <v>7588</v>
      </c>
      <c r="J4524" s="16" t="b">
        <v>0</v>
      </c>
    </row>
    <row r="4525" spans="1:10" ht="12" customHeight="1">
      <c r="A4525" s="14" t="s">
        <v>9832</v>
      </c>
      <c r="B4525" s="14" t="s">
        <v>3935</v>
      </c>
      <c r="C4525" s="14" t="s">
        <v>11</v>
      </c>
      <c r="D4525" s="14" t="s">
        <v>5349</v>
      </c>
      <c r="E4525" s="14" t="s">
        <v>5350</v>
      </c>
      <c r="F4525" s="15">
        <v>42899</v>
      </c>
      <c r="G4525" s="14" t="s">
        <v>7587</v>
      </c>
      <c r="H4525" s="16">
        <v>2</v>
      </c>
      <c r="I4525" s="14" t="s">
        <v>7589</v>
      </c>
      <c r="J4525" s="16" t="b">
        <v>0</v>
      </c>
    </row>
    <row r="4526" spans="1:10" ht="12" customHeight="1">
      <c r="A4526" s="14" t="s">
        <v>9832</v>
      </c>
      <c r="B4526" s="14" t="s">
        <v>3935</v>
      </c>
      <c r="C4526" s="14" t="s">
        <v>11</v>
      </c>
      <c r="D4526" s="14" t="s">
        <v>5349</v>
      </c>
      <c r="E4526" s="14" t="s">
        <v>5350</v>
      </c>
      <c r="F4526" s="15">
        <v>42899</v>
      </c>
      <c r="G4526" s="14" t="s">
        <v>7587</v>
      </c>
      <c r="H4526" s="16">
        <v>3</v>
      </c>
      <c r="I4526" s="14" t="s">
        <v>7590</v>
      </c>
      <c r="J4526" s="16" t="b">
        <v>1</v>
      </c>
    </row>
    <row r="4527" spans="1:10" ht="12" customHeight="1">
      <c r="A4527" s="14" t="s">
        <v>9832</v>
      </c>
      <c r="B4527" s="14" t="s">
        <v>3935</v>
      </c>
      <c r="C4527" s="14" t="s">
        <v>11</v>
      </c>
      <c r="D4527" s="14" t="s">
        <v>5349</v>
      </c>
      <c r="E4527" s="14" t="s">
        <v>5350</v>
      </c>
      <c r="F4527" s="15">
        <v>42899</v>
      </c>
      <c r="G4527" s="14" t="s">
        <v>7587</v>
      </c>
      <c r="H4527" s="16">
        <v>4</v>
      </c>
      <c r="I4527" s="14" t="s">
        <v>7591</v>
      </c>
      <c r="J4527" s="16" t="b">
        <v>0</v>
      </c>
    </row>
    <row r="4528" spans="1:10" ht="12" customHeight="1">
      <c r="A4528" s="14" t="s">
        <v>9832</v>
      </c>
      <c r="B4528" s="14" t="s">
        <v>3935</v>
      </c>
      <c r="C4528" s="14" t="s">
        <v>11</v>
      </c>
      <c r="D4528" s="14" t="s">
        <v>5349</v>
      </c>
      <c r="E4528" s="14" t="s">
        <v>5350</v>
      </c>
      <c r="F4528" s="15">
        <v>42899</v>
      </c>
      <c r="G4528" s="14" t="s">
        <v>7592</v>
      </c>
      <c r="H4528" s="16">
        <v>1</v>
      </c>
      <c r="I4528" s="14" t="s">
        <v>7593</v>
      </c>
      <c r="J4528" s="16" t="b">
        <v>0</v>
      </c>
    </row>
    <row r="4529" spans="1:10" ht="12" customHeight="1">
      <c r="A4529" s="14" t="s">
        <v>9832</v>
      </c>
      <c r="B4529" s="14" t="s">
        <v>3935</v>
      </c>
      <c r="C4529" s="14" t="s">
        <v>11</v>
      </c>
      <c r="D4529" s="14" t="s">
        <v>5349</v>
      </c>
      <c r="E4529" s="14" t="s">
        <v>5350</v>
      </c>
      <c r="F4529" s="15">
        <v>42899</v>
      </c>
      <c r="G4529" s="14" t="s">
        <v>7592</v>
      </c>
      <c r="H4529" s="16">
        <v>2</v>
      </c>
      <c r="I4529" s="14" t="s">
        <v>7594</v>
      </c>
      <c r="J4529" s="16" t="b">
        <v>0</v>
      </c>
    </row>
    <row r="4530" spans="1:10" ht="12" customHeight="1">
      <c r="A4530" s="14" t="s">
        <v>9832</v>
      </c>
      <c r="B4530" s="14" t="s">
        <v>3935</v>
      </c>
      <c r="C4530" s="14" t="s">
        <v>11</v>
      </c>
      <c r="D4530" s="14" t="s">
        <v>5349</v>
      </c>
      <c r="E4530" s="14" t="s">
        <v>5350</v>
      </c>
      <c r="F4530" s="15">
        <v>42899</v>
      </c>
      <c r="G4530" s="14" t="s">
        <v>7592</v>
      </c>
      <c r="H4530" s="16">
        <v>3</v>
      </c>
      <c r="I4530" s="14" t="s">
        <v>7595</v>
      </c>
      <c r="J4530" s="16" t="b">
        <v>0</v>
      </c>
    </row>
    <row r="4531" spans="1:10" ht="12" customHeight="1">
      <c r="A4531" s="14" t="s">
        <v>9832</v>
      </c>
      <c r="B4531" s="14" t="s">
        <v>3935</v>
      </c>
      <c r="C4531" s="14" t="s">
        <v>11</v>
      </c>
      <c r="D4531" s="14" t="s">
        <v>5349</v>
      </c>
      <c r="E4531" s="14" t="s">
        <v>5350</v>
      </c>
      <c r="F4531" s="15">
        <v>42899</v>
      </c>
      <c r="G4531" s="14" t="s">
        <v>7592</v>
      </c>
      <c r="H4531" s="16">
        <v>4</v>
      </c>
      <c r="I4531" s="14" t="s">
        <v>7596</v>
      </c>
      <c r="J4531" s="16" t="b">
        <v>1</v>
      </c>
    </row>
    <row r="4532" spans="1:10" ht="12" customHeight="1">
      <c r="A4532" s="14" t="s">
        <v>9832</v>
      </c>
      <c r="B4532" s="14" t="s">
        <v>3935</v>
      </c>
      <c r="C4532" s="14" t="s">
        <v>11</v>
      </c>
      <c r="D4532" s="14" t="s">
        <v>5349</v>
      </c>
      <c r="E4532" s="14" t="s">
        <v>5350</v>
      </c>
      <c r="F4532" s="15">
        <v>42899</v>
      </c>
      <c r="G4532" s="14" t="s">
        <v>7597</v>
      </c>
      <c r="H4532" s="16">
        <v>1</v>
      </c>
      <c r="I4532" s="14" t="s">
        <v>7583</v>
      </c>
      <c r="J4532" s="16" t="b">
        <v>0</v>
      </c>
    </row>
    <row r="4533" spans="1:10" ht="12" customHeight="1">
      <c r="A4533" s="14" t="s">
        <v>9832</v>
      </c>
      <c r="B4533" s="14" t="s">
        <v>3935</v>
      </c>
      <c r="C4533" s="14" t="s">
        <v>11</v>
      </c>
      <c r="D4533" s="14" t="s">
        <v>5349</v>
      </c>
      <c r="E4533" s="14" t="s">
        <v>5350</v>
      </c>
      <c r="F4533" s="15">
        <v>42899</v>
      </c>
      <c r="G4533" s="14" t="s">
        <v>7597</v>
      </c>
      <c r="H4533" s="16">
        <v>2</v>
      </c>
      <c r="I4533" s="14" t="s">
        <v>7584</v>
      </c>
      <c r="J4533" s="16" t="b">
        <v>0</v>
      </c>
    </row>
    <row r="4534" spans="1:10" ht="12" customHeight="1">
      <c r="A4534" s="14" t="s">
        <v>9832</v>
      </c>
      <c r="B4534" s="14" t="s">
        <v>3935</v>
      </c>
      <c r="C4534" s="14" t="s">
        <v>11</v>
      </c>
      <c r="D4534" s="14" t="s">
        <v>5349</v>
      </c>
      <c r="E4534" s="14" t="s">
        <v>5350</v>
      </c>
      <c r="F4534" s="15">
        <v>42899</v>
      </c>
      <c r="G4534" s="14" t="s">
        <v>7597</v>
      </c>
      <c r="H4534" s="16">
        <v>3</v>
      </c>
      <c r="I4534" s="14" t="s">
        <v>7585</v>
      </c>
      <c r="J4534" s="16" t="b">
        <v>1</v>
      </c>
    </row>
    <row r="4535" spans="1:10" ht="12" customHeight="1">
      <c r="A4535" s="14" t="s">
        <v>9832</v>
      </c>
      <c r="B4535" s="14" t="s">
        <v>3935</v>
      </c>
      <c r="C4535" s="14" t="s">
        <v>11</v>
      </c>
      <c r="D4535" s="14" t="s">
        <v>5349</v>
      </c>
      <c r="E4535" s="14" t="s">
        <v>5350</v>
      </c>
      <c r="F4535" s="15">
        <v>42899</v>
      </c>
      <c r="G4535" s="14" t="s">
        <v>7597</v>
      </c>
      <c r="H4535" s="16">
        <v>4</v>
      </c>
      <c r="I4535" s="14" t="s">
        <v>7586</v>
      </c>
      <c r="J4535" s="16" t="b">
        <v>0</v>
      </c>
    </row>
    <row r="4536" spans="1:10" ht="12" customHeight="1">
      <c r="A4536" s="14" t="s">
        <v>9832</v>
      </c>
      <c r="B4536" s="14" t="s">
        <v>3935</v>
      </c>
      <c r="C4536" s="14" t="s">
        <v>11</v>
      </c>
      <c r="D4536" s="14" t="s">
        <v>5349</v>
      </c>
      <c r="E4536" s="14" t="s">
        <v>5350</v>
      </c>
      <c r="F4536" s="15">
        <v>42899</v>
      </c>
      <c r="G4536" s="14" t="s">
        <v>7598</v>
      </c>
      <c r="H4536" s="16">
        <v>1</v>
      </c>
      <c r="I4536" s="14" t="s">
        <v>7599</v>
      </c>
      <c r="J4536" s="16" t="b">
        <v>0</v>
      </c>
    </row>
    <row r="4537" spans="1:10" ht="12" customHeight="1">
      <c r="A4537" s="14" t="s">
        <v>9832</v>
      </c>
      <c r="B4537" s="14" t="s">
        <v>3935</v>
      </c>
      <c r="C4537" s="14" t="s">
        <v>11</v>
      </c>
      <c r="D4537" s="14" t="s">
        <v>5349</v>
      </c>
      <c r="E4537" s="14" t="s">
        <v>5350</v>
      </c>
      <c r="F4537" s="15">
        <v>42899</v>
      </c>
      <c r="G4537" s="14" t="s">
        <v>7598</v>
      </c>
      <c r="H4537" s="16">
        <v>2</v>
      </c>
      <c r="I4537" s="14" t="s">
        <v>7600</v>
      </c>
      <c r="J4537" s="16" t="b">
        <v>0</v>
      </c>
    </row>
    <row r="4538" spans="1:10" ht="12" customHeight="1">
      <c r="A4538" s="14" t="s">
        <v>9832</v>
      </c>
      <c r="B4538" s="14" t="s">
        <v>3935</v>
      </c>
      <c r="C4538" s="14" t="s">
        <v>11</v>
      </c>
      <c r="D4538" s="14" t="s">
        <v>5349</v>
      </c>
      <c r="E4538" s="14" t="s">
        <v>5350</v>
      </c>
      <c r="F4538" s="15">
        <v>42899</v>
      </c>
      <c r="G4538" s="14" t="s">
        <v>7598</v>
      </c>
      <c r="H4538" s="16">
        <v>3</v>
      </c>
      <c r="I4538" s="14" t="s">
        <v>7601</v>
      </c>
      <c r="J4538" s="16" t="b">
        <v>1</v>
      </c>
    </row>
    <row r="4539" spans="1:10" ht="12" customHeight="1">
      <c r="A4539" s="14" t="s">
        <v>9832</v>
      </c>
      <c r="B4539" s="14" t="s">
        <v>3935</v>
      </c>
      <c r="C4539" s="14" t="s">
        <v>11</v>
      </c>
      <c r="D4539" s="14" t="s">
        <v>5349</v>
      </c>
      <c r="E4539" s="14" t="s">
        <v>5350</v>
      </c>
      <c r="F4539" s="15">
        <v>42899</v>
      </c>
      <c r="G4539" s="14" t="s">
        <v>7598</v>
      </c>
      <c r="H4539" s="16">
        <v>4</v>
      </c>
      <c r="I4539" s="14" t="s">
        <v>5510</v>
      </c>
      <c r="J4539" s="16" t="b">
        <v>0</v>
      </c>
    </row>
    <row r="4540" spans="1:10" ht="12" customHeight="1">
      <c r="A4540" s="14" t="s">
        <v>9832</v>
      </c>
      <c r="B4540" s="14" t="s">
        <v>3935</v>
      </c>
      <c r="C4540" s="14" t="s">
        <v>11</v>
      </c>
      <c r="D4540" s="14" t="s">
        <v>5349</v>
      </c>
      <c r="E4540" s="14" t="s">
        <v>5350</v>
      </c>
      <c r="F4540" s="15">
        <v>42899</v>
      </c>
      <c r="G4540" s="14" t="s">
        <v>7602</v>
      </c>
      <c r="H4540" s="16">
        <v>1</v>
      </c>
      <c r="I4540" s="14" t="s">
        <v>7603</v>
      </c>
      <c r="J4540" s="16" t="b">
        <v>0</v>
      </c>
    </row>
    <row r="4541" spans="1:10" ht="12" customHeight="1">
      <c r="A4541" s="14" t="s">
        <v>9832</v>
      </c>
      <c r="B4541" s="14" t="s">
        <v>3935</v>
      </c>
      <c r="C4541" s="14" t="s">
        <v>11</v>
      </c>
      <c r="D4541" s="14" t="s">
        <v>5349</v>
      </c>
      <c r="E4541" s="14" t="s">
        <v>5350</v>
      </c>
      <c r="F4541" s="15">
        <v>42899</v>
      </c>
      <c r="G4541" s="14" t="s">
        <v>7602</v>
      </c>
      <c r="H4541" s="16">
        <v>2</v>
      </c>
      <c r="I4541" s="14" t="s">
        <v>7604</v>
      </c>
      <c r="J4541" s="16" t="b">
        <v>0</v>
      </c>
    </row>
    <row r="4542" spans="1:10" ht="12" customHeight="1">
      <c r="A4542" s="14" t="s">
        <v>9832</v>
      </c>
      <c r="B4542" s="14" t="s">
        <v>3935</v>
      </c>
      <c r="C4542" s="14" t="s">
        <v>11</v>
      </c>
      <c r="D4542" s="14" t="s">
        <v>5349</v>
      </c>
      <c r="E4542" s="14" t="s">
        <v>5350</v>
      </c>
      <c r="F4542" s="15">
        <v>42899</v>
      </c>
      <c r="G4542" s="14" t="s">
        <v>7602</v>
      </c>
      <c r="H4542" s="16">
        <v>3</v>
      </c>
      <c r="I4542" s="14" t="s">
        <v>7605</v>
      </c>
      <c r="J4542" s="16" t="b">
        <v>0</v>
      </c>
    </row>
    <row r="4543" spans="1:10" ht="12" customHeight="1">
      <c r="A4543" s="14" t="s">
        <v>9832</v>
      </c>
      <c r="B4543" s="14" t="s">
        <v>3935</v>
      </c>
      <c r="C4543" s="14" t="s">
        <v>11</v>
      </c>
      <c r="D4543" s="14" t="s">
        <v>5349</v>
      </c>
      <c r="E4543" s="14" t="s">
        <v>5350</v>
      </c>
      <c r="F4543" s="15">
        <v>42899</v>
      </c>
      <c r="G4543" s="14" t="s">
        <v>7602</v>
      </c>
      <c r="H4543" s="16">
        <v>4</v>
      </c>
      <c r="I4543" s="14" t="s">
        <v>5510</v>
      </c>
      <c r="J4543" s="16" t="b">
        <v>1</v>
      </c>
    </row>
    <row r="4544" spans="1:10" ht="12" customHeight="1">
      <c r="A4544" s="14" t="s">
        <v>9832</v>
      </c>
      <c r="B4544" s="14" t="s">
        <v>3935</v>
      </c>
      <c r="C4544" s="14" t="s">
        <v>11</v>
      </c>
      <c r="D4544" s="14" t="s">
        <v>5349</v>
      </c>
      <c r="E4544" s="14" t="s">
        <v>5350</v>
      </c>
      <c r="F4544" s="15">
        <v>42899</v>
      </c>
      <c r="G4544" s="14" t="s">
        <v>7606</v>
      </c>
      <c r="H4544" s="16">
        <v>1</v>
      </c>
      <c r="I4544" s="14" t="s">
        <v>7607</v>
      </c>
      <c r="J4544" s="16" t="b">
        <v>0</v>
      </c>
    </row>
    <row r="4545" spans="1:10" ht="12" customHeight="1">
      <c r="A4545" s="14" t="s">
        <v>9832</v>
      </c>
      <c r="B4545" s="14" t="s">
        <v>3935</v>
      </c>
      <c r="C4545" s="14" t="s">
        <v>11</v>
      </c>
      <c r="D4545" s="14" t="s">
        <v>5349</v>
      </c>
      <c r="E4545" s="14" t="s">
        <v>5350</v>
      </c>
      <c r="F4545" s="15">
        <v>42899</v>
      </c>
      <c r="G4545" s="14" t="s">
        <v>7606</v>
      </c>
      <c r="H4545" s="16">
        <v>2</v>
      </c>
      <c r="I4545" s="14" t="s">
        <v>7608</v>
      </c>
      <c r="J4545" s="16" t="b">
        <v>0</v>
      </c>
    </row>
    <row r="4546" spans="1:10" ht="12" customHeight="1">
      <c r="A4546" s="14" t="s">
        <v>9832</v>
      </c>
      <c r="B4546" s="14" t="s">
        <v>3935</v>
      </c>
      <c r="C4546" s="14" t="s">
        <v>11</v>
      </c>
      <c r="D4546" s="14" t="s">
        <v>5349</v>
      </c>
      <c r="E4546" s="14" t="s">
        <v>5350</v>
      </c>
      <c r="F4546" s="15">
        <v>42899</v>
      </c>
      <c r="G4546" s="14" t="s">
        <v>7606</v>
      </c>
      <c r="H4546" s="16">
        <v>3</v>
      </c>
      <c r="I4546" s="14" t="s">
        <v>7609</v>
      </c>
      <c r="J4546" s="16" t="b">
        <v>1</v>
      </c>
    </row>
    <row r="4547" spans="1:10" ht="12" customHeight="1">
      <c r="A4547" s="14" t="s">
        <v>9832</v>
      </c>
      <c r="B4547" s="14" t="s">
        <v>3935</v>
      </c>
      <c r="C4547" s="14" t="s">
        <v>11</v>
      </c>
      <c r="D4547" s="14" t="s">
        <v>5349</v>
      </c>
      <c r="E4547" s="14" t="s">
        <v>5350</v>
      </c>
      <c r="F4547" s="15">
        <v>42899</v>
      </c>
      <c r="G4547" s="14" t="s">
        <v>7606</v>
      </c>
      <c r="H4547" s="16">
        <v>4</v>
      </c>
      <c r="I4547" s="14" t="s">
        <v>7610</v>
      </c>
      <c r="J4547" s="16" t="b">
        <v>0</v>
      </c>
    </row>
    <row r="4548" spans="1:10" ht="12" customHeight="1">
      <c r="A4548" s="14" t="s">
        <v>9832</v>
      </c>
      <c r="B4548" s="14" t="s">
        <v>3935</v>
      </c>
      <c r="C4548" s="14" t="s">
        <v>11</v>
      </c>
      <c r="D4548" s="14" t="s">
        <v>5349</v>
      </c>
      <c r="E4548" s="14" t="s">
        <v>5350</v>
      </c>
      <c r="F4548" s="15">
        <v>42899</v>
      </c>
      <c r="G4548" s="14" t="s">
        <v>7611</v>
      </c>
      <c r="H4548" s="16">
        <v>1</v>
      </c>
      <c r="I4548" s="14" t="s">
        <v>7612</v>
      </c>
      <c r="J4548" s="16" t="b">
        <v>1</v>
      </c>
    </row>
    <row r="4549" spans="1:10" ht="12" customHeight="1">
      <c r="A4549" s="14" t="s">
        <v>9832</v>
      </c>
      <c r="B4549" s="14" t="s">
        <v>3935</v>
      </c>
      <c r="C4549" s="14" t="s">
        <v>11</v>
      </c>
      <c r="D4549" s="14" t="s">
        <v>5349</v>
      </c>
      <c r="E4549" s="14" t="s">
        <v>5350</v>
      </c>
      <c r="F4549" s="15">
        <v>42899</v>
      </c>
      <c r="G4549" s="14" t="s">
        <v>7611</v>
      </c>
      <c r="H4549" s="16">
        <v>2</v>
      </c>
      <c r="I4549" s="14" t="s">
        <v>7613</v>
      </c>
      <c r="J4549" s="16" t="b">
        <v>0</v>
      </c>
    </row>
    <row r="4550" spans="1:10" ht="12" customHeight="1">
      <c r="A4550" s="14" t="s">
        <v>9832</v>
      </c>
      <c r="B4550" s="14" t="s">
        <v>3935</v>
      </c>
      <c r="C4550" s="14" t="s">
        <v>11</v>
      </c>
      <c r="D4550" s="14" t="s">
        <v>5349</v>
      </c>
      <c r="E4550" s="14" t="s">
        <v>5350</v>
      </c>
      <c r="F4550" s="15">
        <v>42899</v>
      </c>
      <c r="G4550" s="14" t="s">
        <v>7611</v>
      </c>
      <c r="H4550" s="16">
        <v>3</v>
      </c>
      <c r="I4550" s="14" t="s">
        <v>7614</v>
      </c>
      <c r="J4550" s="16" t="b">
        <v>0</v>
      </c>
    </row>
    <row r="4551" spans="1:10" ht="12" customHeight="1">
      <c r="A4551" s="14" t="s">
        <v>9832</v>
      </c>
      <c r="B4551" s="14" t="s">
        <v>3935</v>
      </c>
      <c r="C4551" s="14" t="s">
        <v>11</v>
      </c>
      <c r="D4551" s="14" t="s">
        <v>5349</v>
      </c>
      <c r="E4551" s="14" t="s">
        <v>5350</v>
      </c>
      <c r="F4551" s="15">
        <v>42899</v>
      </c>
      <c r="G4551" s="14" t="s">
        <v>7611</v>
      </c>
      <c r="H4551" s="16">
        <v>4</v>
      </c>
      <c r="I4551" s="14" t="s">
        <v>7615</v>
      </c>
      <c r="J4551" s="16" t="b">
        <v>0</v>
      </c>
    </row>
    <row r="4552" spans="1:10" ht="12" customHeight="1">
      <c r="A4552" s="14" t="s">
        <v>9832</v>
      </c>
      <c r="B4552" s="14" t="s">
        <v>3935</v>
      </c>
      <c r="C4552" s="14" t="s">
        <v>11</v>
      </c>
      <c r="D4552" s="14" t="s">
        <v>5349</v>
      </c>
      <c r="E4552" s="14" t="s">
        <v>5350</v>
      </c>
      <c r="F4552" s="15">
        <v>42899</v>
      </c>
      <c r="G4552" s="14" t="s">
        <v>7616</v>
      </c>
      <c r="H4552" s="16">
        <v>1</v>
      </c>
      <c r="I4552" s="14" t="s">
        <v>7617</v>
      </c>
      <c r="J4552" s="16" t="b">
        <v>0</v>
      </c>
    </row>
    <row r="4553" spans="1:10" ht="12" customHeight="1">
      <c r="A4553" s="14" t="s">
        <v>9832</v>
      </c>
      <c r="B4553" s="14" t="s">
        <v>3935</v>
      </c>
      <c r="C4553" s="14" t="s">
        <v>11</v>
      </c>
      <c r="D4553" s="14" t="s">
        <v>5349</v>
      </c>
      <c r="E4553" s="14" t="s">
        <v>5350</v>
      </c>
      <c r="F4553" s="15">
        <v>42899</v>
      </c>
      <c r="G4553" s="14" t="s">
        <v>7616</v>
      </c>
      <c r="H4553" s="16">
        <v>2</v>
      </c>
      <c r="I4553" s="14" t="s">
        <v>7618</v>
      </c>
      <c r="J4553" s="16" t="b">
        <v>1</v>
      </c>
    </row>
    <row r="4554" spans="1:10" ht="12" customHeight="1">
      <c r="A4554" s="14" t="s">
        <v>9832</v>
      </c>
      <c r="B4554" s="14" t="s">
        <v>3935</v>
      </c>
      <c r="C4554" s="14" t="s">
        <v>11</v>
      </c>
      <c r="D4554" s="14" t="s">
        <v>5349</v>
      </c>
      <c r="E4554" s="14" t="s">
        <v>5350</v>
      </c>
      <c r="F4554" s="15">
        <v>42899</v>
      </c>
      <c r="G4554" s="14" t="s">
        <v>7616</v>
      </c>
      <c r="H4554" s="16">
        <v>3</v>
      </c>
      <c r="I4554" s="14" t="s">
        <v>7619</v>
      </c>
      <c r="J4554" s="16" t="b">
        <v>0</v>
      </c>
    </row>
    <row r="4555" spans="1:10" ht="12" customHeight="1">
      <c r="A4555" s="14" t="s">
        <v>9832</v>
      </c>
      <c r="B4555" s="14" t="s">
        <v>3935</v>
      </c>
      <c r="C4555" s="14" t="s">
        <v>11</v>
      </c>
      <c r="D4555" s="14" t="s">
        <v>5349</v>
      </c>
      <c r="E4555" s="14" t="s">
        <v>5350</v>
      </c>
      <c r="F4555" s="15">
        <v>42899</v>
      </c>
      <c r="G4555" s="14" t="s">
        <v>7616</v>
      </c>
      <c r="H4555" s="16">
        <v>4</v>
      </c>
      <c r="I4555" s="14" t="s">
        <v>7620</v>
      </c>
      <c r="J4555" s="16" t="b">
        <v>0</v>
      </c>
    </row>
    <row r="4556" spans="1:10" ht="12" customHeight="1">
      <c r="A4556" s="14" t="s">
        <v>9832</v>
      </c>
      <c r="B4556" s="14" t="s">
        <v>3935</v>
      </c>
      <c r="C4556" s="14" t="s">
        <v>11</v>
      </c>
      <c r="D4556" s="14" t="s">
        <v>5349</v>
      </c>
      <c r="E4556" s="14" t="s">
        <v>5350</v>
      </c>
      <c r="F4556" s="15">
        <v>42899</v>
      </c>
      <c r="G4556" s="14" t="s">
        <v>7621</v>
      </c>
      <c r="H4556" s="16">
        <v>1</v>
      </c>
      <c r="I4556" s="14" t="s">
        <v>7622</v>
      </c>
      <c r="J4556" s="16" t="b">
        <v>0</v>
      </c>
    </row>
    <row r="4557" spans="1:10" ht="12" customHeight="1">
      <c r="A4557" s="14" t="s">
        <v>9832</v>
      </c>
      <c r="B4557" s="14" t="s">
        <v>3935</v>
      </c>
      <c r="C4557" s="14" t="s">
        <v>11</v>
      </c>
      <c r="D4557" s="14" t="s">
        <v>5349</v>
      </c>
      <c r="E4557" s="14" t="s">
        <v>5350</v>
      </c>
      <c r="F4557" s="15">
        <v>42899</v>
      </c>
      <c r="G4557" s="14" t="s">
        <v>7621</v>
      </c>
      <c r="H4557" s="16">
        <v>2</v>
      </c>
      <c r="I4557" s="14" t="s">
        <v>7623</v>
      </c>
      <c r="J4557" s="16" t="b">
        <v>0</v>
      </c>
    </row>
    <row r="4558" spans="1:10" ht="12" customHeight="1">
      <c r="A4558" s="14" t="s">
        <v>9832</v>
      </c>
      <c r="B4558" s="14" t="s">
        <v>3935</v>
      </c>
      <c r="C4558" s="14" t="s">
        <v>11</v>
      </c>
      <c r="D4558" s="14" t="s">
        <v>5349</v>
      </c>
      <c r="E4558" s="14" t="s">
        <v>5350</v>
      </c>
      <c r="F4558" s="15">
        <v>42899</v>
      </c>
      <c r="G4558" s="14" t="s">
        <v>7621</v>
      </c>
      <c r="H4558" s="16">
        <v>3</v>
      </c>
      <c r="I4558" s="14" t="s">
        <v>7624</v>
      </c>
      <c r="J4558" s="16" t="b">
        <v>1</v>
      </c>
    </row>
    <row r="4559" spans="1:10" ht="12" customHeight="1">
      <c r="A4559" s="14" t="s">
        <v>9832</v>
      </c>
      <c r="B4559" s="14" t="s">
        <v>3935</v>
      </c>
      <c r="C4559" s="14" t="s">
        <v>11</v>
      </c>
      <c r="D4559" s="14" t="s">
        <v>5349</v>
      </c>
      <c r="E4559" s="14" t="s">
        <v>5350</v>
      </c>
      <c r="F4559" s="15">
        <v>42899</v>
      </c>
      <c r="G4559" s="14" t="s">
        <v>7621</v>
      </c>
      <c r="H4559" s="16">
        <v>4</v>
      </c>
      <c r="I4559" s="14" t="s">
        <v>7625</v>
      </c>
      <c r="J4559" s="16" t="b">
        <v>0</v>
      </c>
    </row>
    <row r="4560" spans="1:10" ht="12" customHeight="1">
      <c r="A4560" s="14" t="s">
        <v>9832</v>
      </c>
      <c r="B4560" s="14" t="s">
        <v>3935</v>
      </c>
      <c r="C4560" s="14" t="s">
        <v>11</v>
      </c>
      <c r="D4560" s="14" t="s">
        <v>5349</v>
      </c>
      <c r="E4560" s="14" t="s">
        <v>5350</v>
      </c>
      <c r="F4560" s="15">
        <v>42899</v>
      </c>
      <c r="G4560" s="14" t="s">
        <v>7626</v>
      </c>
      <c r="H4560" s="16">
        <v>1</v>
      </c>
      <c r="I4560" s="14" t="s">
        <v>7627</v>
      </c>
      <c r="J4560" s="16" t="b">
        <v>0</v>
      </c>
    </row>
    <row r="4561" spans="1:10" ht="12" customHeight="1">
      <c r="A4561" s="14" t="s">
        <v>9832</v>
      </c>
      <c r="B4561" s="14" t="s">
        <v>3935</v>
      </c>
      <c r="C4561" s="14" t="s">
        <v>11</v>
      </c>
      <c r="D4561" s="14" t="s">
        <v>5349</v>
      </c>
      <c r="E4561" s="14" t="s">
        <v>5350</v>
      </c>
      <c r="F4561" s="15">
        <v>42899</v>
      </c>
      <c r="G4561" s="14" t="s">
        <v>7626</v>
      </c>
      <c r="H4561" s="16">
        <v>2</v>
      </c>
      <c r="I4561" s="14" t="s">
        <v>7628</v>
      </c>
      <c r="J4561" s="16" t="b">
        <v>0</v>
      </c>
    </row>
    <row r="4562" spans="1:10" ht="12" customHeight="1">
      <c r="A4562" s="14" t="s">
        <v>9832</v>
      </c>
      <c r="B4562" s="14" t="s">
        <v>3935</v>
      </c>
      <c r="C4562" s="14" t="s">
        <v>11</v>
      </c>
      <c r="D4562" s="14" t="s">
        <v>5349</v>
      </c>
      <c r="E4562" s="14" t="s">
        <v>5350</v>
      </c>
      <c r="F4562" s="15">
        <v>42899</v>
      </c>
      <c r="G4562" s="14" t="s">
        <v>7626</v>
      </c>
      <c r="H4562" s="16">
        <v>3</v>
      </c>
      <c r="I4562" s="14" t="s">
        <v>7629</v>
      </c>
      <c r="J4562" s="16" t="b">
        <v>1</v>
      </c>
    </row>
    <row r="4563" spans="1:10" ht="12" customHeight="1">
      <c r="A4563" s="14" t="s">
        <v>9832</v>
      </c>
      <c r="B4563" s="14" t="s">
        <v>3935</v>
      </c>
      <c r="C4563" s="14" t="s">
        <v>11</v>
      </c>
      <c r="D4563" s="14" t="s">
        <v>5349</v>
      </c>
      <c r="E4563" s="14" t="s">
        <v>5350</v>
      </c>
      <c r="F4563" s="15">
        <v>42899</v>
      </c>
      <c r="G4563" s="14" t="s">
        <v>7626</v>
      </c>
      <c r="H4563" s="16">
        <v>4</v>
      </c>
      <c r="I4563" s="14" t="s">
        <v>7630</v>
      </c>
      <c r="J4563" s="16" t="b">
        <v>0</v>
      </c>
    </row>
    <row r="4564" spans="1:10" ht="12" customHeight="1">
      <c r="A4564" s="14" t="s">
        <v>9832</v>
      </c>
      <c r="B4564" s="14" t="s">
        <v>3935</v>
      </c>
      <c r="C4564" s="14" t="s">
        <v>11</v>
      </c>
      <c r="D4564" s="14" t="s">
        <v>5349</v>
      </c>
      <c r="E4564" s="14" t="s">
        <v>5350</v>
      </c>
      <c r="F4564" s="15">
        <v>42899</v>
      </c>
      <c r="G4564" s="14" t="s">
        <v>7631</v>
      </c>
      <c r="H4564" s="16">
        <v>1</v>
      </c>
      <c r="I4564" s="14" t="s">
        <v>7627</v>
      </c>
      <c r="J4564" s="16" t="b">
        <v>0</v>
      </c>
    </row>
    <row r="4565" spans="1:10" ht="12" customHeight="1">
      <c r="A4565" s="14" t="s">
        <v>9832</v>
      </c>
      <c r="B4565" s="14" t="s">
        <v>3935</v>
      </c>
      <c r="C4565" s="14" t="s">
        <v>11</v>
      </c>
      <c r="D4565" s="14" t="s">
        <v>5349</v>
      </c>
      <c r="E4565" s="14" t="s">
        <v>5350</v>
      </c>
      <c r="F4565" s="15">
        <v>42899</v>
      </c>
      <c r="G4565" s="14" t="s">
        <v>7631</v>
      </c>
      <c r="H4565" s="16">
        <v>2</v>
      </c>
      <c r="I4565" s="14" t="s">
        <v>7628</v>
      </c>
      <c r="J4565" s="16" t="b">
        <v>0</v>
      </c>
    </row>
    <row r="4566" spans="1:10" ht="12" customHeight="1">
      <c r="A4566" s="14" t="s">
        <v>9832</v>
      </c>
      <c r="B4566" s="14" t="s">
        <v>3935</v>
      </c>
      <c r="C4566" s="14" t="s">
        <v>11</v>
      </c>
      <c r="D4566" s="14" t="s">
        <v>5349</v>
      </c>
      <c r="E4566" s="14" t="s">
        <v>5350</v>
      </c>
      <c r="F4566" s="15">
        <v>42899</v>
      </c>
      <c r="G4566" s="14" t="s">
        <v>7631</v>
      </c>
      <c r="H4566" s="16">
        <v>3</v>
      </c>
      <c r="I4566" s="14" t="s">
        <v>7629</v>
      </c>
      <c r="J4566" s="16" t="b">
        <v>0</v>
      </c>
    </row>
    <row r="4567" spans="1:10" ht="12" customHeight="1">
      <c r="A4567" s="14" t="s">
        <v>9832</v>
      </c>
      <c r="B4567" s="14" t="s">
        <v>3935</v>
      </c>
      <c r="C4567" s="14" t="s">
        <v>11</v>
      </c>
      <c r="D4567" s="14" t="s">
        <v>5349</v>
      </c>
      <c r="E4567" s="14" t="s">
        <v>5350</v>
      </c>
      <c r="F4567" s="15">
        <v>42899</v>
      </c>
      <c r="G4567" s="14" t="s">
        <v>7631</v>
      </c>
      <c r="H4567" s="16">
        <v>4</v>
      </c>
      <c r="I4567" s="14" t="s">
        <v>7630</v>
      </c>
      <c r="J4567" s="16" t="b">
        <v>1</v>
      </c>
    </row>
    <row r="4568" spans="1:10" ht="12" customHeight="1">
      <c r="A4568" s="14" t="s">
        <v>9832</v>
      </c>
      <c r="B4568" s="14" t="s">
        <v>3935</v>
      </c>
      <c r="C4568" s="14" t="s">
        <v>11</v>
      </c>
      <c r="D4568" s="14" t="s">
        <v>5349</v>
      </c>
      <c r="E4568" s="14" t="s">
        <v>5350</v>
      </c>
      <c r="F4568" s="15">
        <v>42899</v>
      </c>
      <c r="G4568" s="14" t="s">
        <v>7632</v>
      </c>
      <c r="H4568" s="16">
        <v>1</v>
      </c>
      <c r="I4568" s="14" t="s">
        <v>7633</v>
      </c>
      <c r="J4568" s="16" t="b">
        <v>0</v>
      </c>
    </row>
    <row r="4569" spans="1:10" ht="12" customHeight="1">
      <c r="A4569" s="14" t="s">
        <v>9832</v>
      </c>
      <c r="B4569" s="14" t="s">
        <v>3935</v>
      </c>
      <c r="C4569" s="14" t="s">
        <v>11</v>
      </c>
      <c r="D4569" s="14" t="s">
        <v>5349</v>
      </c>
      <c r="E4569" s="14" t="s">
        <v>5350</v>
      </c>
      <c r="F4569" s="15">
        <v>42899</v>
      </c>
      <c r="G4569" s="14" t="s">
        <v>7632</v>
      </c>
      <c r="H4569" s="16">
        <v>2</v>
      </c>
      <c r="I4569" s="14" t="s">
        <v>7634</v>
      </c>
      <c r="J4569" s="16" t="b">
        <v>0</v>
      </c>
    </row>
    <row r="4570" spans="1:10" ht="12" customHeight="1">
      <c r="A4570" s="14" t="s">
        <v>9832</v>
      </c>
      <c r="B4570" s="14" t="s">
        <v>3935</v>
      </c>
      <c r="C4570" s="14" t="s">
        <v>11</v>
      </c>
      <c r="D4570" s="14" t="s">
        <v>5349</v>
      </c>
      <c r="E4570" s="14" t="s">
        <v>5350</v>
      </c>
      <c r="F4570" s="15">
        <v>42899</v>
      </c>
      <c r="G4570" s="14" t="s">
        <v>7632</v>
      </c>
      <c r="H4570" s="16">
        <v>3</v>
      </c>
      <c r="I4570" s="14" t="s">
        <v>7635</v>
      </c>
      <c r="J4570" s="16" t="b">
        <v>0</v>
      </c>
    </row>
    <row r="4571" spans="1:10" ht="12" customHeight="1">
      <c r="A4571" s="14" t="s">
        <v>9832</v>
      </c>
      <c r="B4571" s="14" t="s">
        <v>3935</v>
      </c>
      <c r="C4571" s="14" t="s">
        <v>11</v>
      </c>
      <c r="D4571" s="14" t="s">
        <v>5349</v>
      </c>
      <c r="E4571" s="14" t="s">
        <v>5350</v>
      </c>
      <c r="F4571" s="15">
        <v>42899</v>
      </c>
      <c r="G4571" s="14" t="s">
        <v>7632</v>
      </c>
      <c r="H4571" s="16">
        <v>4</v>
      </c>
      <c r="I4571" s="14" t="s">
        <v>7636</v>
      </c>
      <c r="J4571" s="16" t="b">
        <v>1</v>
      </c>
    </row>
    <row r="4572" spans="1:10" ht="12" customHeight="1">
      <c r="A4572" s="14" t="s">
        <v>9832</v>
      </c>
      <c r="B4572" s="14" t="s">
        <v>3935</v>
      </c>
      <c r="C4572" s="14" t="s">
        <v>11</v>
      </c>
      <c r="D4572" s="14" t="s">
        <v>5349</v>
      </c>
      <c r="E4572" s="14" t="s">
        <v>5350</v>
      </c>
      <c r="F4572" s="15">
        <v>42899</v>
      </c>
      <c r="G4572" s="14" t="s">
        <v>9889</v>
      </c>
      <c r="H4572" s="16">
        <v>1</v>
      </c>
      <c r="I4572" s="14" t="s">
        <v>7637</v>
      </c>
      <c r="J4572" s="16" t="b">
        <v>0</v>
      </c>
    </row>
    <row r="4573" spans="1:10" ht="12" customHeight="1">
      <c r="A4573" s="14" t="s">
        <v>9832</v>
      </c>
      <c r="B4573" s="14" t="s">
        <v>3935</v>
      </c>
      <c r="C4573" s="14" t="s">
        <v>11</v>
      </c>
      <c r="D4573" s="14" t="s">
        <v>5349</v>
      </c>
      <c r="E4573" s="14" t="s">
        <v>5350</v>
      </c>
      <c r="F4573" s="15">
        <v>42899</v>
      </c>
      <c r="G4573" s="14" t="s">
        <v>9889</v>
      </c>
      <c r="H4573" s="16">
        <v>2</v>
      </c>
      <c r="I4573" s="14" t="s">
        <v>7638</v>
      </c>
      <c r="J4573" s="16" t="b">
        <v>1</v>
      </c>
    </row>
    <row r="4574" spans="1:10" ht="12" customHeight="1">
      <c r="A4574" s="14" t="s">
        <v>9832</v>
      </c>
      <c r="B4574" s="14" t="s">
        <v>3935</v>
      </c>
      <c r="C4574" s="14" t="s">
        <v>11</v>
      </c>
      <c r="D4574" s="14" t="s">
        <v>5349</v>
      </c>
      <c r="E4574" s="14" t="s">
        <v>5350</v>
      </c>
      <c r="F4574" s="15">
        <v>42899</v>
      </c>
      <c r="G4574" s="14" t="s">
        <v>9889</v>
      </c>
      <c r="H4574" s="16">
        <v>3</v>
      </c>
      <c r="I4574" s="14" t="s">
        <v>7639</v>
      </c>
      <c r="J4574" s="16" t="b">
        <v>0</v>
      </c>
    </row>
    <row r="4575" spans="1:10" ht="12" customHeight="1">
      <c r="A4575" s="14" t="s">
        <v>9832</v>
      </c>
      <c r="B4575" s="14" t="s">
        <v>3935</v>
      </c>
      <c r="C4575" s="14" t="s">
        <v>11</v>
      </c>
      <c r="D4575" s="14" t="s">
        <v>5349</v>
      </c>
      <c r="E4575" s="14" t="s">
        <v>5350</v>
      </c>
      <c r="F4575" s="15">
        <v>42899</v>
      </c>
      <c r="G4575" s="14" t="s">
        <v>9889</v>
      </c>
      <c r="H4575" s="16">
        <v>4</v>
      </c>
      <c r="I4575" s="14" t="s">
        <v>7640</v>
      </c>
      <c r="J4575" s="16" t="b">
        <v>0</v>
      </c>
    </row>
    <row r="4576" spans="1:10" ht="12" customHeight="1">
      <c r="A4576" s="14" t="s">
        <v>9832</v>
      </c>
      <c r="B4576" s="14" t="s">
        <v>3935</v>
      </c>
      <c r="C4576" s="14" t="s">
        <v>11</v>
      </c>
      <c r="D4576" s="14" t="s">
        <v>5349</v>
      </c>
      <c r="E4576" s="14" t="s">
        <v>5350</v>
      </c>
      <c r="F4576" s="15">
        <v>42899</v>
      </c>
      <c r="G4576" s="14" t="s">
        <v>7641</v>
      </c>
      <c r="H4576" s="16">
        <v>1</v>
      </c>
      <c r="I4576" s="14" t="s">
        <v>7637</v>
      </c>
      <c r="J4576" s="16" t="b">
        <v>1</v>
      </c>
    </row>
    <row r="4577" spans="1:10" ht="12" customHeight="1">
      <c r="A4577" s="14" t="s">
        <v>9832</v>
      </c>
      <c r="B4577" s="14" t="s">
        <v>3935</v>
      </c>
      <c r="C4577" s="14" t="s">
        <v>11</v>
      </c>
      <c r="D4577" s="14" t="s">
        <v>5349</v>
      </c>
      <c r="E4577" s="14" t="s">
        <v>5350</v>
      </c>
      <c r="F4577" s="15">
        <v>42899</v>
      </c>
      <c r="G4577" s="14" t="s">
        <v>7641</v>
      </c>
      <c r="H4577" s="16">
        <v>2</v>
      </c>
      <c r="I4577" s="14" t="s">
        <v>7638</v>
      </c>
      <c r="J4577" s="16" t="b">
        <v>0</v>
      </c>
    </row>
    <row r="4578" spans="1:10" ht="12" customHeight="1">
      <c r="A4578" s="14" t="s">
        <v>9832</v>
      </c>
      <c r="B4578" s="14" t="s">
        <v>3935</v>
      </c>
      <c r="C4578" s="14" t="s">
        <v>11</v>
      </c>
      <c r="D4578" s="14" t="s">
        <v>5349</v>
      </c>
      <c r="E4578" s="14" t="s">
        <v>5350</v>
      </c>
      <c r="F4578" s="15">
        <v>42899</v>
      </c>
      <c r="G4578" s="14" t="s">
        <v>7641</v>
      </c>
      <c r="H4578" s="16">
        <v>3</v>
      </c>
      <c r="I4578" s="14" t="s">
        <v>7639</v>
      </c>
      <c r="J4578" s="16" t="b">
        <v>0</v>
      </c>
    </row>
    <row r="4579" spans="1:10" ht="12" customHeight="1">
      <c r="A4579" s="14" t="s">
        <v>9832</v>
      </c>
      <c r="B4579" s="14" t="s">
        <v>3935</v>
      </c>
      <c r="C4579" s="14" t="s">
        <v>11</v>
      </c>
      <c r="D4579" s="14" t="s">
        <v>5349</v>
      </c>
      <c r="E4579" s="14" t="s">
        <v>5350</v>
      </c>
      <c r="F4579" s="15">
        <v>42899</v>
      </c>
      <c r="G4579" s="14" t="s">
        <v>7641</v>
      </c>
      <c r="H4579" s="16">
        <v>4</v>
      </c>
      <c r="I4579" s="14" t="s">
        <v>7640</v>
      </c>
      <c r="J4579" s="16" t="b">
        <v>0</v>
      </c>
    </row>
    <row r="4580" spans="1:10" ht="12" customHeight="1">
      <c r="A4580" s="14" t="s">
        <v>9832</v>
      </c>
      <c r="B4580" s="14" t="s">
        <v>3935</v>
      </c>
      <c r="C4580" s="14" t="s">
        <v>11</v>
      </c>
      <c r="D4580" s="14" t="s">
        <v>5349</v>
      </c>
      <c r="E4580" s="14" t="s">
        <v>5350</v>
      </c>
      <c r="F4580" s="15">
        <v>42899</v>
      </c>
      <c r="G4580" s="14" t="s">
        <v>7642</v>
      </c>
      <c r="H4580" s="16">
        <v>1</v>
      </c>
      <c r="I4580" s="14" t="s">
        <v>7637</v>
      </c>
      <c r="J4580" s="16" t="b">
        <v>0</v>
      </c>
    </row>
    <row r="4581" spans="1:10" ht="12" customHeight="1">
      <c r="A4581" s="14" t="s">
        <v>9832</v>
      </c>
      <c r="B4581" s="14" t="s">
        <v>3935</v>
      </c>
      <c r="C4581" s="14" t="s">
        <v>11</v>
      </c>
      <c r="D4581" s="14" t="s">
        <v>5349</v>
      </c>
      <c r="E4581" s="14" t="s">
        <v>5350</v>
      </c>
      <c r="F4581" s="15">
        <v>42899</v>
      </c>
      <c r="G4581" s="14" t="s">
        <v>7642</v>
      </c>
      <c r="H4581" s="16">
        <v>2</v>
      </c>
      <c r="I4581" s="14" t="s">
        <v>7638</v>
      </c>
      <c r="J4581" s="16" t="b">
        <v>0</v>
      </c>
    </row>
    <row r="4582" spans="1:10" ht="12" customHeight="1">
      <c r="A4582" s="14" t="s">
        <v>9832</v>
      </c>
      <c r="B4582" s="14" t="s">
        <v>3935</v>
      </c>
      <c r="C4582" s="14" t="s">
        <v>11</v>
      </c>
      <c r="D4582" s="14" t="s">
        <v>5349</v>
      </c>
      <c r="E4582" s="14" t="s">
        <v>5350</v>
      </c>
      <c r="F4582" s="15">
        <v>42899</v>
      </c>
      <c r="G4582" s="14" t="s">
        <v>7642</v>
      </c>
      <c r="H4582" s="16">
        <v>3</v>
      </c>
      <c r="I4582" s="14" t="s">
        <v>7639</v>
      </c>
      <c r="J4582" s="16" t="b">
        <v>0</v>
      </c>
    </row>
    <row r="4583" spans="1:10" ht="12" customHeight="1">
      <c r="A4583" s="14" t="s">
        <v>9832</v>
      </c>
      <c r="B4583" s="14" t="s">
        <v>3935</v>
      </c>
      <c r="C4583" s="14" t="s">
        <v>11</v>
      </c>
      <c r="D4583" s="14" t="s">
        <v>5349</v>
      </c>
      <c r="E4583" s="14" t="s">
        <v>5350</v>
      </c>
      <c r="F4583" s="15">
        <v>42899</v>
      </c>
      <c r="G4583" s="14" t="s">
        <v>7642</v>
      </c>
      <c r="H4583" s="16">
        <v>4</v>
      </c>
      <c r="I4583" s="14" t="s">
        <v>7640</v>
      </c>
      <c r="J4583" s="16" t="b">
        <v>1</v>
      </c>
    </row>
    <row r="4584" spans="1:10" ht="12" customHeight="1">
      <c r="A4584" s="14" t="s">
        <v>9832</v>
      </c>
      <c r="B4584" s="14" t="s">
        <v>3935</v>
      </c>
      <c r="C4584" s="14" t="s">
        <v>11</v>
      </c>
      <c r="D4584" s="14" t="s">
        <v>5349</v>
      </c>
      <c r="E4584" s="14" t="s">
        <v>5350</v>
      </c>
      <c r="F4584" s="15">
        <v>42899</v>
      </c>
      <c r="G4584" s="14" t="s">
        <v>7643</v>
      </c>
      <c r="H4584" s="16">
        <v>1</v>
      </c>
      <c r="I4584" s="14" t="s">
        <v>7644</v>
      </c>
      <c r="J4584" s="16" t="b">
        <v>1</v>
      </c>
    </row>
    <row r="4585" spans="1:10" ht="12" customHeight="1">
      <c r="A4585" s="14" t="s">
        <v>9832</v>
      </c>
      <c r="B4585" s="14" t="s">
        <v>3935</v>
      </c>
      <c r="C4585" s="14" t="s">
        <v>11</v>
      </c>
      <c r="D4585" s="14" t="s">
        <v>5349</v>
      </c>
      <c r="E4585" s="14" t="s">
        <v>5350</v>
      </c>
      <c r="F4585" s="15">
        <v>42899</v>
      </c>
      <c r="G4585" s="14" t="s">
        <v>7643</v>
      </c>
      <c r="H4585" s="16">
        <v>2</v>
      </c>
      <c r="I4585" s="14" t="s">
        <v>7645</v>
      </c>
      <c r="J4585" s="16" t="b">
        <v>0</v>
      </c>
    </row>
    <row r="4586" spans="1:10" ht="12" customHeight="1">
      <c r="A4586" s="14" t="s">
        <v>9832</v>
      </c>
      <c r="B4586" s="14" t="s">
        <v>3935</v>
      </c>
      <c r="C4586" s="14" t="s">
        <v>11</v>
      </c>
      <c r="D4586" s="14" t="s">
        <v>5349</v>
      </c>
      <c r="E4586" s="14" t="s">
        <v>5350</v>
      </c>
      <c r="F4586" s="15">
        <v>42899</v>
      </c>
      <c r="G4586" s="14" t="s">
        <v>7643</v>
      </c>
      <c r="H4586" s="16">
        <v>3</v>
      </c>
      <c r="I4586" s="14" t="s">
        <v>7646</v>
      </c>
      <c r="J4586" s="16" t="b">
        <v>0</v>
      </c>
    </row>
    <row r="4587" spans="1:10" ht="12" customHeight="1">
      <c r="A4587" s="14" t="s">
        <v>9832</v>
      </c>
      <c r="B4587" s="14" t="s">
        <v>3935</v>
      </c>
      <c r="C4587" s="14" t="s">
        <v>11</v>
      </c>
      <c r="D4587" s="14" t="s">
        <v>5349</v>
      </c>
      <c r="E4587" s="14" t="s">
        <v>5350</v>
      </c>
      <c r="F4587" s="15">
        <v>42899</v>
      </c>
      <c r="G4587" s="14" t="s">
        <v>7643</v>
      </c>
      <c r="H4587" s="16">
        <v>4</v>
      </c>
      <c r="I4587" s="14" t="s">
        <v>7647</v>
      </c>
      <c r="J4587" s="16" t="b">
        <v>0</v>
      </c>
    </row>
    <row r="4588" spans="1:10" ht="12" customHeight="1">
      <c r="A4588" s="14" t="s">
        <v>9832</v>
      </c>
      <c r="B4588" s="14" t="s">
        <v>3935</v>
      </c>
      <c r="C4588" s="14" t="s">
        <v>11</v>
      </c>
      <c r="D4588" s="14" t="s">
        <v>5349</v>
      </c>
      <c r="E4588" s="14" t="s">
        <v>5350</v>
      </c>
      <c r="F4588" s="15">
        <v>42899</v>
      </c>
      <c r="G4588" s="14" t="s">
        <v>7648</v>
      </c>
      <c r="H4588" s="16">
        <v>1</v>
      </c>
      <c r="I4588" s="14" t="s">
        <v>7649</v>
      </c>
      <c r="J4588" s="16" t="b">
        <v>0</v>
      </c>
    </row>
    <row r="4589" spans="1:10" ht="12" customHeight="1">
      <c r="A4589" s="14" t="s">
        <v>9832</v>
      </c>
      <c r="B4589" s="14" t="s">
        <v>3935</v>
      </c>
      <c r="C4589" s="14" t="s">
        <v>11</v>
      </c>
      <c r="D4589" s="14" t="s">
        <v>5349</v>
      </c>
      <c r="E4589" s="14" t="s">
        <v>5350</v>
      </c>
      <c r="F4589" s="15">
        <v>42899</v>
      </c>
      <c r="G4589" s="14" t="s">
        <v>7648</v>
      </c>
      <c r="H4589" s="16">
        <v>2</v>
      </c>
      <c r="I4589" s="14" t="s">
        <v>7650</v>
      </c>
      <c r="J4589" s="16" t="b">
        <v>0</v>
      </c>
    </row>
    <row r="4590" spans="1:10" ht="12" customHeight="1">
      <c r="A4590" s="14" t="s">
        <v>9832</v>
      </c>
      <c r="B4590" s="14" t="s">
        <v>3935</v>
      </c>
      <c r="C4590" s="14" t="s">
        <v>11</v>
      </c>
      <c r="D4590" s="14" t="s">
        <v>5349</v>
      </c>
      <c r="E4590" s="14" t="s">
        <v>5350</v>
      </c>
      <c r="F4590" s="15">
        <v>42899</v>
      </c>
      <c r="G4590" s="14" t="s">
        <v>7648</v>
      </c>
      <c r="H4590" s="16">
        <v>3</v>
      </c>
      <c r="I4590" s="14" t="s">
        <v>7651</v>
      </c>
      <c r="J4590" s="16" t="b">
        <v>0</v>
      </c>
    </row>
    <row r="4591" spans="1:10" ht="12" customHeight="1">
      <c r="A4591" s="14" t="s">
        <v>9832</v>
      </c>
      <c r="B4591" s="14" t="s">
        <v>3935</v>
      </c>
      <c r="C4591" s="14" t="s">
        <v>11</v>
      </c>
      <c r="D4591" s="14" t="s">
        <v>5349</v>
      </c>
      <c r="E4591" s="14" t="s">
        <v>5350</v>
      </c>
      <c r="F4591" s="15">
        <v>42899</v>
      </c>
      <c r="G4591" s="14" t="s">
        <v>7648</v>
      </c>
      <c r="H4591" s="16">
        <v>4</v>
      </c>
      <c r="I4591" s="14" t="s">
        <v>7652</v>
      </c>
      <c r="J4591" s="16" t="b">
        <v>1</v>
      </c>
    </row>
    <row r="4592" spans="1:10" ht="12" customHeight="1">
      <c r="A4592" s="14" t="s">
        <v>9832</v>
      </c>
      <c r="B4592" s="14" t="s">
        <v>3935</v>
      </c>
      <c r="C4592" s="14" t="s">
        <v>11</v>
      </c>
      <c r="D4592" s="14" t="s">
        <v>5349</v>
      </c>
      <c r="E4592" s="14" t="s">
        <v>5350</v>
      </c>
      <c r="F4592" s="15">
        <v>42899</v>
      </c>
      <c r="G4592" s="14" t="s">
        <v>7653</v>
      </c>
      <c r="H4592" s="16">
        <v>1</v>
      </c>
      <c r="I4592" s="14" t="s">
        <v>7654</v>
      </c>
      <c r="J4592" s="16" t="b">
        <v>0</v>
      </c>
    </row>
    <row r="4593" spans="1:10" ht="12" customHeight="1">
      <c r="A4593" s="14" t="s">
        <v>9832</v>
      </c>
      <c r="B4593" s="14" t="s">
        <v>3935</v>
      </c>
      <c r="C4593" s="14" t="s">
        <v>11</v>
      </c>
      <c r="D4593" s="14" t="s">
        <v>5349</v>
      </c>
      <c r="E4593" s="14" t="s">
        <v>5350</v>
      </c>
      <c r="F4593" s="15">
        <v>42899</v>
      </c>
      <c r="G4593" s="14" t="s">
        <v>7653</v>
      </c>
      <c r="H4593" s="16">
        <v>2</v>
      </c>
      <c r="I4593" s="14" t="s">
        <v>7655</v>
      </c>
      <c r="J4593" s="16" t="b">
        <v>0</v>
      </c>
    </row>
    <row r="4594" spans="1:10" ht="12" customHeight="1">
      <c r="A4594" s="14" t="s">
        <v>9832</v>
      </c>
      <c r="B4594" s="14" t="s">
        <v>3935</v>
      </c>
      <c r="C4594" s="14" t="s">
        <v>11</v>
      </c>
      <c r="D4594" s="14" t="s">
        <v>5349</v>
      </c>
      <c r="E4594" s="14" t="s">
        <v>5350</v>
      </c>
      <c r="F4594" s="15">
        <v>42899</v>
      </c>
      <c r="G4594" s="14" t="s">
        <v>7653</v>
      </c>
      <c r="H4594" s="16">
        <v>3</v>
      </c>
      <c r="I4594" s="14" t="s">
        <v>7656</v>
      </c>
      <c r="J4594" s="16" t="b">
        <v>0</v>
      </c>
    </row>
    <row r="4595" spans="1:10" ht="12" customHeight="1">
      <c r="A4595" s="14" t="s">
        <v>9832</v>
      </c>
      <c r="B4595" s="14" t="s">
        <v>3935</v>
      </c>
      <c r="C4595" s="14" t="s">
        <v>11</v>
      </c>
      <c r="D4595" s="14" t="s">
        <v>5349</v>
      </c>
      <c r="E4595" s="14" t="s">
        <v>5350</v>
      </c>
      <c r="F4595" s="15">
        <v>42899</v>
      </c>
      <c r="G4595" s="14" t="s">
        <v>7653</v>
      </c>
      <c r="H4595" s="16">
        <v>4</v>
      </c>
      <c r="I4595" s="14" t="s">
        <v>7657</v>
      </c>
      <c r="J4595" s="16" t="b">
        <v>1</v>
      </c>
    </row>
    <row r="4596" spans="1:10" ht="12" customHeight="1">
      <c r="A4596" s="14" t="s">
        <v>9832</v>
      </c>
      <c r="B4596" s="14" t="s">
        <v>3935</v>
      </c>
      <c r="C4596" s="14" t="s">
        <v>11</v>
      </c>
      <c r="D4596" s="14" t="s">
        <v>5349</v>
      </c>
      <c r="E4596" s="14" t="s">
        <v>5350</v>
      </c>
      <c r="F4596" s="15">
        <v>42899</v>
      </c>
      <c r="G4596" s="14" t="s">
        <v>7658</v>
      </c>
      <c r="H4596" s="16">
        <v>1</v>
      </c>
      <c r="I4596" s="14" t="s">
        <v>7659</v>
      </c>
      <c r="J4596" s="16" t="b">
        <v>0</v>
      </c>
    </row>
    <row r="4597" spans="1:10" ht="12" customHeight="1">
      <c r="A4597" s="14" t="s">
        <v>9832</v>
      </c>
      <c r="B4597" s="14" t="s">
        <v>3935</v>
      </c>
      <c r="C4597" s="14" t="s">
        <v>11</v>
      </c>
      <c r="D4597" s="14" t="s">
        <v>5349</v>
      </c>
      <c r="E4597" s="14" t="s">
        <v>5350</v>
      </c>
      <c r="F4597" s="15">
        <v>42899</v>
      </c>
      <c r="G4597" s="14" t="s">
        <v>7658</v>
      </c>
      <c r="H4597" s="16">
        <v>2</v>
      </c>
      <c r="I4597" s="14" t="s">
        <v>7660</v>
      </c>
      <c r="J4597" s="16" t="b">
        <v>0</v>
      </c>
    </row>
    <row r="4598" spans="1:10" ht="12" customHeight="1">
      <c r="A4598" s="14" t="s">
        <v>9832</v>
      </c>
      <c r="B4598" s="14" t="s">
        <v>3935</v>
      </c>
      <c r="C4598" s="14" t="s">
        <v>11</v>
      </c>
      <c r="D4598" s="14" t="s">
        <v>5349</v>
      </c>
      <c r="E4598" s="14" t="s">
        <v>5350</v>
      </c>
      <c r="F4598" s="15">
        <v>42899</v>
      </c>
      <c r="G4598" s="14" t="s">
        <v>7658</v>
      </c>
      <c r="H4598" s="16">
        <v>3</v>
      </c>
      <c r="I4598" s="14" t="s">
        <v>7661</v>
      </c>
      <c r="J4598" s="16" t="b">
        <v>0</v>
      </c>
    </row>
    <row r="4599" spans="1:10" ht="12" customHeight="1">
      <c r="A4599" s="14" t="s">
        <v>9832</v>
      </c>
      <c r="B4599" s="14" t="s">
        <v>3935</v>
      </c>
      <c r="C4599" s="14" t="s">
        <v>11</v>
      </c>
      <c r="D4599" s="14" t="s">
        <v>5349</v>
      </c>
      <c r="E4599" s="14" t="s">
        <v>5350</v>
      </c>
      <c r="F4599" s="15">
        <v>42899</v>
      </c>
      <c r="G4599" s="14" t="s">
        <v>7658</v>
      </c>
      <c r="H4599" s="16">
        <v>4</v>
      </c>
      <c r="I4599" s="14" t="s">
        <v>5759</v>
      </c>
      <c r="J4599" s="16" t="b">
        <v>1</v>
      </c>
    </row>
    <row r="4600" spans="1:10" ht="12" customHeight="1">
      <c r="A4600" s="14" t="s">
        <v>9832</v>
      </c>
      <c r="B4600" s="14" t="s">
        <v>3935</v>
      </c>
      <c r="C4600" s="14" t="s">
        <v>11</v>
      </c>
      <c r="D4600" s="14" t="s">
        <v>5349</v>
      </c>
      <c r="E4600" s="14" t="s">
        <v>5350</v>
      </c>
      <c r="F4600" s="15">
        <v>42899</v>
      </c>
      <c r="G4600" s="14" t="s">
        <v>7662</v>
      </c>
      <c r="H4600" s="16">
        <v>1</v>
      </c>
      <c r="I4600" s="14" t="s">
        <v>7644</v>
      </c>
      <c r="J4600" s="16" t="b">
        <v>0</v>
      </c>
    </row>
    <row r="4601" spans="1:10" ht="12" customHeight="1">
      <c r="A4601" s="14" t="s">
        <v>9832</v>
      </c>
      <c r="B4601" s="14" t="s">
        <v>3935</v>
      </c>
      <c r="C4601" s="14" t="s">
        <v>11</v>
      </c>
      <c r="D4601" s="14" t="s">
        <v>5349</v>
      </c>
      <c r="E4601" s="14" t="s">
        <v>5350</v>
      </c>
      <c r="F4601" s="15">
        <v>42899</v>
      </c>
      <c r="G4601" s="14" t="s">
        <v>7662</v>
      </c>
      <c r="H4601" s="16">
        <v>2</v>
      </c>
      <c r="I4601" s="14" t="s">
        <v>7663</v>
      </c>
      <c r="J4601" s="16" t="b">
        <v>0</v>
      </c>
    </row>
    <row r="4602" spans="1:10" ht="12" customHeight="1">
      <c r="A4602" s="14" t="s">
        <v>9832</v>
      </c>
      <c r="B4602" s="14" t="s">
        <v>3935</v>
      </c>
      <c r="C4602" s="14" t="s">
        <v>11</v>
      </c>
      <c r="D4602" s="14" t="s">
        <v>5349</v>
      </c>
      <c r="E4602" s="14" t="s">
        <v>5350</v>
      </c>
      <c r="F4602" s="15">
        <v>42899</v>
      </c>
      <c r="G4602" s="14" t="s">
        <v>7662</v>
      </c>
      <c r="H4602" s="16">
        <v>3</v>
      </c>
      <c r="I4602" s="14" t="s">
        <v>7664</v>
      </c>
      <c r="J4602" s="16" t="b">
        <v>1</v>
      </c>
    </row>
    <row r="4603" spans="1:10" ht="12" customHeight="1">
      <c r="A4603" s="14" t="s">
        <v>9832</v>
      </c>
      <c r="B4603" s="14" t="s">
        <v>3935</v>
      </c>
      <c r="C4603" s="14" t="s">
        <v>11</v>
      </c>
      <c r="D4603" s="14" t="s">
        <v>5349</v>
      </c>
      <c r="E4603" s="14" t="s">
        <v>5350</v>
      </c>
      <c r="F4603" s="15">
        <v>42899</v>
      </c>
      <c r="G4603" s="14" t="s">
        <v>7662</v>
      </c>
      <c r="H4603" s="16">
        <v>4</v>
      </c>
      <c r="I4603" s="14" t="s">
        <v>7665</v>
      </c>
      <c r="J4603" s="16" t="b">
        <v>0</v>
      </c>
    </row>
    <row r="4604" spans="1:10" ht="12" customHeight="1">
      <c r="A4604" s="14" t="s">
        <v>9832</v>
      </c>
      <c r="B4604" s="14" t="s">
        <v>3935</v>
      </c>
      <c r="C4604" s="14" t="s">
        <v>11</v>
      </c>
      <c r="D4604" s="14" t="s">
        <v>5349</v>
      </c>
      <c r="E4604" s="14" t="s">
        <v>5350</v>
      </c>
      <c r="F4604" s="15">
        <v>42899</v>
      </c>
      <c r="G4604" s="14" t="s">
        <v>9890</v>
      </c>
      <c r="H4604" s="16">
        <v>1</v>
      </c>
      <c r="I4604" s="14" t="s">
        <v>7666</v>
      </c>
      <c r="J4604" s="16" t="b">
        <v>0</v>
      </c>
    </row>
    <row r="4605" spans="1:10" ht="12" customHeight="1">
      <c r="A4605" s="14" t="s">
        <v>9832</v>
      </c>
      <c r="B4605" s="14" t="s">
        <v>3935</v>
      </c>
      <c r="C4605" s="14" t="s">
        <v>11</v>
      </c>
      <c r="D4605" s="14" t="s">
        <v>5349</v>
      </c>
      <c r="E4605" s="14" t="s">
        <v>5350</v>
      </c>
      <c r="F4605" s="15">
        <v>42899</v>
      </c>
      <c r="G4605" s="14" t="s">
        <v>9890</v>
      </c>
      <c r="H4605" s="16">
        <v>2</v>
      </c>
      <c r="I4605" s="14" t="s">
        <v>7667</v>
      </c>
      <c r="J4605" s="16" t="b">
        <v>1</v>
      </c>
    </row>
    <row r="4606" spans="1:10" ht="12" customHeight="1">
      <c r="A4606" s="14" t="s">
        <v>9832</v>
      </c>
      <c r="B4606" s="14" t="s">
        <v>3935</v>
      </c>
      <c r="C4606" s="14" t="s">
        <v>11</v>
      </c>
      <c r="D4606" s="14" t="s">
        <v>5349</v>
      </c>
      <c r="E4606" s="14" t="s">
        <v>5350</v>
      </c>
      <c r="F4606" s="15">
        <v>42899</v>
      </c>
      <c r="G4606" s="14" t="s">
        <v>9890</v>
      </c>
      <c r="H4606" s="16">
        <v>3</v>
      </c>
      <c r="I4606" s="14" t="s">
        <v>7668</v>
      </c>
      <c r="J4606" s="16" t="b">
        <v>0</v>
      </c>
    </row>
    <row r="4607" spans="1:10" ht="12" customHeight="1">
      <c r="A4607" s="14" t="s">
        <v>9832</v>
      </c>
      <c r="B4607" s="14" t="s">
        <v>3935</v>
      </c>
      <c r="C4607" s="14" t="s">
        <v>11</v>
      </c>
      <c r="D4607" s="14" t="s">
        <v>5349</v>
      </c>
      <c r="E4607" s="14" t="s">
        <v>5350</v>
      </c>
      <c r="F4607" s="15">
        <v>42899</v>
      </c>
      <c r="G4607" s="14" t="s">
        <v>9890</v>
      </c>
      <c r="H4607" s="16">
        <v>4</v>
      </c>
      <c r="I4607" s="14" t="s">
        <v>7669</v>
      </c>
      <c r="J4607" s="16" t="b">
        <v>0</v>
      </c>
    </row>
    <row r="4608" spans="1:10" ht="12" customHeight="1">
      <c r="A4608" s="14" t="s">
        <v>9832</v>
      </c>
      <c r="B4608" s="14" t="s">
        <v>3935</v>
      </c>
      <c r="C4608" s="14" t="s">
        <v>11</v>
      </c>
      <c r="D4608" s="14" t="s">
        <v>5349</v>
      </c>
      <c r="E4608" s="14" t="s">
        <v>5350</v>
      </c>
      <c r="F4608" s="15">
        <v>42899</v>
      </c>
      <c r="G4608" s="14" t="s">
        <v>9891</v>
      </c>
      <c r="H4608" s="16">
        <v>1</v>
      </c>
      <c r="I4608" s="14" t="s">
        <v>7666</v>
      </c>
      <c r="J4608" s="16" t="b">
        <v>0</v>
      </c>
    </row>
    <row r="4609" spans="1:10" ht="12" customHeight="1">
      <c r="A4609" s="14" t="s">
        <v>9832</v>
      </c>
      <c r="B4609" s="14" t="s">
        <v>3935</v>
      </c>
      <c r="C4609" s="14" t="s">
        <v>11</v>
      </c>
      <c r="D4609" s="14" t="s">
        <v>5349</v>
      </c>
      <c r="E4609" s="14" t="s">
        <v>5350</v>
      </c>
      <c r="F4609" s="15">
        <v>42899</v>
      </c>
      <c r="G4609" s="14" t="s">
        <v>9891</v>
      </c>
      <c r="H4609" s="16">
        <v>2</v>
      </c>
      <c r="I4609" s="14" t="s">
        <v>7667</v>
      </c>
      <c r="J4609" s="16" t="b">
        <v>0</v>
      </c>
    </row>
    <row r="4610" spans="1:10" ht="12" customHeight="1">
      <c r="A4610" s="14" t="s">
        <v>9832</v>
      </c>
      <c r="B4610" s="14" t="s">
        <v>3935</v>
      </c>
      <c r="C4610" s="14" t="s">
        <v>11</v>
      </c>
      <c r="D4610" s="14" t="s">
        <v>5349</v>
      </c>
      <c r="E4610" s="14" t="s">
        <v>5350</v>
      </c>
      <c r="F4610" s="15">
        <v>42899</v>
      </c>
      <c r="G4610" s="14" t="s">
        <v>9891</v>
      </c>
      <c r="H4610" s="16">
        <v>3</v>
      </c>
      <c r="I4610" s="14" t="s">
        <v>7668</v>
      </c>
      <c r="J4610" s="16" t="b">
        <v>0</v>
      </c>
    </row>
    <row r="4611" spans="1:10" ht="12" customHeight="1">
      <c r="A4611" s="14" t="s">
        <v>9832</v>
      </c>
      <c r="B4611" s="14" t="s">
        <v>3935</v>
      </c>
      <c r="C4611" s="14" t="s">
        <v>11</v>
      </c>
      <c r="D4611" s="14" t="s">
        <v>5349</v>
      </c>
      <c r="E4611" s="14" t="s">
        <v>5350</v>
      </c>
      <c r="F4611" s="15">
        <v>42899</v>
      </c>
      <c r="G4611" s="14" t="s">
        <v>9891</v>
      </c>
      <c r="H4611" s="16">
        <v>4</v>
      </c>
      <c r="I4611" s="14" t="s">
        <v>7669</v>
      </c>
      <c r="J4611" s="16" t="b">
        <v>1</v>
      </c>
    </row>
    <row r="4612" spans="1:10" ht="12" customHeight="1">
      <c r="A4612" s="14" t="s">
        <v>9832</v>
      </c>
      <c r="B4612" s="14" t="s">
        <v>3935</v>
      </c>
      <c r="C4612" s="14" t="s">
        <v>11</v>
      </c>
      <c r="D4612" s="14" t="s">
        <v>5349</v>
      </c>
      <c r="E4612" s="14" t="s">
        <v>5350</v>
      </c>
      <c r="F4612" s="15">
        <v>42899</v>
      </c>
      <c r="G4612" s="14" t="s">
        <v>9892</v>
      </c>
      <c r="H4612" s="16">
        <v>1</v>
      </c>
      <c r="I4612" s="14" t="s">
        <v>7666</v>
      </c>
      <c r="J4612" s="16" t="b">
        <v>1</v>
      </c>
    </row>
    <row r="4613" spans="1:10" ht="12" customHeight="1">
      <c r="A4613" s="14" t="s">
        <v>9832</v>
      </c>
      <c r="B4613" s="14" t="s">
        <v>3935</v>
      </c>
      <c r="C4613" s="14" t="s">
        <v>11</v>
      </c>
      <c r="D4613" s="14" t="s">
        <v>5349</v>
      </c>
      <c r="E4613" s="14" t="s">
        <v>5350</v>
      </c>
      <c r="F4613" s="15">
        <v>42899</v>
      </c>
      <c r="G4613" s="14" t="s">
        <v>9892</v>
      </c>
      <c r="H4613" s="16">
        <v>2</v>
      </c>
      <c r="I4613" s="14" t="s">
        <v>7667</v>
      </c>
      <c r="J4613" s="16" t="b">
        <v>0</v>
      </c>
    </row>
    <row r="4614" spans="1:10" ht="12" customHeight="1">
      <c r="A4614" s="14" t="s">
        <v>9832</v>
      </c>
      <c r="B4614" s="14" t="s">
        <v>3935</v>
      </c>
      <c r="C4614" s="14" t="s">
        <v>11</v>
      </c>
      <c r="D4614" s="14" t="s">
        <v>5349</v>
      </c>
      <c r="E4614" s="14" t="s">
        <v>5350</v>
      </c>
      <c r="F4614" s="15">
        <v>42899</v>
      </c>
      <c r="G4614" s="14" t="s">
        <v>9892</v>
      </c>
      <c r="H4614" s="16">
        <v>3</v>
      </c>
      <c r="I4614" s="14" t="s">
        <v>7668</v>
      </c>
      <c r="J4614" s="16" t="b">
        <v>0</v>
      </c>
    </row>
    <row r="4615" spans="1:10" ht="12" customHeight="1">
      <c r="A4615" s="14" t="s">
        <v>9832</v>
      </c>
      <c r="B4615" s="14" t="s">
        <v>3935</v>
      </c>
      <c r="C4615" s="14" t="s">
        <v>11</v>
      </c>
      <c r="D4615" s="14" t="s">
        <v>5349</v>
      </c>
      <c r="E4615" s="14" t="s">
        <v>5350</v>
      </c>
      <c r="F4615" s="15">
        <v>42899</v>
      </c>
      <c r="G4615" s="14" t="s">
        <v>9892</v>
      </c>
      <c r="H4615" s="16">
        <v>4</v>
      </c>
      <c r="I4615" s="14" t="s">
        <v>7669</v>
      </c>
      <c r="J4615" s="16" t="b">
        <v>0</v>
      </c>
    </row>
    <row r="4616" spans="1:10" ht="12" customHeight="1">
      <c r="A4616" s="14" t="s">
        <v>9832</v>
      </c>
      <c r="B4616" s="14" t="s">
        <v>3935</v>
      </c>
      <c r="C4616" s="14" t="s">
        <v>11</v>
      </c>
      <c r="D4616" s="14" t="s">
        <v>5349</v>
      </c>
      <c r="E4616" s="14" t="s">
        <v>5350</v>
      </c>
      <c r="F4616" s="15">
        <v>42899</v>
      </c>
      <c r="G4616" s="14" t="s">
        <v>9893</v>
      </c>
      <c r="H4616" s="16">
        <v>1</v>
      </c>
      <c r="I4616" s="14" t="s">
        <v>7666</v>
      </c>
      <c r="J4616" s="16" t="b">
        <v>0</v>
      </c>
    </row>
    <row r="4617" spans="1:10" ht="12" customHeight="1">
      <c r="A4617" s="14" t="s">
        <v>9832</v>
      </c>
      <c r="B4617" s="14" t="s">
        <v>3935</v>
      </c>
      <c r="C4617" s="14" t="s">
        <v>11</v>
      </c>
      <c r="D4617" s="14" t="s">
        <v>5349</v>
      </c>
      <c r="E4617" s="14" t="s">
        <v>5350</v>
      </c>
      <c r="F4617" s="15">
        <v>42899</v>
      </c>
      <c r="G4617" s="14" t="s">
        <v>9893</v>
      </c>
      <c r="H4617" s="16">
        <v>2</v>
      </c>
      <c r="I4617" s="14" t="s">
        <v>7667</v>
      </c>
      <c r="J4617" s="16" t="b">
        <v>0</v>
      </c>
    </row>
    <row r="4618" spans="1:10" ht="12" customHeight="1">
      <c r="A4618" s="14" t="s">
        <v>9832</v>
      </c>
      <c r="B4618" s="14" t="s">
        <v>3935</v>
      </c>
      <c r="C4618" s="14" t="s">
        <v>11</v>
      </c>
      <c r="D4618" s="14" t="s">
        <v>5349</v>
      </c>
      <c r="E4618" s="14" t="s">
        <v>5350</v>
      </c>
      <c r="F4618" s="15">
        <v>42899</v>
      </c>
      <c r="G4618" s="14" t="s">
        <v>9893</v>
      </c>
      <c r="H4618" s="16">
        <v>3</v>
      </c>
      <c r="I4618" s="14" t="s">
        <v>7668</v>
      </c>
      <c r="J4618" s="16" t="b">
        <v>1</v>
      </c>
    </row>
    <row r="4619" spans="1:10" ht="12" customHeight="1">
      <c r="A4619" s="14" t="s">
        <v>9832</v>
      </c>
      <c r="B4619" s="14" t="s">
        <v>3935</v>
      </c>
      <c r="C4619" s="14" t="s">
        <v>11</v>
      </c>
      <c r="D4619" s="14" t="s">
        <v>5349</v>
      </c>
      <c r="E4619" s="14" t="s">
        <v>5350</v>
      </c>
      <c r="F4619" s="15">
        <v>42899</v>
      </c>
      <c r="G4619" s="14" t="s">
        <v>9893</v>
      </c>
      <c r="H4619" s="16">
        <v>4</v>
      </c>
      <c r="I4619" s="14" t="s">
        <v>7669</v>
      </c>
      <c r="J4619" s="16" t="b">
        <v>0</v>
      </c>
    </row>
    <row r="4620" spans="1:10" ht="12" customHeight="1">
      <c r="A4620" s="14" t="s">
        <v>9832</v>
      </c>
      <c r="B4620" s="14" t="s">
        <v>3935</v>
      </c>
      <c r="C4620" s="14" t="s">
        <v>11</v>
      </c>
      <c r="D4620" s="14" t="s">
        <v>5349</v>
      </c>
      <c r="E4620" s="14" t="s">
        <v>5350</v>
      </c>
      <c r="F4620" s="15">
        <v>42899</v>
      </c>
      <c r="G4620" s="14" t="s">
        <v>9894</v>
      </c>
      <c r="H4620" s="16">
        <v>1</v>
      </c>
      <c r="I4620" s="14" t="s">
        <v>7670</v>
      </c>
      <c r="J4620" s="16" t="b">
        <v>0</v>
      </c>
    </row>
    <row r="4621" spans="1:10" ht="12" customHeight="1">
      <c r="A4621" s="14" t="s">
        <v>9832</v>
      </c>
      <c r="B4621" s="14" t="s">
        <v>3935</v>
      </c>
      <c r="C4621" s="14" t="s">
        <v>11</v>
      </c>
      <c r="D4621" s="14" t="s">
        <v>5349</v>
      </c>
      <c r="E4621" s="14" t="s">
        <v>5350</v>
      </c>
      <c r="F4621" s="15">
        <v>42899</v>
      </c>
      <c r="G4621" s="14" t="s">
        <v>9894</v>
      </c>
      <c r="H4621" s="16">
        <v>2</v>
      </c>
      <c r="I4621" s="14" t="s">
        <v>7671</v>
      </c>
      <c r="J4621" s="16" t="b">
        <v>0</v>
      </c>
    </row>
    <row r="4622" spans="1:10" ht="12" customHeight="1">
      <c r="A4622" s="14" t="s">
        <v>9832</v>
      </c>
      <c r="B4622" s="14" t="s">
        <v>3935</v>
      </c>
      <c r="C4622" s="14" t="s">
        <v>11</v>
      </c>
      <c r="D4622" s="14" t="s">
        <v>5349</v>
      </c>
      <c r="E4622" s="14" t="s">
        <v>5350</v>
      </c>
      <c r="F4622" s="15">
        <v>42899</v>
      </c>
      <c r="G4622" s="14" t="s">
        <v>9894</v>
      </c>
      <c r="H4622" s="16">
        <v>3</v>
      </c>
      <c r="I4622" s="14" t="s">
        <v>7672</v>
      </c>
      <c r="J4622" s="16" t="b">
        <v>1</v>
      </c>
    </row>
    <row r="4623" spans="1:10" ht="12" customHeight="1">
      <c r="A4623" s="14" t="s">
        <v>9832</v>
      </c>
      <c r="B4623" s="14" t="s">
        <v>3935</v>
      </c>
      <c r="C4623" s="14" t="s">
        <v>11</v>
      </c>
      <c r="D4623" s="14" t="s">
        <v>5349</v>
      </c>
      <c r="E4623" s="14" t="s">
        <v>5350</v>
      </c>
      <c r="F4623" s="15">
        <v>42899</v>
      </c>
      <c r="G4623" s="14" t="s">
        <v>9894</v>
      </c>
      <c r="H4623" s="16">
        <v>4</v>
      </c>
      <c r="I4623" s="14" t="s">
        <v>7673</v>
      </c>
      <c r="J4623" s="16" t="b">
        <v>0</v>
      </c>
    </row>
    <row r="4624" spans="1:10" ht="12" customHeight="1">
      <c r="A4624" s="14" t="s">
        <v>9832</v>
      </c>
      <c r="B4624" s="14" t="s">
        <v>3935</v>
      </c>
      <c r="C4624" s="14" t="s">
        <v>11</v>
      </c>
      <c r="D4624" s="14" t="s">
        <v>5349</v>
      </c>
      <c r="E4624" s="14" t="s">
        <v>5350</v>
      </c>
      <c r="F4624" s="15">
        <v>42899</v>
      </c>
      <c r="G4624" s="14" t="s">
        <v>7674</v>
      </c>
      <c r="H4624" s="16">
        <v>1</v>
      </c>
      <c r="I4624" s="14" t="s">
        <v>7675</v>
      </c>
      <c r="J4624" s="16" t="b">
        <v>0</v>
      </c>
    </row>
    <row r="4625" spans="1:10" ht="12" customHeight="1">
      <c r="A4625" s="14" t="s">
        <v>9832</v>
      </c>
      <c r="B4625" s="14" t="s">
        <v>3935</v>
      </c>
      <c r="C4625" s="14" t="s">
        <v>11</v>
      </c>
      <c r="D4625" s="14" t="s">
        <v>5349</v>
      </c>
      <c r="E4625" s="14" t="s">
        <v>5350</v>
      </c>
      <c r="F4625" s="15">
        <v>42899</v>
      </c>
      <c r="G4625" s="14" t="s">
        <v>7674</v>
      </c>
      <c r="H4625" s="16">
        <v>2</v>
      </c>
      <c r="I4625" s="14" t="s">
        <v>7676</v>
      </c>
      <c r="J4625" s="16" t="b">
        <v>0</v>
      </c>
    </row>
    <row r="4626" spans="1:10" ht="12" customHeight="1">
      <c r="A4626" s="14" t="s">
        <v>9832</v>
      </c>
      <c r="B4626" s="14" t="s">
        <v>3935</v>
      </c>
      <c r="C4626" s="14" t="s">
        <v>11</v>
      </c>
      <c r="D4626" s="14" t="s">
        <v>5349</v>
      </c>
      <c r="E4626" s="14" t="s">
        <v>5350</v>
      </c>
      <c r="F4626" s="15">
        <v>42899</v>
      </c>
      <c r="G4626" s="14" t="s">
        <v>7674</v>
      </c>
      <c r="H4626" s="16">
        <v>3</v>
      </c>
      <c r="I4626" s="14" t="s">
        <v>7677</v>
      </c>
      <c r="J4626" s="16" t="b">
        <v>0</v>
      </c>
    </row>
    <row r="4627" spans="1:10" ht="12" customHeight="1">
      <c r="A4627" s="14" t="s">
        <v>9832</v>
      </c>
      <c r="B4627" s="14" t="s">
        <v>3935</v>
      </c>
      <c r="C4627" s="14" t="s">
        <v>11</v>
      </c>
      <c r="D4627" s="14" t="s">
        <v>5349</v>
      </c>
      <c r="E4627" s="14" t="s">
        <v>5350</v>
      </c>
      <c r="F4627" s="15">
        <v>42899</v>
      </c>
      <c r="G4627" s="14" t="s">
        <v>7674</v>
      </c>
      <c r="H4627" s="16">
        <v>4</v>
      </c>
      <c r="I4627" s="14" t="s">
        <v>7678</v>
      </c>
      <c r="J4627" s="16" t="b">
        <v>1</v>
      </c>
    </row>
    <row r="4628" spans="1:10" ht="12" customHeight="1">
      <c r="A4628" s="14" t="s">
        <v>9832</v>
      </c>
      <c r="B4628" s="14" t="s">
        <v>3935</v>
      </c>
      <c r="C4628" s="14" t="s">
        <v>11</v>
      </c>
      <c r="D4628" s="14" t="s">
        <v>5349</v>
      </c>
      <c r="E4628" s="14" t="s">
        <v>5350</v>
      </c>
      <c r="F4628" s="15">
        <v>42899</v>
      </c>
      <c r="G4628" s="14" t="s">
        <v>7679</v>
      </c>
      <c r="H4628" s="16">
        <v>1</v>
      </c>
      <c r="I4628" s="14" t="s">
        <v>7680</v>
      </c>
      <c r="J4628" s="16" t="b">
        <v>0</v>
      </c>
    </row>
    <row r="4629" spans="1:10" ht="12" customHeight="1">
      <c r="A4629" s="14" t="s">
        <v>9832</v>
      </c>
      <c r="B4629" s="14" t="s">
        <v>3935</v>
      </c>
      <c r="C4629" s="14" t="s">
        <v>11</v>
      </c>
      <c r="D4629" s="14" t="s">
        <v>5349</v>
      </c>
      <c r="E4629" s="14" t="s">
        <v>5350</v>
      </c>
      <c r="F4629" s="15">
        <v>42899</v>
      </c>
      <c r="G4629" s="14" t="s">
        <v>7679</v>
      </c>
      <c r="H4629" s="16">
        <v>2</v>
      </c>
      <c r="I4629" s="14" t="s">
        <v>7681</v>
      </c>
      <c r="J4629" s="16" t="b">
        <v>0</v>
      </c>
    </row>
    <row r="4630" spans="1:10" ht="12" customHeight="1">
      <c r="A4630" s="14" t="s">
        <v>9832</v>
      </c>
      <c r="B4630" s="14" t="s">
        <v>3935</v>
      </c>
      <c r="C4630" s="14" t="s">
        <v>11</v>
      </c>
      <c r="D4630" s="14" t="s">
        <v>5349</v>
      </c>
      <c r="E4630" s="14" t="s">
        <v>5350</v>
      </c>
      <c r="F4630" s="15">
        <v>42899</v>
      </c>
      <c r="G4630" s="14" t="s">
        <v>7679</v>
      </c>
      <c r="H4630" s="16">
        <v>3</v>
      </c>
      <c r="I4630" s="14" t="s">
        <v>7682</v>
      </c>
      <c r="J4630" s="16" t="b">
        <v>1</v>
      </c>
    </row>
    <row r="4631" spans="1:10" ht="12" customHeight="1">
      <c r="A4631" s="14" t="s">
        <v>9832</v>
      </c>
      <c r="B4631" s="14" t="s">
        <v>3935</v>
      </c>
      <c r="C4631" s="14" t="s">
        <v>11</v>
      </c>
      <c r="D4631" s="14" t="s">
        <v>5349</v>
      </c>
      <c r="E4631" s="14" t="s">
        <v>5350</v>
      </c>
      <c r="F4631" s="15">
        <v>42899</v>
      </c>
      <c r="G4631" s="14" t="s">
        <v>7679</v>
      </c>
      <c r="H4631" s="16">
        <v>4</v>
      </c>
      <c r="I4631" s="14" t="s">
        <v>7683</v>
      </c>
      <c r="J4631" s="16" t="b">
        <v>0</v>
      </c>
    </row>
    <row r="4632" spans="1:10" ht="12" customHeight="1">
      <c r="A4632" s="14" t="s">
        <v>9832</v>
      </c>
      <c r="B4632" s="14" t="s">
        <v>3935</v>
      </c>
      <c r="C4632" s="14" t="s">
        <v>11</v>
      </c>
      <c r="D4632" s="14" t="s">
        <v>5349</v>
      </c>
      <c r="E4632" s="14" t="s">
        <v>5350</v>
      </c>
      <c r="F4632" s="15">
        <v>42899</v>
      </c>
      <c r="G4632" s="14" t="s">
        <v>7684</v>
      </c>
      <c r="H4632" s="16">
        <v>1</v>
      </c>
      <c r="I4632" s="14" t="s">
        <v>7685</v>
      </c>
      <c r="J4632" s="16" t="b">
        <v>0</v>
      </c>
    </row>
    <row r="4633" spans="1:10" ht="12" customHeight="1">
      <c r="A4633" s="14" t="s">
        <v>9832</v>
      </c>
      <c r="B4633" s="14" t="s">
        <v>3935</v>
      </c>
      <c r="C4633" s="14" t="s">
        <v>11</v>
      </c>
      <c r="D4633" s="14" t="s">
        <v>5349</v>
      </c>
      <c r="E4633" s="14" t="s">
        <v>5350</v>
      </c>
      <c r="F4633" s="15">
        <v>42899</v>
      </c>
      <c r="G4633" s="14" t="s">
        <v>7684</v>
      </c>
      <c r="H4633" s="16">
        <v>2</v>
      </c>
      <c r="I4633" s="14" t="s">
        <v>7686</v>
      </c>
      <c r="J4633" s="16" t="b">
        <v>0</v>
      </c>
    </row>
    <row r="4634" spans="1:10" ht="12" customHeight="1">
      <c r="A4634" s="14" t="s">
        <v>9832</v>
      </c>
      <c r="B4634" s="14" t="s">
        <v>3935</v>
      </c>
      <c r="C4634" s="14" t="s">
        <v>11</v>
      </c>
      <c r="D4634" s="14" t="s">
        <v>5349</v>
      </c>
      <c r="E4634" s="14" t="s">
        <v>5350</v>
      </c>
      <c r="F4634" s="15">
        <v>42899</v>
      </c>
      <c r="G4634" s="14" t="s">
        <v>7684</v>
      </c>
      <c r="H4634" s="16">
        <v>3</v>
      </c>
      <c r="I4634" s="14" t="s">
        <v>7687</v>
      </c>
      <c r="J4634" s="16" t="b">
        <v>0</v>
      </c>
    </row>
    <row r="4635" spans="1:10" ht="12" customHeight="1">
      <c r="A4635" s="14" t="s">
        <v>9832</v>
      </c>
      <c r="B4635" s="14" t="s">
        <v>3935</v>
      </c>
      <c r="C4635" s="14" t="s">
        <v>11</v>
      </c>
      <c r="D4635" s="14" t="s">
        <v>5349</v>
      </c>
      <c r="E4635" s="14" t="s">
        <v>5350</v>
      </c>
      <c r="F4635" s="15">
        <v>42899</v>
      </c>
      <c r="G4635" s="14" t="s">
        <v>7684</v>
      </c>
      <c r="H4635" s="16">
        <v>4</v>
      </c>
      <c r="I4635" s="14" t="s">
        <v>4474</v>
      </c>
      <c r="J4635" s="16" t="b">
        <v>1</v>
      </c>
    </row>
    <row r="4636" spans="1:10" ht="12" customHeight="1">
      <c r="A4636" s="14" t="s">
        <v>9832</v>
      </c>
      <c r="B4636" s="14" t="s">
        <v>3935</v>
      </c>
      <c r="C4636" s="14" t="s">
        <v>11</v>
      </c>
      <c r="D4636" s="14" t="s">
        <v>5349</v>
      </c>
      <c r="E4636" s="14" t="s">
        <v>5350</v>
      </c>
      <c r="F4636" s="15">
        <v>42899</v>
      </c>
      <c r="G4636" s="14" t="s">
        <v>7688</v>
      </c>
      <c r="H4636" s="16">
        <v>1</v>
      </c>
      <c r="I4636" s="14" t="s">
        <v>7689</v>
      </c>
      <c r="J4636" s="16" t="b">
        <v>0</v>
      </c>
    </row>
    <row r="4637" spans="1:10" ht="12" customHeight="1">
      <c r="A4637" s="14" t="s">
        <v>9832</v>
      </c>
      <c r="B4637" s="14" t="s">
        <v>3935</v>
      </c>
      <c r="C4637" s="14" t="s">
        <v>11</v>
      </c>
      <c r="D4637" s="14" t="s">
        <v>5349</v>
      </c>
      <c r="E4637" s="14" t="s">
        <v>5350</v>
      </c>
      <c r="F4637" s="15">
        <v>42899</v>
      </c>
      <c r="G4637" s="14" t="s">
        <v>7688</v>
      </c>
      <c r="H4637" s="16">
        <v>2</v>
      </c>
      <c r="I4637" s="14" t="s">
        <v>7690</v>
      </c>
      <c r="J4637" s="16" t="b">
        <v>0</v>
      </c>
    </row>
    <row r="4638" spans="1:10" ht="12" customHeight="1">
      <c r="A4638" s="14" t="s">
        <v>9832</v>
      </c>
      <c r="B4638" s="14" t="s">
        <v>3935</v>
      </c>
      <c r="C4638" s="14" t="s">
        <v>11</v>
      </c>
      <c r="D4638" s="14" t="s">
        <v>5349</v>
      </c>
      <c r="E4638" s="14" t="s">
        <v>5350</v>
      </c>
      <c r="F4638" s="15">
        <v>42899</v>
      </c>
      <c r="G4638" s="14" t="s">
        <v>7688</v>
      </c>
      <c r="H4638" s="16">
        <v>3</v>
      </c>
      <c r="I4638" s="14" t="s">
        <v>7691</v>
      </c>
      <c r="J4638" s="16" t="b">
        <v>0</v>
      </c>
    </row>
    <row r="4639" spans="1:10" ht="12" customHeight="1">
      <c r="A4639" s="14" t="s">
        <v>9832</v>
      </c>
      <c r="B4639" s="14" t="s">
        <v>3935</v>
      </c>
      <c r="C4639" s="14" t="s">
        <v>11</v>
      </c>
      <c r="D4639" s="14" t="s">
        <v>5349</v>
      </c>
      <c r="E4639" s="14" t="s">
        <v>5350</v>
      </c>
      <c r="F4639" s="15">
        <v>42899</v>
      </c>
      <c r="G4639" s="14" t="s">
        <v>7688</v>
      </c>
      <c r="H4639" s="16">
        <v>4</v>
      </c>
      <c r="I4639" s="14" t="s">
        <v>6398</v>
      </c>
      <c r="J4639" s="16" t="b">
        <v>1</v>
      </c>
    </row>
    <row r="4640" spans="1:10" ht="12" customHeight="1">
      <c r="A4640" s="14" t="s">
        <v>9832</v>
      </c>
      <c r="B4640" s="14" t="s">
        <v>3935</v>
      </c>
      <c r="C4640" s="14" t="s">
        <v>11</v>
      </c>
      <c r="D4640" s="14" t="s">
        <v>5349</v>
      </c>
      <c r="E4640" s="14" t="s">
        <v>5350</v>
      </c>
      <c r="F4640" s="15">
        <v>42899</v>
      </c>
      <c r="G4640" s="14" t="s">
        <v>7692</v>
      </c>
      <c r="H4640" s="16">
        <v>1</v>
      </c>
      <c r="I4640" s="14" t="s">
        <v>7693</v>
      </c>
      <c r="J4640" s="16" t="b">
        <v>0</v>
      </c>
    </row>
    <row r="4641" spans="1:10" ht="12" customHeight="1">
      <c r="A4641" s="14" t="s">
        <v>9832</v>
      </c>
      <c r="B4641" s="14" t="s">
        <v>3935</v>
      </c>
      <c r="C4641" s="14" t="s">
        <v>11</v>
      </c>
      <c r="D4641" s="14" t="s">
        <v>5349</v>
      </c>
      <c r="E4641" s="14" t="s">
        <v>5350</v>
      </c>
      <c r="F4641" s="15">
        <v>42899</v>
      </c>
      <c r="G4641" s="14" t="s">
        <v>7692</v>
      </c>
      <c r="H4641" s="16">
        <v>2</v>
      </c>
      <c r="I4641" s="14" t="s">
        <v>7694</v>
      </c>
      <c r="J4641" s="16" t="b">
        <v>0</v>
      </c>
    </row>
    <row r="4642" spans="1:10" ht="12" customHeight="1">
      <c r="A4642" s="14" t="s">
        <v>9832</v>
      </c>
      <c r="B4642" s="14" t="s">
        <v>3935</v>
      </c>
      <c r="C4642" s="14" t="s">
        <v>11</v>
      </c>
      <c r="D4642" s="14" t="s">
        <v>5349</v>
      </c>
      <c r="E4642" s="14" t="s">
        <v>5350</v>
      </c>
      <c r="F4642" s="15">
        <v>42899</v>
      </c>
      <c r="G4642" s="14" t="s">
        <v>7692</v>
      </c>
      <c r="H4642" s="16">
        <v>3</v>
      </c>
      <c r="I4642" s="14" t="s">
        <v>7695</v>
      </c>
      <c r="J4642" s="16" t="b">
        <v>0</v>
      </c>
    </row>
    <row r="4643" spans="1:10" ht="12" customHeight="1">
      <c r="A4643" s="14" t="s">
        <v>9832</v>
      </c>
      <c r="B4643" s="14" t="s">
        <v>3935</v>
      </c>
      <c r="C4643" s="14" t="s">
        <v>11</v>
      </c>
      <c r="D4643" s="14" t="s">
        <v>5349</v>
      </c>
      <c r="E4643" s="14" t="s">
        <v>5350</v>
      </c>
      <c r="F4643" s="15">
        <v>42899</v>
      </c>
      <c r="G4643" s="14" t="s">
        <v>7692</v>
      </c>
      <c r="H4643" s="16">
        <v>4</v>
      </c>
      <c r="I4643" s="14" t="s">
        <v>7696</v>
      </c>
      <c r="J4643" s="16" t="b">
        <v>1</v>
      </c>
    </row>
    <row r="4644" spans="1:10" ht="12" customHeight="1">
      <c r="A4644" s="14" t="s">
        <v>9832</v>
      </c>
      <c r="B4644" s="14" t="s">
        <v>3935</v>
      </c>
      <c r="C4644" s="14" t="s">
        <v>11</v>
      </c>
      <c r="D4644" s="14" t="s">
        <v>5349</v>
      </c>
      <c r="E4644" s="14" t="s">
        <v>5350</v>
      </c>
      <c r="F4644" s="15">
        <v>42899</v>
      </c>
      <c r="G4644" s="14" t="s">
        <v>7697</v>
      </c>
      <c r="H4644" s="16">
        <v>1</v>
      </c>
      <c r="I4644" s="14" t="s">
        <v>7698</v>
      </c>
      <c r="J4644" s="16" t="b">
        <v>1</v>
      </c>
    </row>
    <row r="4645" spans="1:10" ht="12" customHeight="1">
      <c r="A4645" s="14" t="s">
        <v>9832</v>
      </c>
      <c r="B4645" s="14" t="s">
        <v>3935</v>
      </c>
      <c r="C4645" s="14" t="s">
        <v>11</v>
      </c>
      <c r="D4645" s="14" t="s">
        <v>5349</v>
      </c>
      <c r="E4645" s="14" t="s">
        <v>5350</v>
      </c>
      <c r="F4645" s="15">
        <v>42899</v>
      </c>
      <c r="G4645" s="14" t="s">
        <v>7697</v>
      </c>
      <c r="H4645" s="16">
        <v>2</v>
      </c>
      <c r="I4645" s="14" t="s">
        <v>7686</v>
      </c>
      <c r="J4645" s="16" t="b">
        <v>0</v>
      </c>
    </row>
    <row r="4646" spans="1:10" ht="12" customHeight="1">
      <c r="A4646" s="14" t="s">
        <v>9832</v>
      </c>
      <c r="B4646" s="14" t="s">
        <v>3935</v>
      </c>
      <c r="C4646" s="14" t="s">
        <v>11</v>
      </c>
      <c r="D4646" s="14" t="s">
        <v>5349</v>
      </c>
      <c r="E4646" s="14" t="s">
        <v>5350</v>
      </c>
      <c r="F4646" s="15">
        <v>42899</v>
      </c>
      <c r="G4646" s="14" t="s">
        <v>7697</v>
      </c>
      <c r="H4646" s="16">
        <v>3</v>
      </c>
      <c r="I4646" s="14" t="s">
        <v>7699</v>
      </c>
      <c r="J4646" s="16" t="b">
        <v>0</v>
      </c>
    </row>
    <row r="4647" spans="1:10" ht="12" customHeight="1">
      <c r="A4647" s="14" t="s">
        <v>9832</v>
      </c>
      <c r="B4647" s="14" t="s">
        <v>3935</v>
      </c>
      <c r="C4647" s="14" t="s">
        <v>11</v>
      </c>
      <c r="D4647" s="14" t="s">
        <v>5349</v>
      </c>
      <c r="E4647" s="14" t="s">
        <v>5350</v>
      </c>
      <c r="F4647" s="15">
        <v>42899</v>
      </c>
      <c r="G4647" s="14" t="s">
        <v>7697</v>
      </c>
      <c r="H4647" s="16">
        <v>4</v>
      </c>
      <c r="I4647" s="14" t="s">
        <v>7700</v>
      </c>
      <c r="J4647" s="16" t="b">
        <v>0</v>
      </c>
    </row>
    <row r="4648" spans="1:10" ht="12" customHeight="1">
      <c r="A4648" s="14" t="s">
        <v>9832</v>
      </c>
      <c r="B4648" s="14" t="s">
        <v>3935</v>
      </c>
      <c r="C4648" s="14" t="s">
        <v>11</v>
      </c>
      <c r="D4648" s="14" t="s">
        <v>5349</v>
      </c>
      <c r="E4648" s="14" t="s">
        <v>5350</v>
      </c>
      <c r="F4648" s="15">
        <v>42899</v>
      </c>
      <c r="G4648" s="14" t="s">
        <v>7701</v>
      </c>
      <c r="H4648" s="16">
        <v>1</v>
      </c>
      <c r="I4648" s="14" t="s">
        <v>7698</v>
      </c>
      <c r="J4648" s="16" t="b">
        <v>0</v>
      </c>
    </row>
    <row r="4649" spans="1:10" ht="12" customHeight="1">
      <c r="A4649" s="14" t="s">
        <v>9832</v>
      </c>
      <c r="B4649" s="14" t="s">
        <v>3935</v>
      </c>
      <c r="C4649" s="14" t="s">
        <v>11</v>
      </c>
      <c r="D4649" s="14" t="s">
        <v>5349</v>
      </c>
      <c r="E4649" s="14" t="s">
        <v>5350</v>
      </c>
      <c r="F4649" s="15">
        <v>42899</v>
      </c>
      <c r="G4649" s="14" t="s">
        <v>7701</v>
      </c>
      <c r="H4649" s="16">
        <v>2</v>
      </c>
      <c r="I4649" s="14" t="s">
        <v>7686</v>
      </c>
      <c r="J4649" s="16" t="b">
        <v>1</v>
      </c>
    </row>
    <row r="4650" spans="1:10" ht="12" customHeight="1">
      <c r="A4650" s="14" t="s">
        <v>9832</v>
      </c>
      <c r="B4650" s="14" t="s">
        <v>3935</v>
      </c>
      <c r="C4650" s="14" t="s">
        <v>11</v>
      </c>
      <c r="D4650" s="14" t="s">
        <v>5349</v>
      </c>
      <c r="E4650" s="14" t="s">
        <v>5350</v>
      </c>
      <c r="F4650" s="15">
        <v>42899</v>
      </c>
      <c r="G4650" s="14" t="s">
        <v>7701</v>
      </c>
      <c r="H4650" s="16">
        <v>3</v>
      </c>
      <c r="I4650" s="14" t="s">
        <v>7699</v>
      </c>
      <c r="J4650" s="16" t="b">
        <v>0</v>
      </c>
    </row>
    <row r="4651" spans="1:10" ht="12" customHeight="1">
      <c r="A4651" s="14" t="s">
        <v>9832</v>
      </c>
      <c r="B4651" s="14" t="s">
        <v>3935</v>
      </c>
      <c r="C4651" s="14" t="s">
        <v>11</v>
      </c>
      <c r="D4651" s="14" t="s">
        <v>5349</v>
      </c>
      <c r="E4651" s="14" t="s">
        <v>5350</v>
      </c>
      <c r="F4651" s="15">
        <v>42899</v>
      </c>
      <c r="G4651" s="14" t="s">
        <v>7701</v>
      </c>
      <c r="H4651" s="16">
        <v>4</v>
      </c>
      <c r="I4651" s="14" t="s">
        <v>7700</v>
      </c>
      <c r="J4651" s="16" t="b">
        <v>0</v>
      </c>
    </row>
    <row r="4652" spans="1:10" ht="12" customHeight="1">
      <c r="A4652" s="14" t="s">
        <v>9832</v>
      </c>
      <c r="B4652" s="14" t="s">
        <v>3935</v>
      </c>
      <c r="C4652" s="14" t="s">
        <v>11</v>
      </c>
      <c r="D4652" s="14" t="s">
        <v>5349</v>
      </c>
      <c r="E4652" s="14" t="s">
        <v>5350</v>
      </c>
      <c r="F4652" s="15">
        <v>42899</v>
      </c>
      <c r="G4652" s="14" t="s">
        <v>7702</v>
      </c>
      <c r="H4652" s="16">
        <v>1</v>
      </c>
      <c r="I4652" s="14" t="s">
        <v>7703</v>
      </c>
      <c r="J4652" s="16" t="b">
        <v>0</v>
      </c>
    </row>
    <row r="4653" spans="1:10" ht="12" customHeight="1">
      <c r="A4653" s="14" t="s">
        <v>9832</v>
      </c>
      <c r="B4653" s="14" t="s">
        <v>3935</v>
      </c>
      <c r="C4653" s="14" t="s">
        <v>11</v>
      </c>
      <c r="D4653" s="14" t="s">
        <v>5349</v>
      </c>
      <c r="E4653" s="14" t="s">
        <v>5350</v>
      </c>
      <c r="F4653" s="15">
        <v>42899</v>
      </c>
      <c r="G4653" s="14" t="s">
        <v>7702</v>
      </c>
      <c r="H4653" s="16">
        <v>2</v>
      </c>
      <c r="I4653" s="14" t="s">
        <v>7704</v>
      </c>
      <c r="J4653" s="16" t="b">
        <v>0</v>
      </c>
    </row>
    <row r="4654" spans="1:10" ht="12" customHeight="1">
      <c r="A4654" s="14" t="s">
        <v>9832</v>
      </c>
      <c r="B4654" s="14" t="s">
        <v>3935</v>
      </c>
      <c r="C4654" s="14" t="s">
        <v>11</v>
      </c>
      <c r="D4654" s="14" t="s">
        <v>5349</v>
      </c>
      <c r="E4654" s="14" t="s">
        <v>5350</v>
      </c>
      <c r="F4654" s="15">
        <v>42899</v>
      </c>
      <c r="G4654" s="14" t="s">
        <v>7702</v>
      </c>
      <c r="H4654" s="16">
        <v>3</v>
      </c>
      <c r="I4654" s="14" t="s">
        <v>7705</v>
      </c>
      <c r="J4654" s="16" t="b">
        <v>0</v>
      </c>
    </row>
    <row r="4655" spans="1:10" ht="12" customHeight="1">
      <c r="A4655" s="14" t="s">
        <v>9832</v>
      </c>
      <c r="B4655" s="14" t="s">
        <v>3935</v>
      </c>
      <c r="C4655" s="14" t="s">
        <v>11</v>
      </c>
      <c r="D4655" s="14" t="s">
        <v>5349</v>
      </c>
      <c r="E4655" s="14" t="s">
        <v>5350</v>
      </c>
      <c r="F4655" s="15">
        <v>42899</v>
      </c>
      <c r="G4655" s="14" t="s">
        <v>7702</v>
      </c>
      <c r="H4655" s="16">
        <v>4</v>
      </c>
      <c r="I4655" s="14" t="s">
        <v>5510</v>
      </c>
      <c r="J4655" s="16" t="b">
        <v>1</v>
      </c>
    </row>
    <row r="4656" spans="1:10" ht="12" customHeight="1">
      <c r="A4656" s="14" t="s">
        <v>9832</v>
      </c>
      <c r="B4656" s="14" t="s">
        <v>3935</v>
      </c>
      <c r="C4656" s="14" t="s">
        <v>11</v>
      </c>
      <c r="D4656" s="14" t="s">
        <v>5349</v>
      </c>
      <c r="E4656" s="14" t="s">
        <v>5350</v>
      </c>
      <c r="F4656" s="15">
        <v>42899</v>
      </c>
      <c r="G4656" s="14" t="s">
        <v>7706</v>
      </c>
      <c r="H4656" s="16">
        <v>1</v>
      </c>
      <c r="I4656" s="14" t="s">
        <v>7707</v>
      </c>
      <c r="J4656" s="16" t="b">
        <v>0</v>
      </c>
    </row>
    <row r="4657" spans="1:10" ht="12" customHeight="1">
      <c r="A4657" s="14" t="s">
        <v>9832</v>
      </c>
      <c r="B4657" s="14" t="s">
        <v>3935</v>
      </c>
      <c r="C4657" s="14" t="s">
        <v>11</v>
      </c>
      <c r="D4657" s="14" t="s">
        <v>5349</v>
      </c>
      <c r="E4657" s="14" t="s">
        <v>5350</v>
      </c>
      <c r="F4657" s="15">
        <v>42899</v>
      </c>
      <c r="G4657" s="14" t="s">
        <v>7706</v>
      </c>
      <c r="H4657" s="16">
        <v>2</v>
      </c>
      <c r="I4657" s="14" t="s">
        <v>7708</v>
      </c>
      <c r="J4657" s="16" t="b">
        <v>0</v>
      </c>
    </row>
    <row r="4658" spans="1:10" ht="12" customHeight="1">
      <c r="A4658" s="14" t="s">
        <v>9832</v>
      </c>
      <c r="B4658" s="14" t="s">
        <v>3935</v>
      </c>
      <c r="C4658" s="14" t="s">
        <v>11</v>
      </c>
      <c r="D4658" s="14" t="s">
        <v>5349</v>
      </c>
      <c r="E4658" s="14" t="s">
        <v>5350</v>
      </c>
      <c r="F4658" s="15">
        <v>42899</v>
      </c>
      <c r="G4658" s="14" t="s">
        <v>7706</v>
      </c>
      <c r="H4658" s="16">
        <v>3</v>
      </c>
      <c r="I4658" s="14" t="s">
        <v>7709</v>
      </c>
      <c r="J4658" s="16" t="b">
        <v>0</v>
      </c>
    </row>
    <row r="4659" spans="1:10" ht="12" customHeight="1">
      <c r="A4659" s="14" t="s">
        <v>9832</v>
      </c>
      <c r="B4659" s="14" t="s">
        <v>3935</v>
      </c>
      <c r="C4659" s="14" t="s">
        <v>11</v>
      </c>
      <c r="D4659" s="14" t="s">
        <v>5349</v>
      </c>
      <c r="E4659" s="14" t="s">
        <v>5350</v>
      </c>
      <c r="F4659" s="15">
        <v>42899</v>
      </c>
      <c r="G4659" s="14" t="s">
        <v>7706</v>
      </c>
      <c r="H4659" s="16">
        <v>4</v>
      </c>
      <c r="I4659" s="14" t="s">
        <v>5510</v>
      </c>
      <c r="J4659" s="16" t="b">
        <v>1</v>
      </c>
    </row>
    <row r="4660" spans="1:10" ht="12" customHeight="1">
      <c r="A4660" s="14" t="s">
        <v>9832</v>
      </c>
      <c r="B4660" s="14" t="s">
        <v>3935</v>
      </c>
      <c r="C4660" s="14" t="s">
        <v>11</v>
      </c>
      <c r="D4660" s="14" t="s">
        <v>5349</v>
      </c>
      <c r="E4660" s="14" t="s">
        <v>5350</v>
      </c>
      <c r="F4660" s="15">
        <v>42899</v>
      </c>
      <c r="G4660" s="14" t="s">
        <v>9895</v>
      </c>
      <c r="H4660" s="16">
        <v>1</v>
      </c>
      <c r="I4660" s="14" t="s">
        <v>7710</v>
      </c>
      <c r="J4660" s="16" t="b">
        <v>0</v>
      </c>
    </row>
    <row r="4661" spans="1:10" ht="12" customHeight="1">
      <c r="A4661" s="14" t="s">
        <v>9832</v>
      </c>
      <c r="B4661" s="14" t="s">
        <v>3935</v>
      </c>
      <c r="C4661" s="14" t="s">
        <v>11</v>
      </c>
      <c r="D4661" s="14" t="s">
        <v>5349</v>
      </c>
      <c r="E4661" s="14" t="s">
        <v>5350</v>
      </c>
      <c r="F4661" s="15">
        <v>42899</v>
      </c>
      <c r="G4661" s="14" t="s">
        <v>9895</v>
      </c>
      <c r="H4661" s="16">
        <v>2</v>
      </c>
      <c r="I4661" s="14" t="s">
        <v>7711</v>
      </c>
      <c r="J4661" s="16" t="b">
        <v>0</v>
      </c>
    </row>
    <row r="4662" spans="1:10" ht="12" customHeight="1">
      <c r="A4662" s="14" t="s">
        <v>9832</v>
      </c>
      <c r="B4662" s="14" t="s">
        <v>3935</v>
      </c>
      <c r="C4662" s="14" t="s">
        <v>11</v>
      </c>
      <c r="D4662" s="14" t="s">
        <v>5349</v>
      </c>
      <c r="E4662" s="14" t="s">
        <v>5350</v>
      </c>
      <c r="F4662" s="15">
        <v>42899</v>
      </c>
      <c r="G4662" s="14" t="s">
        <v>9895</v>
      </c>
      <c r="H4662" s="16">
        <v>3</v>
      </c>
      <c r="I4662" s="14" t="s">
        <v>7712</v>
      </c>
      <c r="J4662" s="16" t="b">
        <v>1</v>
      </c>
    </row>
    <row r="4663" spans="1:10" ht="12" customHeight="1">
      <c r="A4663" s="14" t="s">
        <v>9832</v>
      </c>
      <c r="B4663" s="14" t="s">
        <v>3935</v>
      </c>
      <c r="C4663" s="14" t="s">
        <v>11</v>
      </c>
      <c r="D4663" s="14" t="s">
        <v>5349</v>
      </c>
      <c r="E4663" s="14" t="s">
        <v>5350</v>
      </c>
      <c r="F4663" s="15">
        <v>42899</v>
      </c>
      <c r="G4663" s="14" t="s">
        <v>9895</v>
      </c>
      <c r="H4663" s="16">
        <v>4</v>
      </c>
      <c r="I4663" s="14" t="s">
        <v>5510</v>
      </c>
      <c r="J4663" s="16" t="b">
        <v>0</v>
      </c>
    </row>
    <row r="4664" spans="1:10" ht="12" customHeight="1">
      <c r="A4664" s="14" t="s">
        <v>9832</v>
      </c>
      <c r="B4664" s="14" t="s">
        <v>3935</v>
      </c>
      <c r="C4664" s="14" t="s">
        <v>11</v>
      </c>
      <c r="D4664" s="14" t="s">
        <v>5349</v>
      </c>
      <c r="E4664" s="14" t="s">
        <v>5350</v>
      </c>
      <c r="F4664" s="15">
        <v>42899</v>
      </c>
      <c r="G4664" s="14" t="s">
        <v>9896</v>
      </c>
      <c r="H4664" s="16">
        <v>1</v>
      </c>
      <c r="I4664" s="14" t="s">
        <v>7644</v>
      </c>
      <c r="J4664" s="16" t="b">
        <v>0</v>
      </c>
    </row>
    <row r="4665" spans="1:10" ht="12" customHeight="1">
      <c r="A4665" s="14" t="s">
        <v>9832</v>
      </c>
      <c r="B4665" s="14" t="s">
        <v>3935</v>
      </c>
      <c r="C4665" s="14" t="s">
        <v>11</v>
      </c>
      <c r="D4665" s="14" t="s">
        <v>5349</v>
      </c>
      <c r="E4665" s="14" t="s">
        <v>5350</v>
      </c>
      <c r="F4665" s="15">
        <v>42899</v>
      </c>
      <c r="G4665" s="14" t="s">
        <v>9896</v>
      </c>
      <c r="H4665" s="16">
        <v>2</v>
      </c>
      <c r="I4665" s="14" t="s">
        <v>7645</v>
      </c>
      <c r="J4665" s="16" t="b">
        <v>0</v>
      </c>
    </row>
    <row r="4666" spans="1:10" ht="12" customHeight="1">
      <c r="A4666" s="14" t="s">
        <v>9832</v>
      </c>
      <c r="B4666" s="14" t="s">
        <v>3935</v>
      </c>
      <c r="C4666" s="14" t="s">
        <v>11</v>
      </c>
      <c r="D4666" s="14" t="s">
        <v>5349</v>
      </c>
      <c r="E4666" s="14" t="s">
        <v>5350</v>
      </c>
      <c r="F4666" s="15">
        <v>42899</v>
      </c>
      <c r="G4666" s="14" t="s">
        <v>9896</v>
      </c>
      <c r="H4666" s="16">
        <v>3</v>
      </c>
      <c r="I4666" s="14" t="s">
        <v>7639</v>
      </c>
      <c r="J4666" s="16" t="b">
        <v>1</v>
      </c>
    </row>
    <row r="4667" spans="1:10" ht="12" customHeight="1">
      <c r="A4667" s="14" t="s">
        <v>9832</v>
      </c>
      <c r="B4667" s="14" t="s">
        <v>3935</v>
      </c>
      <c r="C4667" s="14" t="s">
        <v>11</v>
      </c>
      <c r="D4667" s="14" t="s">
        <v>5349</v>
      </c>
      <c r="E4667" s="14" t="s">
        <v>5350</v>
      </c>
      <c r="F4667" s="15">
        <v>42899</v>
      </c>
      <c r="G4667" s="14" t="s">
        <v>9896</v>
      </c>
      <c r="H4667" s="16">
        <v>4</v>
      </c>
      <c r="I4667" s="14" t="s">
        <v>7713</v>
      </c>
      <c r="J4667" s="16" t="b">
        <v>0</v>
      </c>
    </row>
    <row r="4668" spans="1:10" ht="12" customHeight="1">
      <c r="A4668" s="14" t="s">
        <v>9832</v>
      </c>
      <c r="B4668" s="14" t="s">
        <v>3935</v>
      </c>
      <c r="C4668" s="14" t="s">
        <v>11</v>
      </c>
      <c r="D4668" s="14" t="s">
        <v>5349</v>
      </c>
      <c r="E4668" s="14" t="s">
        <v>5350</v>
      </c>
      <c r="F4668" s="15">
        <v>42899</v>
      </c>
      <c r="G4668" s="14" t="s">
        <v>7714</v>
      </c>
      <c r="H4668" s="16">
        <v>1</v>
      </c>
      <c r="I4668" s="14" t="s">
        <v>7715</v>
      </c>
      <c r="J4668" s="16" t="b">
        <v>0</v>
      </c>
    </row>
    <row r="4669" spans="1:10" ht="12" customHeight="1">
      <c r="A4669" s="14" t="s">
        <v>9832</v>
      </c>
      <c r="B4669" s="14" t="s">
        <v>3935</v>
      </c>
      <c r="C4669" s="14" t="s">
        <v>11</v>
      </c>
      <c r="D4669" s="14" t="s">
        <v>5349</v>
      </c>
      <c r="E4669" s="14" t="s">
        <v>5350</v>
      </c>
      <c r="F4669" s="15">
        <v>42899</v>
      </c>
      <c r="G4669" s="14" t="s">
        <v>7714</v>
      </c>
      <c r="H4669" s="16">
        <v>2</v>
      </c>
      <c r="I4669" s="14" t="s">
        <v>7716</v>
      </c>
      <c r="J4669" s="16" t="b">
        <v>1</v>
      </c>
    </row>
    <row r="4670" spans="1:10" ht="12" customHeight="1">
      <c r="A4670" s="14" t="s">
        <v>9832</v>
      </c>
      <c r="B4670" s="14" t="s">
        <v>3935</v>
      </c>
      <c r="C4670" s="14" t="s">
        <v>11</v>
      </c>
      <c r="D4670" s="14" t="s">
        <v>5349</v>
      </c>
      <c r="E4670" s="14" t="s">
        <v>5350</v>
      </c>
      <c r="F4670" s="15">
        <v>42899</v>
      </c>
      <c r="G4670" s="14" t="s">
        <v>7714</v>
      </c>
      <c r="H4670" s="16">
        <v>3</v>
      </c>
      <c r="I4670" s="14" t="s">
        <v>7717</v>
      </c>
      <c r="J4670" s="16" t="b">
        <v>0</v>
      </c>
    </row>
    <row r="4671" spans="1:10" ht="12" customHeight="1">
      <c r="A4671" s="14" t="s">
        <v>9832</v>
      </c>
      <c r="B4671" s="14" t="s">
        <v>3935</v>
      </c>
      <c r="C4671" s="14" t="s">
        <v>11</v>
      </c>
      <c r="D4671" s="14" t="s">
        <v>5349</v>
      </c>
      <c r="E4671" s="14" t="s">
        <v>5350</v>
      </c>
      <c r="F4671" s="15">
        <v>42899</v>
      </c>
      <c r="G4671" s="14" t="s">
        <v>7714</v>
      </c>
      <c r="H4671" s="16">
        <v>4</v>
      </c>
      <c r="I4671" s="14" t="s">
        <v>5759</v>
      </c>
      <c r="J4671" s="16" t="b">
        <v>0</v>
      </c>
    </row>
    <row r="4672" spans="1:10" ht="12" customHeight="1">
      <c r="A4672" s="14" t="s">
        <v>9832</v>
      </c>
      <c r="B4672" s="14" t="s">
        <v>3935</v>
      </c>
      <c r="C4672" s="14" t="s">
        <v>11</v>
      </c>
      <c r="D4672" s="14" t="s">
        <v>5349</v>
      </c>
      <c r="E4672" s="14" t="s">
        <v>5350</v>
      </c>
      <c r="F4672" s="15">
        <v>42899</v>
      </c>
      <c r="G4672" s="14" t="s">
        <v>7718</v>
      </c>
      <c r="H4672" s="16">
        <v>1</v>
      </c>
      <c r="I4672" s="14" t="s">
        <v>7719</v>
      </c>
      <c r="J4672" s="16" t="b">
        <v>1</v>
      </c>
    </row>
    <row r="4673" spans="1:10" ht="12" customHeight="1">
      <c r="A4673" s="14" t="s">
        <v>9832</v>
      </c>
      <c r="B4673" s="14" t="s">
        <v>3935</v>
      </c>
      <c r="C4673" s="14" t="s">
        <v>11</v>
      </c>
      <c r="D4673" s="14" t="s">
        <v>5349</v>
      </c>
      <c r="E4673" s="14" t="s">
        <v>5350</v>
      </c>
      <c r="F4673" s="15">
        <v>42899</v>
      </c>
      <c r="G4673" s="14" t="s">
        <v>7718</v>
      </c>
      <c r="H4673" s="16">
        <v>2</v>
      </c>
      <c r="I4673" s="14" t="s">
        <v>7720</v>
      </c>
      <c r="J4673" s="16" t="b">
        <v>0</v>
      </c>
    </row>
    <row r="4674" spans="1:10" ht="12" customHeight="1">
      <c r="A4674" s="14" t="s">
        <v>9832</v>
      </c>
      <c r="B4674" s="14" t="s">
        <v>3935</v>
      </c>
      <c r="C4674" s="14" t="s">
        <v>11</v>
      </c>
      <c r="D4674" s="14" t="s">
        <v>5349</v>
      </c>
      <c r="E4674" s="14" t="s">
        <v>5350</v>
      </c>
      <c r="F4674" s="15">
        <v>42899</v>
      </c>
      <c r="G4674" s="14" t="s">
        <v>7718</v>
      </c>
      <c r="H4674" s="16">
        <v>3</v>
      </c>
      <c r="I4674" s="14" t="s">
        <v>7721</v>
      </c>
      <c r="J4674" s="16" t="b">
        <v>0</v>
      </c>
    </row>
    <row r="4675" spans="1:10" ht="12" customHeight="1">
      <c r="A4675" s="14" t="s">
        <v>9832</v>
      </c>
      <c r="B4675" s="14" t="s">
        <v>3935</v>
      </c>
      <c r="C4675" s="14" t="s">
        <v>11</v>
      </c>
      <c r="D4675" s="14" t="s">
        <v>5349</v>
      </c>
      <c r="E4675" s="14" t="s">
        <v>5350</v>
      </c>
      <c r="F4675" s="15">
        <v>42899</v>
      </c>
      <c r="G4675" s="14" t="s">
        <v>7718</v>
      </c>
      <c r="H4675" s="16">
        <v>4</v>
      </c>
      <c r="I4675" s="14" t="s">
        <v>5510</v>
      </c>
      <c r="J4675" s="16" t="b">
        <v>0</v>
      </c>
    </row>
    <row r="4676" spans="1:10" ht="12" customHeight="1">
      <c r="A4676" s="14" t="s">
        <v>9832</v>
      </c>
      <c r="B4676" s="14" t="s">
        <v>3935</v>
      </c>
      <c r="C4676" s="14" t="s">
        <v>11</v>
      </c>
      <c r="D4676" s="14" t="s">
        <v>5349</v>
      </c>
      <c r="E4676" s="14" t="s">
        <v>5350</v>
      </c>
      <c r="F4676" s="15">
        <v>42899</v>
      </c>
      <c r="G4676" s="14" t="s">
        <v>7722</v>
      </c>
      <c r="H4676" s="16">
        <v>1</v>
      </c>
      <c r="I4676" s="14" t="s">
        <v>7715</v>
      </c>
      <c r="J4676" s="16" t="b">
        <v>0</v>
      </c>
    </row>
    <row r="4677" spans="1:10" ht="12" customHeight="1">
      <c r="A4677" s="14" t="s">
        <v>9832</v>
      </c>
      <c r="B4677" s="14" t="s">
        <v>3935</v>
      </c>
      <c r="C4677" s="14" t="s">
        <v>11</v>
      </c>
      <c r="D4677" s="14" t="s">
        <v>5349</v>
      </c>
      <c r="E4677" s="14" t="s">
        <v>5350</v>
      </c>
      <c r="F4677" s="15">
        <v>42899</v>
      </c>
      <c r="G4677" s="14" t="s">
        <v>7722</v>
      </c>
      <c r="H4677" s="16">
        <v>2</v>
      </c>
      <c r="I4677" s="14" t="s">
        <v>7716</v>
      </c>
      <c r="J4677" s="16" t="b">
        <v>0</v>
      </c>
    </row>
    <row r="4678" spans="1:10" ht="12" customHeight="1">
      <c r="A4678" s="14" t="s">
        <v>9832</v>
      </c>
      <c r="B4678" s="14" t="s">
        <v>3935</v>
      </c>
      <c r="C4678" s="14" t="s">
        <v>11</v>
      </c>
      <c r="D4678" s="14" t="s">
        <v>5349</v>
      </c>
      <c r="E4678" s="14" t="s">
        <v>5350</v>
      </c>
      <c r="F4678" s="15">
        <v>42899</v>
      </c>
      <c r="G4678" s="14" t="s">
        <v>7722</v>
      </c>
      <c r="H4678" s="16">
        <v>3</v>
      </c>
      <c r="I4678" s="14" t="s">
        <v>7717</v>
      </c>
      <c r="J4678" s="16" t="b">
        <v>0</v>
      </c>
    </row>
    <row r="4679" spans="1:10" ht="12" customHeight="1">
      <c r="A4679" s="14" t="s">
        <v>9832</v>
      </c>
      <c r="B4679" s="14" t="s">
        <v>3935</v>
      </c>
      <c r="C4679" s="14" t="s">
        <v>11</v>
      </c>
      <c r="D4679" s="14" t="s">
        <v>5349</v>
      </c>
      <c r="E4679" s="14" t="s">
        <v>5350</v>
      </c>
      <c r="F4679" s="15">
        <v>42899</v>
      </c>
      <c r="G4679" s="14" t="s">
        <v>7722</v>
      </c>
      <c r="H4679" s="16">
        <v>4</v>
      </c>
      <c r="I4679" s="14" t="s">
        <v>7723</v>
      </c>
      <c r="J4679" s="16" t="b">
        <v>1</v>
      </c>
    </row>
    <row r="4680" spans="1:10" ht="12" customHeight="1">
      <c r="A4680" s="14" t="s">
        <v>9832</v>
      </c>
      <c r="B4680" s="14" t="s">
        <v>3935</v>
      </c>
      <c r="C4680" s="14" t="s">
        <v>11</v>
      </c>
      <c r="D4680" s="14" t="s">
        <v>5349</v>
      </c>
      <c r="E4680" s="14" t="s">
        <v>5350</v>
      </c>
      <c r="F4680" s="15">
        <v>42899</v>
      </c>
      <c r="G4680" s="14" t="s">
        <v>7724</v>
      </c>
      <c r="H4680" s="16">
        <v>1</v>
      </c>
      <c r="I4680" s="14" t="s">
        <v>7725</v>
      </c>
      <c r="J4680" s="16" t="b">
        <v>0</v>
      </c>
    </row>
    <row r="4681" spans="1:10" ht="12" customHeight="1">
      <c r="A4681" s="14" t="s">
        <v>9832</v>
      </c>
      <c r="B4681" s="14" t="s">
        <v>3935</v>
      </c>
      <c r="C4681" s="14" t="s">
        <v>11</v>
      </c>
      <c r="D4681" s="14" t="s">
        <v>5349</v>
      </c>
      <c r="E4681" s="14" t="s">
        <v>5350</v>
      </c>
      <c r="F4681" s="15">
        <v>42899</v>
      </c>
      <c r="G4681" s="14" t="s">
        <v>7724</v>
      </c>
      <c r="H4681" s="16">
        <v>2</v>
      </c>
      <c r="I4681" s="14" t="s">
        <v>7726</v>
      </c>
      <c r="J4681" s="16" t="b">
        <v>0</v>
      </c>
    </row>
    <row r="4682" spans="1:10" ht="12" customHeight="1">
      <c r="A4682" s="14" t="s">
        <v>9832</v>
      </c>
      <c r="B4682" s="14" t="s">
        <v>3935</v>
      </c>
      <c r="C4682" s="14" t="s">
        <v>11</v>
      </c>
      <c r="D4682" s="14" t="s">
        <v>5349</v>
      </c>
      <c r="E4682" s="14" t="s">
        <v>5350</v>
      </c>
      <c r="F4682" s="15">
        <v>42899</v>
      </c>
      <c r="G4682" s="14" t="s">
        <v>7724</v>
      </c>
      <c r="H4682" s="16">
        <v>3</v>
      </c>
      <c r="I4682" s="14" t="s">
        <v>7727</v>
      </c>
      <c r="J4682" s="16" t="b">
        <v>0</v>
      </c>
    </row>
    <row r="4683" spans="1:10" ht="12" customHeight="1">
      <c r="A4683" s="14" t="s">
        <v>9832</v>
      </c>
      <c r="B4683" s="14" t="s">
        <v>3935</v>
      </c>
      <c r="C4683" s="14" t="s">
        <v>11</v>
      </c>
      <c r="D4683" s="14" t="s">
        <v>5349</v>
      </c>
      <c r="E4683" s="14" t="s">
        <v>5350</v>
      </c>
      <c r="F4683" s="15">
        <v>42899</v>
      </c>
      <c r="G4683" s="14" t="s">
        <v>7724</v>
      </c>
      <c r="H4683" s="16">
        <v>4</v>
      </c>
      <c r="I4683" s="14" t="s">
        <v>7728</v>
      </c>
      <c r="J4683" s="16" t="b">
        <v>1</v>
      </c>
    </row>
    <row r="4684" spans="1:10" ht="12" customHeight="1">
      <c r="A4684" s="14" t="s">
        <v>9832</v>
      </c>
      <c r="B4684" s="14" t="s">
        <v>3935</v>
      </c>
      <c r="C4684" s="14" t="s">
        <v>11</v>
      </c>
      <c r="D4684" s="14" t="s">
        <v>5349</v>
      </c>
      <c r="E4684" s="14" t="s">
        <v>5350</v>
      </c>
      <c r="F4684" s="15">
        <v>42899</v>
      </c>
      <c r="G4684" s="14" t="s">
        <v>7729</v>
      </c>
      <c r="H4684" s="16">
        <v>1</v>
      </c>
      <c r="I4684" s="14" t="s">
        <v>7730</v>
      </c>
      <c r="J4684" s="16" t="b">
        <v>0</v>
      </c>
    </row>
    <row r="4685" spans="1:10" ht="12" customHeight="1">
      <c r="A4685" s="14" t="s">
        <v>9832</v>
      </c>
      <c r="B4685" s="14" t="s">
        <v>3935</v>
      </c>
      <c r="C4685" s="14" t="s">
        <v>11</v>
      </c>
      <c r="D4685" s="14" t="s">
        <v>5349</v>
      </c>
      <c r="E4685" s="14" t="s">
        <v>5350</v>
      </c>
      <c r="F4685" s="15">
        <v>42899</v>
      </c>
      <c r="G4685" s="14" t="s">
        <v>7729</v>
      </c>
      <c r="H4685" s="16">
        <v>2</v>
      </c>
      <c r="I4685" s="14" t="s">
        <v>7731</v>
      </c>
      <c r="J4685" s="16" t="b">
        <v>0</v>
      </c>
    </row>
    <row r="4686" spans="1:10" ht="12" customHeight="1">
      <c r="A4686" s="14" t="s">
        <v>9832</v>
      </c>
      <c r="B4686" s="14" t="s">
        <v>3935</v>
      </c>
      <c r="C4686" s="14" t="s">
        <v>11</v>
      </c>
      <c r="D4686" s="14" t="s">
        <v>5349</v>
      </c>
      <c r="E4686" s="14" t="s">
        <v>5350</v>
      </c>
      <c r="F4686" s="15">
        <v>42899</v>
      </c>
      <c r="G4686" s="14" t="s">
        <v>7729</v>
      </c>
      <c r="H4686" s="16">
        <v>3</v>
      </c>
      <c r="I4686" s="14" t="s">
        <v>7732</v>
      </c>
      <c r="J4686" s="16" t="b">
        <v>1</v>
      </c>
    </row>
    <row r="4687" spans="1:10" ht="12" customHeight="1">
      <c r="A4687" s="14" t="s">
        <v>9832</v>
      </c>
      <c r="B4687" s="14" t="s">
        <v>3935</v>
      </c>
      <c r="C4687" s="14" t="s">
        <v>11</v>
      </c>
      <c r="D4687" s="14" t="s">
        <v>5349</v>
      </c>
      <c r="E4687" s="14" t="s">
        <v>5350</v>
      </c>
      <c r="F4687" s="15">
        <v>42899</v>
      </c>
      <c r="G4687" s="14" t="s">
        <v>7729</v>
      </c>
      <c r="H4687" s="16">
        <v>4</v>
      </c>
      <c r="I4687" s="14" t="s">
        <v>7733</v>
      </c>
      <c r="J4687" s="16" t="b">
        <v>0</v>
      </c>
    </row>
    <row r="4688" spans="1:10" ht="12" customHeight="1">
      <c r="A4688" s="14" t="s">
        <v>9832</v>
      </c>
      <c r="B4688" s="14" t="s">
        <v>3935</v>
      </c>
      <c r="C4688" s="14" t="s">
        <v>11</v>
      </c>
      <c r="D4688" s="14" t="s">
        <v>5349</v>
      </c>
      <c r="E4688" s="14" t="s">
        <v>5350</v>
      </c>
      <c r="F4688" s="15">
        <v>42899</v>
      </c>
      <c r="G4688" s="14" t="s">
        <v>7734</v>
      </c>
      <c r="H4688" s="16">
        <v>1</v>
      </c>
      <c r="I4688" s="14" t="s">
        <v>7735</v>
      </c>
      <c r="J4688" s="16" t="b">
        <v>0</v>
      </c>
    </row>
    <row r="4689" spans="1:10" ht="12" customHeight="1">
      <c r="A4689" s="14" t="s">
        <v>9832</v>
      </c>
      <c r="B4689" s="14" t="s">
        <v>3935</v>
      </c>
      <c r="C4689" s="14" t="s">
        <v>11</v>
      </c>
      <c r="D4689" s="14" t="s">
        <v>5349</v>
      </c>
      <c r="E4689" s="14" t="s">
        <v>5350</v>
      </c>
      <c r="F4689" s="15">
        <v>42899</v>
      </c>
      <c r="G4689" s="14" t="s">
        <v>7734</v>
      </c>
      <c r="H4689" s="16">
        <v>2</v>
      </c>
      <c r="I4689" s="14" t="s">
        <v>7736</v>
      </c>
      <c r="J4689" s="16" t="b">
        <v>0</v>
      </c>
    </row>
    <row r="4690" spans="1:10" ht="12" customHeight="1">
      <c r="A4690" s="14" t="s">
        <v>9832</v>
      </c>
      <c r="B4690" s="14" t="s">
        <v>3935</v>
      </c>
      <c r="C4690" s="14" t="s">
        <v>11</v>
      </c>
      <c r="D4690" s="14" t="s">
        <v>5349</v>
      </c>
      <c r="E4690" s="14" t="s">
        <v>5350</v>
      </c>
      <c r="F4690" s="15">
        <v>42899</v>
      </c>
      <c r="G4690" s="14" t="s">
        <v>7734</v>
      </c>
      <c r="H4690" s="16">
        <v>3</v>
      </c>
      <c r="I4690" s="14" t="s">
        <v>5953</v>
      </c>
      <c r="J4690" s="16" t="b">
        <v>0</v>
      </c>
    </row>
    <row r="4691" spans="1:10" ht="12" customHeight="1">
      <c r="A4691" s="14" t="s">
        <v>9832</v>
      </c>
      <c r="B4691" s="14" t="s">
        <v>3935</v>
      </c>
      <c r="C4691" s="14" t="s">
        <v>11</v>
      </c>
      <c r="D4691" s="14" t="s">
        <v>5349</v>
      </c>
      <c r="E4691" s="14" t="s">
        <v>5350</v>
      </c>
      <c r="F4691" s="15">
        <v>42899</v>
      </c>
      <c r="G4691" s="14" t="s">
        <v>7734</v>
      </c>
      <c r="H4691" s="16">
        <v>4</v>
      </c>
      <c r="I4691" s="14" t="s">
        <v>5510</v>
      </c>
      <c r="J4691" s="16" t="b">
        <v>1</v>
      </c>
    </row>
    <row r="4692" spans="1:10" ht="12" customHeight="1">
      <c r="A4692" s="14" t="s">
        <v>9832</v>
      </c>
      <c r="B4692" s="14" t="s">
        <v>3935</v>
      </c>
      <c r="C4692" s="14" t="s">
        <v>11</v>
      </c>
      <c r="D4692" s="14" t="s">
        <v>5349</v>
      </c>
      <c r="E4692" s="14" t="s">
        <v>5350</v>
      </c>
      <c r="F4692" s="15">
        <v>42899</v>
      </c>
      <c r="G4692" s="14" t="s">
        <v>7737</v>
      </c>
      <c r="H4692" s="16">
        <v>1</v>
      </c>
      <c r="I4692" s="14" t="s">
        <v>7738</v>
      </c>
      <c r="J4692" s="16" t="b">
        <v>1</v>
      </c>
    </row>
    <row r="4693" spans="1:10" ht="12" customHeight="1">
      <c r="A4693" s="14" t="s">
        <v>9832</v>
      </c>
      <c r="B4693" s="14" t="s">
        <v>3935</v>
      </c>
      <c r="C4693" s="14" t="s">
        <v>11</v>
      </c>
      <c r="D4693" s="14" t="s">
        <v>5349</v>
      </c>
      <c r="E4693" s="14" t="s">
        <v>5350</v>
      </c>
      <c r="F4693" s="15">
        <v>42899</v>
      </c>
      <c r="G4693" s="14" t="s">
        <v>7737</v>
      </c>
      <c r="H4693" s="16">
        <v>2</v>
      </c>
      <c r="I4693" s="14" t="s">
        <v>7739</v>
      </c>
      <c r="J4693" s="16" t="b">
        <v>0</v>
      </c>
    </row>
    <row r="4694" spans="1:10" ht="12" customHeight="1">
      <c r="A4694" s="14" t="s">
        <v>9832</v>
      </c>
      <c r="B4694" s="14" t="s">
        <v>3935</v>
      </c>
      <c r="C4694" s="14" t="s">
        <v>11</v>
      </c>
      <c r="D4694" s="14" t="s">
        <v>5349</v>
      </c>
      <c r="E4694" s="14" t="s">
        <v>5350</v>
      </c>
      <c r="F4694" s="15">
        <v>42899</v>
      </c>
      <c r="G4694" s="14" t="s">
        <v>7737</v>
      </c>
      <c r="H4694" s="16">
        <v>3</v>
      </c>
      <c r="I4694" s="14" t="s">
        <v>7740</v>
      </c>
      <c r="J4694" s="16" t="b">
        <v>0</v>
      </c>
    </row>
    <row r="4695" spans="1:10" ht="12" customHeight="1">
      <c r="A4695" s="14" t="s">
        <v>9832</v>
      </c>
      <c r="B4695" s="14" t="s">
        <v>3935</v>
      </c>
      <c r="C4695" s="14" t="s">
        <v>11</v>
      </c>
      <c r="D4695" s="14" t="s">
        <v>5349</v>
      </c>
      <c r="E4695" s="14" t="s">
        <v>5350</v>
      </c>
      <c r="F4695" s="15">
        <v>42899</v>
      </c>
      <c r="G4695" s="14" t="s">
        <v>7737</v>
      </c>
      <c r="H4695" s="16">
        <v>4</v>
      </c>
      <c r="I4695" s="14" t="s">
        <v>7741</v>
      </c>
      <c r="J4695" s="16" t="b">
        <v>0</v>
      </c>
    </row>
    <row r="4696" spans="1:10" ht="12" customHeight="1">
      <c r="A4696" s="14" t="s">
        <v>9832</v>
      </c>
      <c r="B4696" s="14" t="s">
        <v>3935</v>
      </c>
      <c r="C4696" s="14" t="s">
        <v>11</v>
      </c>
      <c r="D4696" s="14" t="s">
        <v>5349</v>
      </c>
      <c r="E4696" s="14" t="s">
        <v>5350</v>
      </c>
      <c r="F4696" s="15">
        <v>42899</v>
      </c>
      <c r="G4696" s="14" t="s">
        <v>7742</v>
      </c>
      <c r="H4696" s="16">
        <v>1</v>
      </c>
      <c r="I4696" s="14" t="s">
        <v>7743</v>
      </c>
      <c r="J4696" s="16" t="b">
        <v>0</v>
      </c>
    </row>
    <row r="4697" spans="1:10" ht="12" customHeight="1">
      <c r="A4697" s="14" t="s">
        <v>9832</v>
      </c>
      <c r="B4697" s="14" t="s">
        <v>3935</v>
      </c>
      <c r="C4697" s="14" t="s">
        <v>11</v>
      </c>
      <c r="D4697" s="14" t="s">
        <v>5349</v>
      </c>
      <c r="E4697" s="14" t="s">
        <v>5350</v>
      </c>
      <c r="F4697" s="15">
        <v>42899</v>
      </c>
      <c r="G4697" s="14" t="s">
        <v>7742</v>
      </c>
      <c r="H4697" s="16">
        <v>2</v>
      </c>
      <c r="I4697" s="14" t="s">
        <v>7744</v>
      </c>
      <c r="J4697" s="16" t="b">
        <v>0</v>
      </c>
    </row>
    <row r="4698" spans="1:10" ht="12" customHeight="1">
      <c r="A4698" s="14" t="s">
        <v>9832</v>
      </c>
      <c r="B4698" s="14" t="s">
        <v>3935</v>
      </c>
      <c r="C4698" s="14" t="s">
        <v>11</v>
      </c>
      <c r="D4698" s="14" t="s">
        <v>5349</v>
      </c>
      <c r="E4698" s="14" t="s">
        <v>5350</v>
      </c>
      <c r="F4698" s="15">
        <v>42899</v>
      </c>
      <c r="G4698" s="14" t="s">
        <v>7742</v>
      </c>
      <c r="H4698" s="16">
        <v>3</v>
      </c>
      <c r="I4698" s="14" t="s">
        <v>7745</v>
      </c>
      <c r="J4698" s="16" t="b">
        <v>0</v>
      </c>
    </row>
    <row r="4699" spans="1:10" ht="12" customHeight="1">
      <c r="A4699" s="14" t="s">
        <v>9832</v>
      </c>
      <c r="B4699" s="14" t="s">
        <v>3935</v>
      </c>
      <c r="C4699" s="14" t="s">
        <v>11</v>
      </c>
      <c r="D4699" s="14" t="s">
        <v>5349</v>
      </c>
      <c r="E4699" s="14" t="s">
        <v>5350</v>
      </c>
      <c r="F4699" s="15">
        <v>42899</v>
      </c>
      <c r="G4699" s="14" t="s">
        <v>7742</v>
      </c>
      <c r="H4699" s="16">
        <v>4</v>
      </c>
      <c r="I4699" s="14" t="s">
        <v>7746</v>
      </c>
      <c r="J4699" s="16" t="b">
        <v>1</v>
      </c>
    </row>
    <row r="4700" spans="1:10" ht="12" customHeight="1">
      <c r="A4700" s="14" t="s">
        <v>9832</v>
      </c>
      <c r="B4700" s="14" t="s">
        <v>3935</v>
      </c>
      <c r="C4700" s="14" t="s">
        <v>11</v>
      </c>
      <c r="D4700" s="14" t="s">
        <v>5349</v>
      </c>
      <c r="E4700" s="14" t="s">
        <v>5350</v>
      </c>
      <c r="F4700" s="15">
        <v>42899</v>
      </c>
      <c r="G4700" s="14" t="s">
        <v>7747</v>
      </c>
      <c r="H4700" s="16">
        <v>1</v>
      </c>
      <c r="I4700" s="14" t="s">
        <v>7748</v>
      </c>
      <c r="J4700" s="16" t="b">
        <v>0</v>
      </c>
    </row>
    <row r="4701" spans="1:10" ht="12" customHeight="1">
      <c r="A4701" s="14" t="s">
        <v>9832</v>
      </c>
      <c r="B4701" s="14" t="s">
        <v>3935</v>
      </c>
      <c r="C4701" s="14" t="s">
        <v>11</v>
      </c>
      <c r="D4701" s="14" t="s">
        <v>5349</v>
      </c>
      <c r="E4701" s="14" t="s">
        <v>5350</v>
      </c>
      <c r="F4701" s="15">
        <v>42899</v>
      </c>
      <c r="G4701" s="14" t="s">
        <v>7747</v>
      </c>
      <c r="H4701" s="16">
        <v>2</v>
      </c>
      <c r="I4701" s="14" t="s">
        <v>7749</v>
      </c>
      <c r="J4701" s="16" t="b">
        <v>1</v>
      </c>
    </row>
    <row r="4702" spans="1:10" ht="12" customHeight="1">
      <c r="A4702" s="14" t="s">
        <v>9832</v>
      </c>
      <c r="B4702" s="14" t="s">
        <v>3935</v>
      </c>
      <c r="C4702" s="14" t="s">
        <v>11</v>
      </c>
      <c r="D4702" s="14" t="s">
        <v>5349</v>
      </c>
      <c r="E4702" s="14" t="s">
        <v>5350</v>
      </c>
      <c r="F4702" s="15">
        <v>42899</v>
      </c>
      <c r="G4702" s="14" t="s">
        <v>7747</v>
      </c>
      <c r="H4702" s="16">
        <v>3</v>
      </c>
      <c r="I4702" s="14" t="s">
        <v>7750</v>
      </c>
      <c r="J4702" s="16" t="b">
        <v>0</v>
      </c>
    </row>
    <row r="4703" spans="1:10" ht="12" customHeight="1">
      <c r="A4703" s="14" t="s">
        <v>9832</v>
      </c>
      <c r="B4703" s="14" t="s">
        <v>3935</v>
      </c>
      <c r="C4703" s="14" t="s">
        <v>11</v>
      </c>
      <c r="D4703" s="14" t="s">
        <v>5349</v>
      </c>
      <c r="E4703" s="14" t="s">
        <v>5350</v>
      </c>
      <c r="F4703" s="15">
        <v>42899</v>
      </c>
      <c r="G4703" s="14" t="s">
        <v>7747</v>
      </c>
      <c r="H4703" s="16">
        <v>4</v>
      </c>
      <c r="I4703" s="14" t="s">
        <v>7751</v>
      </c>
      <c r="J4703" s="16" t="b">
        <v>0</v>
      </c>
    </row>
    <row r="4704" spans="1:10" ht="12" customHeight="1">
      <c r="A4704" s="14" t="s">
        <v>9832</v>
      </c>
      <c r="B4704" s="14" t="s">
        <v>3935</v>
      </c>
      <c r="C4704" s="14" t="s">
        <v>11</v>
      </c>
      <c r="D4704" s="14" t="s">
        <v>5349</v>
      </c>
      <c r="E4704" s="14" t="s">
        <v>5350</v>
      </c>
      <c r="F4704" s="15">
        <v>42899</v>
      </c>
      <c r="G4704" s="14" t="s">
        <v>7752</v>
      </c>
      <c r="H4704" s="16">
        <v>1</v>
      </c>
      <c r="I4704" s="14" t="s">
        <v>7753</v>
      </c>
      <c r="J4704" s="16" t="b">
        <v>0</v>
      </c>
    </row>
    <row r="4705" spans="1:10" ht="12" customHeight="1">
      <c r="A4705" s="14" t="s">
        <v>9832</v>
      </c>
      <c r="B4705" s="14" t="s">
        <v>3935</v>
      </c>
      <c r="C4705" s="14" t="s">
        <v>11</v>
      </c>
      <c r="D4705" s="14" t="s">
        <v>5349</v>
      </c>
      <c r="E4705" s="14" t="s">
        <v>5350</v>
      </c>
      <c r="F4705" s="15">
        <v>42899</v>
      </c>
      <c r="G4705" s="14" t="s">
        <v>7752</v>
      </c>
      <c r="H4705" s="16">
        <v>2</v>
      </c>
      <c r="I4705" s="14" t="s">
        <v>7754</v>
      </c>
      <c r="J4705" s="16" t="b">
        <v>1</v>
      </c>
    </row>
    <row r="4706" spans="1:10" ht="12" customHeight="1">
      <c r="A4706" s="14" t="s">
        <v>9832</v>
      </c>
      <c r="B4706" s="14" t="s">
        <v>3935</v>
      </c>
      <c r="C4706" s="14" t="s">
        <v>11</v>
      </c>
      <c r="D4706" s="14" t="s">
        <v>5349</v>
      </c>
      <c r="E4706" s="14" t="s">
        <v>5350</v>
      </c>
      <c r="F4706" s="15">
        <v>42899</v>
      </c>
      <c r="G4706" s="14" t="s">
        <v>7752</v>
      </c>
      <c r="H4706" s="16">
        <v>3</v>
      </c>
      <c r="I4706" s="14" t="s">
        <v>7755</v>
      </c>
      <c r="J4706" s="16" t="b">
        <v>0</v>
      </c>
    </row>
    <row r="4707" spans="1:10" ht="12" customHeight="1">
      <c r="A4707" s="14" t="s">
        <v>9832</v>
      </c>
      <c r="B4707" s="14" t="s">
        <v>3935</v>
      </c>
      <c r="C4707" s="14" t="s">
        <v>11</v>
      </c>
      <c r="D4707" s="14" t="s">
        <v>5349</v>
      </c>
      <c r="E4707" s="14" t="s">
        <v>5350</v>
      </c>
      <c r="F4707" s="15">
        <v>42899</v>
      </c>
      <c r="G4707" s="14" t="s">
        <v>7752</v>
      </c>
      <c r="H4707" s="16">
        <v>4</v>
      </c>
      <c r="I4707" s="14" t="s">
        <v>7756</v>
      </c>
      <c r="J4707" s="16" t="b">
        <v>0</v>
      </c>
    </row>
    <row r="4708" spans="1:10" ht="12" customHeight="1">
      <c r="A4708" s="14" t="s">
        <v>9832</v>
      </c>
      <c r="B4708" s="14" t="s">
        <v>3935</v>
      </c>
      <c r="C4708" s="14" t="s">
        <v>11</v>
      </c>
      <c r="D4708" s="14" t="s">
        <v>5349</v>
      </c>
      <c r="E4708" s="14" t="s">
        <v>5350</v>
      </c>
      <c r="F4708" s="15">
        <v>42899</v>
      </c>
      <c r="G4708" s="14" t="s">
        <v>7757</v>
      </c>
      <c r="H4708" s="16">
        <v>1</v>
      </c>
      <c r="I4708" s="14" t="s">
        <v>5974</v>
      </c>
      <c r="J4708" s="16" t="b">
        <v>0</v>
      </c>
    </row>
    <row r="4709" spans="1:10" ht="12" customHeight="1">
      <c r="A4709" s="14" t="s">
        <v>9832</v>
      </c>
      <c r="B4709" s="14" t="s">
        <v>3935</v>
      </c>
      <c r="C4709" s="14" t="s">
        <v>11</v>
      </c>
      <c r="D4709" s="14" t="s">
        <v>5349</v>
      </c>
      <c r="E4709" s="14" t="s">
        <v>5350</v>
      </c>
      <c r="F4709" s="15">
        <v>42899</v>
      </c>
      <c r="G4709" s="14" t="s">
        <v>7757</v>
      </c>
      <c r="H4709" s="16">
        <v>2</v>
      </c>
      <c r="I4709" s="14" t="s">
        <v>4603</v>
      </c>
      <c r="J4709" s="16" t="b">
        <v>0</v>
      </c>
    </row>
    <row r="4710" spans="1:10" ht="12" customHeight="1">
      <c r="A4710" s="14" t="s">
        <v>9832</v>
      </c>
      <c r="B4710" s="14" t="s">
        <v>3935</v>
      </c>
      <c r="C4710" s="14" t="s">
        <v>11</v>
      </c>
      <c r="D4710" s="14" t="s">
        <v>5349</v>
      </c>
      <c r="E4710" s="14" t="s">
        <v>5350</v>
      </c>
      <c r="F4710" s="15">
        <v>42899</v>
      </c>
      <c r="G4710" s="14" t="s">
        <v>7757</v>
      </c>
      <c r="H4710" s="16">
        <v>3</v>
      </c>
      <c r="I4710" s="14" t="s">
        <v>3906</v>
      </c>
      <c r="J4710" s="16" t="b">
        <v>1</v>
      </c>
    </row>
    <row r="4711" spans="1:10" ht="12" customHeight="1">
      <c r="A4711" s="14" t="s">
        <v>9832</v>
      </c>
      <c r="B4711" s="14" t="s">
        <v>3935</v>
      </c>
      <c r="C4711" s="14" t="s">
        <v>11</v>
      </c>
      <c r="D4711" s="14" t="s">
        <v>5349</v>
      </c>
      <c r="E4711" s="14" t="s">
        <v>5350</v>
      </c>
      <c r="F4711" s="15">
        <v>42899</v>
      </c>
      <c r="G4711" s="14" t="s">
        <v>7757</v>
      </c>
      <c r="H4711" s="16">
        <v>4</v>
      </c>
      <c r="I4711" s="14" t="s">
        <v>6389</v>
      </c>
      <c r="J4711" s="16" t="b">
        <v>0</v>
      </c>
    </row>
    <row r="4712" spans="1:10" ht="12" customHeight="1">
      <c r="A4712" s="14" t="s">
        <v>9832</v>
      </c>
      <c r="B4712" s="14" t="s">
        <v>3935</v>
      </c>
      <c r="C4712" s="14" t="s">
        <v>11</v>
      </c>
      <c r="D4712" s="14" t="s">
        <v>5349</v>
      </c>
      <c r="E4712" s="14" t="s">
        <v>5350</v>
      </c>
      <c r="F4712" s="15">
        <v>42899</v>
      </c>
      <c r="G4712" s="14" t="s">
        <v>7758</v>
      </c>
      <c r="H4712" s="16">
        <v>1</v>
      </c>
      <c r="I4712" s="14" t="s">
        <v>5974</v>
      </c>
      <c r="J4712" s="16" t="b">
        <v>1</v>
      </c>
    </row>
    <row r="4713" spans="1:10" ht="12" customHeight="1">
      <c r="A4713" s="14" t="s">
        <v>9832</v>
      </c>
      <c r="B4713" s="14" t="s">
        <v>3935</v>
      </c>
      <c r="C4713" s="14" t="s">
        <v>11</v>
      </c>
      <c r="D4713" s="14" t="s">
        <v>5349</v>
      </c>
      <c r="E4713" s="14" t="s">
        <v>5350</v>
      </c>
      <c r="F4713" s="15">
        <v>42899</v>
      </c>
      <c r="G4713" s="14" t="s">
        <v>7758</v>
      </c>
      <c r="H4713" s="16">
        <v>2</v>
      </c>
      <c r="I4713" s="14" t="s">
        <v>4603</v>
      </c>
      <c r="J4713" s="16" t="b">
        <v>0</v>
      </c>
    </row>
    <row r="4714" spans="1:10" ht="12" customHeight="1">
      <c r="A4714" s="14" t="s">
        <v>9832</v>
      </c>
      <c r="B4714" s="14" t="s">
        <v>3935</v>
      </c>
      <c r="C4714" s="14" t="s">
        <v>11</v>
      </c>
      <c r="D4714" s="14" t="s">
        <v>5349</v>
      </c>
      <c r="E4714" s="14" t="s">
        <v>5350</v>
      </c>
      <c r="F4714" s="15">
        <v>42899</v>
      </c>
      <c r="G4714" s="14" t="s">
        <v>7758</v>
      </c>
      <c r="H4714" s="16">
        <v>3</v>
      </c>
      <c r="I4714" s="14" t="s">
        <v>3906</v>
      </c>
      <c r="J4714" s="16" t="b">
        <v>0</v>
      </c>
    </row>
    <row r="4715" spans="1:10" ht="12" customHeight="1">
      <c r="A4715" s="14" t="s">
        <v>9832</v>
      </c>
      <c r="B4715" s="14" t="s">
        <v>3935</v>
      </c>
      <c r="C4715" s="14" t="s">
        <v>11</v>
      </c>
      <c r="D4715" s="14" t="s">
        <v>5349</v>
      </c>
      <c r="E4715" s="14" t="s">
        <v>5350</v>
      </c>
      <c r="F4715" s="15">
        <v>42899</v>
      </c>
      <c r="G4715" s="14" t="s">
        <v>7758</v>
      </c>
      <c r="H4715" s="16">
        <v>4</v>
      </c>
      <c r="I4715" s="14" t="s">
        <v>6389</v>
      </c>
      <c r="J4715" s="16" t="b">
        <v>0</v>
      </c>
    </row>
    <row r="4716" spans="1:10" ht="12" customHeight="1">
      <c r="A4716" s="14" t="s">
        <v>9832</v>
      </c>
      <c r="B4716" s="14" t="s">
        <v>3935</v>
      </c>
      <c r="C4716" s="14" t="s">
        <v>11</v>
      </c>
      <c r="D4716" s="14" t="s">
        <v>5349</v>
      </c>
      <c r="E4716" s="14" t="s">
        <v>5350</v>
      </c>
      <c r="F4716" s="15">
        <v>42899</v>
      </c>
      <c r="G4716" s="14" t="s">
        <v>7759</v>
      </c>
      <c r="H4716" s="16">
        <v>1</v>
      </c>
      <c r="I4716" s="14" t="s">
        <v>7760</v>
      </c>
      <c r="J4716" s="16" t="b">
        <v>0</v>
      </c>
    </row>
    <row r="4717" spans="1:10" ht="12" customHeight="1">
      <c r="A4717" s="14" t="s">
        <v>9832</v>
      </c>
      <c r="B4717" s="14" t="s">
        <v>3935</v>
      </c>
      <c r="C4717" s="14" t="s">
        <v>11</v>
      </c>
      <c r="D4717" s="14" t="s">
        <v>5349</v>
      </c>
      <c r="E4717" s="14" t="s">
        <v>5350</v>
      </c>
      <c r="F4717" s="15">
        <v>42899</v>
      </c>
      <c r="G4717" s="14" t="s">
        <v>7759</v>
      </c>
      <c r="H4717" s="16">
        <v>2</v>
      </c>
      <c r="I4717" s="14" t="s">
        <v>7761</v>
      </c>
      <c r="J4717" s="16" t="b">
        <v>0</v>
      </c>
    </row>
    <row r="4718" spans="1:10" ht="12" customHeight="1">
      <c r="A4718" s="14" t="s">
        <v>9832</v>
      </c>
      <c r="B4718" s="14" t="s">
        <v>3935</v>
      </c>
      <c r="C4718" s="14" t="s">
        <v>11</v>
      </c>
      <c r="D4718" s="14" t="s">
        <v>5349</v>
      </c>
      <c r="E4718" s="14" t="s">
        <v>5350</v>
      </c>
      <c r="F4718" s="15">
        <v>42899</v>
      </c>
      <c r="G4718" s="14" t="s">
        <v>7759</v>
      </c>
      <c r="H4718" s="16">
        <v>3</v>
      </c>
      <c r="I4718" s="14" t="s">
        <v>7762</v>
      </c>
      <c r="J4718" s="16" t="b">
        <v>1</v>
      </c>
    </row>
    <row r="4719" spans="1:10" ht="12" customHeight="1">
      <c r="A4719" s="14" t="s">
        <v>9832</v>
      </c>
      <c r="B4719" s="14" t="s">
        <v>3935</v>
      </c>
      <c r="C4719" s="14" t="s">
        <v>11</v>
      </c>
      <c r="D4719" s="14" t="s">
        <v>5349</v>
      </c>
      <c r="E4719" s="14" t="s">
        <v>5350</v>
      </c>
      <c r="F4719" s="15">
        <v>42899</v>
      </c>
      <c r="G4719" s="14" t="s">
        <v>7759</v>
      </c>
      <c r="H4719" s="16">
        <v>4</v>
      </c>
      <c r="I4719" s="14" t="s">
        <v>5421</v>
      </c>
      <c r="J4719" s="16" t="b">
        <v>0</v>
      </c>
    </row>
    <row r="4720" spans="1:10" ht="12" customHeight="1">
      <c r="A4720" s="14" t="s">
        <v>9832</v>
      </c>
      <c r="B4720" s="14" t="s">
        <v>3935</v>
      </c>
      <c r="C4720" s="14" t="s">
        <v>11</v>
      </c>
      <c r="D4720" s="14" t="s">
        <v>5349</v>
      </c>
      <c r="E4720" s="14" t="s">
        <v>5350</v>
      </c>
      <c r="F4720" s="15">
        <v>42899</v>
      </c>
      <c r="G4720" s="14" t="s">
        <v>7763</v>
      </c>
      <c r="H4720" s="16">
        <v>1</v>
      </c>
      <c r="I4720" s="14" t="s">
        <v>7764</v>
      </c>
      <c r="J4720" s="16" t="b">
        <v>0</v>
      </c>
    </row>
    <row r="4721" spans="1:10" ht="12" customHeight="1">
      <c r="A4721" s="14" t="s">
        <v>9832</v>
      </c>
      <c r="B4721" s="14" t="s">
        <v>3935</v>
      </c>
      <c r="C4721" s="14" t="s">
        <v>11</v>
      </c>
      <c r="D4721" s="14" t="s">
        <v>5349</v>
      </c>
      <c r="E4721" s="14" t="s">
        <v>5350</v>
      </c>
      <c r="F4721" s="15">
        <v>42899</v>
      </c>
      <c r="G4721" s="14" t="s">
        <v>7763</v>
      </c>
      <c r="H4721" s="16">
        <v>2</v>
      </c>
      <c r="I4721" s="14" t="s">
        <v>7765</v>
      </c>
      <c r="J4721" s="16" t="b">
        <v>0</v>
      </c>
    </row>
    <row r="4722" spans="1:10" ht="12" customHeight="1">
      <c r="A4722" s="14" t="s">
        <v>9832</v>
      </c>
      <c r="B4722" s="14" t="s">
        <v>3935</v>
      </c>
      <c r="C4722" s="14" t="s">
        <v>11</v>
      </c>
      <c r="D4722" s="14" t="s">
        <v>5349</v>
      </c>
      <c r="E4722" s="14" t="s">
        <v>5350</v>
      </c>
      <c r="F4722" s="15">
        <v>42899</v>
      </c>
      <c r="G4722" s="14" t="s">
        <v>7763</v>
      </c>
      <c r="H4722" s="16">
        <v>3</v>
      </c>
      <c r="I4722" s="14" t="s">
        <v>7766</v>
      </c>
      <c r="J4722" s="16" t="b">
        <v>0</v>
      </c>
    </row>
    <row r="4723" spans="1:10" ht="12" customHeight="1">
      <c r="A4723" s="14" t="s">
        <v>9832</v>
      </c>
      <c r="B4723" s="14" t="s">
        <v>3935</v>
      </c>
      <c r="C4723" s="14" t="s">
        <v>11</v>
      </c>
      <c r="D4723" s="14" t="s">
        <v>5349</v>
      </c>
      <c r="E4723" s="14" t="s">
        <v>5350</v>
      </c>
      <c r="F4723" s="15">
        <v>42899</v>
      </c>
      <c r="G4723" s="14" t="s">
        <v>7763</v>
      </c>
      <c r="H4723" s="16">
        <v>4</v>
      </c>
      <c r="I4723" s="14" t="s">
        <v>4474</v>
      </c>
      <c r="J4723" s="16" t="b">
        <v>1</v>
      </c>
    </row>
    <row r="4724" spans="1:10" ht="12" customHeight="1">
      <c r="A4724" s="14" t="s">
        <v>9832</v>
      </c>
      <c r="B4724" s="14" t="s">
        <v>3935</v>
      </c>
      <c r="C4724" s="14" t="s">
        <v>11</v>
      </c>
      <c r="D4724" s="14" t="s">
        <v>5349</v>
      </c>
      <c r="E4724" s="14" t="s">
        <v>5350</v>
      </c>
      <c r="F4724" s="15">
        <v>42899</v>
      </c>
      <c r="G4724" s="14" t="s">
        <v>7767</v>
      </c>
      <c r="H4724" s="16">
        <v>1</v>
      </c>
      <c r="I4724" s="14" t="s">
        <v>7768</v>
      </c>
      <c r="J4724" s="16" t="b">
        <v>0</v>
      </c>
    </row>
    <row r="4725" spans="1:10" ht="12" customHeight="1">
      <c r="A4725" s="14" t="s">
        <v>9832</v>
      </c>
      <c r="B4725" s="14" t="s">
        <v>3935</v>
      </c>
      <c r="C4725" s="14" t="s">
        <v>11</v>
      </c>
      <c r="D4725" s="14" t="s">
        <v>5349</v>
      </c>
      <c r="E4725" s="14" t="s">
        <v>5350</v>
      </c>
      <c r="F4725" s="15">
        <v>42899</v>
      </c>
      <c r="G4725" s="14" t="s">
        <v>7767</v>
      </c>
      <c r="H4725" s="16">
        <v>2</v>
      </c>
      <c r="I4725" s="14" t="s">
        <v>7769</v>
      </c>
      <c r="J4725" s="16" t="b">
        <v>1</v>
      </c>
    </row>
    <row r="4726" spans="1:10" ht="12" customHeight="1">
      <c r="A4726" s="14" t="s">
        <v>9832</v>
      </c>
      <c r="B4726" s="14" t="s">
        <v>3935</v>
      </c>
      <c r="C4726" s="14" t="s">
        <v>11</v>
      </c>
      <c r="D4726" s="14" t="s">
        <v>5349</v>
      </c>
      <c r="E4726" s="14" t="s">
        <v>5350</v>
      </c>
      <c r="F4726" s="15">
        <v>42899</v>
      </c>
      <c r="G4726" s="14" t="s">
        <v>7767</v>
      </c>
      <c r="H4726" s="16">
        <v>3</v>
      </c>
      <c r="I4726" s="14" t="s">
        <v>7770</v>
      </c>
      <c r="J4726" s="16" t="b">
        <v>0</v>
      </c>
    </row>
    <row r="4727" spans="1:10" ht="12" customHeight="1">
      <c r="A4727" s="14" t="s">
        <v>9832</v>
      </c>
      <c r="B4727" s="14" t="s">
        <v>3935</v>
      </c>
      <c r="C4727" s="14" t="s">
        <v>11</v>
      </c>
      <c r="D4727" s="14" t="s">
        <v>5349</v>
      </c>
      <c r="E4727" s="14" t="s">
        <v>5350</v>
      </c>
      <c r="F4727" s="15">
        <v>42899</v>
      </c>
      <c r="G4727" s="14" t="s">
        <v>7767</v>
      </c>
      <c r="H4727" s="16">
        <v>4</v>
      </c>
      <c r="I4727" s="14" t="s">
        <v>7771</v>
      </c>
      <c r="J4727" s="16" t="b">
        <v>0</v>
      </c>
    </row>
    <row r="4728" spans="1:10" ht="12" customHeight="1">
      <c r="A4728" s="14" t="s">
        <v>9832</v>
      </c>
      <c r="B4728" s="14" t="s">
        <v>3935</v>
      </c>
      <c r="C4728" s="14" t="s">
        <v>11</v>
      </c>
      <c r="D4728" s="14" t="s">
        <v>5349</v>
      </c>
      <c r="E4728" s="14" t="s">
        <v>5350</v>
      </c>
      <c r="F4728" s="15">
        <v>42899</v>
      </c>
      <c r="G4728" s="14" t="s">
        <v>7772</v>
      </c>
      <c r="H4728" s="16">
        <v>1</v>
      </c>
      <c r="I4728" s="14" t="s">
        <v>7773</v>
      </c>
      <c r="J4728" s="16" t="b">
        <v>0</v>
      </c>
    </row>
    <row r="4729" spans="1:10" ht="12" customHeight="1">
      <c r="A4729" s="14" t="s">
        <v>9832</v>
      </c>
      <c r="B4729" s="14" t="s">
        <v>3935</v>
      </c>
      <c r="C4729" s="14" t="s">
        <v>11</v>
      </c>
      <c r="D4729" s="14" t="s">
        <v>5349</v>
      </c>
      <c r="E4729" s="14" t="s">
        <v>5350</v>
      </c>
      <c r="F4729" s="15">
        <v>42899</v>
      </c>
      <c r="G4729" s="14" t="s">
        <v>7772</v>
      </c>
      <c r="H4729" s="16">
        <v>2</v>
      </c>
      <c r="I4729" s="14" t="s">
        <v>7774</v>
      </c>
      <c r="J4729" s="16" t="b">
        <v>1</v>
      </c>
    </row>
    <row r="4730" spans="1:10" ht="12" customHeight="1">
      <c r="A4730" s="14" t="s">
        <v>9832</v>
      </c>
      <c r="B4730" s="14" t="s">
        <v>3935</v>
      </c>
      <c r="C4730" s="14" t="s">
        <v>11</v>
      </c>
      <c r="D4730" s="14" t="s">
        <v>5349</v>
      </c>
      <c r="E4730" s="14" t="s">
        <v>5350</v>
      </c>
      <c r="F4730" s="15">
        <v>42899</v>
      </c>
      <c r="G4730" s="14" t="s">
        <v>7772</v>
      </c>
      <c r="H4730" s="16">
        <v>3</v>
      </c>
      <c r="I4730" s="14" t="s">
        <v>7775</v>
      </c>
      <c r="J4730" s="16" t="b">
        <v>0</v>
      </c>
    </row>
    <row r="4731" spans="1:10" ht="12" customHeight="1">
      <c r="A4731" s="14" t="s">
        <v>9832</v>
      </c>
      <c r="B4731" s="14" t="s">
        <v>3935</v>
      </c>
      <c r="C4731" s="14" t="s">
        <v>11</v>
      </c>
      <c r="D4731" s="14" t="s">
        <v>5349</v>
      </c>
      <c r="E4731" s="14" t="s">
        <v>5350</v>
      </c>
      <c r="F4731" s="15">
        <v>42899</v>
      </c>
      <c r="G4731" s="14" t="s">
        <v>7772</v>
      </c>
      <c r="H4731" s="16">
        <v>4</v>
      </c>
      <c r="I4731" s="14" t="s">
        <v>7776</v>
      </c>
      <c r="J4731" s="16" t="b">
        <v>0</v>
      </c>
    </row>
    <row r="4732" spans="1:10" ht="12" customHeight="1">
      <c r="A4732" s="14" t="s">
        <v>9832</v>
      </c>
      <c r="B4732" s="14" t="s">
        <v>3935</v>
      </c>
      <c r="C4732" s="14" t="s">
        <v>11</v>
      </c>
      <c r="D4732" s="14" t="s">
        <v>5349</v>
      </c>
      <c r="E4732" s="14" t="s">
        <v>5350</v>
      </c>
      <c r="F4732" s="15">
        <v>42899</v>
      </c>
      <c r="G4732" s="14" t="s">
        <v>7777</v>
      </c>
      <c r="H4732" s="16">
        <v>1</v>
      </c>
      <c r="I4732" s="14" t="s">
        <v>5268</v>
      </c>
      <c r="J4732" s="16" t="b">
        <v>1</v>
      </c>
    </row>
    <row r="4733" spans="1:10" ht="12" customHeight="1">
      <c r="A4733" s="14" t="s">
        <v>9832</v>
      </c>
      <c r="B4733" s="14" t="s">
        <v>3935</v>
      </c>
      <c r="C4733" s="14" t="s">
        <v>11</v>
      </c>
      <c r="D4733" s="14" t="s">
        <v>5349</v>
      </c>
      <c r="E4733" s="14" t="s">
        <v>5350</v>
      </c>
      <c r="F4733" s="15">
        <v>42899</v>
      </c>
      <c r="G4733" s="14" t="s">
        <v>7777</v>
      </c>
      <c r="H4733" s="16">
        <v>2</v>
      </c>
      <c r="I4733" s="14" t="s">
        <v>5269</v>
      </c>
      <c r="J4733" s="16" t="b">
        <v>0</v>
      </c>
    </row>
    <row r="4734" spans="1:10" ht="12" customHeight="1">
      <c r="A4734" s="14" t="s">
        <v>9832</v>
      </c>
      <c r="B4734" s="14" t="s">
        <v>3935</v>
      </c>
      <c r="C4734" s="14" t="s">
        <v>11</v>
      </c>
      <c r="D4734" s="14" t="s">
        <v>5349</v>
      </c>
      <c r="E4734" s="14" t="s">
        <v>5350</v>
      </c>
      <c r="F4734" s="15">
        <v>42899</v>
      </c>
      <c r="G4734" s="14" t="s">
        <v>7777</v>
      </c>
      <c r="H4734" s="16">
        <v>3</v>
      </c>
      <c r="I4734" s="14" t="s">
        <v>7778</v>
      </c>
      <c r="J4734" s="16" t="b">
        <v>0</v>
      </c>
    </row>
    <row r="4735" spans="1:10" ht="12" customHeight="1">
      <c r="A4735" s="14" t="s">
        <v>9832</v>
      </c>
      <c r="B4735" s="14" t="s">
        <v>3935</v>
      </c>
      <c r="C4735" s="14" t="s">
        <v>11</v>
      </c>
      <c r="D4735" s="14" t="s">
        <v>5349</v>
      </c>
      <c r="E4735" s="14" t="s">
        <v>5350</v>
      </c>
      <c r="F4735" s="15">
        <v>42899</v>
      </c>
      <c r="G4735" s="14" t="s">
        <v>7777</v>
      </c>
      <c r="H4735" s="16">
        <v>4</v>
      </c>
      <c r="I4735" s="14" t="s">
        <v>7779</v>
      </c>
      <c r="J4735" s="16" t="b">
        <v>0</v>
      </c>
    </row>
    <row r="4736" spans="1:10" ht="12" customHeight="1">
      <c r="A4736" s="14" t="s">
        <v>9832</v>
      </c>
      <c r="B4736" s="14" t="s">
        <v>3935</v>
      </c>
      <c r="C4736" s="14" t="s">
        <v>11</v>
      </c>
      <c r="D4736" s="14" t="s">
        <v>5349</v>
      </c>
      <c r="E4736" s="14" t="s">
        <v>5350</v>
      </c>
      <c r="F4736" s="15">
        <v>42899</v>
      </c>
      <c r="G4736" s="14" t="s">
        <v>7780</v>
      </c>
      <c r="H4736" s="16">
        <v>1</v>
      </c>
      <c r="I4736" s="14" t="s">
        <v>7781</v>
      </c>
      <c r="J4736" s="16" t="b">
        <v>0</v>
      </c>
    </row>
    <row r="4737" spans="1:10" ht="12" customHeight="1">
      <c r="A4737" s="14" t="s">
        <v>9832</v>
      </c>
      <c r="B4737" s="14" t="s">
        <v>3935</v>
      </c>
      <c r="C4737" s="14" t="s">
        <v>11</v>
      </c>
      <c r="D4737" s="14" t="s">
        <v>5349</v>
      </c>
      <c r="E4737" s="14" t="s">
        <v>5350</v>
      </c>
      <c r="F4737" s="15">
        <v>42899</v>
      </c>
      <c r="G4737" s="14" t="s">
        <v>7780</v>
      </c>
      <c r="H4737" s="16">
        <v>2</v>
      </c>
      <c r="I4737" s="14" t="s">
        <v>7782</v>
      </c>
      <c r="J4737" s="16" t="b">
        <v>0</v>
      </c>
    </row>
    <row r="4738" spans="1:10" ht="12" customHeight="1">
      <c r="A4738" s="14" t="s">
        <v>9832</v>
      </c>
      <c r="B4738" s="14" t="s">
        <v>3935</v>
      </c>
      <c r="C4738" s="14" t="s">
        <v>11</v>
      </c>
      <c r="D4738" s="14" t="s">
        <v>5349</v>
      </c>
      <c r="E4738" s="14" t="s">
        <v>5350</v>
      </c>
      <c r="F4738" s="15">
        <v>42899</v>
      </c>
      <c r="G4738" s="14" t="s">
        <v>7780</v>
      </c>
      <c r="H4738" s="16">
        <v>3</v>
      </c>
      <c r="I4738" s="14" t="s">
        <v>7783</v>
      </c>
      <c r="J4738" s="16" t="b">
        <v>0</v>
      </c>
    </row>
    <row r="4739" spans="1:10" ht="12" customHeight="1">
      <c r="A4739" s="14" t="s">
        <v>9832</v>
      </c>
      <c r="B4739" s="14" t="s">
        <v>3935</v>
      </c>
      <c r="C4739" s="14" t="s">
        <v>11</v>
      </c>
      <c r="D4739" s="14" t="s">
        <v>5349</v>
      </c>
      <c r="E4739" s="14" t="s">
        <v>5350</v>
      </c>
      <c r="F4739" s="15">
        <v>42899</v>
      </c>
      <c r="G4739" s="14" t="s">
        <v>7780</v>
      </c>
      <c r="H4739" s="16">
        <v>4</v>
      </c>
      <c r="I4739" s="14" t="s">
        <v>4474</v>
      </c>
      <c r="J4739" s="16" t="b">
        <v>1</v>
      </c>
    </row>
    <row r="4740" spans="1:10" ht="12" customHeight="1">
      <c r="A4740" s="14" t="s">
        <v>9832</v>
      </c>
      <c r="B4740" s="14" t="s">
        <v>3935</v>
      </c>
      <c r="C4740" s="14" t="s">
        <v>11</v>
      </c>
      <c r="D4740" s="14" t="s">
        <v>5349</v>
      </c>
      <c r="E4740" s="14" t="s">
        <v>5350</v>
      </c>
      <c r="F4740" s="15">
        <v>42899</v>
      </c>
      <c r="G4740" s="14" t="s">
        <v>7784</v>
      </c>
      <c r="H4740" s="16">
        <v>1</v>
      </c>
      <c r="I4740" s="14" t="s">
        <v>7785</v>
      </c>
      <c r="J4740" s="16" t="b">
        <v>1</v>
      </c>
    </row>
    <row r="4741" spans="1:10" ht="12" customHeight="1">
      <c r="A4741" s="14" t="s">
        <v>9832</v>
      </c>
      <c r="B4741" s="14" t="s">
        <v>3935</v>
      </c>
      <c r="C4741" s="14" t="s">
        <v>11</v>
      </c>
      <c r="D4741" s="14" t="s">
        <v>5349</v>
      </c>
      <c r="E4741" s="14" t="s">
        <v>5350</v>
      </c>
      <c r="F4741" s="15">
        <v>42899</v>
      </c>
      <c r="G4741" s="14" t="s">
        <v>7784</v>
      </c>
      <c r="H4741" s="16">
        <v>2</v>
      </c>
      <c r="I4741" s="14" t="s">
        <v>7786</v>
      </c>
      <c r="J4741" s="16" t="b">
        <v>0</v>
      </c>
    </row>
    <row r="4742" spans="1:10" ht="12" customHeight="1">
      <c r="A4742" s="14" t="s">
        <v>9832</v>
      </c>
      <c r="B4742" s="14" t="s">
        <v>3935</v>
      </c>
      <c r="C4742" s="14" t="s">
        <v>11</v>
      </c>
      <c r="D4742" s="14" t="s">
        <v>5349</v>
      </c>
      <c r="E4742" s="14" t="s">
        <v>5350</v>
      </c>
      <c r="F4742" s="15">
        <v>42899</v>
      </c>
      <c r="G4742" s="14" t="s">
        <v>7784</v>
      </c>
      <c r="H4742" s="16">
        <v>3</v>
      </c>
      <c r="I4742" s="14" t="s">
        <v>7787</v>
      </c>
      <c r="J4742" s="16" t="b">
        <v>0</v>
      </c>
    </row>
    <row r="4743" spans="1:10" ht="12" customHeight="1">
      <c r="A4743" s="14" t="s">
        <v>9832</v>
      </c>
      <c r="B4743" s="14" t="s">
        <v>3935</v>
      </c>
      <c r="C4743" s="14" t="s">
        <v>11</v>
      </c>
      <c r="D4743" s="14" t="s">
        <v>5349</v>
      </c>
      <c r="E4743" s="14" t="s">
        <v>5350</v>
      </c>
      <c r="F4743" s="15">
        <v>42899</v>
      </c>
      <c r="G4743" s="14" t="s">
        <v>7784</v>
      </c>
      <c r="H4743" s="16">
        <v>4</v>
      </c>
      <c r="I4743" s="14" t="s">
        <v>7788</v>
      </c>
      <c r="J4743" s="16" t="b">
        <v>0</v>
      </c>
    </row>
    <row r="4744" spans="1:10" ht="12" customHeight="1">
      <c r="A4744" s="14" t="s">
        <v>9832</v>
      </c>
      <c r="B4744" s="14" t="s">
        <v>3935</v>
      </c>
      <c r="C4744" s="14" t="s">
        <v>11</v>
      </c>
      <c r="D4744" s="14" t="s">
        <v>5349</v>
      </c>
      <c r="E4744" s="14" t="s">
        <v>5350</v>
      </c>
      <c r="F4744" s="15">
        <v>42899</v>
      </c>
      <c r="G4744" s="14" t="s">
        <v>7789</v>
      </c>
      <c r="H4744" s="16">
        <v>1</v>
      </c>
      <c r="I4744" s="14" t="s">
        <v>7790</v>
      </c>
      <c r="J4744" s="16" t="b">
        <v>0</v>
      </c>
    </row>
    <row r="4745" spans="1:10" ht="12" customHeight="1">
      <c r="A4745" s="14" t="s">
        <v>9832</v>
      </c>
      <c r="B4745" s="14" t="s">
        <v>3935</v>
      </c>
      <c r="C4745" s="14" t="s">
        <v>11</v>
      </c>
      <c r="D4745" s="14" t="s">
        <v>5349</v>
      </c>
      <c r="E4745" s="14" t="s">
        <v>5350</v>
      </c>
      <c r="F4745" s="15">
        <v>42899</v>
      </c>
      <c r="G4745" s="14" t="s">
        <v>7789</v>
      </c>
      <c r="H4745" s="16">
        <v>2</v>
      </c>
      <c r="I4745" s="14" t="s">
        <v>7731</v>
      </c>
      <c r="J4745" s="16" t="b">
        <v>1</v>
      </c>
    </row>
    <row r="4746" spans="1:10" ht="12" customHeight="1">
      <c r="A4746" s="14" t="s">
        <v>9832</v>
      </c>
      <c r="B4746" s="14" t="s">
        <v>3935</v>
      </c>
      <c r="C4746" s="14" t="s">
        <v>11</v>
      </c>
      <c r="D4746" s="14" t="s">
        <v>5349</v>
      </c>
      <c r="E4746" s="14" t="s">
        <v>5350</v>
      </c>
      <c r="F4746" s="15">
        <v>42899</v>
      </c>
      <c r="G4746" s="14" t="s">
        <v>7789</v>
      </c>
      <c r="H4746" s="16">
        <v>3</v>
      </c>
      <c r="I4746" s="14" t="s">
        <v>7791</v>
      </c>
      <c r="J4746" s="16" t="b">
        <v>0</v>
      </c>
    </row>
    <row r="4747" spans="1:10" ht="12" customHeight="1">
      <c r="A4747" s="14" t="s">
        <v>9832</v>
      </c>
      <c r="B4747" s="14" t="s">
        <v>3935</v>
      </c>
      <c r="C4747" s="14" t="s">
        <v>11</v>
      </c>
      <c r="D4747" s="14" t="s">
        <v>5349</v>
      </c>
      <c r="E4747" s="14" t="s">
        <v>5350</v>
      </c>
      <c r="F4747" s="15">
        <v>42899</v>
      </c>
      <c r="G4747" s="14" t="s">
        <v>7789</v>
      </c>
      <c r="H4747" s="16">
        <v>4</v>
      </c>
      <c r="I4747" s="14" t="s">
        <v>7792</v>
      </c>
      <c r="J4747" s="16" t="b">
        <v>0</v>
      </c>
    </row>
    <row r="4748" spans="1:10" ht="12" customHeight="1">
      <c r="A4748" s="14" t="s">
        <v>9832</v>
      </c>
      <c r="B4748" s="14" t="s">
        <v>3935</v>
      </c>
      <c r="C4748" s="14" t="s">
        <v>11</v>
      </c>
      <c r="D4748" s="14" t="s">
        <v>5349</v>
      </c>
      <c r="E4748" s="14" t="s">
        <v>5350</v>
      </c>
      <c r="F4748" s="15">
        <v>42899</v>
      </c>
      <c r="G4748" s="14" t="s">
        <v>7793</v>
      </c>
      <c r="H4748" s="16">
        <v>1</v>
      </c>
      <c r="I4748" s="14" t="s">
        <v>7794</v>
      </c>
      <c r="J4748" s="16" t="b">
        <v>1</v>
      </c>
    </row>
    <row r="4749" spans="1:10" ht="12" customHeight="1">
      <c r="A4749" s="14" t="s">
        <v>9832</v>
      </c>
      <c r="B4749" s="14" t="s">
        <v>3935</v>
      </c>
      <c r="C4749" s="14" t="s">
        <v>11</v>
      </c>
      <c r="D4749" s="14" t="s">
        <v>5349</v>
      </c>
      <c r="E4749" s="14" t="s">
        <v>5350</v>
      </c>
      <c r="F4749" s="15">
        <v>42899</v>
      </c>
      <c r="G4749" s="14" t="s">
        <v>7793</v>
      </c>
      <c r="H4749" s="16">
        <v>2</v>
      </c>
      <c r="I4749" s="14" t="s">
        <v>7795</v>
      </c>
      <c r="J4749" s="16" t="b">
        <v>0</v>
      </c>
    </row>
    <row r="4750" spans="1:10" ht="12" customHeight="1">
      <c r="A4750" s="14" t="s">
        <v>9832</v>
      </c>
      <c r="B4750" s="14" t="s">
        <v>3935</v>
      </c>
      <c r="C4750" s="14" t="s">
        <v>11</v>
      </c>
      <c r="D4750" s="14" t="s">
        <v>5349</v>
      </c>
      <c r="E4750" s="14" t="s">
        <v>5350</v>
      </c>
      <c r="F4750" s="15">
        <v>42899</v>
      </c>
      <c r="G4750" s="14" t="s">
        <v>7793</v>
      </c>
      <c r="H4750" s="16">
        <v>3</v>
      </c>
      <c r="I4750" s="14" t="s">
        <v>7796</v>
      </c>
      <c r="J4750" s="16" t="b">
        <v>0</v>
      </c>
    </row>
    <row r="4751" spans="1:10" ht="12" customHeight="1">
      <c r="A4751" s="14" t="s">
        <v>9832</v>
      </c>
      <c r="B4751" s="14" t="s">
        <v>3935</v>
      </c>
      <c r="C4751" s="14" t="s">
        <v>11</v>
      </c>
      <c r="D4751" s="14" t="s">
        <v>5349</v>
      </c>
      <c r="E4751" s="14" t="s">
        <v>5350</v>
      </c>
      <c r="F4751" s="15">
        <v>42899</v>
      </c>
      <c r="G4751" s="14" t="s">
        <v>7793</v>
      </c>
      <c r="H4751" s="16">
        <v>4</v>
      </c>
      <c r="I4751" s="14" t="s">
        <v>7797</v>
      </c>
      <c r="J4751" s="16" t="b">
        <v>0</v>
      </c>
    </row>
    <row r="4752" spans="1:10" ht="12" customHeight="1">
      <c r="A4752" s="14" t="s">
        <v>9832</v>
      </c>
      <c r="B4752" s="14" t="s">
        <v>3935</v>
      </c>
      <c r="C4752" s="14" t="s">
        <v>11</v>
      </c>
      <c r="D4752" s="14" t="s">
        <v>5349</v>
      </c>
      <c r="E4752" s="14" t="s">
        <v>5350</v>
      </c>
      <c r="F4752" s="15">
        <v>42899</v>
      </c>
      <c r="G4752" s="14" t="s">
        <v>7798</v>
      </c>
      <c r="H4752" s="16">
        <v>1</v>
      </c>
      <c r="I4752" s="14" t="s">
        <v>7799</v>
      </c>
      <c r="J4752" s="16" t="b">
        <v>0</v>
      </c>
    </row>
    <row r="4753" spans="1:10" ht="12" customHeight="1">
      <c r="A4753" s="14" t="s">
        <v>9832</v>
      </c>
      <c r="B4753" s="14" t="s">
        <v>3935</v>
      </c>
      <c r="C4753" s="14" t="s">
        <v>11</v>
      </c>
      <c r="D4753" s="14" t="s">
        <v>5349</v>
      </c>
      <c r="E4753" s="14" t="s">
        <v>5350</v>
      </c>
      <c r="F4753" s="15">
        <v>42899</v>
      </c>
      <c r="G4753" s="14" t="s">
        <v>7798</v>
      </c>
      <c r="H4753" s="16">
        <v>2</v>
      </c>
      <c r="I4753" s="14" t="s">
        <v>7800</v>
      </c>
      <c r="J4753" s="16" t="b">
        <v>1</v>
      </c>
    </row>
    <row r="4754" spans="1:10" ht="12" customHeight="1">
      <c r="A4754" s="14" t="s">
        <v>9832</v>
      </c>
      <c r="B4754" s="14" t="s">
        <v>3935</v>
      </c>
      <c r="C4754" s="14" t="s">
        <v>11</v>
      </c>
      <c r="D4754" s="14" t="s">
        <v>5349</v>
      </c>
      <c r="E4754" s="14" t="s">
        <v>5350</v>
      </c>
      <c r="F4754" s="15">
        <v>42899</v>
      </c>
      <c r="G4754" s="14" t="s">
        <v>7798</v>
      </c>
      <c r="H4754" s="16">
        <v>3</v>
      </c>
      <c r="I4754" s="14" t="s">
        <v>7801</v>
      </c>
      <c r="J4754" s="16" t="b">
        <v>0</v>
      </c>
    </row>
    <row r="4755" spans="1:10" ht="12" customHeight="1">
      <c r="A4755" s="14" t="s">
        <v>9832</v>
      </c>
      <c r="B4755" s="14" t="s">
        <v>3935</v>
      </c>
      <c r="C4755" s="14" t="s">
        <v>11</v>
      </c>
      <c r="D4755" s="14" t="s">
        <v>5349</v>
      </c>
      <c r="E4755" s="14" t="s">
        <v>5350</v>
      </c>
      <c r="F4755" s="15">
        <v>42899</v>
      </c>
      <c r="G4755" s="14" t="s">
        <v>7798</v>
      </c>
      <c r="H4755" s="16">
        <v>4</v>
      </c>
      <c r="I4755" s="14" t="s">
        <v>7802</v>
      </c>
      <c r="J4755" s="16" t="b">
        <v>0</v>
      </c>
    </row>
    <row r="4756" spans="1:10" ht="12" customHeight="1">
      <c r="A4756" s="14" t="s">
        <v>9832</v>
      </c>
      <c r="B4756" s="14" t="s">
        <v>3935</v>
      </c>
      <c r="C4756" s="14" t="s">
        <v>11</v>
      </c>
      <c r="D4756" s="14" t="s">
        <v>5349</v>
      </c>
      <c r="E4756" s="14" t="s">
        <v>5350</v>
      </c>
      <c r="F4756" s="15">
        <v>42899</v>
      </c>
      <c r="G4756" s="14" t="s">
        <v>7803</v>
      </c>
      <c r="H4756" s="16">
        <v>1</v>
      </c>
      <c r="I4756" s="14" t="s">
        <v>7804</v>
      </c>
      <c r="J4756" s="16" t="b">
        <v>0</v>
      </c>
    </row>
    <row r="4757" spans="1:10" ht="12" customHeight="1">
      <c r="A4757" s="14" t="s">
        <v>9832</v>
      </c>
      <c r="B4757" s="14" t="s">
        <v>3935</v>
      </c>
      <c r="C4757" s="14" t="s">
        <v>11</v>
      </c>
      <c r="D4757" s="14" t="s">
        <v>5349</v>
      </c>
      <c r="E4757" s="14" t="s">
        <v>5350</v>
      </c>
      <c r="F4757" s="15">
        <v>42899</v>
      </c>
      <c r="G4757" s="14" t="s">
        <v>7803</v>
      </c>
      <c r="H4757" s="16">
        <v>2</v>
      </c>
      <c r="I4757" s="14" t="s">
        <v>7805</v>
      </c>
      <c r="J4757" s="16" t="b">
        <v>1</v>
      </c>
    </row>
    <row r="4758" spans="1:10" ht="12" customHeight="1">
      <c r="A4758" s="14" t="s">
        <v>9832</v>
      </c>
      <c r="B4758" s="14" t="s">
        <v>3935</v>
      </c>
      <c r="C4758" s="14" t="s">
        <v>11</v>
      </c>
      <c r="D4758" s="14" t="s">
        <v>5349</v>
      </c>
      <c r="E4758" s="14" t="s">
        <v>5350</v>
      </c>
      <c r="F4758" s="15">
        <v>42899</v>
      </c>
      <c r="G4758" s="14" t="s">
        <v>7803</v>
      </c>
      <c r="H4758" s="16">
        <v>3</v>
      </c>
      <c r="I4758" s="14" t="s">
        <v>7806</v>
      </c>
      <c r="J4758" s="16" t="b">
        <v>0</v>
      </c>
    </row>
    <row r="4759" spans="1:10" ht="12" customHeight="1">
      <c r="A4759" s="14" t="s">
        <v>9832</v>
      </c>
      <c r="B4759" s="14" t="s">
        <v>3935</v>
      </c>
      <c r="C4759" s="14" t="s">
        <v>11</v>
      </c>
      <c r="D4759" s="14" t="s">
        <v>5349</v>
      </c>
      <c r="E4759" s="14" t="s">
        <v>5350</v>
      </c>
      <c r="F4759" s="15">
        <v>42899</v>
      </c>
      <c r="G4759" s="14" t="s">
        <v>7803</v>
      </c>
      <c r="H4759" s="16">
        <v>4</v>
      </c>
      <c r="I4759" s="14" t="s">
        <v>7807</v>
      </c>
      <c r="J4759" s="16" t="b">
        <v>0</v>
      </c>
    </row>
    <row r="4760" spans="1:10" ht="12" customHeight="1">
      <c r="A4760" s="14" t="s">
        <v>9832</v>
      </c>
      <c r="B4760" s="14" t="s">
        <v>3935</v>
      </c>
      <c r="C4760" s="14" t="s">
        <v>11</v>
      </c>
      <c r="D4760" s="14" t="s">
        <v>5349</v>
      </c>
      <c r="E4760" s="14" t="s">
        <v>5350</v>
      </c>
      <c r="F4760" s="15">
        <v>42899</v>
      </c>
      <c r="G4760" s="14" t="s">
        <v>7808</v>
      </c>
      <c r="H4760" s="16">
        <v>1</v>
      </c>
      <c r="I4760" s="14" t="s">
        <v>7804</v>
      </c>
      <c r="J4760" s="16" t="b">
        <v>0</v>
      </c>
    </row>
    <row r="4761" spans="1:10" ht="12" customHeight="1">
      <c r="A4761" s="14" t="s">
        <v>9832</v>
      </c>
      <c r="B4761" s="14" t="s">
        <v>3935</v>
      </c>
      <c r="C4761" s="14" t="s">
        <v>11</v>
      </c>
      <c r="D4761" s="14" t="s">
        <v>5349</v>
      </c>
      <c r="E4761" s="14" t="s">
        <v>5350</v>
      </c>
      <c r="F4761" s="15">
        <v>42899</v>
      </c>
      <c r="G4761" s="14" t="s">
        <v>7808</v>
      </c>
      <c r="H4761" s="16">
        <v>2</v>
      </c>
      <c r="I4761" s="14" t="s">
        <v>7805</v>
      </c>
      <c r="J4761" s="16" t="b">
        <v>0</v>
      </c>
    </row>
    <row r="4762" spans="1:10" ht="12" customHeight="1">
      <c r="A4762" s="14" t="s">
        <v>9832</v>
      </c>
      <c r="B4762" s="14" t="s">
        <v>3935</v>
      </c>
      <c r="C4762" s="14" t="s">
        <v>11</v>
      </c>
      <c r="D4762" s="14" t="s">
        <v>5349</v>
      </c>
      <c r="E4762" s="14" t="s">
        <v>5350</v>
      </c>
      <c r="F4762" s="15">
        <v>42899</v>
      </c>
      <c r="G4762" s="14" t="s">
        <v>7808</v>
      </c>
      <c r="H4762" s="16">
        <v>3</v>
      </c>
      <c r="I4762" s="14" t="s">
        <v>7806</v>
      </c>
      <c r="J4762" s="16" t="b">
        <v>0</v>
      </c>
    </row>
    <row r="4763" spans="1:10" ht="12" customHeight="1">
      <c r="A4763" s="14" t="s">
        <v>9832</v>
      </c>
      <c r="B4763" s="14" t="s">
        <v>3935</v>
      </c>
      <c r="C4763" s="14" t="s">
        <v>11</v>
      </c>
      <c r="D4763" s="14" t="s">
        <v>5349</v>
      </c>
      <c r="E4763" s="14" t="s">
        <v>5350</v>
      </c>
      <c r="F4763" s="15">
        <v>42899</v>
      </c>
      <c r="G4763" s="14" t="s">
        <v>7808</v>
      </c>
      <c r="H4763" s="16">
        <v>4</v>
      </c>
      <c r="I4763" s="14" t="s">
        <v>7809</v>
      </c>
      <c r="J4763" s="16" t="b">
        <v>1</v>
      </c>
    </row>
    <row r="4764" spans="1:10" ht="12" customHeight="1">
      <c r="A4764" s="14" t="s">
        <v>9832</v>
      </c>
      <c r="B4764" s="14" t="s">
        <v>3935</v>
      </c>
      <c r="C4764" s="14" t="s">
        <v>11</v>
      </c>
      <c r="D4764" s="14" t="s">
        <v>5349</v>
      </c>
      <c r="E4764" s="14" t="s">
        <v>5350</v>
      </c>
      <c r="F4764" s="15">
        <v>42899</v>
      </c>
      <c r="G4764" s="14" t="s">
        <v>7810</v>
      </c>
      <c r="H4764" s="16">
        <v>1</v>
      </c>
      <c r="I4764" s="14" t="s">
        <v>5974</v>
      </c>
      <c r="J4764" s="16" t="b">
        <v>0</v>
      </c>
    </row>
    <row r="4765" spans="1:10" ht="12" customHeight="1">
      <c r="A4765" s="14" t="s">
        <v>9832</v>
      </c>
      <c r="B4765" s="14" t="s">
        <v>3935</v>
      </c>
      <c r="C4765" s="14" t="s">
        <v>11</v>
      </c>
      <c r="D4765" s="14" t="s">
        <v>5349</v>
      </c>
      <c r="E4765" s="14" t="s">
        <v>5350</v>
      </c>
      <c r="F4765" s="15">
        <v>42899</v>
      </c>
      <c r="G4765" s="14" t="s">
        <v>7810</v>
      </c>
      <c r="H4765" s="16">
        <v>2</v>
      </c>
      <c r="I4765" s="14" t="s">
        <v>4603</v>
      </c>
      <c r="J4765" s="16" t="b">
        <v>1</v>
      </c>
    </row>
    <row r="4766" spans="1:10" ht="12" customHeight="1">
      <c r="A4766" s="14" t="s">
        <v>9832</v>
      </c>
      <c r="B4766" s="14" t="s">
        <v>3935</v>
      </c>
      <c r="C4766" s="14" t="s">
        <v>11</v>
      </c>
      <c r="D4766" s="14" t="s">
        <v>5349</v>
      </c>
      <c r="E4766" s="14" t="s">
        <v>5350</v>
      </c>
      <c r="F4766" s="15">
        <v>42899</v>
      </c>
      <c r="G4766" s="14" t="s">
        <v>7810</v>
      </c>
      <c r="H4766" s="16">
        <v>3</v>
      </c>
      <c r="I4766" s="14" t="s">
        <v>3906</v>
      </c>
      <c r="J4766" s="16" t="b">
        <v>0</v>
      </c>
    </row>
    <row r="4767" spans="1:10" ht="12" customHeight="1">
      <c r="A4767" s="14" t="s">
        <v>9832</v>
      </c>
      <c r="B4767" s="14" t="s">
        <v>3935</v>
      </c>
      <c r="C4767" s="14" t="s">
        <v>11</v>
      </c>
      <c r="D4767" s="14" t="s">
        <v>5349</v>
      </c>
      <c r="E4767" s="14" t="s">
        <v>5350</v>
      </c>
      <c r="F4767" s="15">
        <v>42899</v>
      </c>
      <c r="G4767" s="14" t="s">
        <v>7810</v>
      </c>
      <c r="H4767" s="16">
        <v>4</v>
      </c>
      <c r="I4767" s="14" t="s">
        <v>6389</v>
      </c>
      <c r="J4767" s="16" t="b">
        <v>0</v>
      </c>
    </row>
    <row r="4768" spans="1:10" ht="12" customHeight="1">
      <c r="A4768" s="14" t="s">
        <v>9832</v>
      </c>
      <c r="B4768" s="14" t="s">
        <v>3935</v>
      </c>
      <c r="C4768" s="14" t="s">
        <v>11</v>
      </c>
      <c r="D4768" s="14" t="s">
        <v>5349</v>
      </c>
      <c r="E4768" s="14" t="s">
        <v>5350</v>
      </c>
      <c r="F4768" s="15">
        <v>42899</v>
      </c>
      <c r="G4768" s="14" t="s">
        <v>7811</v>
      </c>
      <c r="H4768" s="16">
        <v>1</v>
      </c>
      <c r="I4768" s="14" t="s">
        <v>7812</v>
      </c>
      <c r="J4768" s="16" t="b">
        <v>1</v>
      </c>
    </row>
    <row r="4769" spans="1:10" ht="12" customHeight="1">
      <c r="A4769" s="14" t="s">
        <v>9832</v>
      </c>
      <c r="B4769" s="14" t="s">
        <v>3935</v>
      </c>
      <c r="C4769" s="14" t="s">
        <v>11</v>
      </c>
      <c r="D4769" s="14" t="s">
        <v>5349</v>
      </c>
      <c r="E4769" s="14" t="s">
        <v>5350</v>
      </c>
      <c r="F4769" s="15">
        <v>42899</v>
      </c>
      <c r="G4769" s="14" t="s">
        <v>7811</v>
      </c>
      <c r="H4769" s="16">
        <v>2</v>
      </c>
      <c r="I4769" s="14" t="s">
        <v>7813</v>
      </c>
      <c r="J4769" s="16" t="b">
        <v>0</v>
      </c>
    </row>
    <row r="4770" spans="1:10" ht="12" customHeight="1">
      <c r="A4770" s="14" t="s">
        <v>9832</v>
      </c>
      <c r="B4770" s="14" t="s">
        <v>3935</v>
      </c>
      <c r="C4770" s="14" t="s">
        <v>11</v>
      </c>
      <c r="D4770" s="14" t="s">
        <v>5349</v>
      </c>
      <c r="E4770" s="14" t="s">
        <v>5350</v>
      </c>
      <c r="F4770" s="15">
        <v>42899</v>
      </c>
      <c r="G4770" s="14" t="s">
        <v>7811</v>
      </c>
      <c r="H4770" s="16">
        <v>3</v>
      </c>
      <c r="I4770" s="14" t="s">
        <v>7814</v>
      </c>
      <c r="J4770" s="16" t="b">
        <v>0</v>
      </c>
    </row>
    <row r="4771" spans="1:10" ht="12" customHeight="1">
      <c r="A4771" s="14" t="s">
        <v>9832</v>
      </c>
      <c r="B4771" s="14" t="s">
        <v>3935</v>
      </c>
      <c r="C4771" s="14" t="s">
        <v>11</v>
      </c>
      <c r="D4771" s="14" t="s">
        <v>5349</v>
      </c>
      <c r="E4771" s="14" t="s">
        <v>5350</v>
      </c>
      <c r="F4771" s="15">
        <v>42899</v>
      </c>
      <c r="G4771" s="14" t="s">
        <v>7811</v>
      </c>
      <c r="H4771" s="16">
        <v>4</v>
      </c>
      <c r="I4771" s="14" t="s">
        <v>7815</v>
      </c>
      <c r="J4771" s="16" t="b">
        <v>0</v>
      </c>
    </row>
    <row r="4772" spans="1:10" ht="12" customHeight="1">
      <c r="A4772" s="14" t="s">
        <v>9832</v>
      </c>
      <c r="B4772" s="14" t="s">
        <v>3935</v>
      </c>
      <c r="C4772" s="14" t="s">
        <v>11</v>
      </c>
      <c r="D4772" s="14" t="s">
        <v>5349</v>
      </c>
      <c r="E4772" s="14" t="s">
        <v>5350</v>
      </c>
      <c r="F4772" s="15">
        <v>42899</v>
      </c>
      <c r="G4772" s="14" t="s">
        <v>7816</v>
      </c>
      <c r="H4772" s="16">
        <v>1</v>
      </c>
      <c r="I4772" s="14" t="s">
        <v>7817</v>
      </c>
      <c r="J4772" s="16" t="b">
        <v>1</v>
      </c>
    </row>
    <row r="4773" spans="1:10" ht="12" customHeight="1">
      <c r="A4773" s="14" t="s">
        <v>9832</v>
      </c>
      <c r="B4773" s="14" t="s">
        <v>3935</v>
      </c>
      <c r="C4773" s="14" t="s">
        <v>11</v>
      </c>
      <c r="D4773" s="14" t="s">
        <v>5349</v>
      </c>
      <c r="E4773" s="14" t="s">
        <v>5350</v>
      </c>
      <c r="F4773" s="15">
        <v>42899</v>
      </c>
      <c r="G4773" s="14" t="s">
        <v>7816</v>
      </c>
      <c r="H4773" s="16">
        <v>2</v>
      </c>
      <c r="I4773" s="14" t="s">
        <v>7818</v>
      </c>
      <c r="J4773" s="16" t="b">
        <v>0</v>
      </c>
    </row>
    <row r="4774" spans="1:10" ht="12" customHeight="1">
      <c r="A4774" s="14" t="s">
        <v>9832</v>
      </c>
      <c r="B4774" s="14" t="s">
        <v>3935</v>
      </c>
      <c r="C4774" s="14" t="s">
        <v>11</v>
      </c>
      <c r="D4774" s="14" t="s">
        <v>5349</v>
      </c>
      <c r="E4774" s="14" t="s">
        <v>5350</v>
      </c>
      <c r="F4774" s="15">
        <v>42899</v>
      </c>
      <c r="G4774" s="14" t="s">
        <v>7816</v>
      </c>
      <c r="H4774" s="16">
        <v>3</v>
      </c>
      <c r="I4774" s="14" t="s">
        <v>7819</v>
      </c>
      <c r="J4774" s="16" t="b">
        <v>0</v>
      </c>
    </row>
    <row r="4775" spans="1:10" ht="12" customHeight="1">
      <c r="A4775" s="14" t="s">
        <v>9832</v>
      </c>
      <c r="B4775" s="14" t="s">
        <v>3935</v>
      </c>
      <c r="C4775" s="14" t="s">
        <v>11</v>
      </c>
      <c r="D4775" s="14" t="s">
        <v>5349</v>
      </c>
      <c r="E4775" s="14" t="s">
        <v>5350</v>
      </c>
      <c r="F4775" s="15">
        <v>42899</v>
      </c>
      <c r="G4775" s="14" t="s">
        <v>7816</v>
      </c>
      <c r="H4775" s="16">
        <v>4</v>
      </c>
      <c r="I4775" s="14" t="s">
        <v>7820</v>
      </c>
      <c r="J4775" s="16" t="b">
        <v>0</v>
      </c>
    </row>
    <row r="4776" spans="1:10" ht="12" customHeight="1">
      <c r="A4776" s="14" t="s">
        <v>9832</v>
      </c>
      <c r="B4776" s="14" t="s">
        <v>3935</v>
      </c>
      <c r="C4776" s="14" t="s">
        <v>11</v>
      </c>
      <c r="D4776" s="14" t="s">
        <v>5349</v>
      </c>
      <c r="E4776" s="14" t="s">
        <v>5350</v>
      </c>
      <c r="F4776" s="15">
        <v>42899</v>
      </c>
      <c r="G4776" s="14" t="s">
        <v>7821</v>
      </c>
      <c r="H4776" s="16">
        <v>1</v>
      </c>
      <c r="I4776" s="14" t="s">
        <v>7822</v>
      </c>
      <c r="J4776" s="16" t="b">
        <v>0</v>
      </c>
    </row>
    <row r="4777" spans="1:10" ht="12" customHeight="1">
      <c r="A4777" s="14" t="s">
        <v>9832</v>
      </c>
      <c r="B4777" s="14" t="s">
        <v>3935</v>
      </c>
      <c r="C4777" s="14" t="s">
        <v>11</v>
      </c>
      <c r="D4777" s="14" t="s">
        <v>5349</v>
      </c>
      <c r="E4777" s="14" t="s">
        <v>5350</v>
      </c>
      <c r="F4777" s="15">
        <v>42899</v>
      </c>
      <c r="G4777" s="14" t="s">
        <v>7821</v>
      </c>
      <c r="H4777" s="16">
        <v>2</v>
      </c>
      <c r="I4777" s="14" t="s">
        <v>7823</v>
      </c>
      <c r="J4777" s="16" t="b">
        <v>1</v>
      </c>
    </row>
    <row r="4778" spans="1:10" ht="12" customHeight="1">
      <c r="A4778" s="14" t="s">
        <v>9832</v>
      </c>
      <c r="B4778" s="14" t="s">
        <v>3935</v>
      </c>
      <c r="C4778" s="14" t="s">
        <v>11</v>
      </c>
      <c r="D4778" s="14" t="s">
        <v>5349</v>
      </c>
      <c r="E4778" s="14" t="s">
        <v>5350</v>
      </c>
      <c r="F4778" s="15">
        <v>42899</v>
      </c>
      <c r="G4778" s="14" t="s">
        <v>7821</v>
      </c>
      <c r="H4778" s="16">
        <v>3</v>
      </c>
      <c r="I4778" s="14" t="s">
        <v>7824</v>
      </c>
      <c r="J4778" s="16" t="b">
        <v>0</v>
      </c>
    </row>
    <row r="4779" spans="1:10" ht="12" customHeight="1">
      <c r="A4779" s="14" t="s">
        <v>9832</v>
      </c>
      <c r="B4779" s="14" t="s">
        <v>3935</v>
      </c>
      <c r="C4779" s="14" t="s">
        <v>11</v>
      </c>
      <c r="D4779" s="14" t="s">
        <v>5349</v>
      </c>
      <c r="E4779" s="14" t="s">
        <v>5350</v>
      </c>
      <c r="F4779" s="15">
        <v>42899</v>
      </c>
      <c r="G4779" s="14" t="s">
        <v>7821</v>
      </c>
      <c r="H4779" s="16">
        <v>4</v>
      </c>
      <c r="I4779" s="14" t="s">
        <v>4474</v>
      </c>
      <c r="J4779" s="16" t="b">
        <v>0</v>
      </c>
    </row>
    <row r="4780" spans="1:10" ht="12" customHeight="1">
      <c r="A4780" s="14" t="s">
        <v>9832</v>
      </c>
      <c r="B4780" s="14" t="s">
        <v>3935</v>
      </c>
      <c r="C4780" s="14" t="s">
        <v>11</v>
      </c>
      <c r="D4780" s="14" t="s">
        <v>5349</v>
      </c>
      <c r="E4780" s="14" t="s">
        <v>5350</v>
      </c>
      <c r="F4780" s="15">
        <v>42899</v>
      </c>
      <c r="G4780" s="14" t="s">
        <v>7825</v>
      </c>
      <c r="H4780" s="16">
        <v>1</v>
      </c>
      <c r="I4780" s="14" t="s">
        <v>7826</v>
      </c>
      <c r="J4780" s="16" t="b">
        <v>0</v>
      </c>
    </row>
    <row r="4781" spans="1:10" ht="12" customHeight="1">
      <c r="A4781" s="14" t="s">
        <v>9832</v>
      </c>
      <c r="B4781" s="14" t="s">
        <v>3935</v>
      </c>
      <c r="C4781" s="14" t="s">
        <v>11</v>
      </c>
      <c r="D4781" s="14" t="s">
        <v>5349</v>
      </c>
      <c r="E4781" s="14" t="s">
        <v>5350</v>
      </c>
      <c r="F4781" s="15">
        <v>42899</v>
      </c>
      <c r="G4781" s="14" t="s">
        <v>7825</v>
      </c>
      <c r="H4781" s="16">
        <v>2</v>
      </c>
      <c r="I4781" s="14" t="s">
        <v>7827</v>
      </c>
      <c r="J4781" s="16" t="b">
        <v>0</v>
      </c>
    </row>
    <row r="4782" spans="1:10" ht="12" customHeight="1">
      <c r="A4782" s="14" t="s">
        <v>9832</v>
      </c>
      <c r="B4782" s="14" t="s">
        <v>3935</v>
      </c>
      <c r="C4782" s="14" t="s">
        <v>11</v>
      </c>
      <c r="D4782" s="14" t="s">
        <v>5349</v>
      </c>
      <c r="E4782" s="14" t="s">
        <v>5350</v>
      </c>
      <c r="F4782" s="15">
        <v>42899</v>
      </c>
      <c r="G4782" s="14" t="s">
        <v>7825</v>
      </c>
      <c r="H4782" s="16">
        <v>3</v>
      </c>
      <c r="I4782" s="14" t="s">
        <v>4605</v>
      </c>
      <c r="J4782" s="16" t="b">
        <v>1</v>
      </c>
    </row>
    <row r="4783" spans="1:10" ht="12" customHeight="1">
      <c r="A4783" s="14" t="s">
        <v>9832</v>
      </c>
      <c r="B4783" s="14" t="s">
        <v>3935</v>
      </c>
      <c r="C4783" s="14" t="s">
        <v>11</v>
      </c>
      <c r="D4783" s="14" t="s">
        <v>5349</v>
      </c>
      <c r="E4783" s="14" t="s">
        <v>5350</v>
      </c>
      <c r="F4783" s="15">
        <v>42899</v>
      </c>
      <c r="G4783" s="14" t="s">
        <v>7825</v>
      </c>
      <c r="H4783" s="16">
        <v>4</v>
      </c>
      <c r="I4783" s="14" t="s">
        <v>5510</v>
      </c>
      <c r="J4783" s="16" t="b">
        <v>0</v>
      </c>
    </row>
    <row r="4784" spans="1:10" ht="12" customHeight="1">
      <c r="A4784" s="14" t="s">
        <v>9832</v>
      </c>
      <c r="B4784" s="14" t="s">
        <v>3935</v>
      </c>
      <c r="C4784" s="14" t="s">
        <v>11</v>
      </c>
      <c r="D4784" s="14" t="s">
        <v>5349</v>
      </c>
      <c r="E4784" s="14" t="s">
        <v>5350</v>
      </c>
      <c r="F4784" s="15">
        <v>42899</v>
      </c>
      <c r="G4784" s="14" t="s">
        <v>7828</v>
      </c>
      <c r="H4784" s="16">
        <v>1</v>
      </c>
      <c r="I4784" s="14" t="s">
        <v>7829</v>
      </c>
      <c r="J4784" s="16" t="b">
        <v>0</v>
      </c>
    </row>
    <row r="4785" spans="1:10" ht="12" customHeight="1">
      <c r="A4785" s="14" t="s">
        <v>9832</v>
      </c>
      <c r="B4785" s="14" t="s">
        <v>3935</v>
      </c>
      <c r="C4785" s="14" t="s">
        <v>11</v>
      </c>
      <c r="D4785" s="14" t="s">
        <v>5349</v>
      </c>
      <c r="E4785" s="14" t="s">
        <v>5350</v>
      </c>
      <c r="F4785" s="15">
        <v>42899</v>
      </c>
      <c r="G4785" s="14" t="s">
        <v>7828</v>
      </c>
      <c r="H4785" s="16">
        <v>2</v>
      </c>
      <c r="I4785" s="14" t="s">
        <v>7830</v>
      </c>
      <c r="J4785" s="16" t="b">
        <v>0</v>
      </c>
    </row>
    <row r="4786" spans="1:10" ht="12" customHeight="1">
      <c r="A4786" s="14" t="s">
        <v>9832</v>
      </c>
      <c r="B4786" s="14" t="s">
        <v>3935</v>
      </c>
      <c r="C4786" s="14" t="s">
        <v>11</v>
      </c>
      <c r="D4786" s="14" t="s">
        <v>5349</v>
      </c>
      <c r="E4786" s="14" t="s">
        <v>5350</v>
      </c>
      <c r="F4786" s="15">
        <v>42899</v>
      </c>
      <c r="G4786" s="14" t="s">
        <v>7828</v>
      </c>
      <c r="H4786" s="16">
        <v>3</v>
      </c>
      <c r="I4786" s="14" t="s">
        <v>7831</v>
      </c>
      <c r="J4786" s="16" t="b">
        <v>1</v>
      </c>
    </row>
    <row r="4787" spans="1:10" ht="12" customHeight="1">
      <c r="A4787" s="14" t="s">
        <v>9832</v>
      </c>
      <c r="B4787" s="14" t="s">
        <v>3935</v>
      </c>
      <c r="C4787" s="14" t="s">
        <v>11</v>
      </c>
      <c r="D4787" s="14" t="s">
        <v>5349</v>
      </c>
      <c r="E4787" s="14" t="s">
        <v>5350</v>
      </c>
      <c r="F4787" s="15">
        <v>42899</v>
      </c>
      <c r="G4787" s="14" t="s">
        <v>7828</v>
      </c>
      <c r="H4787" s="16">
        <v>4</v>
      </c>
      <c r="I4787" s="14" t="s">
        <v>7832</v>
      </c>
      <c r="J4787" s="16" t="b">
        <v>0</v>
      </c>
    </row>
    <row r="4788" spans="1:10" ht="12" customHeight="1">
      <c r="A4788" s="14" t="s">
        <v>9832</v>
      </c>
      <c r="B4788" s="14" t="s">
        <v>3935</v>
      </c>
      <c r="C4788" s="14" t="s">
        <v>11</v>
      </c>
      <c r="D4788" s="14" t="s">
        <v>5349</v>
      </c>
      <c r="E4788" s="14" t="s">
        <v>5350</v>
      </c>
      <c r="F4788" s="15">
        <v>42899</v>
      </c>
      <c r="G4788" s="14" t="s">
        <v>7833</v>
      </c>
      <c r="H4788" s="16">
        <v>1</v>
      </c>
      <c r="I4788" s="14" t="s">
        <v>7834</v>
      </c>
      <c r="J4788" s="16" t="b">
        <v>0</v>
      </c>
    </row>
    <row r="4789" spans="1:10" ht="12" customHeight="1">
      <c r="A4789" s="14" t="s">
        <v>9832</v>
      </c>
      <c r="B4789" s="14" t="s">
        <v>3935</v>
      </c>
      <c r="C4789" s="14" t="s">
        <v>11</v>
      </c>
      <c r="D4789" s="14" t="s">
        <v>5349</v>
      </c>
      <c r="E4789" s="14" t="s">
        <v>5350</v>
      </c>
      <c r="F4789" s="15">
        <v>42899</v>
      </c>
      <c r="G4789" s="14" t="s">
        <v>7833</v>
      </c>
      <c r="H4789" s="16">
        <v>2</v>
      </c>
      <c r="I4789" s="14" t="s">
        <v>7835</v>
      </c>
      <c r="J4789" s="16" t="b">
        <v>0</v>
      </c>
    </row>
    <row r="4790" spans="1:10" ht="12" customHeight="1">
      <c r="A4790" s="14" t="s">
        <v>9832</v>
      </c>
      <c r="B4790" s="14" t="s">
        <v>3935</v>
      </c>
      <c r="C4790" s="14" t="s">
        <v>11</v>
      </c>
      <c r="D4790" s="14" t="s">
        <v>5349</v>
      </c>
      <c r="E4790" s="14" t="s">
        <v>5350</v>
      </c>
      <c r="F4790" s="15">
        <v>42899</v>
      </c>
      <c r="G4790" s="14" t="s">
        <v>7833</v>
      </c>
      <c r="H4790" s="16">
        <v>3</v>
      </c>
      <c r="I4790" s="14" t="s">
        <v>7836</v>
      </c>
      <c r="J4790" s="16" t="b">
        <v>1</v>
      </c>
    </row>
    <row r="4791" spans="1:10" ht="12" customHeight="1">
      <c r="A4791" s="14" t="s">
        <v>9832</v>
      </c>
      <c r="B4791" s="14" t="s">
        <v>3935</v>
      </c>
      <c r="C4791" s="14" t="s">
        <v>11</v>
      </c>
      <c r="D4791" s="14" t="s">
        <v>5349</v>
      </c>
      <c r="E4791" s="14" t="s">
        <v>5350</v>
      </c>
      <c r="F4791" s="15">
        <v>42899</v>
      </c>
      <c r="G4791" s="14" t="s">
        <v>7833</v>
      </c>
      <c r="H4791" s="16">
        <v>4</v>
      </c>
      <c r="I4791" s="14" t="s">
        <v>7837</v>
      </c>
      <c r="J4791" s="16" t="b">
        <v>0</v>
      </c>
    </row>
    <row r="4792" spans="1:10" ht="12" customHeight="1">
      <c r="A4792" s="14" t="s">
        <v>9832</v>
      </c>
      <c r="B4792" s="14" t="s">
        <v>3935</v>
      </c>
      <c r="C4792" s="14" t="s">
        <v>11</v>
      </c>
      <c r="D4792" s="14" t="s">
        <v>5349</v>
      </c>
      <c r="E4792" s="14" t="s">
        <v>5350</v>
      </c>
      <c r="F4792" s="15">
        <v>42899</v>
      </c>
      <c r="G4792" s="14" t="s">
        <v>7838</v>
      </c>
      <c r="H4792" s="16">
        <v>1</v>
      </c>
      <c r="I4792" s="14" t="s">
        <v>7839</v>
      </c>
      <c r="J4792" s="16" t="b">
        <v>0</v>
      </c>
    </row>
    <row r="4793" spans="1:10" ht="12" customHeight="1">
      <c r="A4793" s="14" t="s">
        <v>9832</v>
      </c>
      <c r="B4793" s="14" t="s">
        <v>3935</v>
      </c>
      <c r="C4793" s="14" t="s">
        <v>11</v>
      </c>
      <c r="D4793" s="14" t="s">
        <v>5349</v>
      </c>
      <c r="E4793" s="14" t="s">
        <v>5350</v>
      </c>
      <c r="F4793" s="15">
        <v>42899</v>
      </c>
      <c r="G4793" s="14" t="s">
        <v>7838</v>
      </c>
      <c r="H4793" s="16">
        <v>2</v>
      </c>
      <c r="I4793" s="14" t="s">
        <v>7840</v>
      </c>
      <c r="J4793" s="16" t="b">
        <v>0</v>
      </c>
    </row>
    <row r="4794" spans="1:10" ht="12" customHeight="1">
      <c r="A4794" s="14" t="s">
        <v>9832</v>
      </c>
      <c r="B4794" s="14" t="s">
        <v>3935</v>
      </c>
      <c r="C4794" s="14" t="s">
        <v>11</v>
      </c>
      <c r="D4794" s="14" t="s">
        <v>5349</v>
      </c>
      <c r="E4794" s="14" t="s">
        <v>5350</v>
      </c>
      <c r="F4794" s="15">
        <v>42899</v>
      </c>
      <c r="G4794" s="14" t="s">
        <v>7838</v>
      </c>
      <c r="H4794" s="16">
        <v>3</v>
      </c>
      <c r="I4794" s="14" t="s">
        <v>7841</v>
      </c>
      <c r="J4794" s="16" t="b">
        <v>1</v>
      </c>
    </row>
    <row r="4795" spans="1:10" ht="12" customHeight="1">
      <c r="A4795" s="14" t="s">
        <v>9832</v>
      </c>
      <c r="B4795" s="14" t="s">
        <v>3935</v>
      </c>
      <c r="C4795" s="14" t="s">
        <v>11</v>
      </c>
      <c r="D4795" s="14" t="s">
        <v>5349</v>
      </c>
      <c r="E4795" s="14" t="s">
        <v>5350</v>
      </c>
      <c r="F4795" s="15">
        <v>42899</v>
      </c>
      <c r="G4795" s="14" t="s">
        <v>7838</v>
      </c>
      <c r="H4795" s="16">
        <v>4</v>
      </c>
      <c r="I4795" s="14" t="s">
        <v>7842</v>
      </c>
      <c r="J4795" s="16" t="b">
        <v>0</v>
      </c>
    </row>
    <row r="4796" spans="1:10" ht="12" customHeight="1">
      <c r="A4796" s="14" t="s">
        <v>9832</v>
      </c>
      <c r="B4796" s="14" t="s">
        <v>3935</v>
      </c>
      <c r="C4796" s="14" t="s">
        <v>11</v>
      </c>
      <c r="D4796" s="14" t="s">
        <v>5349</v>
      </c>
      <c r="E4796" s="14" t="s">
        <v>5350</v>
      </c>
      <c r="F4796" s="15">
        <v>42899</v>
      </c>
      <c r="G4796" s="14" t="s">
        <v>7843</v>
      </c>
      <c r="H4796" s="16">
        <v>1</v>
      </c>
      <c r="I4796" s="14" t="s">
        <v>7844</v>
      </c>
      <c r="J4796" s="16" t="b">
        <v>0</v>
      </c>
    </row>
    <row r="4797" spans="1:10" ht="12" customHeight="1">
      <c r="A4797" s="14" t="s">
        <v>9832</v>
      </c>
      <c r="B4797" s="14" t="s">
        <v>3935</v>
      </c>
      <c r="C4797" s="14" t="s">
        <v>11</v>
      </c>
      <c r="D4797" s="14" t="s">
        <v>5349</v>
      </c>
      <c r="E4797" s="14" t="s">
        <v>5350</v>
      </c>
      <c r="F4797" s="15">
        <v>42899</v>
      </c>
      <c r="G4797" s="14" t="s">
        <v>7843</v>
      </c>
      <c r="H4797" s="16">
        <v>2</v>
      </c>
      <c r="I4797" s="14" t="s">
        <v>7845</v>
      </c>
      <c r="J4797" s="16" t="b">
        <v>0</v>
      </c>
    </row>
    <row r="4798" spans="1:10" ht="12" customHeight="1">
      <c r="A4798" s="14" t="s">
        <v>9832</v>
      </c>
      <c r="B4798" s="14" t="s">
        <v>3935</v>
      </c>
      <c r="C4798" s="14" t="s">
        <v>11</v>
      </c>
      <c r="D4798" s="14" t="s">
        <v>5349</v>
      </c>
      <c r="E4798" s="14" t="s">
        <v>5350</v>
      </c>
      <c r="F4798" s="15">
        <v>42899</v>
      </c>
      <c r="G4798" s="14" t="s">
        <v>7843</v>
      </c>
      <c r="H4798" s="16">
        <v>3</v>
      </c>
      <c r="I4798" s="14" t="s">
        <v>7846</v>
      </c>
      <c r="J4798" s="16" t="b">
        <v>1</v>
      </c>
    </row>
    <row r="4799" spans="1:10" ht="12" customHeight="1">
      <c r="A4799" s="14" t="s">
        <v>9832</v>
      </c>
      <c r="B4799" s="14" t="s">
        <v>3935</v>
      </c>
      <c r="C4799" s="14" t="s">
        <v>11</v>
      </c>
      <c r="D4799" s="14" t="s">
        <v>5349</v>
      </c>
      <c r="E4799" s="14" t="s">
        <v>5350</v>
      </c>
      <c r="F4799" s="15">
        <v>42899</v>
      </c>
      <c r="G4799" s="14" t="s">
        <v>7843</v>
      </c>
      <c r="H4799" s="16">
        <v>4</v>
      </c>
      <c r="I4799" s="14" t="s">
        <v>7847</v>
      </c>
      <c r="J4799" s="16" t="b">
        <v>0</v>
      </c>
    </row>
    <row r="4800" spans="1:10" ht="12" customHeight="1">
      <c r="A4800" s="14" t="s">
        <v>9832</v>
      </c>
      <c r="B4800" s="14" t="s">
        <v>3935</v>
      </c>
      <c r="C4800" s="14" t="s">
        <v>11</v>
      </c>
      <c r="D4800" s="14" t="s">
        <v>5349</v>
      </c>
      <c r="E4800" s="14" t="s">
        <v>5350</v>
      </c>
      <c r="F4800" s="15">
        <v>42899</v>
      </c>
      <c r="G4800" s="14" t="s">
        <v>7848</v>
      </c>
      <c r="H4800" s="16">
        <v>1</v>
      </c>
      <c r="I4800" s="14" t="s">
        <v>7849</v>
      </c>
      <c r="J4800" s="16" t="b">
        <v>0</v>
      </c>
    </row>
    <row r="4801" spans="1:10" ht="12" customHeight="1">
      <c r="A4801" s="14" t="s">
        <v>9832</v>
      </c>
      <c r="B4801" s="14" t="s">
        <v>3935</v>
      </c>
      <c r="C4801" s="14" t="s">
        <v>11</v>
      </c>
      <c r="D4801" s="14" t="s">
        <v>5349</v>
      </c>
      <c r="E4801" s="14" t="s">
        <v>5350</v>
      </c>
      <c r="F4801" s="15">
        <v>42899</v>
      </c>
      <c r="G4801" s="14" t="s">
        <v>7848</v>
      </c>
      <c r="H4801" s="16">
        <v>2</v>
      </c>
      <c r="I4801" s="14" t="s">
        <v>7850</v>
      </c>
      <c r="J4801" s="16" t="b">
        <v>0</v>
      </c>
    </row>
    <row r="4802" spans="1:10" ht="12" customHeight="1">
      <c r="A4802" s="14" t="s">
        <v>9832</v>
      </c>
      <c r="B4802" s="14" t="s">
        <v>3935</v>
      </c>
      <c r="C4802" s="14" t="s">
        <v>11</v>
      </c>
      <c r="D4802" s="14" t="s">
        <v>5349</v>
      </c>
      <c r="E4802" s="14" t="s">
        <v>5350</v>
      </c>
      <c r="F4802" s="15">
        <v>42899</v>
      </c>
      <c r="G4802" s="14" t="s">
        <v>7848</v>
      </c>
      <c r="H4802" s="16">
        <v>3</v>
      </c>
      <c r="I4802" s="14" t="s">
        <v>7851</v>
      </c>
      <c r="J4802" s="16" t="b">
        <v>1</v>
      </c>
    </row>
    <row r="4803" spans="1:10" ht="12" customHeight="1">
      <c r="A4803" s="14" t="s">
        <v>9832</v>
      </c>
      <c r="B4803" s="14" t="s">
        <v>3935</v>
      </c>
      <c r="C4803" s="14" t="s">
        <v>11</v>
      </c>
      <c r="D4803" s="14" t="s">
        <v>5349</v>
      </c>
      <c r="E4803" s="14" t="s">
        <v>5350</v>
      </c>
      <c r="F4803" s="15">
        <v>42899</v>
      </c>
      <c r="G4803" s="14" t="s">
        <v>7848</v>
      </c>
      <c r="H4803" s="16">
        <v>4</v>
      </c>
      <c r="I4803" s="14" t="s">
        <v>7847</v>
      </c>
      <c r="J4803" s="16" t="b">
        <v>0</v>
      </c>
    </row>
    <row r="4804" spans="1:10" ht="12" customHeight="1">
      <c r="A4804" s="14" t="s">
        <v>9832</v>
      </c>
      <c r="B4804" s="14" t="s">
        <v>3935</v>
      </c>
      <c r="C4804" s="14" t="s">
        <v>11</v>
      </c>
      <c r="D4804" s="14" t="s">
        <v>5349</v>
      </c>
      <c r="E4804" s="14" t="s">
        <v>5350</v>
      </c>
      <c r="F4804" s="15">
        <v>42899</v>
      </c>
      <c r="G4804" s="14" t="s">
        <v>7852</v>
      </c>
      <c r="H4804" s="16">
        <v>1</v>
      </c>
      <c r="I4804" s="14" t="s">
        <v>7853</v>
      </c>
      <c r="J4804" s="16" t="b">
        <v>0</v>
      </c>
    </row>
    <row r="4805" spans="1:10" ht="12" customHeight="1">
      <c r="A4805" s="14" t="s">
        <v>9832</v>
      </c>
      <c r="B4805" s="14" t="s">
        <v>3935</v>
      </c>
      <c r="C4805" s="14" t="s">
        <v>11</v>
      </c>
      <c r="D4805" s="14" t="s">
        <v>5349</v>
      </c>
      <c r="E4805" s="14" t="s">
        <v>5350</v>
      </c>
      <c r="F4805" s="15">
        <v>42899</v>
      </c>
      <c r="G4805" s="14" t="s">
        <v>7852</v>
      </c>
      <c r="H4805" s="16">
        <v>2</v>
      </c>
      <c r="I4805" s="14" t="s">
        <v>7854</v>
      </c>
      <c r="J4805" s="16" t="b">
        <v>0</v>
      </c>
    </row>
    <row r="4806" spans="1:10" ht="12" customHeight="1">
      <c r="A4806" s="14" t="s">
        <v>9832</v>
      </c>
      <c r="B4806" s="14" t="s">
        <v>3935</v>
      </c>
      <c r="C4806" s="14" t="s">
        <v>11</v>
      </c>
      <c r="D4806" s="14" t="s">
        <v>5349</v>
      </c>
      <c r="E4806" s="14" t="s">
        <v>5350</v>
      </c>
      <c r="F4806" s="15">
        <v>42899</v>
      </c>
      <c r="G4806" s="14" t="s">
        <v>7852</v>
      </c>
      <c r="H4806" s="16">
        <v>3</v>
      </c>
      <c r="I4806" s="14" t="s">
        <v>7855</v>
      </c>
      <c r="J4806" s="16" t="b">
        <v>0</v>
      </c>
    </row>
    <row r="4807" spans="1:10" ht="12" customHeight="1">
      <c r="A4807" s="14" t="s">
        <v>9832</v>
      </c>
      <c r="B4807" s="14" t="s">
        <v>3935</v>
      </c>
      <c r="C4807" s="14" t="s">
        <v>11</v>
      </c>
      <c r="D4807" s="14" t="s">
        <v>5349</v>
      </c>
      <c r="E4807" s="14" t="s">
        <v>5350</v>
      </c>
      <c r="F4807" s="15">
        <v>42899</v>
      </c>
      <c r="G4807" s="14" t="s">
        <v>7852</v>
      </c>
      <c r="H4807" s="16">
        <v>4</v>
      </c>
      <c r="I4807" s="14" t="s">
        <v>4474</v>
      </c>
      <c r="J4807" s="16" t="b">
        <v>1</v>
      </c>
    </row>
    <row r="4808" spans="1:10" ht="12" customHeight="1">
      <c r="A4808" s="14" t="s">
        <v>9832</v>
      </c>
      <c r="B4808" s="14" t="s">
        <v>3935</v>
      </c>
      <c r="C4808" s="14" t="s">
        <v>11</v>
      </c>
      <c r="D4808" s="14" t="s">
        <v>5349</v>
      </c>
      <c r="E4808" s="14" t="s">
        <v>5350</v>
      </c>
      <c r="F4808" s="15">
        <v>42899</v>
      </c>
      <c r="G4808" s="14" t="s">
        <v>7856</v>
      </c>
      <c r="H4808" s="16">
        <v>1</v>
      </c>
      <c r="I4808" s="14" t="s">
        <v>7857</v>
      </c>
      <c r="J4808" s="16" t="b">
        <v>0</v>
      </c>
    </row>
    <row r="4809" spans="1:10" ht="12" customHeight="1">
      <c r="A4809" s="14" t="s">
        <v>9832</v>
      </c>
      <c r="B4809" s="14" t="s">
        <v>3935</v>
      </c>
      <c r="C4809" s="14" t="s">
        <v>11</v>
      </c>
      <c r="D4809" s="14" t="s">
        <v>5349</v>
      </c>
      <c r="E4809" s="14" t="s">
        <v>5350</v>
      </c>
      <c r="F4809" s="15">
        <v>42899</v>
      </c>
      <c r="G4809" s="14" t="s">
        <v>7856</v>
      </c>
      <c r="H4809" s="16">
        <v>2</v>
      </c>
      <c r="I4809" s="14" t="s">
        <v>7858</v>
      </c>
      <c r="J4809" s="16" t="b">
        <v>0</v>
      </c>
    </row>
    <row r="4810" spans="1:10" ht="12" customHeight="1">
      <c r="A4810" s="14" t="s">
        <v>9832</v>
      </c>
      <c r="B4810" s="14" t="s">
        <v>3935</v>
      </c>
      <c r="C4810" s="14" t="s">
        <v>11</v>
      </c>
      <c r="D4810" s="14" t="s">
        <v>5349</v>
      </c>
      <c r="E4810" s="14" t="s">
        <v>5350</v>
      </c>
      <c r="F4810" s="15">
        <v>42899</v>
      </c>
      <c r="G4810" s="14" t="s">
        <v>7856</v>
      </c>
      <c r="H4810" s="16">
        <v>3</v>
      </c>
      <c r="I4810" s="14" t="s">
        <v>7855</v>
      </c>
      <c r="J4810" s="16" t="b">
        <v>0</v>
      </c>
    </row>
    <row r="4811" spans="1:10" ht="12" customHeight="1">
      <c r="A4811" s="14" t="s">
        <v>9832</v>
      </c>
      <c r="B4811" s="14" t="s">
        <v>3935</v>
      </c>
      <c r="C4811" s="14" t="s">
        <v>11</v>
      </c>
      <c r="D4811" s="14" t="s">
        <v>5349</v>
      </c>
      <c r="E4811" s="14" t="s">
        <v>5350</v>
      </c>
      <c r="F4811" s="15">
        <v>42899</v>
      </c>
      <c r="G4811" s="14" t="s">
        <v>7856</v>
      </c>
      <c r="H4811" s="16">
        <v>4</v>
      </c>
      <c r="I4811" s="14" t="s">
        <v>5510</v>
      </c>
      <c r="J4811" s="16" t="b">
        <v>1</v>
      </c>
    </row>
    <row r="4812" spans="1:10" ht="12" customHeight="1">
      <c r="A4812" s="14" t="s">
        <v>9832</v>
      </c>
      <c r="B4812" s="14" t="s">
        <v>3935</v>
      </c>
      <c r="C4812" s="14" t="s">
        <v>11</v>
      </c>
      <c r="D4812" s="14" t="s">
        <v>5349</v>
      </c>
      <c r="E4812" s="14" t="s">
        <v>5350</v>
      </c>
      <c r="F4812" s="15">
        <v>42899</v>
      </c>
      <c r="G4812" s="14" t="s">
        <v>7859</v>
      </c>
      <c r="H4812" s="16">
        <v>1</v>
      </c>
      <c r="I4812" s="14" t="s">
        <v>7860</v>
      </c>
      <c r="J4812" s="16" t="b">
        <v>0</v>
      </c>
    </row>
    <row r="4813" spans="1:10" ht="12" customHeight="1">
      <c r="A4813" s="14" t="s">
        <v>9832</v>
      </c>
      <c r="B4813" s="14" t="s">
        <v>3935</v>
      </c>
      <c r="C4813" s="14" t="s">
        <v>11</v>
      </c>
      <c r="D4813" s="14" t="s">
        <v>5349</v>
      </c>
      <c r="E4813" s="14" t="s">
        <v>5350</v>
      </c>
      <c r="F4813" s="15">
        <v>42899</v>
      </c>
      <c r="G4813" s="14" t="s">
        <v>7859</v>
      </c>
      <c r="H4813" s="16">
        <v>2</v>
      </c>
      <c r="I4813" s="14" t="s">
        <v>7861</v>
      </c>
      <c r="J4813" s="16" t="b">
        <v>0</v>
      </c>
    </row>
    <row r="4814" spans="1:10" ht="12" customHeight="1">
      <c r="A4814" s="14" t="s">
        <v>9832</v>
      </c>
      <c r="B4814" s="14" t="s">
        <v>3935</v>
      </c>
      <c r="C4814" s="14" t="s">
        <v>11</v>
      </c>
      <c r="D4814" s="14" t="s">
        <v>5349</v>
      </c>
      <c r="E4814" s="14" t="s">
        <v>5350</v>
      </c>
      <c r="F4814" s="15">
        <v>42899</v>
      </c>
      <c r="G4814" s="14" t="s">
        <v>7859</v>
      </c>
      <c r="H4814" s="16">
        <v>3</v>
      </c>
      <c r="I4814" s="14" t="s">
        <v>7862</v>
      </c>
      <c r="J4814" s="16" t="b">
        <v>0</v>
      </c>
    </row>
    <row r="4815" spans="1:10" ht="12" customHeight="1">
      <c r="A4815" s="14" t="s">
        <v>9832</v>
      </c>
      <c r="B4815" s="14" t="s">
        <v>3935</v>
      </c>
      <c r="C4815" s="14" t="s">
        <v>11</v>
      </c>
      <c r="D4815" s="14" t="s">
        <v>5349</v>
      </c>
      <c r="E4815" s="14" t="s">
        <v>5350</v>
      </c>
      <c r="F4815" s="15">
        <v>42899</v>
      </c>
      <c r="G4815" s="14" t="s">
        <v>7859</v>
      </c>
      <c r="H4815" s="16">
        <v>4</v>
      </c>
      <c r="I4815" s="14" t="s">
        <v>5510</v>
      </c>
      <c r="J4815" s="16" t="b">
        <v>1</v>
      </c>
    </row>
    <row r="4816" spans="1:10" ht="12" customHeight="1">
      <c r="A4816" s="14" t="s">
        <v>9832</v>
      </c>
      <c r="B4816" s="14" t="s">
        <v>3935</v>
      </c>
      <c r="C4816" s="14" t="s">
        <v>11</v>
      </c>
      <c r="D4816" s="14" t="s">
        <v>5349</v>
      </c>
      <c r="E4816" s="14" t="s">
        <v>5350</v>
      </c>
      <c r="F4816" s="15">
        <v>42899</v>
      </c>
      <c r="G4816" s="14" t="s">
        <v>7863</v>
      </c>
      <c r="H4816" s="16">
        <v>1</v>
      </c>
      <c r="I4816" s="14" t="s">
        <v>7864</v>
      </c>
      <c r="J4816" s="16" t="b">
        <v>0</v>
      </c>
    </row>
    <row r="4817" spans="1:10" ht="12" customHeight="1">
      <c r="A4817" s="14" t="s">
        <v>9832</v>
      </c>
      <c r="B4817" s="14" t="s">
        <v>3935</v>
      </c>
      <c r="C4817" s="14" t="s">
        <v>11</v>
      </c>
      <c r="D4817" s="14" t="s">
        <v>5349</v>
      </c>
      <c r="E4817" s="14" t="s">
        <v>5350</v>
      </c>
      <c r="F4817" s="15">
        <v>42899</v>
      </c>
      <c r="G4817" s="14" t="s">
        <v>7863</v>
      </c>
      <c r="H4817" s="16">
        <v>2</v>
      </c>
      <c r="I4817" s="14" t="s">
        <v>7865</v>
      </c>
      <c r="J4817" s="16" t="b">
        <v>1</v>
      </c>
    </row>
    <row r="4818" spans="1:10" ht="12" customHeight="1">
      <c r="A4818" s="14" t="s">
        <v>9832</v>
      </c>
      <c r="B4818" s="14" t="s">
        <v>3935</v>
      </c>
      <c r="C4818" s="14" t="s">
        <v>11</v>
      </c>
      <c r="D4818" s="14" t="s">
        <v>5349</v>
      </c>
      <c r="E4818" s="14" t="s">
        <v>5350</v>
      </c>
      <c r="F4818" s="15">
        <v>42899</v>
      </c>
      <c r="G4818" s="14" t="s">
        <v>7863</v>
      </c>
      <c r="H4818" s="16">
        <v>3</v>
      </c>
      <c r="I4818" s="14" t="s">
        <v>7866</v>
      </c>
      <c r="J4818" s="16" t="b">
        <v>0</v>
      </c>
    </row>
    <row r="4819" spans="1:10" ht="12" customHeight="1">
      <c r="A4819" s="14" t="s">
        <v>9832</v>
      </c>
      <c r="B4819" s="14" t="s">
        <v>3935</v>
      </c>
      <c r="C4819" s="14" t="s">
        <v>11</v>
      </c>
      <c r="D4819" s="14" t="s">
        <v>5349</v>
      </c>
      <c r="E4819" s="14" t="s">
        <v>5350</v>
      </c>
      <c r="F4819" s="15">
        <v>42899</v>
      </c>
      <c r="G4819" s="14" t="s">
        <v>7863</v>
      </c>
      <c r="H4819" s="16">
        <v>4</v>
      </c>
      <c r="I4819" s="14" t="s">
        <v>7867</v>
      </c>
      <c r="J4819" s="16" t="b">
        <v>0</v>
      </c>
    </row>
    <row r="4820" spans="1:10" ht="12" customHeight="1">
      <c r="A4820" s="14" t="s">
        <v>9832</v>
      </c>
      <c r="B4820" s="14" t="s">
        <v>3935</v>
      </c>
      <c r="C4820" s="14" t="s">
        <v>11</v>
      </c>
      <c r="D4820" s="14" t="s">
        <v>5349</v>
      </c>
      <c r="E4820" s="14" t="s">
        <v>5350</v>
      </c>
      <c r="F4820" s="15">
        <v>42899</v>
      </c>
      <c r="G4820" s="14" t="s">
        <v>7868</v>
      </c>
      <c r="H4820" s="16">
        <v>1</v>
      </c>
      <c r="I4820" s="14" t="s">
        <v>7869</v>
      </c>
      <c r="J4820" s="16" t="b">
        <v>0</v>
      </c>
    </row>
    <row r="4821" spans="1:10" ht="12" customHeight="1">
      <c r="A4821" s="14" t="s">
        <v>9832</v>
      </c>
      <c r="B4821" s="14" t="s">
        <v>3935</v>
      </c>
      <c r="C4821" s="14" t="s">
        <v>11</v>
      </c>
      <c r="D4821" s="14" t="s">
        <v>5349</v>
      </c>
      <c r="E4821" s="14" t="s">
        <v>5350</v>
      </c>
      <c r="F4821" s="15">
        <v>42899</v>
      </c>
      <c r="G4821" s="14" t="s">
        <v>7868</v>
      </c>
      <c r="H4821" s="16">
        <v>2</v>
      </c>
      <c r="I4821" s="14" t="s">
        <v>7870</v>
      </c>
      <c r="J4821" s="16" t="b">
        <v>1</v>
      </c>
    </row>
    <row r="4822" spans="1:10" ht="12" customHeight="1">
      <c r="A4822" s="14" t="s">
        <v>9832</v>
      </c>
      <c r="B4822" s="14" t="s">
        <v>3935</v>
      </c>
      <c r="C4822" s="14" t="s">
        <v>11</v>
      </c>
      <c r="D4822" s="14" t="s">
        <v>5349</v>
      </c>
      <c r="E4822" s="14" t="s">
        <v>5350</v>
      </c>
      <c r="F4822" s="15">
        <v>42899</v>
      </c>
      <c r="G4822" s="14" t="s">
        <v>7868</v>
      </c>
      <c r="H4822" s="16">
        <v>3</v>
      </c>
      <c r="I4822" s="14" t="s">
        <v>7871</v>
      </c>
      <c r="J4822" s="16" t="b">
        <v>0</v>
      </c>
    </row>
    <row r="4823" spans="1:10" ht="12" customHeight="1">
      <c r="A4823" s="14" t="s">
        <v>9832</v>
      </c>
      <c r="B4823" s="14" t="s">
        <v>3935</v>
      </c>
      <c r="C4823" s="14" t="s">
        <v>11</v>
      </c>
      <c r="D4823" s="14" t="s">
        <v>5349</v>
      </c>
      <c r="E4823" s="14" t="s">
        <v>5350</v>
      </c>
      <c r="F4823" s="15">
        <v>42899</v>
      </c>
      <c r="G4823" s="14" t="s">
        <v>7868</v>
      </c>
      <c r="H4823" s="16">
        <v>4</v>
      </c>
      <c r="I4823" s="14" t="s">
        <v>7872</v>
      </c>
      <c r="J4823" s="16" t="b">
        <v>0</v>
      </c>
    </row>
    <row r="4824" spans="1:10" ht="12" customHeight="1">
      <c r="A4824" s="14" t="s">
        <v>9832</v>
      </c>
      <c r="B4824" s="14" t="s">
        <v>3935</v>
      </c>
      <c r="C4824" s="14" t="s">
        <v>11</v>
      </c>
      <c r="D4824" s="14" t="s">
        <v>5349</v>
      </c>
      <c r="E4824" s="14" t="s">
        <v>5350</v>
      </c>
      <c r="F4824" s="15">
        <v>42899</v>
      </c>
      <c r="G4824" s="14" t="s">
        <v>7873</v>
      </c>
      <c r="H4824" s="16">
        <v>1</v>
      </c>
      <c r="I4824" s="14" t="s">
        <v>7874</v>
      </c>
      <c r="J4824" s="16" t="b">
        <v>0</v>
      </c>
    </row>
    <row r="4825" spans="1:10" ht="12" customHeight="1">
      <c r="A4825" s="14" t="s">
        <v>9832</v>
      </c>
      <c r="B4825" s="14" t="s">
        <v>3935</v>
      </c>
      <c r="C4825" s="14" t="s">
        <v>11</v>
      </c>
      <c r="D4825" s="14" t="s">
        <v>5349</v>
      </c>
      <c r="E4825" s="14" t="s">
        <v>5350</v>
      </c>
      <c r="F4825" s="15">
        <v>42899</v>
      </c>
      <c r="G4825" s="14" t="s">
        <v>7873</v>
      </c>
      <c r="H4825" s="16">
        <v>2</v>
      </c>
      <c r="I4825" s="14" t="s">
        <v>7875</v>
      </c>
      <c r="J4825" s="16" t="b">
        <v>0</v>
      </c>
    </row>
    <row r="4826" spans="1:10" ht="12" customHeight="1">
      <c r="A4826" s="14" t="s">
        <v>9832</v>
      </c>
      <c r="B4826" s="14" t="s">
        <v>3935</v>
      </c>
      <c r="C4826" s="14" t="s">
        <v>11</v>
      </c>
      <c r="D4826" s="14" t="s">
        <v>5349</v>
      </c>
      <c r="E4826" s="14" t="s">
        <v>5350</v>
      </c>
      <c r="F4826" s="15">
        <v>42899</v>
      </c>
      <c r="G4826" s="14" t="s">
        <v>7873</v>
      </c>
      <c r="H4826" s="16">
        <v>3</v>
      </c>
      <c r="I4826" s="14" t="s">
        <v>7876</v>
      </c>
      <c r="J4826" s="16" t="b">
        <v>1</v>
      </c>
    </row>
    <row r="4827" spans="1:10" ht="12" customHeight="1">
      <c r="A4827" s="14" t="s">
        <v>9832</v>
      </c>
      <c r="B4827" s="14" t="s">
        <v>3935</v>
      </c>
      <c r="C4827" s="14" t="s">
        <v>11</v>
      </c>
      <c r="D4827" s="14" t="s">
        <v>5349</v>
      </c>
      <c r="E4827" s="14" t="s">
        <v>5350</v>
      </c>
      <c r="F4827" s="15">
        <v>42899</v>
      </c>
      <c r="G4827" s="14" t="s">
        <v>7873</v>
      </c>
      <c r="H4827" s="16">
        <v>4</v>
      </c>
      <c r="I4827" s="14" t="s">
        <v>7877</v>
      </c>
      <c r="J4827" s="16" t="b">
        <v>0</v>
      </c>
    </row>
    <row r="4828" spans="1:10" ht="12" customHeight="1">
      <c r="A4828" s="14" t="s">
        <v>9832</v>
      </c>
      <c r="B4828" s="14" t="s">
        <v>3935</v>
      </c>
      <c r="C4828" s="14" t="s">
        <v>11</v>
      </c>
      <c r="D4828" s="14" t="s">
        <v>5349</v>
      </c>
      <c r="E4828" s="14" t="s">
        <v>5350</v>
      </c>
      <c r="F4828" s="15">
        <v>42899</v>
      </c>
      <c r="G4828" s="14" t="s">
        <v>7878</v>
      </c>
      <c r="H4828" s="16">
        <v>1</v>
      </c>
      <c r="I4828" s="14" t="s">
        <v>7874</v>
      </c>
      <c r="J4828" s="16" t="b">
        <v>0</v>
      </c>
    </row>
    <row r="4829" spans="1:10" ht="12" customHeight="1">
      <c r="A4829" s="14" t="s">
        <v>9832</v>
      </c>
      <c r="B4829" s="14" t="s">
        <v>3935</v>
      </c>
      <c r="C4829" s="14" t="s">
        <v>11</v>
      </c>
      <c r="D4829" s="14" t="s">
        <v>5349</v>
      </c>
      <c r="E4829" s="14" t="s">
        <v>5350</v>
      </c>
      <c r="F4829" s="15">
        <v>42899</v>
      </c>
      <c r="G4829" s="14" t="s">
        <v>7878</v>
      </c>
      <c r="H4829" s="16">
        <v>2</v>
      </c>
      <c r="I4829" s="14" t="s">
        <v>7875</v>
      </c>
      <c r="J4829" s="16" t="b">
        <v>0</v>
      </c>
    </row>
    <row r="4830" spans="1:10" ht="12" customHeight="1">
      <c r="A4830" s="14" t="s">
        <v>9832</v>
      </c>
      <c r="B4830" s="14" t="s">
        <v>3935</v>
      </c>
      <c r="C4830" s="14" t="s">
        <v>11</v>
      </c>
      <c r="D4830" s="14" t="s">
        <v>5349</v>
      </c>
      <c r="E4830" s="14" t="s">
        <v>5350</v>
      </c>
      <c r="F4830" s="15">
        <v>42899</v>
      </c>
      <c r="G4830" s="14" t="s">
        <v>7878</v>
      </c>
      <c r="H4830" s="16">
        <v>3</v>
      </c>
      <c r="I4830" s="14" t="s">
        <v>7876</v>
      </c>
      <c r="J4830" s="16" t="b">
        <v>0</v>
      </c>
    </row>
    <row r="4831" spans="1:10" ht="12" customHeight="1">
      <c r="A4831" s="14" t="s">
        <v>9832</v>
      </c>
      <c r="B4831" s="14" t="s">
        <v>3935</v>
      </c>
      <c r="C4831" s="14" t="s">
        <v>11</v>
      </c>
      <c r="D4831" s="14" t="s">
        <v>5349</v>
      </c>
      <c r="E4831" s="14" t="s">
        <v>5350</v>
      </c>
      <c r="F4831" s="15">
        <v>42899</v>
      </c>
      <c r="G4831" s="14" t="s">
        <v>7878</v>
      </c>
      <c r="H4831" s="16">
        <v>4</v>
      </c>
      <c r="I4831" s="14" t="s">
        <v>7877</v>
      </c>
      <c r="J4831" s="16" t="b">
        <v>1</v>
      </c>
    </row>
    <row r="4832" spans="1:10" ht="12" customHeight="1">
      <c r="A4832" s="14" t="s">
        <v>9832</v>
      </c>
      <c r="B4832" s="14" t="s">
        <v>3935</v>
      </c>
      <c r="C4832" s="14" t="s">
        <v>11</v>
      </c>
      <c r="D4832" s="14" t="s">
        <v>5349</v>
      </c>
      <c r="E4832" s="14" t="s">
        <v>5350</v>
      </c>
      <c r="F4832" s="15">
        <v>42899</v>
      </c>
      <c r="G4832" s="14" t="s">
        <v>7879</v>
      </c>
      <c r="H4832" s="16">
        <v>1</v>
      </c>
      <c r="I4832" s="14" t="s">
        <v>7880</v>
      </c>
      <c r="J4832" s="16" t="b">
        <v>0</v>
      </c>
    </row>
    <row r="4833" spans="1:10" ht="12" customHeight="1">
      <c r="A4833" s="14" t="s">
        <v>9832</v>
      </c>
      <c r="B4833" s="14" t="s">
        <v>3935</v>
      </c>
      <c r="C4833" s="14" t="s">
        <v>11</v>
      </c>
      <c r="D4833" s="14" t="s">
        <v>5349</v>
      </c>
      <c r="E4833" s="14" t="s">
        <v>5350</v>
      </c>
      <c r="F4833" s="15">
        <v>42899</v>
      </c>
      <c r="G4833" s="14" t="s">
        <v>7879</v>
      </c>
      <c r="H4833" s="16">
        <v>2</v>
      </c>
      <c r="I4833" s="14" t="s">
        <v>7881</v>
      </c>
      <c r="J4833" s="16" t="b">
        <v>0</v>
      </c>
    </row>
    <row r="4834" spans="1:10" ht="12" customHeight="1">
      <c r="A4834" s="14" t="s">
        <v>9832</v>
      </c>
      <c r="B4834" s="14" t="s">
        <v>3935</v>
      </c>
      <c r="C4834" s="14" t="s">
        <v>11</v>
      </c>
      <c r="D4834" s="14" t="s">
        <v>5349</v>
      </c>
      <c r="E4834" s="14" t="s">
        <v>5350</v>
      </c>
      <c r="F4834" s="15">
        <v>42899</v>
      </c>
      <c r="G4834" s="14" t="s">
        <v>7879</v>
      </c>
      <c r="H4834" s="16">
        <v>3</v>
      </c>
      <c r="I4834" s="14" t="s">
        <v>7882</v>
      </c>
      <c r="J4834" s="16" t="b">
        <v>0</v>
      </c>
    </row>
    <row r="4835" spans="1:10" ht="12" customHeight="1">
      <c r="A4835" s="14" t="s">
        <v>9832</v>
      </c>
      <c r="B4835" s="14" t="s">
        <v>3935</v>
      </c>
      <c r="C4835" s="14" t="s">
        <v>11</v>
      </c>
      <c r="D4835" s="14" t="s">
        <v>5349</v>
      </c>
      <c r="E4835" s="14" t="s">
        <v>5350</v>
      </c>
      <c r="F4835" s="15">
        <v>42899</v>
      </c>
      <c r="G4835" s="14" t="s">
        <v>7879</v>
      </c>
      <c r="H4835" s="16">
        <v>4</v>
      </c>
      <c r="I4835" s="14" t="s">
        <v>7883</v>
      </c>
      <c r="J4835" s="16" t="b">
        <v>1</v>
      </c>
    </row>
    <row r="4836" spans="1:10" ht="12" customHeight="1">
      <c r="A4836" s="14" t="s">
        <v>9832</v>
      </c>
      <c r="B4836" s="14" t="s">
        <v>3935</v>
      </c>
      <c r="C4836" s="14" t="s">
        <v>11</v>
      </c>
      <c r="D4836" s="14" t="s">
        <v>5349</v>
      </c>
      <c r="E4836" s="14" t="s">
        <v>5350</v>
      </c>
      <c r="F4836" s="15">
        <v>42899</v>
      </c>
      <c r="G4836" s="14" t="s">
        <v>7884</v>
      </c>
      <c r="H4836" s="16">
        <v>1</v>
      </c>
      <c r="I4836" s="14" t="s">
        <v>7885</v>
      </c>
      <c r="J4836" s="16" t="b">
        <v>0</v>
      </c>
    </row>
    <row r="4837" spans="1:10" ht="12" customHeight="1">
      <c r="A4837" s="14" t="s">
        <v>9832</v>
      </c>
      <c r="B4837" s="14" t="s">
        <v>3935</v>
      </c>
      <c r="C4837" s="14" t="s">
        <v>11</v>
      </c>
      <c r="D4837" s="14" t="s">
        <v>5349</v>
      </c>
      <c r="E4837" s="14" t="s">
        <v>5350</v>
      </c>
      <c r="F4837" s="15">
        <v>42899</v>
      </c>
      <c r="G4837" s="14" t="s">
        <v>7884</v>
      </c>
      <c r="H4837" s="16">
        <v>2</v>
      </c>
      <c r="I4837" s="14" t="s">
        <v>7886</v>
      </c>
      <c r="J4837" s="16" t="b">
        <v>0</v>
      </c>
    </row>
    <row r="4838" spans="1:10" ht="12" customHeight="1">
      <c r="A4838" s="14" t="s">
        <v>9832</v>
      </c>
      <c r="B4838" s="14" t="s">
        <v>3935</v>
      </c>
      <c r="C4838" s="14" t="s">
        <v>11</v>
      </c>
      <c r="D4838" s="14" t="s">
        <v>5349</v>
      </c>
      <c r="E4838" s="14" t="s">
        <v>5350</v>
      </c>
      <c r="F4838" s="15">
        <v>42899</v>
      </c>
      <c r="G4838" s="14" t="s">
        <v>7884</v>
      </c>
      <c r="H4838" s="16">
        <v>3</v>
      </c>
      <c r="I4838" s="14" t="s">
        <v>7887</v>
      </c>
      <c r="J4838" s="16" t="b">
        <v>0</v>
      </c>
    </row>
    <row r="4839" spans="1:10" ht="12" customHeight="1">
      <c r="A4839" s="14" t="s">
        <v>9832</v>
      </c>
      <c r="B4839" s="14" t="s">
        <v>3935</v>
      </c>
      <c r="C4839" s="14" t="s">
        <v>11</v>
      </c>
      <c r="D4839" s="14" t="s">
        <v>5349</v>
      </c>
      <c r="E4839" s="14" t="s">
        <v>5350</v>
      </c>
      <c r="F4839" s="15">
        <v>42899</v>
      </c>
      <c r="G4839" s="14" t="s">
        <v>7884</v>
      </c>
      <c r="H4839" s="16">
        <v>4</v>
      </c>
      <c r="I4839" s="14" t="s">
        <v>5510</v>
      </c>
      <c r="J4839" s="16" t="b">
        <v>1</v>
      </c>
    </row>
    <row r="4840" spans="1:10" ht="12" customHeight="1">
      <c r="A4840" s="14" t="s">
        <v>9832</v>
      </c>
      <c r="B4840" s="14" t="s">
        <v>3935</v>
      </c>
      <c r="C4840" s="14" t="s">
        <v>11</v>
      </c>
      <c r="D4840" s="14" t="s">
        <v>5349</v>
      </c>
      <c r="E4840" s="14" t="s">
        <v>5350</v>
      </c>
      <c r="F4840" s="15">
        <v>42899</v>
      </c>
      <c r="G4840" s="14" t="s">
        <v>7888</v>
      </c>
      <c r="H4840" s="16">
        <v>1</v>
      </c>
      <c r="I4840" s="14" t="s">
        <v>7889</v>
      </c>
      <c r="J4840" s="16" t="b">
        <v>0</v>
      </c>
    </row>
    <row r="4841" spans="1:10" ht="12" customHeight="1">
      <c r="A4841" s="14" t="s">
        <v>9832</v>
      </c>
      <c r="B4841" s="14" t="s">
        <v>3935</v>
      </c>
      <c r="C4841" s="14" t="s">
        <v>11</v>
      </c>
      <c r="D4841" s="14" t="s">
        <v>5349</v>
      </c>
      <c r="E4841" s="14" t="s">
        <v>5350</v>
      </c>
      <c r="F4841" s="15">
        <v>42899</v>
      </c>
      <c r="G4841" s="14" t="s">
        <v>7888</v>
      </c>
      <c r="H4841" s="16">
        <v>2</v>
      </c>
      <c r="I4841" s="14" t="s">
        <v>7890</v>
      </c>
      <c r="J4841" s="16" t="b">
        <v>1</v>
      </c>
    </row>
    <row r="4842" spans="1:10" ht="12" customHeight="1">
      <c r="A4842" s="14" t="s">
        <v>9832</v>
      </c>
      <c r="B4842" s="14" t="s">
        <v>3935</v>
      </c>
      <c r="C4842" s="14" t="s">
        <v>11</v>
      </c>
      <c r="D4842" s="14" t="s">
        <v>5349</v>
      </c>
      <c r="E4842" s="14" t="s">
        <v>5350</v>
      </c>
      <c r="F4842" s="15">
        <v>42899</v>
      </c>
      <c r="G4842" s="14" t="s">
        <v>7888</v>
      </c>
      <c r="H4842" s="16">
        <v>3</v>
      </c>
      <c r="I4842" s="14" t="s">
        <v>7891</v>
      </c>
      <c r="J4842" s="16" t="b">
        <v>0</v>
      </c>
    </row>
    <row r="4843" spans="1:10" ht="12" customHeight="1">
      <c r="A4843" s="14" t="s">
        <v>9832</v>
      </c>
      <c r="B4843" s="14" t="s">
        <v>3935</v>
      </c>
      <c r="C4843" s="14" t="s">
        <v>11</v>
      </c>
      <c r="D4843" s="14" t="s">
        <v>5349</v>
      </c>
      <c r="E4843" s="14" t="s">
        <v>5350</v>
      </c>
      <c r="F4843" s="15">
        <v>42899</v>
      </c>
      <c r="G4843" s="14" t="s">
        <v>7888</v>
      </c>
      <c r="H4843" s="16">
        <v>4</v>
      </c>
      <c r="I4843" s="14" t="s">
        <v>7892</v>
      </c>
      <c r="J4843" s="16" t="b">
        <v>0</v>
      </c>
    </row>
    <row r="4844" spans="1:10" ht="12" customHeight="1">
      <c r="A4844" s="14" t="s">
        <v>9832</v>
      </c>
      <c r="B4844" s="14" t="s">
        <v>3935</v>
      </c>
      <c r="C4844" s="14" t="s">
        <v>11</v>
      </c>
      <c r="D4844" s="14" t="s">
        <v>5349</v>
      </c>
      <c r="E4844" s="14" t="s">
        <v>5350</v>
      </c>
      <c r="F4844" s="15">
        <v>42899</v>
      </c>
      <c r="G4844" s="14" t="s">
        <v>7893</v>
      </c>
      <c r="H4844" s="16">
        <v>1</v>
      </c>
      <c r="I4844" s="14" t="s">
        <v>7894</v>
      </c>
      <c r="J4844" s="16" t="b">
        <v>0</v>
      </c>
    </row>
    <row r="4845" spans="1:10" ht="12" customHeight="1">
      <c r="A4845" s="14" t="s">
        <v>9832</v>
      </c>
      <c r="B4845" s="14" t="s">
        <v>3935</v>
      </c>
      <c r="C4845" s="14" t="s">
        <v>11</v>
      </c>
      <c r="D4845" s="14" t="s">
        <v>5349</v>
      </c>
      <c r="E4845" s="14" t="s">
        <v>5350</v>
      </c>
      <c r="F4845" s="15">
        <v>42899</v>
      </c>
      <c r="G4845" s="14" t="s">
        <v>7893</v>
      </c>
      <c r="H4845" s="16">
        <v>2</v>
      </c>
      <c r="I4845" s="14" t="s">
        <v>7895</v>
      </c>
      <c r="J4845" s="16" t="b">
        <v>0</v>
      </c>
    </row>
    <row r="4846" spans="1:10" ht="12" customHeight="1">
      <c r="A4846" s="14" t="s">
        <v>9832</v>
      </c>
      <c r="B4846" s="14" t="s">
        <v>3935</v>
      </c>
      <c r="C4846" s="14" t="s">
        <v>11</v>
      </c>
      <c r="D4846" s="14" t="s">
        <v>5349</v>
      </c>
      <c r="E4846" s="14" t="s">
        <v>5350</v>
      </c>
      <c r="F4846" s="15">
        <v>42899</v>
      </c>
      <c r="G4846" s="14" t="s">
        <v>7893</v>
      </c>
      <c r="H4846" s="16">
        <v>3</v>
      </c>
      <c r="I4846" s="14" t="s">
        <v>7672</v>
      </c>
      <c r="J4846" s="16" t="b">
        <v>0</v>
      </c>
    </row>
    <row r="4847" spans="1:10" ht="12" customHeight="1">
      <c r="A4847" s="14" t="s">
        <v>9832</v>
      </c>
      <c r="B4847" s="14" t="s">
        <v>3935</v>
      </c>
      <c r="C4847" s="14" t="s">
        <v>11</v>
      </c>
      <c r="D4847" s="14" t="s">
        <v>5349</v>
      </c>
      <c r="E4847" s="14" t="s">
        <v>5350</v>
      </c>
      <c r="F4847" s="15">
        <v>42899</v>
      </c>
      <c r="G4847" s="14" t="s">
        <v>7893</v>
      </c>
      <c r="H4847" s="16">
        <v>4</v>
      </c>
      <c r="I4847" s="14" t="s">
        <v>5510</v>
      </c>
      <c r="J4847" s="16" t="b">
        <v>1</v>
      </c>
    </row>
    <row r="4848" spans="1:10" ht="12" customHeight="1">
      <c r="A4848" s="14" t="s">
        <v>9832</v>
      </c>
      <c r="B4848" s="14" t="s">
        <v>3935</v>
      </c>
      <c r="C4848" s="14" t="s">
        <v>11</v>
      </c>
      <c r="D4848" s="14" t="s">
        <v>5349</v>
      </c>
      <c r="E4848" s="14" t="s">
        <v>5350</v>
      </c>
      <c r="F4848" s="15">
        <v>42899</v>
      </c>
      <c r="G4848" s="14" t="s">
        <v>7896</v>
      </c>
      <c r="H4848" s="16">
        <v>1</v>
      </c>
      <c r="I4848" s="14" t="s">
        <v>7897</v>
      </c>
      <c r="J4848" s="16" t="b">
        <v>0</v>
      </c>
    </row>
    <row r="4849" spans="1:10" ht="12" customHeight="1">
      <c r="A4849" s="14" t="s">
        <v>9832</v>
      </c>
      <c r="B4849" s="14" t="s">
        <v>3935</v>
      </c>
      <c r="C4849" s="14" t="s">
        <v>11</v>
      </c>
      <c r="D4849" s="14" t="s">
        <v>5349</v>
      </c>
      <c r="E4849" s="14" t="s">
        <v>5350</v>
      </c>
      <c r="F4849" s="15">
        <v>42899</v>
      </c>
      <c r="G4849" s="14" t="s">
        <v>7896</v>
      </c>
      <c r="H4849" s="16">
        <v>2</v>
      </c>
      <c r="I4849" s="14" t="s">
        <v>7898</v>
      </c>
      <c r="J4849" s="16" t="b">
        <v>1</v>
      </c>
    </row>
    <row r="4850" spans="1:10" ht="12" customHeight="1">
      <c r="A4850" s="14" t="s">
        <v>9832</v>
      </c>
      <c r="B4850" s="14" t="s">
        <v>3935</v>
      </c>
      <c r="C4850" s="14" t="s">
        <v>11</v>
      </c>
      <c r="D4850" s="14" t="s">
        <v>5349</v>
      </c>
      <c r="E4850" s="14" t="s">
        <v>5350</v>
      </c>
      <c r="F4850" s="15">
        <v>42899</v>
      </c>
      <c r="G4850" s="14" t="s">
        <v>7896</v>
      </c>
      <c r="H4850" s="16">
        <v>3</v>
      </c>
      <c r="I4850" s="14" t="s">
        <v>7899</v>
      </c>
      <c r="J4850" s="16" t="b">
        <v>0</v>
      </c>
    </row>
    <row r="4851" spans="1:10" ht="12" customHeight="1">
      <c r="A4851" s="14" t="s">
        <v>9832</v>
      </c>
      <c r="B4851" s="14" t="s">
        <v>3935</v>
      </c>
      <c r="C4851" s="14" t="s">
        <v>11</v>
      </c>
      <c r="D4851" s="14" t="s">
        <v>5349</v>
      </c>
      <c r="E4851" s="14" t="s">
        <v>5350</v>
      </c>
      <c r="F4851" s="15">
        <v>42899</v>
      </c>
      <c r="G4851" s="14" t="s">
        <v>7896</v>
      </c>
      <c r="H4851" s="16">
        <v>4</v>
      </c>
      <c r="I4851" s="14" t="s">
        <v>5510</v>
      </c>
      <c r="J4851" s="16" t="b">
        <v>0</v>
      </c>
    </row>
    <row r="4852" spans="1:10" ht="12" customHeight="1">
      <c r="A4852" s="14" t="s">
        <v>9832</v>
      </c>
      <c r="B4852" s="14" t="s">
        <v>3935</v>
      </c>
      <c r="C4852" s="14" t="s">
        <v>11</v>
      </c>
      <c r="D4852" s="14" t="s">
        <v>5349</v>
      </c>
      <c r="E4852" s="14" t="s">
        <v>5350</v>
      </c>
      <c r="F4852" s="15">
        <v>42899</v>
      </c>
      <c r="G4852" s="14" t="s">
        <v>7900</v>
      </c>
      <c r="H4852" s="16">
        <v>1</v>
      </c>
      <c r="I4852" s="14" t="s">
        <v>7901</v>
      </c>
      <c r="J4852" s="16" t="b">
        <v>0</v>
      </c>
    </row>
    <row r="4853" spans="1:10" ht="12" customHeight="1">
      <c r="A4853" s="14" t="s">
        <v>9832</v>
      </c>
      <c r="B4853" s="14" t="s">
        <v>3935</v>
      </c>
      <c r="C4853" s="14" t="s">
        <v>11</v>
      </c>
      <c r="D4853" s="14" t="s">
        <v>5349</v>
      </c>
      <c r="E4853" s="14" t="s">
        <v>5350</v>
      </c>
      <c r="F4853" s="15">
        <v>42899</v>
      </c>
      <c r="G4853" s="14" t="s">
        <v>7900</v>
      </c>
      <c r="H4853" s="16">
        <v>2</v>
      </c>
      <c r="I4853" s="14" t="s">
        <v>4640</v>
      </c>
      <c r="J4853" s="16" t="b">
        <v>1</v>
      </c>
    </row>
    <row r="4854" spans="1:10" ht="12" customHeight="1">
      <c r="A4854" s="14" t="s">
        <v>9832</v>
      </c>
      <c r="B4854" s="14" t="s">
        <v>3935</v>
      </c>
      <c r="C4854" s="14" t="s">
        <v>11</v>
      </c>
      <c r="D4854" s="14" t="s">
        <v>5349</v>
      </c>
      <c r="E4854" s="14" t="s">
        <v>5350</v>
      </c>
      <c r="F4854" s="15">
        <v>42899</v>
      </c>
      <c r="G4854" s="14" t="s">
        <v>7900</v>
      </c>
      <c r="H4854" s="16">
        <v>3</v>
      </c>
      <c r="I4854" s="14" t="s">
        <v>7902</v>
      </c>
      <c r="J4854" s="16" t="b">
        <v>0</v>
      </c>
    </row>
    <row r="4855" spans="1:10" ht="12" customHeight="1">
      <c r="A4855" s="14" t="s">
        <v>9832</v>
      </c>
      <c r="B4855" s="14" t="s">
        <v>3935</v>
      </c>
      <c r="C4855" s="14" t="s">
        <v>11</v>
      </c>
      <c r="D4855" s="14" t="s">
        <v>5349</v>
      </c>
      <c r="E4855" s="14" t="s">
        <v>5350</v>
      </c>
      <c r="F4855" s="15">
        <v>42899</v>
      </c>
      <c r="G4855" s="14" t="s">
        <v>7900</v>
      </c>
      <c r="H4855" s="16">
        <v>4</v>
      </c>
      <c r="I4855" s="14" t="s">
        <v>5510</v>
      </c>
      <c r="J4855" s="16" t="b">
        <v>0</v>
      </c>
    </row>
    <row r="4856" spans="1:10" ht="12" customHeight="1">
      <c r="A4856" s="14" t="s">
        <v>9832</v>
      </c>
      <c r="B4856" s="14" t="s">
        <v>3935</v>
      </c>
      <c r="C4856" s="14" t="s">
        <v>11</v>
      </c>
      <c r="D4856" s="14" t="s">
        <v>5349</v>
      </c>
      <c r="E4856" s="14" t="s">
        <v>5350</v>
      </c>
      <c r="F4856" s="15">
        <v>42899</v>
      </c>
      <c r="G4856" s="14" t="s">
        <v>9966</v>
      </c>
      <c r="H4856" s="16">
        <v>1</v>
      </c>
      <c r="I4856" s="14" t="s">
        <v>7903</v>
      </c>
      <c r="J4856" s="16" t="b">
        <v>0</v>
      </c>
    </row>
    <row r="4857" spans="1:10" ht="12" customHeight="1">
      <c r="A4857" s="14" t="s">
        <v>9832</v>
      </c>
      <c r="B4857" s="14" t="s">
        <v>3935</v>
      </c>
      <c r="C4857" s="14" t="s">
        <v>11</v>
      </c>
      <c r="D4857" s="14" t="s">
        <v>5349</v>
      </c>
      <c r="E4857" s="14" t="s">
        <v>5350</v>
      </c>
      <c r="F4857" s="15">
        <v>42899</v>
      </c>
      <c r="G4857" s="14" t="s">
        <v>9966</v>
      </c>
      <c r="H4857" s="16">
        <v>2</v>
      </c>
      <c r="I4857" s="14" t="s">
        <v>7904</v>
      </c>
      <c r="J4857" s="16" t="b">
        <v>0</v>
      </c>
    </row>
    <row r="4858" spans="1:10" ht="12" customHeight="1">
      <c r="A4858" s="14" t="s">
        <v>9832</v>
      </c>
      <c r="B4858" s="14" t="s">
        <v>3935</v>
      </c>
      <c r="C4858" s="14" t="s">
        <v>11</v>
      </c>
      <c r="D4858" s="14" t="s">
        <v>5349</v>
      </c>
      <c r="E4858" s="14" t="s">
        <v>5350</v>
      </c>
      <c r="F4858" s="15">
        <v>42899</v>
      </c>
      <c r="G4858" s="14" t="s">
        <v>9966</v>
      </c>
      <c r="H4858" s="16">
        <v>3</v>
      </c>
      <c r="I4858" s="14" t="s">
        <v>7905</v>
      </c>
      <c r="J4858" s="16" t="b">
        <v>1</v>
      </c>
    </row>
    <row r="4859" spans="1:10" ht="12" customHeight="1">
      <c r="A4859" s="14" t="s">
        <v>9832</v>
      </c>
      <c r="B4859" s="14" t="s">
        <v>3935</v>
      </c>
      <c r="C4859" s="14" t="s">
        <v>11</v>
      </c>
      <c r="D4859" s="14" t="s">
        <v>5349</v>
      </c>
      <c r="E4859" s="14" t="s">
        <v>5350</v>
      </c>
      <c r="F4859" s="15">
        <v>42899</v>
      </c>
      <c r="G4859" s="14" t="s">
        <v>9966</v>
      </c>
      <c r="H4859" s="16">
        <v>4</v>
      </c>
      <c r="I4859" s="14" t="s">
        <v>7906</v>
      </c>
      <c r="J4859" s="16" t="b">
        <v>0</v>
      </c>
    </row>
    <row r="4860" spans="1:10" ht="12" customHeight="1">
      <c r="A4860" s="14" t="s">
        <v>9832</v>
      </c>
      <c r="B4860" s="14" t="s">
        <v>3935</v>
      </c>
      <c r="C4860" s="14" t="s">
        <v>11</v>
      </c>
      <c r="D4860" s="14" t="s">
        <v>5349</v>
      </c>
      <c r="E4860" s="14" t="s">
        <v>5350</v>
      </c>
      <c r="F4860" s="15">
        <v>42899</v>
      </c>
      <c r="G4860" s="14" t="s">
        <v>7907</v>
      </c>
      <c r="H4860" s="16">
        <v>1</v>
      </c>
      <c r="I4860" s="14" t="s">
        <v>7908</v>
      </c>
      <c r="J4860" s="16" t="b">
        <v>0</v>
      </c>
    </row>
    <row r="4861" spans="1:10" ht="12" customHeight="1">
      <c r="A4861" s="14" t="s">
        <v>9832</v>
      </c>
      <c r="B4861" s="14" t="s">
        <v>3935</v>
      </c>
      <c r="C4861" s="14" t="s">
        <v>11</v>
      </c>
      <c r="D4861" s="14" t="s">
        <v>5349</v>
      </c>
      <c r="E4861" s="14" t="s">
        <v>5350</v>
      </c>
      <c r="F4861" s="15">
        <v>42899</v>
      </c>
      <c r="G4861" s="14" t="s">
        <v>7907</v>
      </c>
      <c r="H4861" s="16">
        <v>2</v>
      </c>
      <c r="I4861" s="14" t="s">
        <v>7909</v>
      </c>
      <c r="J4861" s="16" t="b">
        <v>0</v>
      </c>
    </row>
    <row r="4862" spans="1:10" ht="12" customHeight="1">
      <c r="A4862" s="14" t="s">
        <v>9832</v>
      </c>
      <c r="B4862" s="14" t="s">
        <v>3935</v>
      </c>
      <c r="C4862" s="14" t="s">
        <v>11</v>
      </c>
      <c r="D4862" s="14" t="s">
        <v>5349</v>
      </c>
      <c r="E4862" s="14" t="s">
        <v>5350</v>
      </c>
      <c r="F4862" s="15">
        <v>42899</v>
      </c>
      <c r="G4862" s="14" t="s">
        <v>7907</v>
      </c>
      <c r="H4862" s="16">
        <v>3</v>
      </c>
      <c r="I4862" s="14" t="s">
        <v>7910</v>
      </c>
      <c r="J4862" s="16" t="b">
        <v>0</v>
      </c>
    </row>
    <row r="4863" spans="1:10" ht="12" customHeight="1">
      <c r="A4863" s="14" t="s">
        <v>9832</v>
      </c>
      <c r="B4863" s="14" t="s">
        <v>3935</v>
      </c>
      <c r="C4863" s="14" t="s">
        <v>11</v>
      </c>
      <c r="D4863" s="14" t="s">
        <v>5349</v>
      </c>
      <c r="E4863" s="14" t="s">
        <v>5350</v>
      </c>
      <c r="F4863" s="15">
        <v>42899</v>
      </c>
      <c r="G4863" s="14" t="s">
        <v>7907</v>
      </c>
      <c r="H4863" s="16">
        <v>4</v>
      </c>
      <c r="I4863" s="14" t="s">
        <v>5510</v>
      </c>
      <c r="J4863" s="16" t="b">
        <v>1</v>
      </c>
    </row>
    <row r="4864" spans="1:10" ht="12" customHeight="1">
      <c r="A4864" s="14" t="s">
        <v>9832</v>
      </c>
      <c r="B4864" s="14" t="s">
        <v>3935</v>
      </c>
      <c r="C4864" s="14" t="s">
        <v>11</v>
      </c>
      <c r="D4864" s="14" t="s">
        <v>5349</v>
      </c>
      <c r="E4864" s="14" t="s">
        <v>5350</v>
      </c>
      <c r="F4864" s="15">
        <v>42899</v>
      </c>
      <c r="G4864" s="14" t="s">
        <v>7911</v>
      </c>
      <c r="H4864" s="16">
        <v>1</v>
      </c>
      <c r="I4864" s="14" t="s">
        <v>7912</v>
      </c>
      <c r="J4864" s="16" t="b">
        <v>0</v>
      </c>
    </row>
    <row r="4865" spans="1:10" ht="12" customHeight="1">
      <c r="A4865" s="14" t="s">
        <v>9832</v>
      </c>
      <c r="B4865" s="14" t="s">
        <v>3935</v>
      </c>
      <c r="C4865" s="14" t="s">
        <v>11</v>
      </c>
      <c r="D4865" s="14" t="s">
        <v>5349</v>
      </c>
      <c r="E4865" s="14" t="s">
        <v>5350</v>
      </c>
      <c r="F4865" s="15">
        <v>42899</v>
      </c>
      <c r="G4865" s="14" t="s">
        <v>7911</v>
      </c>
      <c r="H4865" s="16">
        <v>2</v>
      </c>
      <c r="I4865" s="14" t="s">
        <v>7913</v>
      </c>
      <c r="J4865" s="16" t="b">
        <v>1</v>
      </c>
    </row>
    <row r="4866" spans="1:10" ht="12" customHeight="1">
      <c r="A4866" s="14" t="s">
        <v>9832</v>
      </c>
      <c r="B4866" s="14" t="s">
        <v>3935</v>
      </c>
      <c r="C4866" s="14" t="s">
        <v>11</v>
      </c>
      <c r="D4866" s="14" t="s">
        <v>5349</v>
      </c>
      <c r="E4866" s="14" t="s">
        <v>5350</v>
      </c>
      <c r="F4866" s="15">
        <v>42899</v>
      </c>
      <c r="G4866" s="14" t="s">
        <v>7911</v>
      </c>
      <c r="H4866" s="16">
        <v>3</v>
      </c>
      <c r="I4866" s="14" t="s">
        <v>7914</v>
      </c>
      <c r="J4866" s="16" t="b">
        <v>0</v>
      </c>
    </row>
    <row r="4867" spans="1:10" ht="12" customHeight="1">
      <c r="A4867" s="14" t="s">
        <v>9832</v>
      </c>
      <c r="B4867" s="14" t="s">
        <v>3935</v>
      </c>
      <c r="C4867" s="14" t="s">
        <v>11</v>
      </c>
      <c r="D4867" s="14" t="s">
        <v>5349</v>
      </c>
      <c r="E4867" s="14" t="s">
        <v>5350</v>
      </c>
      <c r="F4867" s="15">
        <v>42899</v>
      </c>
      <c r="G4867" s="14" t="s">
        <v>7911</v>
      </c>
      <c r="H4867" s="16">
        <v>4</v>
      </c>
      <c r="I4867" s="14" t="s">
        <v>7915</v>
      </c>
      <c r="J4867" s="16" t="b">
        <v>0</v>
      </c>
    </row>
    <row r="4868" spans="1:10" ht="12" customHeight="1">
      <c r="A4868" s="14" t="s">
        <v>9832</v>
      </c>
      <c r="B4868" s="14" t="s">
        <v>3935</v>
      </c>
      <c r="C4868" s="14" t="s">
        <v>11</v>
      </c>
      <c r="D4868" s="14" t="s">
        <v>5349</v>
      </c>
      <c r="E4868" s="14" t="s">
        <v>5350</v>
      </c>
      <c r="F4868" s="15">
        <v>42899</v>
      </c>
      <c r="G4868" s="14" t="s">
        <v>7916</v>
      </c>
      <c r="H4868" s="16">
        <v>1</v>
      </c>
      <c r="I4868" s="14" t="s">
        <v>7917</v>
      </c>
      <c r="J4868" s="16" t="b">
        <v>1</v>
      </c>
    </row>
    <row r="4869" spans="1:10" ht="12" customHeight="1">
      <c r="A4869" s="14" t="s">
        <v>9832</v>
      </c>
      <c r="B4869" s="14" t="s">
        <v>3935</v>
      </c>
      <c r="C4869" s="14" t="s">
        <v>11</v>
      </c>
      <c r="D4869" s="14" t="s">
        <v>5349</v>
      </c>
      <c r="E4869" s="14" t="s">
        <v>5350</v>
      </c>
      <c r="F4869" s="15">
        <v>42899</v>
      </c>
      <c r="G4869" s="14" t="s">
        <v>7916</v>
      </c>
      <c r="H4869" s="16">
        <v>2</v>
      </c>
      <c r="I4869" s="14" t="s">
        <v>7918</v>
      </c>
      <c r="J4869" s="16" t="b">
        <v>0</v>
      </c>
    </row>
    <row r="4870" spans="1:10" ht="12" customHeight="1">
      <c r="A4870" s="14" t="s">
        <v>9832</v>
      </c>
      <c r="B4870" s="14" t="s">
        <v>3935</v>
      </c>
      <c r="C4870" s="14" t="s">
        <v>11</v>
      </c>
      <c r="D4870" s="14" t="s">
        <v>5349</v>
      </c>
      <c r="E4870" s="14" t="s">
        <v>5350</v>
      </c>
      <c r="F4870" s="15">
        <v>42899</v>
      </c>
      <c r="G4870" s="14" t="s">
        <v>7916</v>
      </c>
      <c r="H4870" s="16">
        <v>3</v>
      </c>
      <c r="I4870" s="14" t="s">
        <v>7919</v>
      </c>
      <c r="J4870" s="16" t="b">
        <v>0</v>
      </c>
    </row>
    <row r="4871" spans="1:10" ht="12" customHeight="1">
      <c r="A4871" s="14" t="s">
        <v>9832</v>
      </c>
      <c r="B4871" s="14" t="s">
        <v>3935</v>
      </c>
      <c r="C4871" s="14" t="s">
        <v>11</v>
      </c>
      <c r="D4871" s="14" t="s">
        <v>5349</v>
      </c>
      <c r="E4871" s="14" t="s">
        <v>5350</v>
      </c>
      <c r="F4871" s="15">
        <v>42899</v>
      </c>
      <c r="G4871" s="14" t="s">
        <v>7916</v>
      </c>
      <c r="H4871" s="16">
        <v>4</v>
      </c>
      <c r="I4871" s="14" t="s">
        <v>7920</v>
      </c>
      <c r="J4871" s="16" t="b">
        <v>0</v>
      </c>
    </row>
    <row r="4872" spans="1:10" ht="12" customHeight="1">
      <c r="A4872" s="14" t="s">
        <v>9832</v>
      </c>
      <c r="B4872" s="14" t="s">
        <v>3935</v>
      </c>
      <c r="C4872" s="14" t="s">
        <v>11</v>
      </c>
      <c r="D4872" s="14" t="s">
        <v>5349</v>
      </c>
      <c r="E4872" s="14" t="s">
        <v>5350</v>
      </c>
      <c r="F4872" s="15">
        <v>42899</v>
      </c>
      <c r="G4872" s="14" t="s">
        <v>7921</v>
      </c>
      <c r="H4872" s="16">
        <v>1</v>
      </c>
      <c r="I4872" s="14" t="s">
        <v>7922</v>
      </c>
      <c r="J4872" s="16" t="b">
        <v>0</v>
      </c>
    </row>
    <row r="4873" spans="1:10" ht="12" customHeight="1">
      <c r="A4873" s="14" t="s">
        <v>9832</v>
      </c>
      <c r="B4873" s="14" t="s">
        <v>3935</v>
      </c>
      <c r="C4873" s="14" t="s">
        <v>11</v>
      </c>
      <c r="D4873" s="14" t="s">
        <v>5349</v>
      </c>
      <c r="E4873" s="14" t="s">
        <v>5350</v>
      </c>
      <c r="F4873" s="15">
        <v>42899</v>
      </c>
      <c r="G4873" s="14" t="s">
        <v>7921</v>
      </c>
      <c r="H4873" s="16">
        <v>2</v>
      </c>
      <c r="I4873" s="14" t="s">
        <v>7923</v>
      </c>
      <c r="J4873" s="16" t="b">
        <v>0</v>
      </c>
    </row>
    <row r="4874" spans="1:10" ht="12" customHeight="1">
      <c r="A4874" s="14" t="s">
        <v>9832</v>
      </c>
      <c r="B4874" s="14" t="s">
        <v>3935</v>
      </c>
      <c r="C4874" s="14" t="s">
        <v>11</v>
      </c>
      <c r="D4874" s="14" t="s">
        <v>5349</v>
      </c>
      <c r="E4874" s="14" t="s">
        <v>5350</v>
      </c>
      <c r="F4874" s="15">
        <v>42899</v>
      </c>
      <c r="G4874" s="14" t="s">
        <v>7921</v>
      </c>
      <c r="H4874" s="16">
        <v>3</v>
      </c>
      <c r="I4874" s="14" t="s">
        <v>7924</v>
      </c>
      <c r="J4874" s="16" t="b">
        <v>0</v>
      </c>
    </row>
    <row r="4875" spans="1:10" ht="12" customHeight="1">
      <c r="A4875" s="14" t="s">
        <v>9832</v>
      </c>
      <c r="B4875" s="14" t="s">
        <v>3935</v>
      </c>
      <c r="C4875" s="14" t="s">
        <v>11</v>
      </c>
      <c r="D4875" s="14" t="s">
        <v>5349</v>
      </c>
      <c r="E4875" s="14" t="s">
        <v>5350</v>
      </c>
      <c r="F4875" s="15">
        <v>42899</v>
      </c>
      <c r="G4875" s="14" t="s">
        <v>7921</v>
      </c>
      <c r="H4875" s="16">
        <v>4</v>
      </c>
      <c r="I4875" s="14" t="s">
        <v>5759</v>
      </c>
      <c r="J4875" s="16" t="b">
        <v>1</v>
      </c>
    </row>
    <row r="4876" spans="1:10" ht="12" customHeight="1">
      <c r="A4876" s="14" t="s">
        <v>9832</v>
      </c>
      <c r="B4876" s="14" t="s">
        <v>3935</v>
      </c>
      <c r="C4876" s="14" t="s">
        <v>11</v>
      </c>
      <c r="D4876" s="14" t="s">
        <v>5349</v>
      </c>
      <c r="E4876" s="14" t="s">
        <v>5350</v>
      </c>
      <c r="F4876" s="15">
        <v>42899</v>
      </c>
      <c r="G4876" s="14" t="s">
        <v>7925</v>
      </c>
      <c r="H4876" s="16">
        <v>1</v>
      </c>
      <c r="I4876" s="14" t="s">
        <v>7926</v>
      </c>
      <c r="J4876" s="16" t="b">
        <v>0</v>
      </c>
    </row>
    <row r="4877" spans="1:10" ht="12" customHeight="1">
      <c r="A4877" s="14" t="s">
        <v>9832</v>
      </c>
      <c r="B4877" s="14" t="s">
        <v>3935</v>
      </c>
      <c r="C4877" s="14" t="s">
        <v>11</v>
      </c>
      <c r="D4877" s="14" t="s">
        <v>5349</v>
      </c>
      <c r="E4877" s="14" t="s">
        <v>5350</v>
      </c>
      <c r="F4877" s="15">
        <v>42899</v>
      </c>
      <c r="G4877" s="14" t="s">
        <v>7925</v>
      </c>
      <c r="H4877" s="16">
        <v>2</v>
      </c>
      <c r="I4877" s="14" t="s">
        <v>7927</v>
      </c>
      <c r="J4877" s="16" t="b">
        <v>1</v>
      </c>
    </row>
    <row r="4878" spans="1:10" ht="12" customHeight="1">
      <c r="A4878" s="14" t="s">
        <v>9832</v>
      </c>
      <c r="B4878" s="14" t="s">
        <v>3935</v>
      </c>
      <c r="C4878" s="14" t="s">
        <v>11</v>
      </c>
      <c r="D4878" s="14" t="s">
        <v>5349</v>
      </c>
      <c r="E4878" s="14" t="s">
        <v>5350</v>
      </c>
      <c r="F4878" s="15">
        <v>42899</v>
      </c>
      <c r="G4878" s="14" t="s">
        <v>7925</v>
      </c>
      <c r="H4878" s="16">
        <v>3</v>
      </c>
      <c r="I4878" s="14" t="s">
        <v>7928</v>
      </c>
      <c r="J4878" s="16" t="b">
        <v>0</v>
      </c>
    </row>
    <row r="4879" spans="1:10" ht="12" customHeight="1">
      <c r="A4879" s="14" t="s">
        <v>9832</v>
      </c>
      <c r="B4879" s="14" t="s">
        <v>3935</v>
      </c>
      <c r="C4879" s="14" t="s">
        <v>11</v>
      </c>
      <c r="D4879" s="14" t="s">
        <v>5349</v>
      </c>
      <c r="E4879" s="14" t="s">
        <v>5350</v>
      </c>
      <c r="F4879" s="15">
        <v>42899</v>
      </c>
      <c r="G4879" s="14" t="s">
        <v>7925</v>
      </c>
      <c r="H4879" s="16">
        <v>4</v>
      </c>
      <c r="I4879" s="14" t="s">
        <v>7929</v>
      </c>
      <c r="J4879" s="16" t="b">
        <v>0</v>
      </c>
    </row>
    <row r="4880" spans="1:10" ht="12" customHeight="1">
      <c r="A4880" s="14" t="s">
        <v>9832</v>
      </c>
      <c r="B4880" s="14" t="s">
        <v>3935</v>
      </c>
      <c r="C4880" s="14" t="s">
        <v>11</v>
      </c>
      <c r="D4880" s="14" t="s">
        <v>5349</v>
      </c>
      <c r="E4880" s="14" t="s">
        <v>5350</v>
      </c>
      <c r="F4880" s="15">
        <v>42899</v>
      </c>
      <c r="G4880" s="14" t="s">
        <v>7930</v>
      </c>
      <c r="H4880" s="16">
        <v>1</v>
      </c>
      <c r="I4880" s="14" t="s">
        <v>7931</v>
      </c>
      <c r="J4880" s="16" t="b">
        <v>1</v>
      </c>
    </row>
    <row r="4881" spans="1:10" ht="12" customHeight="1">
      <c r="A4881" s="14" t="s">
        <v>9832</v>
      </c>
      <c r="B4881" s="14" t="s">
        <v>3935</v>
      </c>
      <c r="C4881" s="14" t="s">
        <v>11</v>
      </c>
      <c r="D4881" s="14" t="s">
        <v>5349</v>
      </c>
      <c r="E4881" s="14" t="s">
        <v>5350</v>
      </c>
      <c r="F4881" s="15">
        <v>42899</v>
      </c>
      <c r="G4881" s="14" t="s">
        <v>7930</v>
      </c>
      <c r="H4881" s="16">
        <v>2</v>
      </c>
      <c r="I4881" s="14" t="s">
        <v>7932</v>
      </c>
      <c r="J4881" s="16" t="b">
        <v>0</v>
      </c>
    </row>
    <row r="4882" spans="1:10" ht="12" customHeight="1">
      <c r="A4882" s="14" t="s">
        <v>9832</v>
      </c>
      <c r="B4882" s="14" t="s">
        <v>3935</v>
      </c>
      <c r="C4882" s="14" t="s">
        <v>11</v>
      </c>
      <c r="D4882" s="14" t="s">
        <v>5349</v>
      </c>
      <c r="E4882" s="14" t="s">
        <v>5350</v>
      </c>
      <c r="F4882" s="15">
        <v>42899</v>
      </c>
      <c r="G4882" s="14" t="s">
        <v>7930</v>
      </c>
      <c r="H4882" s="16">
        <v>3</v>
      </c>
      <c r="I4882" s="14" t="s">
        <v>7691</v>
      </c>
      <c r="J4882" s="16" t="b">
        <v>0</v>
      </c>
    </row>
    <row r="4883" spans="1:10" ht="12" customHeight="1">
      <c r="A4883" s="14" t="s">
        <v>9832</v>
      </c>
      <c r="B4883" s="14" t="s">
        <v>3935</v>
      </c>
      <c r="C4883" s="14" t="s">
        <v>11</v>
      </c>
      <c r="D4883" s="14" t="s">
        <v>5349</v>
      </c>
      <c r="E4883" s="14" t="s">
        <v>5350</v>
      </c>
      <c r="F4883" s="15">
        <v>42899</v>
      </c>
      <c r="G4883" s="14" t="s">
        <v>7930</v>
      </c>
      <c r="H4883" s="16">
        <v>4</v>
      </c>
      <c r="I4883" s="14" t="s">
        <v>4535</v>
      </c>
      <c r="J4883" s="16" t="b">
        <v>0</v>
      </c>
    </row>
    <row r="4884" spans="1:10" ht="12" customHeight="1">
      <c r="A4884" s="14" t="s">
        <v>9832</v>
      </c>
      <c r="B4884" s="14" t="s">
        <v>3935</v>
      </c>
      <c r="C4884" s="14" t="s">
        <v>11</v>
      </c>
      <c r="D4884" s="14" t="s">
        <v>5349</v>
      </c>
      <c r="E4884" s="14" t="s">
        <v>5350</v>
      </c>
      <c r="F4884" s="15">
        <v>42899</v>
      </c>
      <c r="G4884" s="14" t="s">
        <v>7933</v>
      </c>
      <c r="H4884" s="16">
        <v>1</v>
      </c>
      <c r="I4884" s="14" t="s">
        <v>7934</v>
      </c>
      <c r="J4884" s="16" t="b">
        <v>0</v>
      </c>
    </row>
    <row r="4885" spans="1:10" ht="12" customHeight="1">
      <c r="A4885" s="14" t="s">
        <v>9832</v>
      </c>
      <c r="B4885" s="14" t="s">
        <v>3935</v>
      </c>
      <c r="C4885" s="14" t="s">
        <v>11</v>
      </c>
      <c r="D4885" s="14" t="s">
        <v>5349</v>
      </c>
      <c r="E4885" s="14" t="s">
        <v>5350</v>
      </c>
      <c r="F4885" s="15">
        <v>42899</v>
      </c>
      <c r="G4885" s="14" t="s">
        <v>7933</v>
      </c>
      <c r="H4885" s="16">
        <v>2</v>
      </c>
      <c r="I4885" s="14" t="s">
        <v>7935</v>
      </c>
      <c r="J4885" s="16" t="b">
        <v>1</v>
      </c>
    </row>
    <row r="4886" spans="1:10" ht="12" customHeight="1">
      <c r="A4886" s="14" t="s">
        <v>9832</v>
      </c>
      <c r="B4886" s="14" t="s">
        <v>3935</v>
      </c>
      <c r="C4886" s="14" t="s">
        <v>11</v>
      </c>
      <c r="D4886" s="14" t="s">
        <v>5349</v>
      </c>
      <c r="E4886" s="14" t="s">
        <v>5350</v>
      </c>
      <c r="F4886" s="15">
        <v>42899</v>
      </c>
      <c r="G4886" s="14" t="s">
        <v>7933</v>
      </c>
      <c r="H4886" s="16">
        <v>3</v>
      </c>
      <c r="I4886" s="14" t="s">
        <v>7936</v>
      </c>
      <c r="J4886" s="16" t="b">
        <v>0</v>
      </c>
    </row>
    <row r="4887" spans="1:10" ht="12" customHeight="1">
      <c r="A4887" s="14" t="s">
        <v>9832</v>
      </c>
      <c r="B4887" s="14" t="s">
        <v>3935</v>
      </c>
      <c r="C4887" s="14" t="s">
        <v>11</v>
      </c>
      <c r="D4887" s="14" t="s">
        <v>5349</v>
      </c>
      <c r="E4887" s="14" t="s">
        <v>5350</v>
      </c>
      <c r="F4887" s="15">
        <v>42899</v>
      </c>
      <c r="G4887" s="14" t="s">
        <v>7933</v>
      </c>
      <c r="H4887" s="16">
        <v>4</v>
      </c>
      <c r="I4887" s="14" t="s">
        <v>5510</v>
      </c>
      <c r="J4887" s="16" t="b">
        <v>0</v>
      </c>
    </row>
    <row r="4888" spans="1:10" ht="12" customHeight="1">
      <c r="A4888" s="14" t="s">
        <v>9832</v>
      </c>
      <c r="B4888" s="14" t="s">
        <v>3935</v>
      </c>
      <c r="C4888" s="14" t="s">
        <v>11</v>
      </c>
      <c r="D4888" s="14" t="s">
        <v>5349</v>
      </c>
      <c r="E4888" s="14" t="s">
        <v>5350</v>
      </c>
      <c r="F4888" s="15">
        <v>42899</v>
      </c>
      <c r="G4888" s="14" t="s">
        <v>7937</v>
      </c>
      <c r="H4888" s="16">
        <v>1</v>
      </c>
      <c r="I4888" s="14" t="s">
        <v>7938</v>
      </c>
      <c r="J4888" s="16" t="b">
        <v>0</v>
      </c>
    </row>
    <row r="4889" spans="1:10" ht="12" customHeight="1">
      <c r="A4889" s="14" t="s">
        <v>9832</v>
      </c>
      <c r="B4889" s="14" t="s">
        <v>3935</v>
      </c>
      <c r="C4889" s="14" t="s">
        <v>11</v>
      </c>
      <c r="D4889" s="14" t="s">
        <v>5349</v>
      </c>
      <c r="E4889" s="14" t="s">
        <v>5350</v>
      </c>
      <c r="F4889" s="15">
        <v>42899</v>
      </c>
      <c r="G4889" s="14" t="s">
        <v>7937</v>
      </c>
      <c r="H4889" s="16">
        <v>2</v>
      </c>
      <c r="I4889" s="14" t="s">
        <v>7939</v>
      </c>
      <c r="J4889" s="16" t="b">
        <v>0</v>
      </c>
    </row>
    <row r="4890" spans="1:10" ht="12" customHeight="1">
      <c r="A4890" s="14" t="s">
        <v>9832</v>
      </c>
      <c r="B4890" s="14" t="s">
        <v>3935</v>
      </c>
      <c r="C4890" s="14" t="s">
        <v>11</v>
      </c>
      <c r="D4890" s="14" t="s">
        <v>5349</v>
      </c>
      <c r="E4890" s="14" t="s">
        <v>5350</v>
      </c>
      <c r="F4890" s="15">
        <v>42899</v>
      </c>
      <c r="G4890" s="14" t="s">
        <v>7937</v>
      </c>
      <c r="H4890" s="16">
        <v>3</v>
      </c>
      <c r="I4890" s="14" t="s">
        <v>7940</v>
      </c>
      <c r="J4890" s="16" t="b">
        <v>0</v>
      </c>
    </row>
    <row r="4891" spans="1:10" ht="12" customHeight="1">
      <c r="A4891" s="14" t="s">
        <v>9832</v>
      </c>
      <c r="B4891" s="14" t="s">
        <v>3935</v>
      </c>
      <c r="C4891" s="14" t="s">
        <v>11</v>
      </c>
      <c r="D4891" s="14" t="s">
        <v>5349</v>
      </c>
      <c r="E4891" s="14" t="s">
        <v>5350</v>
      </c>
      <c r="F4891" s="15">
        <v>42899</v>
      </c>
      <c r="G4891" s="14" t="s">
        <v>7937</v>
      </c>
      <c r="H4891" s="16">
        <v>4</v>
      </c>
      <c r="I4891" s="14" t="s">
        <v>7941</v>
      </c>
      <c r="J4891" s="16" t="b">
        <v>1</v>
      </c>
    </row>
    <row r="4892" spans="1:10" ht="12" customHeight="1">
      <c r="A4892" s="14" t="s">
        <v>9832</v>
      </c>
      <c r="B4892" s="14" t="s">
        <v>3935</v>
      </c>
      <c r="C4892" s="14" t="s">
        <v>11</v>
      </c>
      <c r="D4892" s="14" t="s">
        <v>5349</v>
      </c>
      <c r="E4892" s="14" t="s">
        <v>5350</v>
      </c>
      <c r="F4892" s="15">
        <v>42899</v>
      </c>
      <c r="G4892" s="14" t="s">
        <v>7942</v>
      </c>
      <c r="H4892" s="16">
        <v>1</v>
      </c>
      <c r="I4892" s="14" t="s">
        <v>7943</v>
      </c>
      <c r="J4892" s="16" t="b">
        <v>0</v>
      </c>
    </row>
    <row r="4893" spans="1:10" ht="12" customHeight="1">
      <c r="A4893" s="14" t="s">
        <v>9832</v>
      </c>
      <c r="B4893" s="14" t="s">
        <v>3935</v>
      </c>
      <c r="C4893" s="14" t="s">
        <v>11</v>
      </c>
      <c r="D4893" s="14" t="s">
        <v>5349</v>
      </c>
      <c r="E4893" s="14" t="s">
        <v>5350</v>
      </c>
      <c r="F4893" s="15">
        <v>42899</v>
      </c>
      <c r="G4893" s="14" t="s">
        <v>7942</v>
      </c>
      <c r="H4893" s="16">
        <v>2</v>
      </c>
      <c r="I4893" s="14" t="s">
        <v>7944</v>
      </c>
      <c r="J4893" s="16" t="b">
        <v>0</v>
      </c>
    </row>
    <row r="4894" spans="1:10" ht="12" customHeight="1">
      <c r="A4894" s="14" t="s">
        <v>9832</v>
      </c>
      <c r="B4894" s="14" t="s">
        <v>3935</v>
      </c>
      <c r="C4894" s="14" t="s">
        <v>11</v>
      </c>
      <c r="D4894" s="14" t="s">
        <v>5349</v>
      </c>
      <c r="E4894" s="14" t="s">
        <v>5350</v>
      </c>
      <c r="F4894" s="15">
        <v>42899</v>
      </c>
      <c r="G4894" s="14" t="s">
        <v>7942</v>
      </c>
      <c r="H4894" s="16">
        <v>3</v>
      </c>
      <c r="I4894" s="14" t="s">
        <v>7945</v>
      </c>
      <c r="J4894" s="16" t="b">
        <v>0</v>
      </c>
    </row>
    <row r="4895" spans="1:10" ht="12" customHeight="1">
      <c r="A4895" s="14" t="s">
        <v>9832</v>
      </c>
      <c r="B4895" s="14" t="s">
        <v>3935</v>
      </c>
      <c r="C4895" s="14" t="s">
        <v>11</v>
      </c>
      <c r="D4895" s="14" t="s">
        <v>5349</v>
      </c>
      <c r="E4895" s="14" t="s">
        <v>5350</v>
      </c>
      <c r="F4895" s="15">
        <v>42899</v>
      </c>
      <c r="G4895" s="14" t="s">
        <v>7942</v>
      </c>
      <c r="H4895" s="16">
        <v>4</v>
      </c>
      <c r="I4895" s="14" t="s">
        <v>5510</v>
      </c>
      <c r="J4895" s="16" t="b">
        <v>1</v>
      </c>
    </row>
    <row r="4896" spans="1:10" ht="12" customHeight="1">
      <c r="A4896" s="14" t="s">
        <v>9832</v>
      </c>
      <c r="B4896" s="14" t="s">
        <v>3935</v>
      </c>
      <c r="C4896" s="14" t="s">
        <v>11</v>
      </c>
      <c r="D4896" s="14" t="s">
        <v>5349</v>
      </c>
      <c r="E4896" s="14" t="s">
        <v>5350</v>
      </c>
      <c r="F4896" s="15">
        <v>42899</v>
      </c>
      <c r="G4896" s="14" t="s">
        <v>9967</v>
      </c>
      <c r="H4896" s="16">
        <v>1</v>
      </c>
      <c r="I4896" s="14" t="s">
        <v>7946</v>
      </c>
      <c r="J4896" s="16" t="b">
        <v>0</v>
      </c>
    </row>
    <row r="4897" spans="1:10" ht="12" customHeight="1">
      <c r="A4897" s="14" t="s">
        <v>9832</v>
      </c>
      <c r="B4897" s="14" t="s">
        <v>3935</v>
      </c>
      <c r="C4897" s="14" t="s">
        <v>11</v>
      </c>
      <c r="D4897" s="14" t="s">
        <v>5349</v>
      </c>
      <c r="E4897" s="14" t="s">
        <v>5350</v>
      </c>
      <c r="F4897" s="15">
        <v>42899</v>
      </c>
      <c r="G4897" s="14" t="s">
        <v>9967</v>
      </c>
      <c r="H4897" s="16">
        <v>2</v>
      </c>
      <c r="I4897" s="14" t="s">
        <v>7947</v>
      </c>
      <c r="J4897" s="16" t="b">
        <v>0</v>
      </c>
    </row>
    <row r="4898" spans="1:10" ht="12" customHeight="1">
      <c r="A4898" s="14" t="s">
        <v>9832</v>
      </c>
      <c r="B4898" s="14" t="s">
        <v>3935</v>
      </c>
      <c r="C4898" s="14" t="s">
        <v>11</v>
      </c>
      <c r="D4898" s="14" t="s">
        <v>5349</v>
      </c>
      <c r="E4898" s="14" t="s">
        <v>5350</v>
      </c>
      <c r="F4898" s="15">
        <v>42899</v>
      </c>
      <c r="G4898" s="14" t="s">
        <v>9967</v>
      </c>
      <c r="H4898" s="16">
        <v>3</v>
      </c>
      <c r="I4898" s="14" t="s">
        <v>7948</v>
      </c>
      <c r="J4898" s="16" t="b">
        <v>1</v>
      </c>
    </row>
    <row r="4899" spans="1:10" ht="12" customHeight="1">
      <c r="A4899" s="14" t="s">
        <v>9832</v>
      </c>
      <c r="B4899" s="14" t="s">
        <v>3935</v>
      </c>
      <c r="C4899" s="14" t="s">
        <v>11</v>
      </c>
      <c r="D4899" s="14" t="s">
        <v>5349</v>
      </c>
      <c r="E4899" s="14" t="s">
        <v>5350</v>
      </c>
      <c r="F4899" s="15">
        <v>42899</v>
      </c>
      <c r="G4899" s="14" t="s">
        <v>9967</v>
      </c>
      <c r="H4899" s="16">
        <v>4</v>
      </c>
      <c r="I4899" s="14" t="s">
        <v>7949</v>
      </c>
      <c r="J4899" s="16" t="b">
        <v>0</v>
      </c>
    </row>
    <row r="4900" spans="1:10" ht="12" customHeight="1">
      <c r="A4900" s="14" t="s">
        <v>9832</v>
      </c>
      <c r="B4900" s="14" t="s">
        <v>3935</v>
      </c>
      <c r="C4900" s="14" t="s">
        <v>11</v>
      </c>
      <c r="D4900" s="14" t="s">
        <v>5349</v>
      </c>
      <c r="E4900" s="14" t="s">
        <v>5350</v>
      </c>
      <c r="F4900" s="15">
        <v>42899</v>
      </c>
      <c r="G4900" s="14" t="s">
        <v>7950</v>
      </c>
      <c r="H4900" s="16">
        <v>1</v>
      </c>
      <c r="I4900" s="14" t="s">
        <v>7951</v>
      </c>
      <c r="J4900" s="16" t="b">
        <v>0</v>
      </c>
    </row>
    <row r="4901" spans="1:10" ht="12" customHeight="1">
      <c r="A4901" s="14" t="s">
        <v>9832</v>
      </c>
      <c r="B4901" s="14" t="s">
        <v>3935</v>
      </c>
      <c r="C4901" s="14" t="s">
        <v>11</v>
      </c>
      <c r="D4901" s="14" t="s">
        <v>5349</v>
      </c>
      <c r="E4901" s="14" t="s">
        <v>5350</v>
      </c>
      <c r="F4901" s="15">
        <v>42899</v>
      </c>
      <c r="G4901" s="14" t="s">
        <v>7950</v>
      </c>
      <c r="H4901" s="16">
        <v>2</v>
      </c>
      <c r="I4901" s="14" t="s">
        <v>7952</v>
      </c>
      <c r="J4901" s="16" t="b">
        <v>1</v>
      </c>
    </row>
    <row r="4902" spans="1:10" ht="12" customHeight="1">
      <c r="A4902" s="14" t="s">
        <v>9832</v>
      </c>
      <c r="B4902" s="14" t="s">
        <v>3935</v>
      </c>
      <c r="C4902" s="14" t="s">
        <v>11</v>
      </c>
      <c r="D4902" s="14" t="s">
        <v>5349</v>
      </c>
      <c r="E4902" s="14" t="s">
        <v>5350</v>
      </c>
      <c r="F4902" s="15">
        <v>42899</v>
      </c>
      <c r="G4902" s="14" t="s">
        <v>7950</v>
      </c>
      <c r="H4902" s="16">
        <v>3</v>
      </c>
      <c r="I4902" s="14" t="s">
        <v>7953</v>
      </c>
      <c r="J4902" s="16" t="b">
        <v>0</v>
      </c>
    </row>
    <row r="4903" spans="1:10" ht="12" customHeight="1">
      <c r="A4903" s="14" t="s">
        <v>9832</v>
      </c>
      <c r="B4903" s="14" t="s">
        <v>3935</v>
      </c>
      <c r="C4903" s="14" t="s">
        <v>11</v>
      </c>
      <c r="D4903" s="14" t="s">
        <v>5349</v>
      </c>
      <c r="E4903" s="14" t="s">
        <v>5350</v>
      </c>
      <c r="F4903" s="15">
        <v>42899</v>
      </c>
      <c r="G4903" s="14" t="s">
        <v>7950</v>
      </c>
      <c r="H4903" s="16">
        <v>4</v>
      </c>
      <c r="I4903" s="14" t="s">
        <v>7954</v>
      </c>
      <c r="J4903" s="16" t="b">
        <v>0</v>
      </c>
    </row>
    <row r="4904" spans="1:10" ht="12" customHeight="1">
      <c r="A4904" s="14" t="s">
        <v>9832</v>
      </c>
      <c r="B4904" s="14" t="s">
        <v>3935</v>
      </c>
      <c r="C4904" s="14" t="s">
        <v>11</v>
      </c>
      <c r="D4904" s="14" t="s">
        <v>5349</v>
      </c>
      <c r="E4904" s="14" t="s">
        <v>5350</v>
      </c>
      <c r="F4904" s="15">
        <v>42899</v>
      </c>
      <c r="G4904" s="14" t="s">
        <v>7955</v>
      </c>
      <c r="H4904" s="16">
        <v>1</v>
      </c>
      <c r="I4904" s="14" t="s">
        <v>7956</v>
      </c>
      <c r="J4904" s="16" t="b">
        <v>0</v>
      </c>
    </row>
    <row r="4905" spans="1:10" ht="12" customHeight="1">
      <c r="A4905" s="14" t="s">
        <v>9832</v>
      </c>
      <c r="B4905" s="14" t="s">
        <v>3935</v>
      </c>
      <c r="C4905" s="14" t="s">
        <v>11</v>
      </c>
      <c r="D4905" s="14" t="s">
        <v>5349</v>
      </c>
      <c r="E4905" s="14" t="s">
        <v>5350</v>
      </c>
      <c r="F4905" s="15">
        <v>42899</v>
      </c>
      <c r="G4905" s="14" t="s">
        <v>7955</v>
      </c>
      <c r="H4905" s="16">
        <v>2</v>
      </c>
      <c r="I4905" s="14" t="s">
        <v>7957</v>
      </c>
      <c r="J4905" s="16" t="b">
        <v>1</v>
      </c>
    </row>
    <row r="4906" spans="1:10" ht="12" customHeight="1">
      <c r="A4906" s="14" t="s">
        <v>9832</v>
      </c>
      <c r="B4906" s="14" t="s">
        <v>3935</v>
      </c>
      <c r="C4906" s="14" t="s">
        <v>11</v>
      </c>
      <c r="D4906" s="14" t="s">
        <v>5349</v>
      </c>
      <c r="E4906" s="14" t="s">
        <v>5350</v>
      </c>
      <c r="F4906" s="15">
        <v>42899</v>
      </c>
      <c r="G4906" s="14" t="s">
        <v>7955</v>
      </c>
      <c r="H4906" s="16">
        <v>3</v>
      </c>
      <c r="I4906" s="14" t="s">
        <v>7958</v>
      </c>
      <c r="J4906" s="16" t="b">
        <v>0</v>
      </c>
    </row>
    <row r="4907" spans="1:10" ht="12" customHeight="1">
      <c r="A4907" s="14" t="s">
        <v>9832</v>
      </c>
      <c r="B4907" s="14" t="s">
        <v>3935</v>
      </c>
      <c r="C4907" s="14" t="s">
        <v>11</v>
      </c>
      <c r="D4907" s="14" t="s">
        <v>5349</v>
      </c>
      <c r="E4907" s="14" t="s">
        <v>5350</v>
      </c>
      <c r="F4907" s="15">
        <v>42899</v>
      </c>
      <c r="G4907" s="14" t="s">
        <v>7955</v>
      </c>
      <c r="H4907" s="16">
        <v>4</v>
      </c>
      <c r="I4907" s="14" t="s">
        <v>5510</v>
      </c>
      <c r="J4907" s="16" t="b">
        <v>0</v>
      </c>
    </row>
    <row r="4908" spans="1:10" ht="12" customHeight="1">
      <c r="A4908" s="14" t="s">
        <v>9832</v>
      </c>
      <c r="B4908" s="14" t="s">
        <v>3935</v>
      </c>
      <c r="C4908" s="14" t="s">
        <v>11</v>
      </c>
      <c r="D4908" s="14" t="s">
        <v>5349</v>
      </c>
      <c r="E4908" s="14" t="s">
        <v>5350</v>
      </c>
      <c r="F4908" s="15">
        <v>42899</v>
      </c>
      <c r="G4908" s="14" t="s">
        <v>7959</v>
      </c>
      <c r="H4908" s="16">
        <v>1</v>
      </c>
      <c r="I4908" s="14" t="s">
        <v>7960</v>
      </c>
      <c r="J4908" s="16" t="b">
        <v>0</v>
      </c>
    </row>
    <row r="4909" spans="1:10" ht="12" customHeight="1">
      <c r="A4909" s="14" t="s">
        <v>9832</v>
      </c>
      <c r="B4909" s="14" t="s">
        <v>3935</v>
      </c>
      <c r="C4909" s="14" t="s">
        <v>11</v>
      </c>
      <c r="D4909" s="14" t="s">
        <v>5349</v>
      </c>
      <c r="E4909" s="14" t="s">
        <v>5350</v>
      </c>
      <c r="F4909" s="15">
        <v>42899</v>
      </c>
      <c r="G4909" s="14" t="s">
        <v>7959</v>
      </c>
      <c r="H4909" s="16">
        <v>2</v>
      </c>
      <c r="I4909" s="14" t="s">
        <v>7961</v>
      </c>
      <c r="J4909" s="16" t="b">
        <v>0</v>
      </c>
    </row>
    <row r="4910" spans="1:10" ht="12" customHeight="1">
      <c r="A4910" s="14" t="s">
        <v>9832</v>
      </c>
      <c r="B4910" s="14" t="s">
        <v>3935</v>
      </c>
      <c r="C4910" s="14" t="s">
        <v>11</v>
      </c>
      <c r="D4910" s="14" t="s">
        <v>5349</v>
      </c>
      <c r="E4910" s="14" t="s">
        <v>5350</v>
      </c>
      <c r="F4910" s="15">
        <v>42899</v>
      </c>
      <c r="G4910" s="14" t="s">
        <v>7959</v>
      </c>
      <c r="H4910" s="16">
        <v>3</v>
      </c>
      <c r="I4910" s="14" t="s">
        <v>7962</v>
      </c>
      <c r="J4910" s="16" t="b">
        <v>1</v>
      </c>
    </row>
    <row r="4911" spans="1:10" ht="12" customHeight="1">
      <c r="A4911" s="14" t="s">
        <v>9832</v>
      </c>
      <c r="B4911" s="14" t="s">
        <v>3935</v>
      </c>
      <c r="C4911" s="14" t="s">
        <v>11</v>
      </c>
      <c r="D4911" s="14" t="s">
        <v>5349</v>
      </c>
      <c r="E4911" s="14" t="s">
        <v>5350</v>
      </c>
      <c r="F4911" s="15">
        <v>42899</v>
      </c>
      <c r="G4911" s="14" t="s">
        <v>7959</v>
      </c>
      <c r="H4911" s="16">
        <v>4</v>
      </c>
      <c r="I4911" s="14" t="s">
        <v>5510</v>
      </c>
      <c r="J4911" s="16" t="b">
        <v>0</v>
      </c>
    </row>
    <row r="4912" spans="1:10" ht="12" customHeight="1">
      <c r="A4912" s="14" t="s">
        <v>9832</v>
      </c>
      <c r="B4912" s="14" t="s">
        <v>3935</v>
      </c>
      <c r="C4912" s="14" t="s">
        <v>11</v>
      </c>
      <c r="D4912" s="14" t="s">
        <v>5349</v>
      </c>
      <c r="E4912" s="14" t="s">
        <v>5350</v>
      </c>
      <c r="F4912" s="15">
        <v>42899</v>
      </c>
      <c r="G4912" s="14" t="s">
        <v>7963</v>
      </c>
      <c r="H4912" s="16">
        <v>1</v>
      </c>
      <c r="I4912" s="14" t="s">
        <v>7964</v>
      </c>
      <c r="J4912" s="16" t="b">
        <v>0</v>
      </c>
    </row>
    <row r="4913" spans="1:10" ht="12" customHeight="1">
      <c r="A4913" s="14" t="s">
        <v>9832</v>
      </c>
      <c r="B4913" s="14" t="s">
        <v>3935</v>
      </c>
      <c r="C4913" s="14" t="s">
        <v>11</v>
      </c>
      <c r="D4913" s="14" t="s">
        <v>5349</v>
      </c>
      <c r="E4913" s="14" t="s">
        <v>5350</v>
      </c>
      <c r="F4913" s="15">
        <v>42899</v>
      </c>
      <c r="G4913" s="14" t="s">
        <v>7963</v>
      </c>
      <c r="H4913" s="16">
        <v>2</v>
      </c>
      <c r="I4913" s="14" t="s">
        <v>7965</v>
      </c>
      <c r="J4913" s="16" t="b">
        <v>1</v>
      </c>
    </row>
    <row r="4914" spans="1:10" ht="12" customHeight="1">
      <c r="A4914" s="14" t="s">
        <v>9832</v>
      </c>
      <c r="B4914" s="14" t="s">
        <v>3935</v>
      </c>
      <c r="C4914" s="14" t="s">
        <v>11</v>
      </c>
      <c r="D4914" s="14" t="s">
        <v>5349</v>
      </c>
      <c r="E4914" s="14" t="s">
        <v>5350</v>
      </c>
      <c r="F4914" s="15">
        <v>42899</v>
      </c>
      <c r="G4914" s="14" t="s">
        <v>7963</v>
      </c>
      <c r="H4914" s="16">
        <v>3</v>
      </c>
      <c r="I4914" s="14" t="s">
        <v>7966</v>
      </c>
      <c r="J4914" s="16" t="b">
        <v>0</v>
      </c>
    </row>
    <row r="4915" spans="1:10" ht="12" customHeight="1">
      <c r="A4915" s="14" t="s">
        <v>9832</v>
      </c>
      <c r="B4915" s="14" t="s">
        <v>3935</v>
      </c>
      <c r="C4915" s="14" t="s">
        <v>11</v>
      </c>
      <c r="D4915" s="14" t="s">
        <v>5349</v>
      </c>
      <c r="E4915" s="14" t="s">
        <v>5350</v>
      </c>
      <c r="F4915" s="15">
        <v>42899</v>
      </c>
      <c r="G4915" s="14" t="s">
        <v>7963</v>
      </c>
      <c r="H4915" s="16">
        <v>4</v>
      </c>
      <c r="I4915" s="14" t="s">
        <v>7967</v>
      </c>
      <c r="J4915" s="16" t="b">
        <v>0</v>
      </c>
    </row>
    <row r="4916" spans="1:10" ht="12" customHeight="1">
      <c r="A4916" s="14" t="s">
        <v>9832</v>
      </c>
      <c r="B4916" s="14" t="s">
        <v>3935</v>
      </c>
      <c r="C4916" s="14" t="s">
        <v>11</v>
      </c>
      <c r="D4916" s="14" t="s">
        <v>5349</v>
      </c>
      <c r="E4916" s="14" t="s">
        <v>5350</v>
      </c>
      <c r="F4916" s="15">
        <v>42899</v>
      </c>
      <c r="G4916" s="14" t="s">
        <v>7968</v>
      </c>
      <c r="H4916" s="16">
        <v>1</v>
      </c>
      <c r="I4916" s="14" t="s">
        <v>7969</v>
      </c>
      <c r="J4916" s="16" t="b">
        <v>1</v>
      </c>
    </row>
    <row r="4917" spans="1:10" ht="12" customHeight="1">
      <c r="A4917" s="14" t="s">
        <v>9832</v>
      </c>
      <c r="B4917" s="14" t="s">
        <v>3935</v>
      </c>
      <c r="C4917" s="14" t="s">
        <v>11</v>
      </c>
      <c r="D4917" s="14" t="s">
        <v>5349</v>
      </c>
      <c r="E4917" s="14" t="s">
        <v>5350</v>
      </c>
      <c r="F4917" s="15">
        <v>42899</v>
      </c>
      <c r="G4917" s="14" t="s">
        <v>7968</v>
      </c>
      <c r="H4917" s="16">
        <v>2</v>
      </c>
      <c r="I4917" s="14" t="s">
        <v>7970</v>
      </c>
      <c r="J4917" s="16" t="b">
        <v>0</v>
      </c>
    </row>
    <row r="4918" spans="1:10" ht="12" customHeight="1">
      <c r="A4918" s="14" t="s">
        <v>9832</v>
      </c>
      <c r="B4918" s="14" t="s">
        <v>3935</v>
      </c>
      <c r="C4918" s="14" t="s">
        <v>11</v>
      </c>
      <c r="D4918" s="14" t="s">
        <v>5349</v>
      </c>
      <c r="E4918" s="14" t="s">
        <v>5350</v>
      </c>
      <c r="F4918" s="15">
        <v>42899</v>
      </c>
      <c r="G4918" s="14" t="s">
        <v>7968</v>
      </c>
      <c r="H4918" s="16">
        <v>3</v>
      </c>
      <c r="I4918" s="14" t="s">
        <v>7971</v>
      </c>
      <c r="J4918" s="16" t="b">
        <v>1</v>
      </c>
    </row>
    <row r="4919" spans="1:10" ht="12" customHeight="1">
      <c r="A4919" s="14" t="s">
        <v>9832</v>
      </c>
      <c r="B4919" s="14" t="s">
        <v>3935</v>
      </c>
      <c r="C4919" s="14" t="s">
        <v>11</v>
      </c>
      <c r="D4919" s="14" t="s">
        <v>5349</v>
      </c>
      <c r="E4919" s="14" t="s">
        <v>5350</v>
      </c>
      <c r="F4919" s="15">
        <v>42899</v>
      </c>
      <c r="G4919" s="14" t="s">
        <v>7968</v>
      </c>
      <c r="H4919" s="16">
        <v>4</v>
      </c>
      <c r="I4919" s="14" t="s">
        <v>7972</v>
      </c>
      <c r="J4919" s="16" t="b">
        <v>0</v>
      </c>
    </row>
    <row r="4920" spans="1:10" ht="12" customHeight="1">
      <c r="A4920" s="14" t="s">
        <v>9832</v>
      </c>
      <c r="B4920" s="14" t="s">
        <v>3935</v>
      </c>
      <c r="C4920" s="14" t="s">
        <v>11</v>
      </c>
      <c r="D4920" s="14" t="s">
        <v>5349</v>
      </c>
      <c r="E4920" s="14" t="s">
        <v>5350</v>
      </c>
      <c r="F4920" s="15">
        <v>42899</v>
      </c>
      <c r="G4920" s="14" t="s">
        <v>7973</v>
      </c>
      <c r="H4920" s="16">
        <v>1</v>
      </c>
      <c r="I4920" s="14" t="s">
        <v>7974</v>
      </c>
      <c r="J4920" s="16" t="b">
        <v>0</v>
      </c>
    </row>
    <row r="4921" spans="1:10" ht="12" customHeight="1">
      <c r="A4921" s="14" t="s">
        <v>9832</v>
      </c>
      <c r="B4921" s="14" t="s">
        <v>3935</v>
      </c>
      <c r="C4921" s="14" t="s">
        <v>11</v>
      </c>
      <c r="D4921" s="14" t="s">
        <v>5349</v>
      </c>
      <c r="E4921" s="14" t="s">
        <v>5350</v>
      </c>
      <c r="F4921" s="15">
        <v>42899</v>
      </c>
      <c r="G4921" s="14" t="s">
        <v>7973</v>
      </c>
      <c r="H4921" s="16">
        <v>2</v>
      </c>
      <c r="I4921" s="14" t="s">
        <v>7975</v>
      </c>
      <c r="J4921" s="16" t="b">
        <v>0</v>
      </c>
    </row>
    <row r="4922" spans="1:10" ht="12" customHeight="1">
      <c r="A4922" s="14" t="s">
        <v>9832</v>
      </c>
      <c r="B4922" s="14" t="s">
        <v>3935</v>
      </c>
      <c r="C4922" s="14" t="s">
        <v>11</v>
      </c>
      <c r="D4922" s="14" t="s">
        <v>5349</v>
      </c>
      <c r="E4922" s="14" t="s">
        <v>5350</v>
      </c>
      <c r="F4922" s="15">
        <v>42899</v>
      </c>
      <c r="G4922" s="14" t="s">
        <v>7973</v>
      </c>
      <c r="H4922" s="16">
        <v>3</v>
      </c>
      <c r="I4922" s="14" t="s">
        <v>5953</v>
      </c>
      <c r="J4922" s="16" t="b">
        <v>1</v>
      </c>
    </row>
    <row r="4923" spans="1:10" ht="12" customHeight="1">
      <c r="A4923" s="14" t="s">
        <v>9832</v>
      </c>
      <c r="B4923" s="14" t="s">
        <v>3935</v>
      </c>
      <c r="C4923" s="14" t="s">
        <v>11</v>
      </c>
      <c r="D4923" s="14" t="s">
        <v>5349</v>
      </c>
      <c r="E4923" s="14" t="s">
        <v>5350</v>
      </c>
      <c r="F4923" s="15">
        <v>42899</v>
      </c>
      <c r="G4923" s="14" t="s">
        <v>7973</v>
      </c>
      <c r="H4923" s="16">
        <v>4</v>
      </c>
      <c r="I4923" s="14" t="s">
        <v>5510</v>
      </c>
      <c r="J4923" s="16" t="b">
        <v>0</v>
      </c>
    </row>
    <row r="4924" spans="1:10" ht="12" customHeight="1">
      <c r="A4924" s="14" t="s">
        <v>9832</v>
      </c>
      <c r="B4924" s="14" t="s">
        <v>3935</v>
      </c>
      <c r="C4924" s="14" t="s">
        <v>11</v>
      </c>
      <c r="D4924" s="14" t="s">
        <v>5349</v>
      </c>
      <c r="E4924" s="14" t="s">
        <v>5350</v>
      </c>
      <c r="F4924" s="15">
        <v>42899</v>
      </c>
      <c r="G4924" s="14" t="s">
        <v>7976</v>
      </c>
      <c r="H4924" s="16">
        <v>1</v>
      </c>
      <c r="I4924" s="14" t="s">
        <v>7977</v>
      </c>
      <c r="J4924" s="16" t="b">
        <v>0</v>
      </c>
    </row>
    <row r="4925" spans="1:10" ht="12" customHeight="1">
      <c r="A4925" s="14" t="s">
        <v>9832</v>
      </c>
      <c r="B4925" s="14" t="s">
        <v>3935</v>
      </c>
      <c r="C4925" s="14" t="s">
        <v>11</v>
      </c>
      <c r="D4925" s="14" t="s">
        <v>5349</v>
      </c>
      <c r="E4925" s="14" t="s">
        <v>5350</v>
      </c>
      <c r="F4925" s="15">
        <v>42899</v>
      </c>
      <c r="G4925" s="14" t="s">
        <v>7976</v>
      </c>
      <c r="H4925" s="16">
        <v>2</v>
      </c>
      <c r="I4925" s="14" t="s">
        <v>7978</v>
      </c>
      <c r="J4925" s="16" t="b">
        <v>1</v>
      </c>
    </row>
    <row r="4926" spans="1:10" ht="12" customHeight="1">
      <c r="A4926" s="14" t="s">
        <v>9832</v>
      </c>
      <c r="B4926" s="14" t="s">
        <v>3935</v>
      </c>
      <c r="C4926" s="14" t="s">
        <v>11</v>
      </c>
      <c r="D4926" s="14" t="s">
        <v>5349</v>
      </c>
      <c r="E4926" s="14" t="s">
        <v>5350</v>
      </c>
      <c r="F4926" s="15">
        <v>42899</v>
      </c>
      <c r="G4926" s="14" t="s">
        <v>7976</v>
      </c>
      <c r="H4926" s="16">
        <v>3</v>
      </c>
      <c r="I4926" s="14" t="s">
        <v>7979</v>
      </c>
      <c r="J4926" s="16" t="b">
        <v>0</v>
      </c>
    </row>
    <row r="4927" spans="1:10" ht="12" customHeight="1">
      <c r="A4927" s="14" t="s">
        <v>9832</v>
      </c>
      <c r="B4927" s="14" t="s">
        <v>3935</v>
      </c>
      <c r="C4927" s="14" t="s">
        <v>11</v>
      </c>
      <c r="D4927" s="14" t="s">
        <v>5349</v>
      </c>
      <c r="E4927" s="14" t="s">
        <v>5350</v>
      </c>
      <c r="F4927" s="15">
        <v>42899</v>
      </c>
      <c r="G4927" s="14" t="s">
        <v>7976</v>
      </c>
      <c r="H4927" s="16">
        <v>4</v>
      </c>
      <c r="I4927" s="14" t="s">
        <v>7980</v>
      </c>
      <c r="J4927" s="16" t="b">
        <v>0</v>
      </c>
    </row>
    <row r="4928" spans="1:10" ht="12" customHeight="1">
      <c r="A4928" s="14" t="s">
        <v>9832</v>
      </c>
      <c r="B4928" s="14" t="s">
        <v>3935</v>
      </c>
      <c r="C4928" s="14" t="s">
        <v>11</v>
      </c>
      <c r="D4928" s="14" t="s">
        <v>5349</v>
      </c>
      <c r="E4928" s="14" t="s">
        <v>5350</v>
      </c>
      <c r="F4928" s="15">
        <v>42899</v>
      </c>
      <c r="G4928" s="14" t="s">
        <v>7981</v>
      </c>
      <c r="H4928" s="16">
        <v>1</v>
      </c>
      <c r="I4928" s="14" t="s">
        <v>7982</v>
      </c>
      <c r="J4928" s="16" t="b">
        <v>1</v>
      </c>
    </row>
    <row r="4929" spans="1:10" ht="12" customHeight="1">
      <c r="A4929" s="14" t="s">
        <v>9832</v>
      </c>
      <c r="B4929" s="14" t="s">
        <v>3935</v>
      </c>
      <c r="C4929" s="14" t="s">
        <v>11</v>
      </c>
      <c r="D4929" s="14" t="s">
        <v>5349</v>
      </c>
      <c r="E4929" s="14" t="s">
        <v>5350</v>
      </c>
      <c r="F4929" s="15">
        <v>42899</v>
      </c>
      <c r="G4929" s="14" t="s">
        <v>7981</v>
      </c>
      <c r="H4929" s="16">
        <v>2</v>
      </c>
      <c r="I4929" s="14" t="s">
        <v>7983</v>
      </c>
      <c r="J4929" s="16" t="b">
        <v>0</v>
      </c>
    </row>
    <row r="4930" spans="1:10" ht="12" customHeight="1">
      <c r="A4930" s="14" t="s">
        <v>9832</v>
      </c>
      <c r="B4930" s="14" t="s">
        <v>3935</v>
      </c>
      <c r="C4930" s="14" t="s">
        <v>11</v>
      </c>
      <c r="D4930" s="14" t="s">
        <v>5349</v>
      </c>
      <c r="E4930" s="14" t="s">
        <v>5350</v>
      </c>
      <c r="F4930" s="15">
        <v>42899</v>
      </c>
      <c r="G4930" s="14" t="s">
        <v>7981</v>
      </c>
      <c r="H4930" s="16">
        <v>3</v>
      </c>
      <c r="I4930" s="14" t="s">
        <v>7984</v>
      </c>
      <c r="J4930" s="16" t="b">
        <v>0</v>
      </c>
    </row>
    <row r="4931" spans="1:10" ht="12" customHeight="1">
      <c r="A4931" s="14" t="s">
        <v>9832</v>
      </c>
      <c r="B4931" s="14" t="s">
        <v>3935</v>
      </c>
      <c r="C4931" s="14" t="s">
        <v>11</v>
      </c>
      <c r="D4931" s="14" t="s">
        <v>5349</v>
      </c>
      <c r="E4931" s="14" t="s">
        <v>5350</v>
      </c>
      <c r="F4931" s="15">
        <v>42899</v>
      </c>
      <c r="G4931" s="14" t="s">
        <v>7981</v>
      </c>
      <c r="H4931" s="16">
        <v>4</v>
      </c>
      <c r="I4931" s="14" t="s">
        <v>7985</v>
      </c>
      <c r="J4931" s="16" t="b">
        <v>0</v>
      </c>
    </row>
    <row r="4932" spans="1:10" ht="12" customHeight="1">
      <c r="A4932" s="14" t="s">
        <v>9832</v>
      </c>
      <c r="B4932" s="14" t="s">
        <v>3935</v>
      </c>
      <c r="C4932" s="14" t="s">
        <v>11</v>
      </c>
      <c r="D4932" s="14" t="s">
        <v>5349</v>
      </c>
      <c r="E4932" s="14" t="s">
        <v>5350</v>
      </c>
      <c r="F4932" s="15">
        <v>42899</v>
      </c>
      <c r="G4932" s="14" t="s">
        <v>7986</v>
      </c>
      <c r="H4932" s="16">
        <v>1</v>
      </c>
      <c r="I4932" s="14" t="s">
        <v>7982</v>
      </c>
      <c r="J4932" s="16" t="b">
        <v>0</v>
      </c>
    </row>
    <row r="4933" spans="1:10" ht="12" customHeight="1">
      <c r="A4933" s="14" t="s">
        <v>9832</v>
      </c>
      <c r="B4933" s="14" t="s">
        <v>3935</v>
      </c>
      <c r="C4933" s="14" t="s">
        <v>11</v>
      </c>
      <c r="D4933" s="14" t="s">
        <v>5349</v>
      </c>
      <c r="E4933" s="14" t="s">
        <v>5350</v>
      </c>
      <c r="F4933" s="15">
        <v>42899</v>
      </c>
      <c r="G4933" s="14" t="s">
        <v>7986</v>
      </c>
      <c r="H4933" s="16">
        <v>2</v>
      </c>
      <c r="I4933" s="14" t="s">
        <v>7983</v>
      </c>
      <c r="J4933" s="16" t="b">
        <v>0</v>
      </c>
    </row>
    <row r="4934" spans="1:10" ht="12" customHeight="1">
      <c r="A4934" s="14" t="s">
        <v>9832</v>
      </c>
      <c r="B4934" s="14" t="s">
        <v>3935</v>
      </c>
      <c r="C4934" s="14" t="s">
        <v>11</v>
      </c>
      <c r="D4934" s="14" t="s">
        <v>5349</v>
      </c>
      <c r="E4934" s="14" t="s">
        <v>5350</v>
      </c>
      <c r="F4934" s="15">
        <v>42899</v>
      </c>
      <c r="G4934" s="14" t="s">
        <v>7986</v>
      </c>
      <c r="H4934" s="16">
        <v>3</v>
      </c>
      <c r="I4934" s="14" t="s">
        <v>7984</v>
      </c>
      <c r="J4934" s="16" t="b">
        <v>1</v>
      </c>
    </row>
    <row r="4935" spans="1:10" ht="12" customHeight="1">
      <c r="A4935" s="14" t="s">
        <v>9832</v>
      </c>
      <c r="B4935" s="14" t="s">
        <v>3935</v>
      </c>
      <c r="C4935" s="14" t="s">
        <v>11</v>
      </c>
      <c r="D4935" s="14" t="s">
        <v>5349</v>
      </c>
      <c r="E4935" s="14" t="s">
        <v>5350</v>
      </c>
      <c r="F4935" s="15">
        <v>42899</v>
      </c>
      <c r="G4935" s="14" t="s">
        <v>7986</v>
      </c>
      <c r="H4935" s="16">
        <v>4</v>
      </c>
      <c r="I4935" s="14" t="s">
        <v>7985</v>
      </c>
      <c r="J4935" s="16" t="b">
        <v>0</v>
      </c>
    </row>
    <row r="4936" spans="1:10" ht="12" customHeight="1">
      <c r="A4936" s="14" t="s">
        <v>9832</v>
      </c>
      <c r="B4936" s="14" t="s">
        <v>3935</v>
      </c>
      <c r="C4936" s="14" t="s">
        <v>11</v>
      </c>
      <c r="D4936" s="14" t="s">
        <v>5349</v>
      </c>
      <c r="E4936" s="14" t="s">
        <v>5350</v>
      </c>
      <c r="F4936" s="15">
        <v>42899</v>
      </c>
      <c r="G4936" s="14" t="s">
        <v>7987</v>
      </c>
      <c r="H4936" s="16">
        <v>1</v>
      </c>
      <c r="I4936" s="14" t="s">
        <v>7982</v>
      </c>
      <c r="J4936" s="16" t="b">
        <v>0</v>
      </c>
    </row>
    <row r="4937" spans="1:10" ht="12" customHeight="1">
      <c r="A4937" s="14" t="s">
        <v>9832</v>
      </c>
      <c r="B4937" s="14" t="s">
        <v>3935</v>
      </c>
      <c r="C4937" s="14" t="s">
        <v>11</v>
      </c>
      <c r="D4937" s="14" t="s">
        <v>5349</v>
      </c>
      <c r="E4937" s="14" t="s">
        <v>5350</v>
      </c>
      <c r="F4937" s="15">
        <v>42899</v>
      </c>
      <c r="G4937" s="14" t="s">
        <v>7987</v>
      </c>
      <c r="H4937" s="16">
        <v>2</v>
      </c>
      <c r="I4937" s="14" t="s">
        <v>7983</v>
      </c>
      <c r="J4937" s="16" t="b">
        <v>1</v>
      </c>
    </row>
    <row r="4938" spans="1:10" ht="12" customHeight="1">
      <c r="A4938" s="14" t="s">
        <v>9832</v>
      </c>
      <c r="B4938" s="14" t="s">
        <v>3935</v>
      </c>
      <c r="C4938" s="14" t="s">
        <v>11</v>
      </c>
      <c r="D4938" s="14" t="s">
        <v>5349</v>
      </c>
      <c r="E4938" s="14" t="s">
        <v>5350</v>
      </c>
      <c r="F4938" s="15">
        <v>42899</v>
      </c>
      <c r="G4938" s="14" t="s">
        <v>7987</v>
      </c>
      <c r="H4938" s="16">
        <v>3</v>
      </c>
      <c r="I4938" s="14" t="s">
        <v>7984</v>
      </c>
      <c r="J4938" s="16" t="b">
        <v>0</v>
      </c>
    </row>
    <row r="4939" spans="1:10" ht="12" customHeight="1">
      <c r="A4939" s="14" t="s">
        <v>9832</v>
      </c>
      <c r="B4939" s="14" t="s">
        <v>3935</v>
      </c>
      <c r="C4939" s="14" t="s">
        <v>11</v>
      </c>
      <c r="D4939" s="14" t="s">
        <v>5349</v>
      </c>
      <c r="E4939" s="14" t="s">
        <v>5350</v>
      </c>
      <c r="F4939" s="15">
        <v>42899</v>
      </c>
      <c r="G4939" s="14" t="s">
        <v>7987</v>
      </c>
      <c r="H4939" s="16">
        <v>4</v>
      </c>
      <c r="I4939" s="14" t="s">
        <v>7985</v>
      </c>
      <c r="J4939" s="16" t="b">
        <v>0</v>
      </c>
    </row>
    <row r="4940" spans="1:10" ht="12" customHeight="1">
      <c r="A4940" s="14" t="s">
        <v>9832</v>
      </c>
      <c r="B4940" s="14" t="s">
        <v>3935</v>
      </c>
      <c r="C4940" s="14" t="s">
        <v>11</v>
      </c>
      <c r="D4940" s="14" t="s">
        <v>5349</v>
      </c>
      <c r="E4940" s="14" t="s">
        <v>5350</v>
      </c>
      <c r="F4940" s="15">
        <v>42899</v>
      </c>
      <c r="G4940" s="14" t="s">
        <v>7988</v>
      </c>
      <c r="H4940" s="16">
        <v>1</v>
      </c>
      <c r="I4940" s="14" t="s">
        <v>7989</v>
      </c>
      <c r="J4940" s="16" t="b">
        <v>0</v>
      </c>
    </row>
    <row r="4941" spans="1:10" ht="12" customHeight="1">
      <c r="A4941" s="14" t="s">
        <v>9832</v>
      </c>
      <c r="B4941" s="14" t="s">
        <v>3935</v>
      </c>
      <c r="C4941" s="14" t="s">
        <v>11</v>
      </c>
      <c r="D4941" s="14" t="s">
        <v>5349</v>
      </c>
      <c r="E4941" s="14" t="s">
        <v>5350</v>
      </c>
      <c r="F4941" s="15">
        <v>42899</v>
      </c>
      <c r="G4941" s="14" t="s">
        <v>7988</v>
      </c>
      <c r="H4941" s="16">
        <v>2</v>
      </c>
      <c r="I4941" s="14" t="s">
        <v>7990</v>
      </c>
      <c r="J4941" s="16" t="b">
        <v>1</v>
      </c>
    </row>
    <row r="4942" spans="1:10" ht="12" customHeight="1">
      <c r="A4942" s="14" t="s">
        <v>9832</v>
      </c>
      <c r="B4942" s="14" t="s">
        <v>3935</v>
      </c>
      <c r="C4942" s="14" t="s">
        <v>11</v>
      </c>
      <c r="D4942" s="14" t="s">
        <v>5349</v>
      </c>
      <c r="E4942" s="14" t="s">
        <v>5350</v>
      </c>
      <c r="F4942" s="15">
        <v>42899</v>
      </c>
      <c r="G4942" s="14" t="s">
        <v>7988</v>
      </c>
      <c r="H4942" s="16">
        <v>3</v>
      </c>
      <c r="I4942" s="14" t="s">
        <v>7991</v>
      </c>
      <c r="J4942" s="16" t="b">
        <v>0</v>
      </c>
    </row>
    <row r="4943" spans="1:10" ht="12" customHeight="1">
      <c r="A4943" s="14" t="s">
        <v>9832</v>
      </c>
      <c r="B4943" s="14" t="s">
        <v>3935</v>
      </c>
      <c r="C4943" s="14" t="s">
        <v>11</v>
      </c>
      <c r="D4943" s="14" t="s">
        <v>5349</v>
      </c>
      <c r="E4943" s="14" t="s">
        <v>5350</v>
      </c>
      <c r="F4943" s="15">
        <v>42899</v>
      </c>
      <c r="G4943" s="14" t="s">
        <v>7988</v>
      </c>
      <c r="H4943" s="16">
        <v>4</v>
      </c>
      <c r="I4943" s="14" t="s">
        <v>7992</v>
      </c>
      <c r="J4943" s="16" t="b">
        <v>0</v>
      </c>
    </row>
    <row r="4944" spans="1:10" ht="12" customHeight="1">
      <c r="A4944" s="14" t="s">
        <v>9832</v>
      </c>
      <c r="B4944" s="14" t="s">
        <v>3935</v>
      </c>
      <c r="C4944" s="14" t="s">
        <v>11</v>
      </c>
      <c r="D4944" s="14" t="s">
        <v>5349</v>
      </c>
      <c r="E4944" s="14" t="s">
        <v>5350</v>
      </c>
      <c r="F4944" s="15">
        <v>42899</v>
      </c>
      <c r="G4944" s="14" t="s">
        <v>7993</v>
      </c>
      <c r="H4944" s="16">
        <v>1</v>
      </c>
      <c r="I4944" s="14" t="s">
        <v>7994</v>
      </c>
      <c r="J4944" s="16" t="b">
        <v>0</v>
      </c>
    </row>
    <row r="4945" spans="1:10" ht="12" customHeight="1">
      <c r="A4945" s="14" t="s">
        <v>9832</v>
      </c>
      <c r="B4945" s="14" t="s">
        <v>3935</v>
      </c>
      <c r="C4945" s="14" t="s">
        <v>11</v>
      </c>
      <c r="D4945" s="14" t="s">
        <v>5349</v>
      </c>
      <c r="E4945" s="14" t="s">
        <v>5350</v>
      </c>
      <c r="F4945" s="15">
        <v>42899</v>
      </c>
      <c r="G4945" s="14" t="s">
        <v>7993</v>
      </c>
      <c r="H4945" s="16">
        <v>2</v>
      </c>
      <c r="I4945" s="14" t="s">
        <v>7995</v>
      </c>
      <c r="J4945" s="16" t="b">
        <v>1</v>
      </c>
    </row>
    <row r="4946" spans="1:10" ht="12" customHeight="1">
      <c r="A4946" s="14" t="s">
        <v>9832</v>
      </c>
      <c r="B4946" s="14" t="s">
        <v>3935</v>
      </c>
      <c r="C4946" s="14" t="s">
        <v>11</v>
      </c>
      <c r="D4946" s="14" t="s">
        <v>5349</v>
      </c>
      <c r="E4946" s="14" t="s">
        <v>5350</v>
      </c>
      <c r="F4946" s="15">
        <v>42899</v>
      </c>
      <c r="G4946" s="14" t="s">
        <v>7993</v>
      </c>
      <c r="H4946" s="16">
        <v>3</v>
      </c>
      <c r="I4946" s="14" t="s">
        <v>7996</v>
      </c>
      <c r="J4946" s="16" t="b">
        <v>0</v>
      </c>
    </row>
    <row r="4947" spans="1:10" ht="12" customHeight="1">
      <c r="A4947" s="14" t="s">
        <v>9832</v>
      </c>
      <c r="B4947" s="14" t="s">
        <v>3935</v>
      </c>
      <c r="C4947" s="14" t="s">
        <v>11</v>
      </c>
      <c r="D4947" s="14" t="s">
        <v>5349</v>
      </c>
      <c r="E4947" s="14" t="s">
        <v>5350</v>
      </c>
      <c r="F4947" s="15">
        <v>42899</v>
      </c>
      <c r="G4947" s="14" t="s">
        <v>7993</v>
      </c>
      <c r="H4947" s="16">
        <v>4</v>
      </c>
      <c r="I4947" s="14" t="s">
        <v>7997</v>
      </c>
      <c r="J4947" s="16" t="b">
        <v>0</v>
      </c>
    </row>
    <row r="4948" spans="1:10" ht="12" customHeight="1">
      <c r="A4948" s="14" t="s">
        <v>9832</v>
      </c>
      <c r="B4948" s="14" t="s">
        <v>3935</v>
      </c>
      <c r="C4948" s="14" t="s">
        <v>11</v>
      </c>
      <c r="D4948" s="14" t="s">
        <v>5349</v>
      </c>
      <c r="E4948" s="14" t="s">
        <v>5350</v>
      </c>
      <c r="F4948" s="15">
        <v>42899</v>
      </c>
      <c r="G4948" s="14" t="s">
        <v>7998</v>
      </c>
      <c r="H4948" s="16">
        <v>1</v>
      </c>
      <c r="I4948" s="14" t="s">
        <v>7999</v>
      </c>
      <c r="J4948" s="16" t="b">
        <v>0</v>
      </c>
    </row>
    <row r="4949" spans="1:10" ht="12" customHeight="1">
      <c r="A4949" s="14" t="s">
        <v>9832</v>
      </c>
      <c r="B4949" s="14" t="s">
        <v>3935</v>
      </c>
      <c r="C4949" s="14" t="s">
        <v>11</v>
      </c>
      <c r="D4949" s="14" t="s">
        <v>5349</v>
      </c>
      <c r="E4949" s="14" t="s">
        <v>5350</v>
      </c>
      <c r="F4949" s="15">
        <v>42899</v>
      </c>
      <c r="G4949" s="14" t="s">
        <v>7998</v>
      </c>
      <c r="H4949" s="16">
        <v>2</v>
      </c>
      <c r="I4949" s="14" t="s">
        <v>8000</v>
      </c>
      <c r="J4949" s="16" t="b">
        <v>0</v>
      </c>
    </row>
    <row r="4950" spans="1:10" ht="12" customHeight="1">
      <c r="A4950" s="14" t="s">
        <v>9832</v>
      </c>
      <c r="B4950" s="14" t="s">
        <v>3935</v>
      </c>
      <c r="C4950" s="14" t="s">
        <v>11</v>
      </c>
      <c r="D4950" s="14" t="s">
        <v>5349</v>
      </c>
      <c r="E4950" s="14" t="s">
        <v>5350</v>
      </c>
      <c r="F4950" s="15">
        <v>42899</v>
      </c>
      <c r="G4950" s="14" t="s">
        <v>7998</v>
      </c>
      <c r="H4950" s="16">
        <v>3</v>
      </c>
      <c r="I4950" s="14" t="s">
        <v>8001</v>
      </c>
      <c r="J4950" s="16" t="b">
        <v>1</v>
      </c>
    </row>
    <row r="4951" spans="1:10" ht="12" customHeight="1">
      <c r="A4951" s="14" t="s">
        <v>9832</v>
      </c>
      <c r="B4951" s="14" t="s">
        <v>3935</v>
      </c>
      <c r="C4951" s="14" t="s">
        <v>11</v>
      </c>
      <c r="D4951" s="14" t="s">
        <v>5349</v>
      </c>
      <c r="E4951" s="14" t="s">
        <v>5350</v>
      </c>
      <c r="F4951" s="15">
        <v>42899</v>
      </c>
      <c r="G4951" s="14" t="s">
        <v>7998</v>
      </c>
      <c r="H4951" s="16">
        <v>4</v>
      </c>
      <c r="I4951" s="14" t="s">
        <v>8002</v>
      </c>
      <c r="J4951" s="16" t="b">
        <v>0</v>
      </c>
    </row>
    <row r="4952" spans="1:10" ht="12" customHeight="1">
      <c r="A4952" s="14" t="s">
        <v>9832</v>
      </c>
      <c r="B4952" s="14" t="s">
        <v>3935</v>
      </c>
      <c r="C4952" s="14" t="s">
        <v>11</v>
      </c>
      <c r="D4952" s="14" t="s">
        <v>5349</v>
      </c>
      <c r="E4952" s="14" t="s">
        <v>5350</v>
      </c>
      <c r="F4952" s="15">
        <v>42899</v>
      </c>
      <c r="G4952" s="14" t="s">
        <v>8003</v>
      </c>
      <c r="H4952" s="16">
        <v>1</v>
      </c>
      <c r="I4952" s="14" t="s">
        <v>8004</v>
      </c>
      <c r="J4952" s="16" t="b">
        <v>0</v>
      </c>
    </row>
    <row r="4953" spans="1:10" ht="12" customHeight="1">
      <c r="A4953" s="14" t="s">
        <v>9832</v>
      </c>
      <c r="B4953" s="14" t="s">
        <v>3935</v>
      </c>
      <c r="C4953" s="14" t="s">
        <v>11</v>
      </c>
      <c r="D4953" s="14" t="s">
        <v>5349</v>
      </c>
      <c r="E4953" s="14" t="s">
        <v>5350</v>
      </c>
      <c r="F4953" s="15">
        <v>42899</v>
      </c>
      <c r="G4953" s="14" t="s">
        <v>8003</v>
      </c>
      <c r="H4953" s="16">
        <v>2</v>
      </c>
      <c r="I4953" s="14" t="s">
        <v>8005</v>
      </c>
      <c r="J4953" s="16" t="b">
        <v>0</v>
      </c>
    </row>
    <row r="4954" spans="1:10" ht="12" customHeight="1">
      <c r="A4954" s="14" t="s">
        <v>9832</v>
      </c>
      <c r="B4954" s="14" t="s">
        <v>3935</v>
      </c>
      <c r="C4954" s="14" t="s">
        <v>11</v>
      </c>
      <c r="D4954" s="14" t="s">
        <v>5349</v>
      </c>
      <c r="E4954" s="14" t="s">
        <v>5350</v>
      </c>
      <c r="F4954" s="15">
        <v>42899</v>
      </c>
      <c r="G4954" s="14" t="s">
        <v>8003</v>
      </c>
      <c r="H4954" s="16">
        <v>3</v>
      </c>
      <c r="I4954" s="14" t="s">
        <v>8006</v>
      </c>
      <c r="J4954" s="16" t="b">
        <v>1</v>
      </c>
    </row>
    <row r="4955" spans="1:10" ht="12" customHeight="1">
      <c r="A4955" s="14" t="s">
        <v>9832</v>
      </c>
      <c r="B4955" s="14" t="s">
        <v>3935</v>
      </c>
      <c r="C4955" s="14" t="s">
        <v>11</v>
      </c>
      <c r="D4955" s="14" t="s">
        <v>5349</v>
      </c>
      <c r="E4955" s="14" t="s">
        <v>5350</v>
      </c>
      <c r="F4955" s="15">
        <v>42899</v>
      </c>
      <c r="G4955" s="14" t="s">
        <v>8003</v>
      </c>
      <c r="H4955" s="16">
        <v>4</v>
      </c>
      <c r="I4955" s="14" t="s">
        <v>9968</v>
      </c>
      <c r="J4955" s="16" t="b">
        <v>0</v>
      </c>
    </row>
    <row r="4956" spans="1:10" ht="12" customHeight="1">
      <c r="A4956" s="14" t="s">
        <v>9832</v>
      </c>
      <c r="B4956" s="14" t="s">
        <v>3935</v>
      </c>
      <c r="C4956" s="14" t="s">
        <v>11</v>
      </c>
      <c r="D4956" s="14" t="s">
        <v>5349</v>
      </c>
      <c r="E4956" s="14" t="s">
        <v>5350</v>
      </c>
      <c r="F4956" s="15">
        <v>42899</v>
      </c>
      <c r="G4956" s="14" t="s">
        <v>8007</v>
      </c>
      <c r="H4956" s="16">
        <v>1</v>
      </c>
      <c r="I4956" s="14" t="s">
        <v>8008</v>
      </c>
      <c r="J4956" s="16" t="b">
        <v>0</v>
      </c>
    </row>
    <row r="4957" spans="1:10" ht="12" customHeight="1">
      <c r="A4957" s="14" t="s">
        <v>9832</v>
      </c>
      <c r="B4957" s="14" t="s">
        <v>3935</v>
      </c>
      <c r="C4957" s="14" t="s">
        <v>11</v>
      </c>
      <c r="D4957" s="14" t="s">
        <v>5349</v>
      </c>
      <c r="E4957" s="14" t="s">
        <v>5350</v>
      </c>
      <c r="F4957" s="15">
        <v>42899</v>
      </c>
      <c r="G4957" s="14" t="s">
        <v>8007</v>
      </c>
      <c r="H4957" s="16">
        <v>2</v>
      </c>
      <c r="I4957" s="14" t="s">
        <v>8009</v>
      </c>
      <c r="J4957" s="16" t="b">
        <v>1</v>
      </c>
    </row>
    <row r="4958" spans="1:10" ht="12" customHeight="1">
      <c r="A4958" s="14" t="s">
        <v>9832</v>
      </c>
      <c r="B4958" s="14" t="s">
        <v>3935</v>
      </c>
      <c r="C4958" s="14" t="s">
        <v>11</v>
      </c>
      <c r="D4958" s="14" t="s">
        <v>5349</v>
      </c>
      <c r="E4958" s="14" t="s">
        <v>5350</v>
      </c>
      <c r="F4958" s="15">
        <v>42899</v>
      </c>
      <c r="G4958" s="14" t="s">
        <v>8007</v>
      </c>
      <c r="H4958" s="16">
        <v>3</v>
      </c>
      <c r="I4958" s="14" t="s">
        <v>8010</v>
      </c>
      <c r="J4958" s="16" t="b">
        <v>0</v>
      </c>
    </row>
    <row r="4959" spans="1:10" ht="12" customHeight="1">
      <c r="A4959" s="14" t="s">
        <v>9832</v>
      </c>
      <c r="B4959" s="14" t="s">
        <v>3935</v>
      </c>
      <c r="C4959" s="14" t="s">
        <v>11</v>
      </c>
      <c r="D4959" s="14" t="s">
        <v>5349</v>
      </c>
      <c r="E4959" s="14" t="s">
        <v>5350</v>
      </c>
      <c r="F4959" s="15">
        <v>42899</v>
      </c>
      <c r="G4959" s="14" t="s">
        <v>8007</v>
      </c>
      <c r="H4959" s="16">
        <v>4</v>
      </c>
      <c r="I4959" s="14" t="s">
        <v>8011</v>
      </c>
      <c r="J4959" s="16" t="b">
        <v>0</v>
      </c>
    </row>
    <row r="4960" spans="1:10" ht="12" customHeight="1">
      <c r="A4960" s="14" t="s">
        <v>9832</v>
      </c>
      <c r="B4960" s="14" t="s">
        <v>3935</v>
      </c>
      <c r="C4960" s="14" t="s">
        <v>11</v>
      </c>
      <c r="D4960" s="14" t="s">
        <v>5349</v>
      </c>
      <c r="E4960" s="14" t="s">
        <v>5350</v>
      </c>
      <c r="F4960" s="15">
        <v>42899</v>
      </c>
      <c r="G4960" s="14" t="s">
        <v>8012</v>
      </c>
      <c r="H4960" s="16">
        <v>1</v>
      </c>
      <c r="I4960" s="14" t="s">
        <v>4681</v>
      </c>
      <c r="J4960" s="16" t="b">
        <v>0</v>
      </c>
    </row>
    <row r="4961" spans="1:10" ht="12" customHeight="1">
      <c r="A4961" s="14" t="s">
        <v>9832</v>
      </c>
      <c r="B4961" s="14" t="s">
        <v>3935</v>
      </c>
      <c r="C4961" s="14" t="s">
        <v>11</v>
      </c>
      <c r="D4961" s="14" t="s">
        <v>5349</v>
      </c>
      <c r="E4961" s="14" t="s">
        <v>5350</v>
      </c>
      <c r="F4961" s="15">
        <v>42899</v>
      </c>
      <c r="G4961" s="14" t="s">
        <v>8012</v>
      </c>
      <c r="H4961" s="16">
        <v>2</v>
      </c>
      <c r="I4961" s="14" t="s">
        <v>8013</v>
      </c>
      <c r="J4961" s="16" t="b">
        <v>0</v>
      </c>
    </row>
    <row r="4962" spans="1:10" ht="12" customHeight="1">
      <c r="A4962" s="14" t="s">
        <v>9832</v>
      </c>
      <c r="B4962" s="14" t="s">
        <v>3935</v>
      </c>
      <c r="C4962" s="14" t="s">
        <v>11</v>
      </c>
      <c r="D4962" s="14" t="s">
        <v>5349</v>
      </c>
      <c r="E4962" s="14" t="s">
        <v>5350</v>
      </c>
      <c r="F4962" s="15">
        <v>42899</v>
      </c>
      <c r="G4962" s="14" t="s">
        <v>8012</v>
      </c>
      <c r="H4962" s="16">
        <v>3</v>
      </c>
      <c r="I4962" s="14" t="s">
        <v>8014</v>
      </c>
      <c r="J4962" s="16" t="b">
        <v>0</v>
      </c>
    </row>
    <row r="4963" spans="1:10" ht="12" customHeight="1">
      <c r="A4963" s="14" t="s">
        <v>9832</v>
      </c>
      <c r="B4963" s="14" t="s">
        <v>3935</v>
      </c>
      <c r="C4963" s="14" t="s">
        <v>11</v>
      </c>
      <c r="D4963" s="14" t="s">
        <v>5349</v>
      </c>
      <c r="E4963" s="14" t="s">
        <v>5350</v>
      </c>
      <c r="F4963" s="15">
        <v>42899</v>
      </c>
      <c r="G4963" s="14" t="s">
        <v>8012</v>
      </c>
      <c r="H4963" s="16">
        <v>4</v>
      </c>
      <c r="I4963" s="14" t="s">
        <v>8015</v>
      </c>
      <c r="J4963" s="16" t="b">
        <v>1</v>
      </c>
    </row>
    <row r="4964" spans="1:10" ht="12" customHeight="1">
      <c r="A4964" s="14" t="s">
        <v>9832</v>
      </c>
      <c r="B4964" s="14" t="s">
        <v>3935</v>
      </c>
      <c r="C4964" s="14" t="s">
        <v>11</v>
      </c>
      <c r="D4964" s="14" t="s">
        <v>5349</v>
      </c>
      <c r="E4964" s="14" t="s">
        <v>5350</v>
      </c>
      <c r="F4964" s="15">
        <v>42899</v>
      </c>
      <c r="G4964" s="14" t="s">
        <v>8016</v>
      </c>
      <c r="H4964" s="16">
        <v>1</v>
      </c>
      <c r="I4964" s="14" t="s">
        <v>8017</v>
      </c>
      <c r="J4964" s="16" t="b">
        <v>0</v>
      </c>
    </row>
    <row r="4965" spans="1:10" ht="12" customHeight="1">
      <c r="A4965" s="14" t="s">
        <v>9832</v>
      </c>
      <c r="B4965" s="14" t="s">
        <v>3935</v>
      </c>
      <c r="C4965" s="14" t="s">
        <v>11</v>
      </c>
      <c r="D4965" s="14" t="s">
        <v>5349</v>
      </c>
      <c r="E4965" s="14" t="s">
        <v>5350</v>
      </c>
      <c r="F4965" s="15">
        <v>42899</v>
      </c>
      <c r="G4965" s="14" t="s">
        <v>8016</v>
      </c>
      <c r="H4965" s="16">
        <v>2</v>
      </c>
      <c r="I4965" s="14" t="s">
        <v>8018</v>
      </c>
      <c r="J4965" s="16" t="b">
        <v>0</v>
      </c>
    </row>
    <row r="4966" spans="1:10" ht="12" customHeight="1">
      <c r="A4966" s="14" t="s">
        <v>9832</v>
      </c>
      <c r="B4966" s="14" t="s">
        <v>3935</v>
      </c>
      <c r="C4966" s="14" t="s">
        <v>11</v>
      </c>
      <c r="D4966" s="14" t="s">
        <v>5349</v>
      </c>
      <c r="E4966" s="14" t="s">
        <v>5350</v>
      </c>
      <c r="F4966" s="15">
        <v>42899</v>
      </c>
      <c r="G4966" s="14" t="s">
        <v>8016</v>
      </c>
      <c r="H4966" s="16">
        <v>3</v>
      </c>
      <c r="I4966" s="14" t="s">
        <v>8019</v>
      </c>
      <c r="J4966" s="16" t="b">
        <v>0</v>
      </c>
    </row>
    <row r="4967" spans="1:10" ht="12" customHeight="1">
      <c r="A4967" s="14" t="s">
        <v>9832</v>
      </c>
      <c r="B4967" s="14" t="s">
        <v>3935</v>
      </c>
      <c r="C4967" s="14" t="s">
        <v>11</v>
      </c>
      <c r="D4967" s="14" t="s">
        <v>5349</v>
      </c>
      <c r="E4967" s="14" t="s">
        <v>5350</v>
      </c>
      <c r="F4967" s="15">
        <v>42899</v>
      </c>
      <c r="G4967" s="14" t="s">
        <v>8016</v>
      </c>
      <c r="H4967" s="16">
        <v>4</v>
      </c>
      <c r="I4967" s="14" t="s">
        <v>8020</v>
      </c>
      <c r="J4967" s="16" t="b">
        <v>1</v>
      </c>
    </row>
    <row r="4968" spans="1:10" ht="12" customHeight="1">
      <c r="A4968" s="14" t="s">
        <v>9832</v>
      </c>
      <c r="B4968" s="14" t="s">
        <v>3935</v>
      </c>
      <c r="C4968" s="14" t="s">
        <v>11</v>
      </c>
      <c r="D4968" s="14" t="s">
        <v>5349</v>
      </c>
      <c r="E4968" s="14" t="s">
        <v>5350</v>
      </c>
      <c r="F4968" s="15">
        <v>42899</v>
      </c>
      <c r="G4968" s="14" t="s">
        <v>8021</v>
      </c>
      <c r="H4968" s="16">
        <v>1</v>
      </c>
      <c r="I4968" s="14" t="s">
        <v>8022</v>
      </c>
      <c r="J4968" s="16" t="b">
        <v>1</v>
      </c>
    </row>
    <row r="4969" spans="1:10" ht="12" customHeight="1">
      <c r="A4969" s="14" t="s">
        <v>9832</v>
      </c>
      <c r="B4969" s="14" t="s">
        <v>3935</v>
      </c>
      <c r="C4969" s="14" t="s">
        <v>11</v>
      </c>
      <c r="D4969" s="14" t="s">
        <v>5349</v>
      </c>
      <c r="E4969" s="14" t="s">
        <v>5350</v>
      </c>
      <c r="F4969" s="15">
        <v>42899</v>
      </c>
      <c r="G4969" s="14" t="s">
        <v>8021</v>
      </c>
      <c r="H4969" s="16">
        <v>2</v>
      </c>
      <c r="I4969" s="14" t="s">
        <v>8023</v>
      </c>
      <c r="J4969" s="16" t="b">
        <v>0</v>
      </c>
    </row>
    <row r="4970" spans="1:10" ht="12" customHeight="1">
      <c r="A4970" s="14" t="s">
        <v>9832</v>
      </c>
      <c r="B4970" s="14" t="s">
        <v>3935</v>
      </c>
      <c r="C4970" s="14" t="s">
        <v>11</v>
      </c>
      <c r="D4970" s="14" t="s">
        <v>5349</v>
      </c>
      <c r="E4970" s="14" t="s">
        <v>5350</v>
      </c>
      <c r="F4970" s="15">
        <v>42899</v>
      </c>
      <c r="G4970" s="14" t="s">
        <v>8021</v>
      </c>
      <c r="H4970" s="16">
        <v>3</v>
      </c>
      <c r="I4970" s="14" t="s">
        <v>8024</v>
      </c>
      <c r="J4970" s="16" t="b">
        <v>0</v>
      </c>
    </row>
    <row r="4971" spans="1:10" ht="12" customHeight="1">
      <c r="A4971" s="14" t="s">
        <v>9832</v>
      </c>
      <c r="B4971" s="14" t="s">
        <v>3935</v>
      </c>
      <c r="C4971" s="14" t="s">
        <v>11</v>
      </c>
      <c r="D4971" s="14" t="s">
        <v>5349</v>
      </c>
      <c r="E4971" s="14" t="s">
        <v>5350</v>
      </c>
      <c r="F4971" s="15">
        <v>42899</v>
      </c>
      <c r="G4971" s="14" t="s">
        <v>8021</v>
      </c>
      <c r="H4971" s="16">
        <v>4</v>
      </c>
      <c r="I4971" s="14" t="s">
        <v>8025</v>
      </c>
      <c r="J4971" s="16" t="b">
        <v>0</v>
      </c>
    </row>
    <row r="4972" spans="1:10" ht="12" customHeight="1">
      <c r="A4972" s="14" t="s">
        <v>9832</v>
      </c>
      <c r="B4972" s="14" t="s">
        <v>3935</v>
      </c>
      <c r="C4972" s="14" t="s">
        <v>11</v>
      </c>
      <c r="D4972" s="14" t="s">
        <v>5349</v>
      </c>
      <c r="E4972" s="14" t="s">
        <v>5350</v>
      </c>
      <c r="F4972" s="15">
        <v>42899</v>
      </c>
      <c r="G4972" s="14" t="s">
        <v>8026</v>
      </c>
      <c r="H4972" s="16">
        <v>1</v>
      </c>
      <c r="I4972" s="14" t="s">
        <v>8027</v>
      </c>
      <c r="J4972" s="16" t="b">
        <v>0</v>
      </c>
    </row>
    <row r="4973" spans="1:10" ht="12" customHeight="1">
      <c r="A4973" s="14" t="s">
        <v>9832</v>
      </c>
      <c r="B4973" s="14" t="s">
        <v>3935</v>
      </c>
      <c r="C4973" s="14" t="s">
        <v>11</v>
      </c>
      <c r="D4973" s="14" t="s">
        <v>5349</v>
      </c>
      <c r="E4973" s="14" t="s">
        <v>5350</v>
      </c>
      <c r="F4973" s="15">
        <v>42899</v>
      </c>
      <c r="G4973" s="14" t="s">
        <v>8026</v>
      </c>
      <c r="H4973" s="16">
        <v>2</v>
      </c>
      <c r="I4973" s="14" t="s">
        <v>8028</v>
      </c>
      <c r="J4973" s="16" t="b">
        <v>0</v>
      </c>
    </row>
    <row r="4974" spans="1:10" ht="12" customHeight="1">
      <c r="A4974" s="14" t="s">
        <v>9832</v>
      </c>
      <c r="B4974" s="14" t="s">
        <v>3935</v>
      </c>
      <c r="C4974" s="14" t="s">
        <v>11</v>
      </c>
      <c r="D4974" s="14" t="s">
        <v>5349</v>
      </c>
      <c r="E4974" s="14" t="s">
        <v>5350</v>
      </c>
      <c r="F4974" s="15">
        <v>42899</v>
      </c>
      <c r="G4974" s="14" t="s">
        <v>8026</v>
      </c>
      <c r="H4974" s="16">
        <v>3</v>
      </c>
      <c r="I4974" s="14" t="s">
        <v>8029</v>
      </c>
      <c r="J4974" s="16" t="b">
        <v>1</v>
      </c>
    </row>
    <row r="4975" spans="1:10" ht="12" customHeight="1">
      <c r="A4975" s="14" t="s">
        <v>9832</v>
      </c>
      <c r="B4975" s="14" t="s">
        <v>3935</v>
      </c>
      <c r="C4975" s="14" t="s">
        <v>11</v>
      </c>
      <c r="D4975" s="14" t="s">
        <v>5349</v>
      </c>
      <c r="E4975" s="14" t="s">
        <v>5350</v>
      </c>
      <c r="F4975" s="15">
        <v>42899</v>
      </c>
      <c r="G4975" s="14" t="s">
        <v>8026</v>
      </c>
      <c r="H4975" s="16">
        <v>4</v>
      </c>
      <c r="I4975" s="14" t="s">
        <v>8030</v>
      </c>
      <c r="J4975" s="16" t="b">
        <v>0</v>
      </c>
    </row>
    <row r="4976" spans="1:10" ht="12" customHeight="1">
      <c r="A4976" s="14" t="s">
        <v>9832</v>
      </c>
      <c r="B4976" s="14" t="s">
        <v>3935</v>
      </c>
      <c r="C4976" s="14" t="s">
        <v>11</v>
      </c>
      <c r="D4976" s="14" t="s">
        <v>5349</v>
      </c>
      <c r="E4976" s="14" t="s">
        <v>5350</v>
      </c>
      <c r="F4976" s="15">
        <v>42899</v>
      </c>
      <c r="G4976" s="14" t="s">
        <v>8031</v>
      </c>
      <c r="H4976" s="16">
        <v>1</v>
      </c>
      <c r="I4976" s="14" t="s">
        <v>8032</v>
      </c>
      <c r="J4976" s="16" t="b">
        <v>1</v>
      </c>
    </row>
    <row r="4977" spans="1:10" ht="12" customHeight="1">
      <c r="A4977" s="14" t="s">
        <v>9832</v>
      </c>
      <c r="B4977" s="14" t="s">
        <v>3935</v>
      </c>
      <c r="C4977" s="14" t="s">
        <v>11</v>
      </c>
      <c r="D4977" s="14" t="s">
        <v>5349</v>
      </c>
      <c r="E4977" s="14" t="s">
        <v>5350</v>
      </c>
      <c r="F4977" s="15">
        <v>42899</v>
      </c>
      <c r="G4977" s="14" t="s">
        <v>8031</v>
      </c>
      <c r="H4977" s="16">
        <v>2</v>
      </c>
      <c r="I4977" s="14" t="s">
        <v>8033</v>
      </c>
      <c r="J4977" s="16" t="b">
        <v>0</v>
      </c>
    </row>
    <row r="4978" spans="1:10" ht="12" customHeight="1">
      <c r="A4978" s="14" t="s">
        <v>9832</v>
      </c>
      <c r="B4978" s="14" t="s">
        <v>3935</v>
      </c>
      <c r="C4978" s="14" t="s">
        <v>11</v>
      </c>
      <c r="D4978" s="14" t="s">
        <v>5349</v>
      </c>
      <c r="E4978" s="14" t="s">
        <v>5350</v>
      </c>
      <c r="F4978" s="15">
        <v>42899</v>
      </c>
      <c r="G4978" s="14" t="s">
        <v>8031</v>
      </c>
      <c r="H4978" s="16">
        <v>3</v>
      </c>
      <c r="I4978" s="14" t="s">
        <v>8034</v>
      </c>
      <c r="J4978" s="16" t="b">
        <v>0</v>
      </c>
    </row>
    <row r="4979" spans="1:10" ht="12" customHeight="1">
      <c r="A4979" s="14" t="s">
        <v>9832</v>
      </c>
      <c r="B4979" s="14" t="s">
        <v>3935</v>
      </c>
      <c r="C4979" s="14" t="s">
        <v>11</v>
      </c>
      <c r="D4979" s="14" t="s">
        <v>5349</v>
      </c>
      <c r="E4979" s="14" t="s">
        <v>5350</v>
      </c>
      <c r="F4979" s="15">
        <v>42899</v>
      </c>
      <c r="G4979" s="14" t="s">
        <v>8031</v>
      </c>
      <c r="H4979" s="16">
        <v>4</v>
      </c>
      <c r="I4979" s="14" t="s">
        <v>8035</v>
      </c>
      <c r="J4979" s="16" t="b">
        <v>0</v>
      </c>
    </row>
    <row r="4980" spans="1:10" ht="12" customHeight="1">
      <c r="A4980" s="14" t="s">
        <v>9832</v>
      </c>
      <c r="B4980" s="14" t="s">
        <v>3935</v>
      </c>
      <c r="C4980" s="14" t="s">
        <v>11</v>
      </c>
      <c r="D4980" s="14" t="s">
        <v>5349</v>
      </c>
      <c r="E4980" s="14" t="s">
        <v>5350</v>
      </c>
      <c r="F4980" s="15">
        <v>42899</v>
      </c>
      <c r="G4980" s="14" t="s">
        <v>8036</v>
      </c>
      <c r="H4980" s="16">
        <v>1</v>
      </c>
      <c r="I4980" s="14" t="s">
        <v>8037</v>
      </c>
      <c r="J4980" s="16" t="b">
        <v>0</v>
      </c>
    </row>
    <row r="4981" spans="1:10" ht="12" customHeight="1">
      <c r="A4981" s="14" t="s">
        <v>9832</v>
      </c>
      <c r="B4981" s="14" t="s">
        <v>3935</v>
      </c>
      <c r="C4981" s="14" t="s">
        <v>11</v>
      </c>
      <c r="D4981" s="14" t="s">
        <v>5349</v>
      </c>
      <c r="E4981" s="14" t="s">
        <v>5350</v>
      </c>
      <c r="F4981" s="15">
        <v>42899</v>
      </c>
      <c r="G4981" s="14" t="s">
        <v>8036</v>
      </c>
      <c r="H4981" s="16">
        <v>2</v>
      </c>
      <c r="I4981" s="14" t="s">
        <v>8038</v>
      </c>
      <c r="J4981" s="16" t="b">
        <v>0</v>
      </c>
    </row>
    <row r="4982" spans="1:10" ht="12" customHeight="1">
      <c r="A4982" s="14" t="s">
        <v>9832</v>
      </c>
      <c r="B4982" s="14" t="s">
        <v>3935</v>
      </c>
      <c r="C4982" s="14" t="s">
        <v>11</v>
      </c>
      <c r="D4982" s="14" t="s">
        <v>5349</v>
      </c>
      <c r="E4982" s="14" t="s">
        <v>5350</v>
      </c>
      <c r="F4982" s="15">
        <v>42899</v>
      </c>
      <c r="G4982" s="14" t="s">
        <v>8036</v>
      </c>
      <c r="H4982" s="16">
        <v>3</v>
      </c>
      <c r="I4982" s="14" t="s">
        <v>8039</v>
      </c>
      <c r="J4982" s="16" t="b">
        <v>1</v>
      </c>
    </row>
    <row r="4983" spans="1:10" ht="12" customHeight="1">
      <c r="A4983" s="14" t="s">
        <v>9832</v>
      </c>
      <c r="B4983" s="14" t="s">
        <v>3935</v>
      </c>
      <c r="C4983" s="14" t="s">
        <v>11</v>
      </c>
      <c r="D4983" s="14" t="s">
        <v>5349</v>
      </c>
      <c r="E4983" s="14" t="s">
        <v>5350</v>
      </c>
      <c r="F4983" s="15">
        <v>42899</v>
      </c>
      <c r="G4983" s="14" t="s">
        <v>8036</v>
      </c>
      <c r="H4983" s="16">
        <v>4</v>
      </c>
      <c r="I4983" s="14" t="s">
        <v>8040</v>
      </c>
      <c r="J4983" s="16" t="b">
        <v>0</v>
      </c>
    </row>
    <row r="4984" spans="1:10" ht="12" customHeight="1">
      <c r="A4984" s="14" t="s">
        <v>9832</v>
      </c>
      <c r="B4984" s="14" t="s">
        <v>3935</v>
      </c>
      <c r="C4984" s="14" t="s">
        <v>11</v>
      </c>
      <c r="D4984" s="14" t="s">
        <v>5349</v>
      </c>
      <c r="E4984" s="14" t="s">
        <v>5350</v>
      </c>
      <c r="F4984" s="15">
        <v>42899</v>
      </c>
      <c r="G4984" s="14" t="s">
        <v>8041</v>
      </c>
      <c r="H4984" s="16">
        <v>1</v>
      </c>
      <c r="I4984" s="14" t="s">
        <v>8042</v>
      </c>
      <c r="J4984" s="16" t="b">
        <v>0</v>
      </c>
    </row>
    <row r="4985" spans="1:10" ht="12" customHeight="1">
      <c r="A4985" s="14" t="s">
        <v>9832</v>
      </c>
      <c r="B4985" s="14" t="s">
        <v>3935</v>
      </c>
      <c r="C4985" s="14" t="s">
        <v>11</v>
      </c>
      <c r="D4985" s="14" t="s">
        <v>5349</v>
      </c>
      <c r="E4985" s="14" t="s">
        <v>5350</v>
      </c>
      <c r="F4985" s="15">
        <v>42899</v>
      </c>
      <c r="G4985" s="14" t="s">
        <v>8041</v>
      </c>
      <c r="H4985" s="16">
        <v>2</v>
      </c>
      <c r="I4985" s="14" t="s">
        <v>8043</v>
      </c>
      <c r="J4985" s="16" t="b">
        <v>0</v>
      </c>
    </row>
    <row r="4986" spans="1:10" ht="12" customHeight="1">
      <c r="A4986" s="14" t="s">
        <v>9832</v>
      </c>
      <c r="B4986" s="14" t="s">
        <v>3935</v>
      </c>
      <c r="C4986" s="14" t="s">
        <v>11</v>
      </c>
      <c r="D4986" s="14" t="s">
        <v>5349</v>
      </c>
      <c r="E4986" s="14" t="s">
        <v>5350</v>
      </c>
      <c r="F4986" s="15">
        <v>42899</v>
      </c>
      <c r="G4986" s="14" t="s">
        <v>8041</v>
      </c>
      <c r="H4986" s="16">
        <v>3</v>
      </c>
      <c r="I4986" s="14" t="s">
        <v>8044</v>
      </c>
      <c r="J4986" s="16" t="b">
        <v>1</v>
      </c>
    </row>
    <row r="4987" spans="1:10" ht="12" customHeight="1">
      <c r="A4987" s="14" t="s">
        <v>9832</v>
      </c>
      <c r="B4987" s="14" t="s">
        <v>3935</v>
      </c>
      <c r="C4987" s="14" t="s">
        <v>11</v>
      </c>
      <c r="D4987" s="14" t="s">
        <v>5349</v>
      </c>
      <c r="E4987" s="14" t="s">
        <v>5350</v>
      </c>
      <c r="F4987" s="15">
        <v>42899</v>
      </c>
      <c r="G4987" s="14" t="s">
        <v>8041</v>
      </c>
      <c r="H4987" s="16">
        <v>4</v>
      </c>
      <c r="I4987" s="14" t="s">
        <v>8045</v>
      </c>
      <c r="J4987" s="16" t="b">
        <v>0</v>
      </c>
    </row>
    <row r="4988" spans="1:10" ht="12" customHeight="1">
      <c r="A4988" s="14" t="s">
        <v>9832</v>
      </c>
      <c r="B4988" s="14" t="s">
        <v>3935</v>
      </c>
      <c r="C4988" s="14" t="s">
        <v>11</v>
      </c>
      <c r="D4988" s="14" t="s">
        <v>5349</v>
      </c>
      <c r="E4988" s="14" t="s">
        <v>5350</v>
      </c>
      <c r="F4988" s="15">
        <v>42899</v>
      </c>
      <c r="G4988" s="14" t="s">
        <v>8046</v>
      </c>
      <c r="H4988" s="16">
        <v>1</v>
      </c>
      <c r="I4988" s="14" t="s">
        <v>8047</v>
      </c>
      <c r="J4988" s="16" t="b">
        <v>0</v>
      </c>
    </row>
    <row r="4989" spans="1:10" ht="12" customHeight="1">
      <c r="A4989" s="14" t="s">
        <v>9832</v>
      </c>
      <c r="B4989" s="14" t="s">
        <v>3935</v>
      </c>
      <c r="C4989" s="14" t="s">
        <v>11</v>
      </c>
      <c r="D4989" s="14" t="s">
        <v>5349</v>
      </c>
      <c r="E4989" s="14" t="s">
        <v>5350</v>
      </c>
      <c r="F4989" s="15">
        <v>42899</v>
      </c>
      <c r="G4989" s="14" t="s">
        <v>8046</v>
      </c>
      <c r="H4989" s="16">
        <v>2</v>
      </c>
      <c r="I4989" s="14" t="s">
        <v>8048</v>
      </c>
      <c r="J4989" s="16" t="b">
        <v>0</v>
      </c>
    </row>
    <row r="4990" spans="1:10" ht="12" customHeight="1">
      <c r="A4990" s="14" t="s">
        <v>9832</v>
      </c>
      <c r="B4990" s="14" t="s">
        <v>3935</v>
      </c>
      <c r="C4990" s="14" t="s">
        <v>11</v>
      </c>
      <c r="D4990" s="14" t="s">
        <v>5349</v>
      </c>
      <c r="E4990" s="14" t="s">
        <v>5350</v>
      </c>
      <c r="F4990" s="15">
        <v>42899</v>
      </c>
      <c r="G4990" s="14" t="s">
        <v>8046</v>
      </c>
      <c r="H4990" s="16">
        <v>3</v>
      </c>
      <c r="I4990" s="14" t="s">
        <v>8049</v>
      </c>
      <c r="J4990" s="16" t="b">
        <v>0</v>
      </c>
    </row>
    <row r="4991" spans="1:10" ht="12" customHeight="1">
      <c r="A4991" s="14" t="s">
        <v>9832</v>
      </c>
      <c r="B4991" s="14" t="s">
        <v>3935</v>
      </c>
      <c r="C4991" s="14" t="s">
        <v>11</v>
      </c>
      <c r="D4991" s="14" t="s">
        <v>5349</v>
      </c>
      <c r="E4991" s="14" t="s">
        <v>5350</v>
      </c>
      <c r="F4991" s="15">
        <v>42899</v>
      </c>
      <c r="G4991" s="14" t="s">
        <v>8046</v>
      </c>
      <c r="H4991" s="16">
        <v>4</v>
      </c>
      <c r="I4991" s="14" t="s">
        <v>4535</v>
      </c>
      <c r="J4991" s="16" t="b">
        <v>1</v>
      </c>
    </row>
    <row r="4992" spans="1:10" ht="12" customHeight="1">
      <c r="A4992" s="14" t="s">
        <v>9832</v>
      </c>
      <c r="B4992" s="14" t="s">
        <v>3935</v>
      </c>
      <c r="C4992" s="14" t="s">
        <v>11</v>
      </c>
      <c r="D4992" s="14" t="s">
        <v>5349</v>
      </c>
      <c r="E4992" s="14" t="s">
        <v>5350</v>
      </c>
      <c r="F4992" s="15">
        <v>42899</v>
      </c>
      <c r="G4992" s="14" t="s">
        <v>8050</v>
      </c>
      <c r="H4992" s="16">
        <v>1</v>
      </c>
      <c r="I4992" s="14" t="s">
        <v>8051</v>
      </c>
      <c r="J4992" s="16" t="b">
        <v>0</v>
      </c>
    </row>
    <row r="4993" spans="1:10" ht="12" customHeight="1">
      <c r="A4993" s="14" t="s">
        <v>9832</v>
      </c>
      <c r="B4993" s="14" t="s">
        <v>3935</v>
      </c>
      <c r="C4993" s="14" t="s">
        <v>11</v>
      </c>
      <c r="D4993" s="14" t="s">
        <v>5349</v>
      </c>
      <c r="E4993" s="14" t="s">
        <v>5350</v>
      </c>
      <c r="F4993" s="15">
        <v>42899</v>
      </c>
      <c r="G4993" s="14" t="s">
        <v>8050</v>
      </c>
      <c r="H4993" s="16">
        <v>2</v>
      </c>
      <c r="I4993" s="14" t="s">
        <v>8052</v>
      </c>
      <c r="J4993" s="16" t="b">
        <v>0</v>
      </c>
    </row>
    <row r="4994" spans="1:10" ht="12" customHeight="1">
      <c r="A4994" s="14" t="s">
        <v>9832</v>
      </c>
      <c r="B4994" s="14" t="s">
        <v>3935</v>
      </c>
      <c r="C4994" s="14" t="s">
        <v>11</v>
      </c>
      <c r="D4994" s="14" t="s">
        <v>5349</v>
      </c>
      <c r="E4994" s="14" t="s">
        <v>5350</v>
      </c>
      <c r="F4994" s="15">
        <v>42899</v>
      </c>
      <c r="G4994" s="14" t="s">
        <v>8050</v>
      </c>
      <c r="H4994" s="16">
        <v>3</v>
      </c>
      <c r="I4994" s="14" t="s">
        <v>8053</v>
      </c>
      <c r="J4994" s="16" t="b">
        <v>0</v>
      </c>
    </row>
    <row r="4995" spans="1:10" ht="12" customHeight="1">
      <c r="A4995" s="14" t="s">
        <v>9832</v>
      </c>
      <c r="B4995" s="14" t="s">
        <v>3935</v>
      </c>
      <c r="C4995" s="14" t="s">
        <v>11</v>
      </c>
      <c r="D4995" s="14" t="s">
        <v>5349</v>
      </c>
      <c r="E4995" s="14" t="s">
        <v>5350</v>
      </c>
      <c r="F4995" s="15">
        <v>42899</v>
      </c>
      <c r="G4995" s="14" t="s">
        <v>8050</v>
      </c>
      <c r="H4995" s="16">
        <v>4</v>
      </c>
      <c r="I4995" s="14" t="s">
        <v>8054</v>
      </c>
      <c r="J4995" s="16" t="b">
        <v>1</v>
      </c>
    </row>
    <row r="4996" spans="1:10" ht="12" customHeight="1">
      <c r="A4996" s="14" t="s">
        <v>9832</v>
      </c>
      <c r="B4996" s="14" t="s">
        <v>3935</v>
      </c>
      <c r="C4996" s="14" t="s">
        <v>11</v>
      </c>
      <c r="D4996" s="14" t="s">
        <v>5349</v>
      </c>
      <c r="E4996" s="14" t="s">
        <v>5350</v>
      </c>
      <c r="F4996" s="15">
        <v>42899</v>
      </c>
      <c r="G4996" s="14" t="s">
        <v>8055</v>
      </c>
      <c r="H4996" s="16">
        <v>1</v>
      </c>
      <c r="I4996" s="14" t="s">
        <v>8056</v>
      </c>
      <c r="J4996" s="16" t="b">
        <v>1</v>
      </c>
    </row>
    <row r="4997" spans="1:10" ht="12" customHeight="1">
      <c r="A4997" s="14" t="s">
        <v>9832</v>
      </c>
      <c r="B4997" s="14" t="s">
        <v>3935</v>
      </c>
      <c r="C4997" s="14" t="s">
        <v>11</v>
      </c>
      <c r="D4997" s="14" t="s">
        <v>5349</v>
      </c>
      <c r="E4997" s="14" t="s">
        <v>5350</v>
      </c>
      <c r="F4997" s="15">
        <v>42899</v>
      </c>
      <c r="G4997" s="14" t="s">
        <v>8055</v>
      </c>
      <c r="H4997" s="16">
        <v>2</v>
      </c>
      <c r="I4997" s="14" t="s">
        <v>8057</v>
      </c>
      <c r="J4997" s="16" t="b">
        <v>0</v>
      </c>
    </row>
    <row r="4998" spans="1:10" ht="12" customHeight="1">
      <c r="A4998" s="14" t="s">
        <v>9832</v>
      </c>
      <c r="B4998" s="14" t="s">
        <v>3935</v>
      </c>
      <c r="C4998" s="14" t="s">
        <v>11</v>
      </c>
      <c r="D4998" s="14" t="s">
        <v>5349</v>
      </c>
      <c r="E4998" s="14" t="s">
        <v>5350</v>
      </c>
      <c r="F4998" s="15">
        <v>42899</v>
      </c>
      <c r="G4998" s="14" t="s">
        <v>8055</v>
      </c>
      <c r="H4998" s="16">
        <v>3</v>
      </c>
      <c r="I4998" s="14" t="s">
        <v>8058</v>
      </c>
      <c r="J4998" s="16" t="b">
        <v>0</v>
      </c>
    </row>
    <row r="4999" spans="1:10" ht="12" customHeight="1">
      <c r="A4999" s="14" t="s">
        <v>9832</v>
      </c>
      <c r="B4999" s="14" t="s">
        <v>3935</v>
      </c>
      <c r="C4999" s="14" t="s">
        <v>11</v>
      </c>
      <c r="D4999" s="14" t="s">
        <v>5349</v>
      </c>
      <c r="E4999" s="14" t="s">
        <v>5350</v>
      </c>
      <c r="F4999" s="15">
        <v>42899</v>
      </c>
      <c r="G4999" s="14" t="s">
        <v>8055</v>
      </c>
      <c r="H4999" s="16">
        <v>4</v>
      </c>
      <c r="I4999" s="14" t="s">
        <v>8059</v>
      </c>
      <c r="J4999" s="16" t="b">
        <v>0</v>
      </c>
    </row>
    <row r="5000" spans="1:10" ht="12" customHeight="1">
      <c r="A5000" s="14" t="s">
        <v>9832</v>
      </c>
      <c r="B5000" s="14" t="s">
        <v>3935</v>
      </c>
      <c r="C5000" s="14" t="s">
        <v>11</v>
      </c>
      <c r="D5000" s="14" t="s">
        <v>5349</v>
      </c>
      <c r="E5000" s="14" t="s">
        <v>5350</v>
      </c>
      <c r="F5000" s="15">
        <v>42899</v>
      </c>
      <c r="G5000" s="14" t="s">
        <v>8060</v>
      </c>
      <c r="H5000" s="16">
        <v>1</v>
      </c>
      <c r="I5000" s="14" t="s">
        <v>8061</v>
      </c>
      <c r="J5000" s="16" t="b">
        <v>0</v>
      </c>
    </row>
    <row r="5001" spans="1:10" ht="12" customHeight="1">
      <c r="A5001" s="14" t="s">
        <v>9832</v>
      </c>
      <c r="B5001" s="14" t="s">
        <v>3935</v>
      </c>
      <c r="C5001" s="14" t="s">
        <v>11</v>
      </c>
      <c r="D5001" s="14" t="s">
        <v>5349</v>
      </c>
      <c r="E5001" s="14" t="s">
        <v>5350</v>
      </c>
      <c r="F5001" s="15">
        <v>42899</v>
      </c>
      <c r="G5001" s="14" t="s">
        <v>8060</v>
      </c>
      <c r="H5001" s="16">
        <v>2</v>
      </c>
      <c r="I5001" s="14" t="s">
        <v>8062</v>
      </c>
      <c r="J5001" s="16" t="b">
        <v>0</v>
      </c>
    </row>
    <row r="5002" spans="1:10" ht="12" customHeight="1">
      <c r="A5002" s="14" t="s">
        <v>9832</v>
      </c>
      <c r="B5002" s="14" t="s">
        <v>3935</v>
      </c>
      <c r="C5002" s="14" t="s">
        <v>11</v>
      </c>
      <c r="D5002" s="14" t="s">
        <v>5349</v>
      </c>
      <c r="E5002" s="14" t="s">
        <v>5350</v>
      </c>
      <c r="F5002" s="15">
        <v>42899</v>
      </c>
      <c r="G5002" s="14" t="s">
        <v>8060</v>
      </c>
      <c r="H5002" s="16">
        <v>3</v>
      </c>
      <c r="I5002" s="14" t="s">
        <v>8063</v>
      </c>
      <c r="J5002" s="16" t="b">
        <v>0</v>
      </c>
    </row>
    <row r="5003" spans="1:10" ht="12" customHeight="1">
      <c r="A5003" s="14" t="s">
        <v>9832</v>
      </c>
      <c r="B5003" s="14" t="s">
        <v>3935</v>
      </c>
      <c r="C5003" s="14" t="s">
        <v>11</v>
      </c>
      <c r="D5003" s="14" t="s">
        <v>5349</v>
      </c>
      <c r="E5003" s="14" t="s">
        <v>5350</v>
      </c>
      <c r="F5003" s="15">
        <v>42899</v>
      </c>
      <c r="G5003" s="14" t="s">
        <v>8060</v>
      </c>
      <c r="H5003" s="16">
        <v>4</v>
      </c>
      <c r="I5003" s="14" t="s">
        <v>8064</v>
      </c>
      <c r="J5003" s="16" t="b">
        <v>1</v>
      </c>
    </row>
    <row r="5004" spans="1:10" ht="12" customHeight="1">
      <c r="A5004" s="14" t="s">
        <v>9832</v>
      </c>
      <c r="B5004" s="14" t="s">
        <v>3935</v>
      </c>
      <c r="C5004" s="14" t="s">
        <v>11</v>
      </c>
      <c r="D5004" s="14" t="s">
        <v>5349</v>
      </c>
      <c r="E5004" s="14" t="s">
        <v>5350</v>
      </c>
      <c r="F5004" s="15">
        <v>42899</v>
      </c>
      <c r="G5004" s="14" t="s">
        <v>8065</v>
      </c>
      <c r="H5004" s="16">
        <v>1</v>
      </c>
      <c r="I5004" s="14" t="s">
        <v>8066</v>
      </c>
      <c r="J5004" s="16" t="b">
        <v>1</v>
      </c>
    </row>
    <row r="5005" spans="1:10" ht="12" customHeight="1">
      <c r="A5005" s="14" t="s">
        <v>9832</v>
      </c>
      <c r="B5005" s="14" t="s">
        <v>3935</v>
      </c>
      <c r="C5005" s="14" t="s">
        <v>11</v>
      </c>
      <c r="D5005" s="14" t="s">
        <v>5349</v>
      </c>
      <c r="E5005" s="14" t="s">
        <v>5350</v>
      </c>
      <c r="F5005" s="15">
        <v>42899</v>
      </c>
      <c r="G5005" s="14" t="s">
        <v>8065</v>
      </c>
      <c r="H5005" s="16">
        <v>2</v>
      </c>
      <c r="I5005" s="14" t="s">
        <v>8067</v>
      </c>
      <c r="J5005" s="16" t="b">
        <v>0</v>
      </c>
    </row>
    <row r="5006" spans="1:10" ht="12" customHeight="1">
      <c r="A5006" s="14" t="s">
        <v>9832</v>
      </c>
      <c r="B5006" s="14" t="s">
        <v>3935</v>
      </c>
      <c r="C5006" s="14" t="s">
        <v>11</v>
      </c>
      <c r="D5006" s="14" t="s">
        <v>5349</v>
      </c>
      <c r="E5006" s="14" t="s">
        <v>5350</v>
      </c>
      <c r="F5006" s="15">
        <v>42899</v>
      </c>
      <c r="G5006" s="14" t="s">
        <v>8065</v>
      </c>
      <c r="H5006" s="16">
        <v>3</v>
      </c>
      <c r="I5006" s="14" t="s">
        <v>8068</v>
      </c>
      <c r="J5006" s="16" t="b">
        <v>0</v>
      </c>
    </row>
    <row r="5007" spans="1:10" ht="12" customHeight="1">
      <c r="A5007" s="14" t="s">
        <v>9832</v>
      </c>
      <c r="B5007" s="14" t="s">
        <v>3935</v>
      </c>
      <c r="C5007" s="14" t="s">
        <v>11</v>
      </c>
      <c r="D5007" s="14" t="s">
        <v>5349</v>
      </c>
      <c r="E5007" s="14" t="s">
        <v>5350</v>
      </c>
      <c r="F5007" s="15">
        <v>42899</v>
      </c>
      <c r="G5007" s="14" t="s">
        <v>8065</v>
      </c>
      <c r="H5007" s="16">
        <v>4</v>
      </c>
      <c r="I5007" s="14" t="s">
        <v>8069</v>
      </c>
      <c r="J5007" s="16" t="b">
        <v>0</v>
      </c>
    </row>
    <row r="5008" spans="1:10" ht="12" customHeight="1">
      <c r="A5008" s="14" t="s">
        <v>9832</v>
      </c>
      <c r="B5008" s="14" t="s">
        <v>3935</v>
      </c>
      <c r="C5008" s="14" t="s">
        <v>11</v>
      </c>
      <c r="D5008" s="14" t="s">
        <v>5349</v>
      </c>
      <c r="E5008" s="14" t="s">
        <v>5350</v>
      </c>
      <c r="F5008" s="15">
        <v>42899</v>
      </c>
      <c r="G5008" s="14" t="s">
        <v>8070</v>
      </c>
      <c r="H5008" s="16">
        <v>1</v>
      </c>
      <c r="I5008" s="14" t="s">
        <v>8071</v>
      </c>
      <c r="J5008" s="16" t="b">
        <v>0</v>
      </c>
    </row>
    <row r="5009" spans="1:10" ht="12" customHeight="1">
      <c r="A5009" s="14" t="s">
        <v>9832</v>
      </c>
      <c r="B5009" s="14" t="s">
        <v>3935</v>
      </c>
      <c r="C5009" s="14" t="s">
        <v>11</v>
      </c>
      <c r="D5009" s="14" t="s">
        <v>5349</v>
      </c>
      <c r="E5009" s="14" t="s">
        <v>5350</v>
      </c>
      <c r="F5009" s="15">
        <v>42899</v>
      </c>
      <c r="G5009" s="14" t="s">
        <v>8070</v>
      </c>
      <c r="H5009" s="16">
        <v>2</v>
      </c>
      <c r="I5009" s="14" t="s">
        <v>8072</v>
      </c>
      <c r="J5009" s="16" t="b">
        <v>0</v>
      </c>
    </row>
    <row r="5010" spans="1:10" ht="12" customHeight="1">
      <c r="A5010" s="14" t="s">
        <v>9832</v>
      </c>
      <c r="B5010" s="14" t="s">
        <v>3935</v>
      </c>
      <c r="C5010" s="14" t="s">
        <v>11</v>
      </c>
      <c r="D5010" s="14" t="s">
        <v>5349</v>
      </c>
      <c r="E5010" s="14" t="s">
        <v>5350</v>
      </c>
      <c r="F5010" s="15">
        <v>42899</v>
      </c>
      <c r="G5010" s="14" t="s">
        <v>8070</v>
      </c>
      <c r="H5010" s="16">
        <v>3</v>
      </c>
      <c r="I5010" s="14" t="s">
        <v>8073</v>
      </c>
      <c r="J5010" s="16" t="b">
        <v>1</v>
      </c>
    </row>
    <row r="5011" spans="1:10" ht="12" customHeight="1">
      <c r="A5011" s="14" t="s">
        <v>9832</v>
      </c>
      <c r="B5011" s="14" t="s">
        <v>3935</v>
      </c>
      <c r="C5011" s="14" t="s">
        <v>11</v>
      </c>
      <c r="D5011" s="14" t="s">
        <v>5349</v>
      </c>
      <c r="E5011" s="14" t="s">
        <v>5350</v>
      </c>
      <c r="F5011" s="15">
        <v>42899</v>
      </c>
      <c r="G5011" s="14" t="s">
        <v>8070</v>
      </c>
      <c r="H5011" s="16">
        <v>4</v>
      </c>
      <c r="I5011" s="14" t="s">
        <v>8074</v>
      </c>
      <c r="J5011" s="16" t="b">
        <v>0</v>
      </c>
    </row>
    <row r="5012" spans="1:10" ht="12" customHeight="1">
      <c r="A5012" s="14" t="s">
        <v>9832</v>
      </c>
      <c r="B5012" s="14" t="s">
        <v>3935</v>
      </c>
      <c r="C5012" s="14" t="s">
        <v>11</v>
      </c>
      <c r="D5012" s="14" t="s">
        <v>5349</v>
      </c>
      <c r="E5012" s="14" t="s">
        <v>5350</v>
      </c>
      <c r="F5012" s="15">
        <v>42899</v>
      </c>
      <c r="G5012" s="14" t="s">
        <v>8075</v>
      </c>
      <c r="H5012" s="16">
        <v>1</v>
      </c>
      <c r="I5012" s="14" t="s">
        <v>4606</v>
      </c>
      <c r="J5012" s="16" t="b">
        <v>0</v>
      </c>
    </row>
    <row r="5013" spans="1:10" ht="12" customHeight="1">
      <c r="A5013" s="14" t="s">
        <v>9832</v>
      </c>
      <c r="B5013" s="14" t="s">
        <v>3935</v>
      </c>
      <c r="C5013" s="14" t="s">
        <v>11</v>
      </c>
      <c r="D5013" s="14" t="s">
        <v>5349</v>
      </c>
      <c r="E5013" s="14" t="s">
        <v>5350</v>
      </c>
      <c r="F5013" s="15">
        <v>42899</v>
      </c>
      <c r="G5013" s="14" t="s">
        <v>8075</v>
      </c>
      <c r="H5013" s="16">
        <v>2</v>
      </c>
      <c r="I5013" s="14" t="s">
        <v>4603</v>
      </c>
      <c r="J5013" s="16" t="b">
        <v>0</v>
      </c>
    </row>
    <row r="5014" spans="1:10" ht="12" customHeight="1">
      <c r="A5014" s="14" t="s">
        <v>9832</v>
      </c>
      <c r="B5014" s="14" t="s">
        <v>3935</v>
      </c>
      <c r="C5014" s="14" t="s">
        <v>11</v>
      </c>
      <c r="D5014" s="14" t="s">
        <v>5349</v>
      </c>
      <c r="E5014" s="14" t="s">
        <v>5350</v>
      </c>
      <c r="F5014" s="15">
        <v>42899</v>
      </c>
      <c r="G5014" s="14" t="s">
        <v>8075</v>
      </c>
      <c r="H5014" s="16">
        <v>3</v>
      </c>
      <c r="I5014" s="14" t="s">
        <v>3906</v>
      </c>
      <c r="J5014" s="16" t="b">
        <v>0</v>
      </c>
    </row>
    <row r="5015" spans="1:10" ht="12" customHeight="1">
      <c r="A5015" s="14" t="s">
        <v>9832</v>
      </c>
      <c r="B5015" s="14" t="s">
        <v>3935</v>
      </c>
      <c r="C5015" s="14" t="s">
        <v>11</v>
      </c>
      <c r="D5015" s="14" t="s">
        <v>5349</v>
      </c>
      <c r="E5015" s="14" t="s">
        <v>5350</v>
      </c>
      <c r="F5015" s="15">
        <v>42899</v>
      </c>
      <c r="G5015" s="14" t="s">
        <v>8075</v>
      </c>
      <c r="H5015" s="16">
        <v>4</v>
      </c>
      <c r="I5015" s="14" t="s">
        <v>6389</v>
      </c>
      <c r="J5015" s="16" t="b">
        <v>1</v>
      </c>
    </row>
    <row r="5016" spans="1:10" ht="12" customHeight="1">
      <c r="A5016" s="14" t="s">
        <v>9832</v>
      </c>
      <c r="B5016" s="14" t="s">
        <v>3935</v>
      </c>
      <c r="C5016" s="14" t="s">
        <v>11</v>
      </c>
      <c r="D5016" s="14" t="s">
        <v>5349</v>
      </c>
      <c r="E5016" s="14" t="s">
        <v>5350</v>
      </c>
      <c r="F5016" s="15">
        <v>42899</v>
      </c>
      <c r="G5016" s="14" t="s">
        <v>8076</v>
      </c>
      <c r="H5016" s="16">
        <v>1</v>
      </c>
      <c r="I5016" s="14" t="s">
        <v>8077</v>
      </c>
      <c r="J5016" s="16" t="b">
        <v>0</v>
      </c>
    </row>
    <row r="5017" spans="1:10" ht="12" customHeight="1">
      <c r="A5017" s="14" t="s">
        <v>9832</v>
      </c>
      <c r="B5017" s="14" t="s">
        <v>3935</v>
      </c>
      <c r="C5017" s="14" t="s">
        <v>11</v>
      </c>
      <c r="D5017" s="14" t="s">
        <v>5349</v>
      </c>
      <c r="E5017" s="14" t="s">
        <v>5350</v>
      </c>
      <c r="F5017" s="15">
        <v>42899</v>
      </c>
      <c r="G5017" s="14" t="s">
        <v>8076</v>
      </c>
      <c r="H5017" s="16">
        <v>2</v>
      </c>
      <c r="I5017" s="14" t="s">
        <v>8078</v>
      </c>
      <c r="J5017" s="16" t="b">
        <v>1</v>
      </c>
    </row>
    <row r="5018" spans="1:10" ht="12" customHeight="1">
      <c r="A5018" s="14" t="s">
        <v>9832</v>
      </c>
      <c r="B5018" s="14" t="s">
        <v>3935</v>
      </c>
      <c r="C5018" s="14" t="s">
        <v>11</v>
      </c>
      <c r="D5018" s="14" t="s">
        <v>5349</v>
      </c>
      <c r="E5018" s="14" t="s">
        <v>5350</v>
      </c>
      <c r="F5018" s="15">
        <v>42899</v>
      </c>
      <c r="G5018" s="14" t="s">
        <v>8076</v>
      </c>
      <c r="H5018" s="16">
        <v>3</v>
      </c>
      <c r="I5018" s="14" t="s">
        <v>8079</v>
      </c>
      <c r="J5018" s="16" t="b">
        <v>0</v>
      </c>
    </row>
    <row r="5019" spans="1:10" ht="12" customHeight="1">
      <c r="A5019" s="14" t="s">
        <v>9832</v>
      </c>
      <c r="B5019" s="14" t="s">
        <v>3935</v>
      </c>
      <c r="C5019" s="14" t="s">
        <v>11</v>
      </c>
      <c r="D5019" s="14" t="s">
        <v>5349</v>
      </c>
      <c r="E5019" s="14" t="s">
        <v>5350</v>
      </c>
      <c r="F5019" s="15">
        <v>42899</v>
      </c>
      <c r="G5019" s="14" t="s">
        <v>8076</v>
      </c>
      <c r="H5019" s="16">
        <v>4</v>
      </c>
      <c r="I5019" s="14" t="s">
        <v>8080</v>
      </c>
      <c r="J5019" s="16" t="b">
        <v>0</v>
      </c>
    </row>
    <row r="5020" spans="1:10" ht="12" customHeight="1">
      <c r="A5020" s="14" t="s">
        <v>9832</v>
      </c>
      <c r="B5020" s="14" t="s">
        <v>3935</v>
      </c>
      <c r="C5020" s="14" t="s">
        <v>11</v>
      </c>
      <c r="D5020" s="14" t="s">
        <v>5349</v>
      </c>
      <c r="E5020" s="14" t="s">
        <v>5350</v>
      </c>
      <c r="F5020" s="15">
        <v>42899</v>
      </c>
      <c r="G5020" s="14" t="s">
        <v>8081</v>
      </c>
      <c r="H5020" s="16">
        <v>1</v>
      </c>
      <c r="I5020" s="14" t="s">
        <v>8082</v>
      </c>
      <c r="J5020" s="16" t="b">
        <v>0</v>
      </c>
    </row>
    <row r="5021" spans="1:10" ht="12" customHeight="1">
      <c r="A5021" s="14" t="s">
        <v>9832</v>
      </c>
      <c r="B5021" s="14" t="s">
        <v>3935</v>
      </c>
      <c r="C5021" s="14" t="s">
        <v>11</v>
      </c>
      <c r="D5021" s="14" t="s">
        <v>5349</v>
      </c>
      <c r="E5021" s="14" t="s">
        <v>5350</v>
      </c>
      <c r="F5021" s="15">
        <v>42899</v>
      </c>
      <c r="G5021" s="14" t="s">
        <v>8081</v>
      </c>
      <c r="H5021" s="16">
        <v>2</v>
      </c>
      <c r="I5021" s="14" t="s">
        <v>8083</v>
      </c>
      <c r="J5021" s="16" t="b">
        <v>1</v>
      </c>
    </row>
    <row r="5022" spans="1:10" ht="12" customHeight="1">
      <c r="A5022" s="14" t="s">
        <v>9832</v>
      </c>
      <c r="B5022" s="14" t="s">
        <v>3935</v>
      </c>
      <c r="C5022" s="14" t="s">
        <v>11</v>
      </c>
      <c r="D5022" s="14" t="s">
        <v>5349</v>
      </c>
      <c r="E5022" s="14" t="s">
        <v>5350</v>
      </c>
      <c r="F5022" s="15">
        <v>42899</v>
      </c>
      <c r="G5022" s="14" t="s">
        <v>8081</v>
      </c>
      <c r="H5022" s="16">
        <v>3</v>
      </c>
      <c r="I5022" s="14" t="s">
        <v>8084</v>
      </c>
      <c r="J5022" s="16" t="b">
        <v>0</v>
      </c>
    </row>
    <row r="5023" spans="1:10" ht="12" customHeight="1">
      <c r="A5023" s="14" t="s">
        <v>9832</v>
      </c>
      <c r="B5023" s="14" t="s">
        <v>3935</v>
      </c>
      <c r="C5023" s="14" t="s">
        <v>11</v>
      </c>
      <c r="D5023" s="14" t="s">
        <v>5349</v>
      </c>
      <c r="E5023" s="14" t="s">
        <v>5350</v>
      </c>
      <c r="F5023" s="15">
        <v>42899</v>
      </c>
      <c r="G5023" s="14" t="s">
        <v>8081</v>
      </c>
      <c r="H5023" s="16">
        <v>4</v>
      </c>
      <c r="I5023" s="14" t="s">
        <v>8085</v>
      </c>
      <c r="J5023" s="16" t="b">
        <v>0</v>
      </c>
    </row>
    <row r="5024" spans="1:10" ht="12" customHeight="1">
      <c r="A5024" s="14" t="s">
        <v>9832</v>
      </c>
      <c r="B5024" s="14" t="s">
        <v>3935</v>
      </c>
      <c r="C5024" s="14" t="s">
        <v>11</v>
      </c>
      <c r="D5024" s="14" t="s">
        <v>5349</v>
      </c>
      <c r="E5024" s="14" t="s">
        <v>5350</v>
      </c>
      <c r="F5024" s="15">
        <v>42899</v>
      </c>
      <c r="G5024" s="14" t="s">
        <v>8086</v>
      </c>
      <c r="H5024" s="16">
        <v>1</v>
      </c>
      <c r="I5024" s="14" t="s">
        <v>8087</v>
      </c>
      <c r="J5024" s="16" t="b">
        <v>0</v>
      </c>
    </row>
    <row r="5025" spans="1:10" ht="12" customHeight="1">
      <c r="A5025" s="14" t="s">
        <v>9832</v>
      </c>
      <c r="B5025" s="14" t="s">
        <v>3935</v>
      </c>
      <c r="C5025" s="14" t="s">
        <v>11</v>
      </c>
      <c r="D5025" s="14" t="s">
        <v>5349</v>
      </c>
      <c r="E5025" s="14" t="s">
        <v>5350</v>
      </c>
      <c r="F5025" s="15">
        <v>42899</v>
      </c>
      <c r="G5025" s="14" t="s">
        <v>8086</v>
      </c>
      <c r="H5025" s="16">
        <v>2</v>
      </c>
      <c r="I5025" s="14" t="s">
        <v>8088</v>
      </c>
      <c r="J5025" s="16" t="b">
        <v>1</v>
      </c>
    </row>
    <row r="5026" spans="1:10" ht="12" customHeight="1">
      <c r="A5026" s="14" t="s">
        <v>9832</v>
      </c>
      <c r="B5026" s="14" t="s">
        <v>3935</v>
      </c>
      <c r="C5026" s="14" t="s">
        <v>11</v>
      </c>
      <c r="D5026" s="14" t="s">
        <v>5349</v>
      </c>
      <c r="E5026" s="14" t="s">
        <v>5350</v>
      </c>
      <c r="F5026" s="15">
        <v>42899</v>
      </c>
      <c r="G5026" s="14" t="s">
        <v>8086</v>
      </c>
      <c r="H5026" s="16">
        <v>3</v>
      </c>
      <c r="I5026" s="14" t="s">
        <v>8089</v>
      </c>
      <c r="J5026" s="16" t="b">
        <v>0</v>
      </c>
    </row>
    <row r="5027" spans="1:10" ht="12" customHeight="1">
      <c r="A5027" s="14" t="s">
        <v>9832</v>
      </c>
      <c r="B5027" s="14" t="s">
        <v>3935</v>
      </c>
      <c r="C5027" s="14" t="s">
        <v>11</v>
      </c>
      <c r="D5027" s="14" t="s">
        <v>5349</v>
      </c>
      <c r="E5027" s="14" t="s">
        <v>5350</v>
      </c>
      <c r="F5027" s="15">
        <v>42899</v>
      </c>
      <c r="G5027" s="14" t="s">
        <v>8086</v>
      </c>
      <c r="H5027" s="16">
        <v>4</v>
      </c>
      <c r="I5027" s="14" t="s">
        <v>8090</v>
      </c>
      <c r="J5027" s="16" t="b">
        <v>0</v>
      </c>
    </row>
    <row r="5028" spans="1:10" ht="12" customHeight="1">
      <c r="A5028" s="14" t="s">
        <v>9832</v>
      </c>
      <c r="B5028" s="14" t="s">
        <v>3935</v>
      </c>
      <c r="C5028" s="14" t="s">
        <v>11</v>
      </c>
      <c r="D5028" s="14" t="s">
        <v>5349</v>
      </c>
      <c r="E5028" s="14" t="s">
        <v>5350</v>
      </c>
      <c r="F5028" s="15">
        <v>42899</v>
      </c>
      <c r="G5028" s="14" t="s">
        <v>8091</v>
      </c>
      <c r="H5028" s="16">
        <v>1</v>
      </c>
      <c r="I5028" s="14" t="s">
        <v>8092</v>
      </c>
      <c r="J5028" s="16" t="b">
        <v>0</v>
      </c>
    </row>
    <row r="5029" spans="1:10" ht="12" customHeight="1">
      <c r="A5029" s="14" t="s">
        <v>9832</v>
      </c>
      <c r="B5029" s="14" t="s">
        <v>3935</v>
      </c>
      <c r="C5029" s="14" t="s">
        <v>11</v>
      </c>
      <c r="D5029" s="14" t="s">
        <v>5349</v>
      </c>
      <c r="E5029" s="14" t="s">
        <v>5350</v>
      </c>
      <c r="F5029" s="15">
        <v>42899</v>
      </c>
      <c r="G5029" s="14" t="s">
        <v>8091</v>
      </c>
      <c r="H5029" s="16">
        <v>2</v>
      </c>
      <c r="I5029" s="14" t="s">
        <v>8093</v>
      </c>
      <c r="J5029" s="16" t="b">
        <v>1</v>
      </c>
    </row>
    <row r="5030" spans="1:10" ht="12" customHeight="1">
      <c r="A5030" s="14" t="s">
        <v>9832</v>
      </c>
      <c r="B5030" s="14" t="s">
        <v>3935</v>
      </c>
      <c r="C5030" s="14" t="s">
        <v>11</v>
      </c>
      <c r="D5030" s="14" t="s">
        <v>5349</v>
      </c>
      <c r="E5030" s="14" t="s">
        <v>5350</v>
      </c>
      <c r="F5030" s="15">
        <v>42899</v>
      </c>
      <c r="G5030" s="14" t="s">
        <v>8091</v>
      </c>
      <c r="H5030" s="16">
        <v>3</v>
      </c>
      <c r="I5030" s="14" t="s">
        <v>8094</v>
      </c>
      <c r="J5030" s="16" t="b">
        <v>0</v>
      </c>
    </row>
    <row r="5031" spans="1:10" ht="12" customHeight="1">
      <c r="A5031" s="14" t="s">
        <v>9832</v>
      </c>
      <c r="B5031" s="14" t="s">
        <v>3935</v>
      </c>
      <c r="C5031" s="14" t="s">
        <v>11</v>
      </c>
      <c r="D5031" s="14" t="s">
        <v>5349</v>
      </c>
      <c r="E5031" s="14" t="s">
        <v>5350</v>
      </c>
      <c r="F5031" s="15">
        <v>42899</v>
      </c>
      <c r="G5031" s="14" t="s">
        <v>8091</v>
      </c>
      <c r="H5031" s="16">
        <v>4</v>
      </c>
      <c r="I5031" s="14" t="s">
        <v>8095</v>
      </c>
      <c r="J5031" s="16" t="b">
        <v>0</v>
      </c>
    </row>
    <row r="5032" spans="1:10" ht="12" customHeight="1">
      <c r="A5032" s="14" t="s">
        <v>9832</v>
      </c>
      <c r="B5032" s="14" t="s">
        <v>3935</v>
      </c>
      <c r="C5032" s="14" t="s">
        <v>11</v>
      </c>
      <c r="D5032" s="14" t="s">
        <v>5349</v>
      </c>
      <c r="E5032" s="14" t="s">
        <v>5350</v>
      </c>
      <c r="F5032" s="15">
        <v>42899</v>
      </c>
      <c r="G5032" s="14" t="s">
        <v>8096</v>
      </c>
      <c r="H5032" s="16">
        <v>1</v>
      </c>
      <c r="I5032" s="14" t="s">
        <v>8097</v>
      </c>
      <c r="J5032" s="16" t="b">
        <v>0</v>
      </c>
    </row>
    <row r="5033" spans="1:10" ht="12" customHeight="1">
      <c r="A5033" s="14" t="s">
        <v>9832</v>
      </c>
      <c r="B5033" s="14" t="s">
        <v>3935</v>
      </c>
      <c r="C5033" s="14" t="s">
        <v>11</v>
      </c>
      <c r="D5033" s="14" t="s">
        <v>5349</v>
      </c>
      <c r="E5033" s="14" t="s">
        <v>5350</v>
      </c>
      <c r="F5033" s="15">
        <v>42899</v>
      </c>
      <c r="G5033" s="14" t="s">
        <v>8096</v>
      </c>
      <c r="H5033" s="16">
        <v>2</v>
      </c>
      <c r="I5033" s="14" t="s">
        <v>8098</v>
      </c>
      <c r="J5033" s="16" t="b">
        <v>0</v>
      </c>
    </row>
    <row r="5034" spans="1:10" ht="12" customHeight="1">
      <c r="A5034" s="14" t="s">
        <v>9832</v>
      </c>
      <c r="B5034" s="14" t="s">
        <v>3935</v>
      </c>
      <c r="C5034" s="14" t="s">
        <v>11</v>
      </c>
      <c r="D5034" s="14" t="s">
        <v>5349</v>
      </c>
      <c r="E5034" s="14" t="s">
        <v>5350</v>
      </c>
      <c r="F5034" s="15">
        <v>42899</v>
      </c>
      <c r="G5034" s="14" t="s">
        <v>8096</v>
      </c>
      <c r="H5034" s="16">
        <v>3</v>
      </c>
      <c r="I5034" s="14" t="s">
        <v>5953</v>
      </c>
      <c r="J5034" s="16" t="b">
        <v>0</v>
      </c>
    </row>
    <row r="5035" spans="1:10" ht="12" customHeight="1">
      <c r="A5035" s="14" t="s">
        <v>9832</v>
      </c>
      <c r="B5035" s="14" t="s">
        <v>3935</v>
      </c>
      <c r="C5035" s="14" t="s">
        <v>11</v>
      </c>
      <c r="D5035" s="14" t="s">
        <v>5349</v>
      </c>
      <c r="E5035" s="14" t="s">
        <v>5350</v>
      </c>
      <c r="F5035" s="15">
        <v>42899</v>
      </c>
      <c r="G5035" s="14" t="s">
        <v>8096</v>
      </c>
      <c r="H5035" s="16">
        <v>4</v>
      </c>
      <c r="I5035" s="14" t="s">
        <v>5510</v>
      </c>
      <c r="J5035" s="16" t="b">
        <v>1</v>
      </c>
    </row>
    <row r="5036" spans="1:10" ht="12" customHeight="1">
      <c r="A5036" s="14" t="s">
        <v>9832</v>
      </c>
      <c r="B5036" s="14" t="s">
        <v>3935</v>
      </c>
      <c r="C5036" s="14" t="s">
        <v>11</v>
      </c>
      <c r="D5036" s="14" t="s">
        <v>5349</v>
      </c>
      <c r="E5036" s="14" t="s">
        <v>5350</v>
      </c>
      <c r="F5036" s="15">
        <v>42899</v>
      </c>
      <c r="G5036" s="14" t="s">
        <v>8099</v>
      </c>
      <c r="H5036" s="16">
        <v>1</v>
      </c>
      <c r="I5036" s="14" t="s">
        <v>8100</v>
      </c>
      <c r="J5036" s="16" t="b">
        <v>0</v>
      </c>
    </row>
    <row r="5037" spans="1:10" ht="12" customHeight="1">
      <c r="A5037" s="14" t="s">
        <v>9832</v>
      </c>
      <c r="B5037" s="14" t="s">
        <v>3935</v>
      </c>
      <c r="C5037" s="14" t="s">
        <v>11</v>
      </c>
      <c r="D5037" s="14" t="s">
        <v>5349</v>
      </c>
      <c r="E5037" s="14" t="s">
        <v>5350</v>
      </c>
      <c r="F5037" s="15">
        <v>42899</v>
      </c>
      <c r="G5037" s="14" t="s">
        <v>8099</v>
      </c>
      <c r="H5037" s="16">
        <v>2</v>
      </c>
      <c r="I5037" s="14" t="s">
        <v>6852</v>
      </c>
      <c r="J5037" s="16" t="b">
        <v>0</v>
      </c>
    </row>
    <row r="5038" spans="1:10" ht="12" customHeight="1">
      <c r="A5038" s="14" t="s">
        <v>9832</v>
      </c>
      <c r="B5038" s="14" t="s">
        <v>3935</v>
      </c>
      <c r="C5038" s="14" t="s">
        <v>11</v>
      </c>
      <c r="D5038" s="14" t="s">
        <v>5349</v>
      </c>
      <c r="E5038" s="14" t="s">
        <v>5350</v>
      </c>
      <c r="F5038" s="15">
        <v>42899</v>
      </c>
      <c r="G5038" s="14" t="s">
        <v>8099</v>
      </c>
      <c r="H5038" s="16">
        <v>3</v>
      </c>
      <c r="I5038" s="14" t="s">
        <v>8101</v>
      </c>
      <c r="J5038" s="16" t="b">
        <v>1</v>
      </c>
    </row>
    <row r="5039" spans="1:10" ht="12" customHeight="1">
      <c r="A5039" s="14" t="s">
        <v>9832</v>
      </c>
      <c r="B5039" s="14" t="s">
        <v>3935</v>
      </c>
      <c r="C5039" s="14" t="s">
        <v>11</v>
      </c>
      <c r="D5039" s="14" t="s">
        <v>5349</v>
      </c>
      <c r="E5039" s="14" t="s">
        <v>5350</v>
      </c>
      <c r="F5039" s="15">
        <v>42899</v>
      </c>
      <c r="G5039" s="14" t="s">
        <v>8099</v>
      </c>
      <c r="H5039" s="16">
        <v>4</v>
      </c>
      <c r="I5039" s="14" t="s">
        <v>5510</v>
      </c>
      <c r="J5039" s="16" t="b">
        <v>0</v>
      </c>
    </row>
    <row r="5040" spans="1:10" ht="12" customHeight="1">
      <c r="A5040" s="14" t="s">
        <v>9832</v>
      </c>
      <c r="B5040" s="14" t="s">
        <v>3935</v>
      </c>
      <c r="C5040" s="14" t="s">
        <v>11</v>
      </c>
      <c r="D5040" s="14" t="s">
        <v>5349</v>
      </c>
      <c r="E5040" s="14" t="s">
        <v>5350</v>
      </c>
      <c r="F5040" s="15">
        <v>42899</v>
      </c>
      <c r="G5040" s="14" t="s">
        <v>8102</v>
      </c>
      <c r="H5040" s="16">
        <v>1</v>
      </c>
      <c r="I5040" s="14" t="s">
        <v>8103</v>
      </c>
      <c r="J5040" s="16" t="b">
        <v>0</v>
      </c>
    </row>
    <row r="5041" spans="1:10" ht="12" customHeight="1">
      <c r="A5041" s="14" t="s">
        <v>9832</v>
      </c>
      <c r="B5041" s="14" t="s">
        <v>3935</v>
      </c>
      <c r="C5041" s="14" t="s">
        <v>11</v>
      </c>
      <c r="D5041" s="14" t="s">
        <v>5349</v>
      </c>
      <c r="E5041" s="14" t="s">
        <v>5350</v>
      </c>
      <c r="F5041" s="15">
        <v>42899</v>
      </c>
      <c r="G5041" s="14" t="s">
        <v>8102</v>
      </c>
      <c r="H5041" s="16">
        <v>2</v>
      </c>
      <c r="I5041" s="14" t="s">
        <v>8104</v>
      </c>
      <c r="J5041" s="16" t="b">
        <v>0</v>
      </c>
    </row>
    <row r="5042" spans="1:10" ht="12" customHeight="1">
      <c r="A5042" s="14" t="s">
        <v>9832</v>
      </c>
      <c r="B5042" s="14" t="s">
        <v>3935</v>
      </c>
      <c r="C5042" s="14" t="s">
        <v>11</v>
      </c>
      <c r="D5042" s="14" t="s">
        <v>5349</v>
      </c>
      <c r="E5042" s="14" t="s">
        <v>5350</v>
      </c>
      <c r="F5042" s="15">
        <v>42899</v>
      </c>
      <c r="G5042" s="14" t="s">
        <v>8102</v>
      </c>
      <c r="H5042" s="16">
        <v>3</v>
      </c>
      <c r="I5042" s="14" t="s">
        <v>8105</v>
      </c>
      <c r="J5042" s="16" t="b">
        <v>0</v>
      </c>
    </row>
    <row r="5043" spans="1:10" ht="12" customHeight="1">
      <c r="A5043" s="14" t="s">
        <v>9832</v>
      </c>
      <c r="B5043" s="14" t="s">
        <v>3935</v>
      </c>
      <c r="C5043" s="14" t="s">
        <v>11</v>
      </c>
      <c r="D5043" s="14" t="s">
        <v>5349</v>
      </c>
      <c r="E5043" s="14" t="s">
        <v>5350</v>
      </c>
      <c r="F5043" s="15">
        <v>42899</v>
      </c>
      <c r="G5043" s="14" t="s">
        <v>8102</v>
      </c>
      <c r="H5043" s="16">
        <v>4</v>
      </c>
      <c r="I5043" s="14" t="s">
        <v>4474</v>
      </c>
      <c r="J5043" s="16" t="b">
        <v>1</v>
      </c>
    </row>
    <row r="5044" spans="1:10" ht="12" customHeight="1">
      <c r="A5044" s="14" t="s">
        <v>9832</v>
      </c>
      <c r="B5044" s="14" t="s">
        <v>3935</v>
      </c>
      <c r="C5044" s="14" t="s">
        <v>11</v>
      </c>
      <c r="D5044" s="14" t="s">
        <v>5349</v>
      </c>
      <c r="E5044" s="14" t="s">
        <v>5350</v>
      </c>
      <c r="F5044" s="15">
        <v>42899</v>
      </c>
      <c r="G5044" s="14" t="s">
        <v>8106</v>
      </c>
      <c r="H5044" s="16">
        <v>1</v>
      </c>
      <c r="I5044" s="14" t="s">
        <v>8107</v>
      </c>
      <c r="J5044" s="16" t="b">
        <v>0</v>
      </c>
    </row>
    <row r="5045" spans="1:10" ht="12" customHeight="1">
      <c r="A5045" s="14" t="s">
        <v>9832</v>
      </c>
      <c r="B5045" s="14" t="s">
        <v>3935</v>
      </c>
      <c r="C5045" s="14" t="s">
        <v>11</v>
      </c>
      <c r="D5045" s="14" t="s">
        <v>5349</v>
      </c>
      <c r="E5045" s="14" t="s">
        <v>5350</v>
      </c>
      <c r="F5045" s="15">
        <v>42899</v>
      </c>
      <c r="G5045" s="14" t="s">
        <v>8106</v>
      </c>
      <c r="H5045" s="16">
        <v>2</v>
      </c>
      <c r="I5045" s="14" t="s">
        <v>8108</v>
      </c>
      <c r="J5045" s="16" t="b">
        <v>1</v>
      </c>
    </row>
    <row r="5046" spans="1:10" ht="12" customHeight="1">
      <c r="A5046" s="14" t="s">
        <v>9832</v>
      </c>
      <c r="B5046" s="14" t="s">
        <v>3935</v>
      </c>
      <c r="C5046" s="14" t="s">
        <v>11</v>
      </c>
      <c r="D5046" s="14" t="s">
        <v>5349</v>
      </c>
      <c r="E5046" s="14" t="s">
        <v>5350</v>
      </c>
      <c r="F5046" s="15">
        <v>42899</v>
      </c>
      <c r="G5046" s="14" t="s">
        <v>8106</v>
      </c>
      <c r="H5046" s="16">
        <v>3</v>
      </c>
      <c r="I5046" s="14" t="s">
        <v>8109</v>
      </c>
      <c r="J5046" s="16" t="b">
        <v>0</v>
      </c>
    </row>
    <row r="5047" spans="1:10" ht="12" customHeight="1">
      <c r="A5047" s="14" t="s">
        <v>9832</v>
      </c>
      <c r="B5047" s="14" t="s">
        <v>3935</v>
      </c>
      <c r="C5047" s="14" t="s">
        <v>11</v>
      </c>
      <c r="D5047" s="14" t="s">
        <v>5349</v>
      </c>
      <c r="E5047" s="14" t="s">
        <v>5350</v>
      </c>
      <c r="F5047" s="15">
        <v>42899</v>
      </c>
      <c r="G5047" s="14" t="s">
        <v>8106</v>
      </c>
      <c r="H5047" s="16">
        <v>4</v>
      </c>
      <c r="I5047" s="14" t="s">
        <v>8110</v>
      </c>
      <c r="J5047" s="16" t="b">
        <v>0</v>
      </c>
    </row>
    <row r="5048" spans="1:10" ht="12" customHeight="1">
      <c r="A5048" s="14" t="s">
        <v>9832</v>
      </c>
      <c r="B5048" s="14" t="s">
        <v>3935</v>
      </c>
      <c r="C5048" s="14" t="s">
        <v>11</v>
      </c>
      <c r="D5048" s="14" t="s">
        <v>5349</v>
      </c>
      <c r="E5048" s="14" t="s">
        <v>5350</v>
      </c>
      <c r="F5048" s="15">
        <v>42899</v>
      </c>
      <c r="G5048" s="14" t="s">
        <v>9897</v>
      </c>
      <c r="H5048" s="16">
        <v>1</v>
      </c>
      <c r="I5048" s="14" t="s">
        <v>4606</v>
      </c>
      <c r="J5048" s="16" t="b">
        <v>0</v>
      </c>
    </row>
    <row r="5049" spans="1:10" ht="12" customHeight="1">
      <c r="A5049" s="14" t="s">
        <v>9832</v>
      </c>
      <c r="B5049" s="14" t="s">
        <v>3935</v>
      </c>
      <c r="C5049" s="14" t="s">
        <v>11</v>
      </c>
      <c r="D5049" s="14" t="s">
        <v>5349</v>
      </c>
      <c r="E5049" s="14" t="s">
        <v>5350</v>
      </c>
      <c r="F5049" s="15">
        <v>42899</v>
      </c>
      <c r="G5049" s="14" t="s">
        <v>9897</v>
      </c>
      <c r="H5049" s="16">
        <v>2</v>
      </c>
      <c r="I5049" s="14" t="s">
        <v>319</v>
      </c>
      <c r="J5049" s="16" t="b">
        <v>1</v>
      </c>
    </row>
    <row r="5050" spans="1:10" ht="12" customHeight="1">
      <c r="A5050" s="14" t="s">
        <v>9832</v>
      </c>
      <c r="B5050" s="14" t="s">
        <v>3935</v>
      </c>
      <c r="C5050" s="14" t="s">
        <v>11</v>
      </c>
      <c r="D5050" s="14" t="s">
        <v>5349</v>
      </c>
      <c r="E5050" s="14" t="s">
        <v>5350</v>
      </c>
      <c r="F5050" s="15">
        <v>42899</v>
      </c>
      <c r="G5050" s="14" t="s">
        <v>9897</v>
      </c>
      <c r="H5050" s="16">
        <v>3</v>
      </c>
      <c r="I5050" s="14" t="s">
        <v>3906</v>
      </c>
      <c r="J5050" s="16" t="b">
        <v>0</v>
      </c>
    </row>
    <row r="5051" spans="1:10" ht="12" customHeight="1">
      <c r="A5051" s="14" t="s">
        <v>9832</v>
      </c>
      <c r="B5051" s="14" t="s">
        <v>3935</v>
      </c>
      <c r="C5051" s="14" t="s">
        <v>11</v>
      </c>
      <c r="D5051" s="14" t="s">
        <v>5349</v>
      </c>
      <c r="E5051" s="14" t="s">
        <v>5350</v>
      </c>
      <c r="F5051" s="15">
        <v>42899</v>
      </c>
      <c r="G5051" s="14" t="s">
        <v>9897</v>
      </c>
      <c r="H5051" s="16">
        <v>4</v>
      </c>
      <c r="I5051" s="14" t="s">
        <v>6389</v>
      </c>
      <c r="J5051" s="16" t="b">
        <v>0</v>
      </c>
    </row>
    <row r="5052" spans="1:10" ht="12" customHeight="1">
      <c r="A5052" s="14" t="s">
        <v>9832</v>
      </c>
      <c r="B5052" s="14" t="s">
        <v>3935</v>
      </c>
      <c r="C5052" s="14" t="s">
        <v>11</v>
      </c>
      <c r="D5052" s="14" t="s">
        <v>5349</v>
      </c>
      <c r="E5052" s="14" t="s">
        <v>5350</v>
      </c>
      <c r="F5052" s="15">
        <v>42899</v>
      </c>
      <c r="G5052" s="14" t="s">
        <v>8111</v>
      </c>
      <c r="H5052" s="16">
        <v>1</v>
      </c>
      <c r="I5052" s="14" t="s">
        <v>8112</v>
      </c>
      <c r="J5052" s="16" t="b">
        <v>0</v>
      </c>
    </row>
    <row r="5053" spans="1:10" ht="12" customHeight="1">
      <c r="A5053" s="14" t="s">
        <v>9832</v>
      </c>
      <c r="B5053" s="14" t="s">
        <v>3935</v>
      </c>
      <c r="C5053" s="14" t="s">
        <v>11</v>
      </c>
      <c r="D5053" s="14" t="s">
        <v>5349</v>
      </c>
      <c r="E5053" s="14" t="s">
        <v>5350</v>
      </c>
      <c r="F5053" s="15">
        <v>42899</v>
      </c>
      <c r="G5053" s="14" t="s">
        <v>8111</v>
      </c>
      <c r="H5053" s="16">
        <v>2</v>
      </c>
      <c r="I5053" s="14" t="s">
        <v>8113</v>
      </c>
      <c r="J5053" s="16" t="b">
        <v>0</v>
      </c>
    </row>
    <row r="5054" spans="1:10" ht="12" customHeight="1">
      <c r="A5054" s="14" t="s">
        <v>9832</v>
      </c>
      <c r="B5054" s="14" t="s">
        <v>3935</v>
      </c>
      <c r="C5054" s="14" t="s">
        <v>11</v>
      </c>
      <c r="D5054" s="14" t="s">
        <v>5349</v>
      </c>
      <c r="E5054" s="14" t="s">
        <v>5350</v>
      </c>
      <c r="F5054" s="15">
        <v>42899</v>
      </c>
      <c r="G5054" s="14" t="s">
        <v>8111</v>
      </c>
      <c r="H5054" s="16">
        <v>3</v>
      </c>
      <c r="I5054" s="14" t="s">
        <v>8094</v>
      </c>
      <c r="J5054" s="16" t="b">
        <v>1</v>
      </c>
    </row>
    <row r="5055" spans="1:10" ht="12" customHeight="1">
      <c r="A5055" s="14" t="s">
        <v>9832</v>
      </c>
      <c r="B5055" s="14" t="s">
        <v>3935</v>
      </c>
      <c r="C5055" s="14" t="s">
        <v>11</v>
      </c>
      <c r="D5055" s="14" t="s">
        <v>5349</v>
      </c>
      <c r="E5055" s="14" t="s">
        <v>5350</v>
      </c>
      <c r="F5055" s="15">
        <v>42899</v>
      </c>
      <c r="G5055" s="14" t="s">
        <v>8111</v>
      </c>
      <c r="H5055" s="16">
        <v>4</v>
      </c>
      <c r="I5055" s="14" t="s">
        <v>8114</v>
      </c>
      <c r="J5055" s="16" t="b">
        <v>0</v>
      </c>
    </row>
    <row r="5056" spans="1:10" ht="12" customHeight="1">
      <c r="A5056" s="14" t="s">
        <v>9832</v>
      </c>
      <c r="B5056" s="14" t="s">
        <v>3935</v>
      </c>
      <c r="C5056" s="14" t="s">
        <v>11</v>
      </c>
      <c r="D5056" s="14" t="s">
        <v>5349</v>
      </c>
      <c r="E5056" s="14" t="s">
        <v>5350</v>
      </c>
      <c r="F5056" s="15">
        <v>42899</v>
      </c>
      <c r="G5056" s="14" t="s">
        <v>8115</v>
      </c>
      <c r="H5056" s="16">
        <v>1</v>
      </c>
      <c r="I5056" s="14" t="s">
        <v>8116</v>
      </c>
      <c r="J5056" s="16" t="b">
        <v>0</v>
      </c>
    </row>
    <row r="5057" spans="1:10" ht="12" customHeight="1">
      <c r="A5057" s="14" t="s">
        <v>9832</v>
      </c>
      <c r="B5057" s="14" t="s">
        <v>3935</v>
      </c>
      <c r="C5057" s="14" t="s">
        <v>11</v>
      </c>
      <c r="D5057" s="14" t="s">
        <v>5349</v>
      </c>
      <c r="E5057" s="14" t="s">
        <v>5350</v>
      </c>
      <c r="F5057" s="15">
        <v>42899</v>
      </c>
      <c r="G5057" s="14" t="s">
        <v>8115</v>
      </c>
      <c r="H5057" s="16">
        <v>2</v>
      </c>
      <c r="I5057" s="14" t="s">
        <v>8117</v>
      </c>
      <c r="J5057" s="16" t="b">
        <v>1</v>
      </c>
    </row>
    <row r="5058" spans="1:10" ht="12" customHeight="1">
      <c r="A5058" s="14" t="s">
        <v>9832</v>
      </c>
      <c r="B5058" s="14" t="s">
        <v>3935</v>
      </c>
      <c r="C5058" s="14" t="s">
        <v>11</v>
      </c>
      <c r="D5058" s="14" t="s">
        <v>5349</v>
      </c>
      <c r="E5058" s="14" t="s">
        <v>5350</v>
      </c>
      <c r="F5058" s="15">
        <v>42899</v>
      </c>
      <c r="G5058" s="14" t="s">
        <v>8115</v>
      </c>
      <c r="H5058" s="16">
        <v>3</v>
      </c>
      <c r="I5058" s="14" t="s">
        <v>8118</v>
      </c>
      <c r="J5058" s="16" t="b">
        <v>0</v>
      </c>
    </row>
    <row r="5059" spans="1:10" ht="12" customHeight="1">
      <c r="A5059" s="14" t="s">
        <v>9832</v>
      </c>
      <c r="B5059" s="14" t="s">
        <v>3935</v>
      </c>
      <c r="C5059" s="14" t="s">
        <v>11</v>
      </c>
      <c r="D5059" s="14" t="s">
        <v>5349</v>
      </c>
      <c r="E5059" s="14" t="s">
        <v>5350</v>
      </c>
      <c r="F5059" s="15">
        <v>42899</v>
      </c>
      <c r="G5059" s="14" t="s">
        <v>8115</v>
      </c>
      <c r="H5059" s="16">
        <v>4</v>
      </c>
      <c r="I5059" s="14" t="s">
        <v>8119</v>
      </c>
      <c r="J5059" s="16" t="b">
        <v>0</v>
      </c>
    </row>
    <row r="5060" spans="1:10" ht="12" customHeight="1">
      <c r="A5060" s="14" t="s">
        <v>9832</v>
      </c>
      <c r="B5060" s="14" t="s">
        <v>3935</v>
      </c>
      <c r="C5060" s="14" t="s">
        <v>11</v>
      </c>
      <c r="D5060" s="14" t="s">
        <v>5349</v>
      </c>
      <c r="E5060" s="14" t="s">
        <v>5350</v>
      </c>
      <c r="F5060" s="15">
        <v>42899</v>
      </c>
      <c r="G5060" s="14" t="s">
        <v>9898</v>
      </c>
      <c r="H5060" s="16">
        <v>1</v>
      </c>
      <c r="I5060" s="14" t="s">
        <v>8120</v>
      </c>
      <c r="J5060" s="16" t="b">
        <v>0</v>
      </c>
    </row>
    <row r="5061" spans="1:10" ht="12" customHeight="1">
      <c r="A5061" s="14" t="s">
        <v>9832</v>
      </c>
      <c r="B5061" s="14" t="s">
        <v>3935</v>
      </c>
      <c r="C5061" s="14" t="s">
        <v>11</v>
      </c>
      <c r="D5061" s="14" t="s">
        <v>5349</v>
      </c>
      <c r="E5061" s="14" t="s">
        <v>5350</v>
      </c>
      <c r="F5061" s="15">
        <v>42899</v>
      </c>
      <c r="G5061" s="14" t="s">
        <v>9898</v>
      </c>
      <c r="H5061" s="16">
        <v>2</v>
      </c>
      <c r="I5061" s="14" t="s">
        <v>8121</v>
      </c>
      <c r="J5061" s="16" t="b">
        <v>0</v>
      </c>
    </row>
    <row r="5062" spans="1:10" ht="12" customHeight="1">
      <c r="A5062" s="14" t="s">
        <v>9832</v>
      </c>
      <c r="B5062" s="14" t="s">
        <v>3935</v>
      </c>
      <c r="C5062" s="14" t="s">
        <v>11</v>
      </c>
      <c r="D5062" s="14" t="s">
        <v>5349</v>
      </c>
      <c r="E5062" s="14" t="s">
        <v>5350</v>
      </c>
      <c r="F5062" s="15">
        <v>42899</v>
      </c>
      <c r="G5062" s="14" t="s">
        <v>9898</v>
      </c>
      <c r="H5062" s="16">
        <v>3</v>
      </c>
      <c r="I5062" s="14" t="s">
        <v>8122</v>
      </c>
      <c r="J5062" s="16" t="b">
        <v>1</v>
      </c>
    </row>
    <row r="5063" spans="1:10" ht="12" customHeight="1">
      <c r="A5063" s="14" t="s">
        <v>9832</v>
      </c>
      <c r="B5063" s="14" t="s">
        <v>3935</v>
      </c>
      <c r="C5063" s="14" t="s">
        <v>11</v>
      </c>
      <c r="D5063" s="14" t="s">
        <v>5349</v>
      </c>
      <c r="E5063" s="14" t="s">
        <v>5350</v>
      </c>
      <c r="F5063" s="15">
        <v>42899</v>
      </c>
      <c r="G5063" s="14" t="s">
        <v>9898</v>
      </c>
      <c r="H5063" s="16">
        <v>4</v>
      </c>
      <c r="I5063" s="14" t="s">
        <v>8123</v>
      </c>
      <c r="J5063" s="16" t="b">
        <v>0</v>
      </c>
    </row>
    <row r="5064" spans="1:10" ht="12" customHeight="1">
      <c r="A5064" s="14" t="s">
        <v>9832</v>
      </c>
      <c r="B5064" s="14" t="s">
        <v>3935</v>
      </c>
      <c r="C5064" s="14" t="s">
        <v>11</v>
      </c>
      <c r="D5064" s="14" t="s">
        <v>5349</v>
      </c>
      <c r="E5064" s="14" t="s">
        <v>5350</v>
      </c>
      <c r="F5064" s="15">
        <v>42899</v>
      </c>
      <c r="G5064" s="14" t="s">
        <v>8124</v>
      </c>
      <c r="H5064" s="16">
        <v>1</v>
      </c>
      <c r="I5064" s="14" t="s">
        <v>8125</v>
      </c>
      <c r="J5064" s="16" t="b">
        <v>1</v>
      </c>
    </row>
    <row r="5065" spans="1:10" ht="12" customHeight="1">
      <c r="A5065" s="14" t="s">
        <v>9832</v>
      </c>
      <c r="B5065" s="14" t="s">
        <v>3935</v>
      </c>
      <c r="C5065" s="14" t="s">
        <v>11</v>
      </c>
      <c r="D5065" s="14" t="s">
        <v>5349</v>
      </c>
      <c r="E5065" s="14" t="s">
        <v>5350</v>
      </c>
      <c r="F5065" s="15">
        <v>42899</v>
      </c>
      <c r="G5065" s="14" t="s">
        <v>8124</v>
      </c>
      <c r="H5065" s="16">
        <v>2</v>
      </c>
      <c r="I5065" s="14" t="s">
        <v>8126</v>
      </c>
      <c r="J5065" s="16" t="b">
        <v>0</v>
      </c>
    </row>
    <row r="5066" spans="1:10" ht="12" customHeight="1">
      <c r="A5066" s="14" t="s">
        <v>9832</v>
      </c>
      <c r="B5066" s="14" t="s">
        <v>3935</v>
      </c>
      <c r="C5066" s="14" t="s">
        <v>11</v>
      </c>
      <c r="D5066" s="14" t="s">
        <v>5349</v>
      </c>
      <c r="E5066" s="14" t="s">
        <v>5350</v>
      </c>
      <c r="F5066" s="15">
        <v>42899</v>
      </c>
      <c r="G5066" s="14" t="s">
        <v>8124</v>
      </c>
      <c r="H5066" s="16">
        <v>3</v>
      </c>
      <c r="I5066" s="14" t="s">
        <v>8127</v>
      </c>
      <c r="J5066" s="16" t="b">
        <v>0</v>
      </c>
    </row>
    <row r="5067" spans="1:10" ht="12" customHeight="1">
      <c r="A5067" s="14" t="s">
        <v>9832</v>
      </c>
      <c r="B5067" s="14" t="s">
        <v>3935</v>
      </c>
      <c r="C5067" s="14" t="s">
        <v>11</v>
      </c>
      <c r="D5067" s="14" t="s">
        <v>5349</v>
      </c>
      <c r="E5067" s="14" t="s">
        <v>5350</v>
      </c>
      <c r="F5067" s="15">
        <v>42899</v>
      </c>
      <c r="G5067" s="14" t="s">
        <v>8124</v>
      </c>
      <c r="H5067" s="16">
        <v>4</v>
      </c>
      <c r="I5067" s="14" t="s">
        <v>8128</v>
      </c>
      <c r="J5067" s="16" t="b">
        <v>0</v>
      </c>
    </row>
    <row r="5068" spans="1:10" ht="12" customHeight="1">
      <c r="A5068" s="14" t="s">
        <v>9832</v>
      </c>
      <c r="B5068" s="14" t="s">
        <v>3935</v>
      </c>
      <c r="C5068" s="14" t="s">
        <v>11</v>
      </c>
      <c r="D5068" s="14" t="s">
        <v>5349</v>
      </c>
      <c r="E5068" s="14" t="s">
        <v>5350</v>
      </c>
      <c r="F5068" s="15">
        <v>42899</v>
      </c>
      <c r="G5068" s="14" t="s">
        <v>8129</v>
      </c>
      <c r="H5068" s="16">
        <v>1</v>
      </c>
      <c r="I5068" s="14" t="s">
        <v>5974</v>
      </c>
      <c r="J5068" s="16" t="b">
        <v>0</v>
      </c>
    </row>
    <row r="5069" spans="1:10" ht="12" customHeight="1">
      <c r="A5069" s="14" t="s">
        <v>9832</v>
      </c>
      <c r="B5069" s="14" t="s">
        <v>3935</v>
      </c>
      <c r="C5069" s="14" t="s">
        <v>11</v>
      </c>
      <c r="D5069" s="14" t="s">
        <v>5349</v>
      </c>
      <c r="E5069" s="14" t="s">
        <v>5350</v>
      </c>
      <c r="F5069" s="15">
        <v>42899</v>
      </c>
      <c r="G5069" s="14" t="s">
        <v>8129</v>
      </c>
      <c r="H5069" s="16">
        <v>2</v>
      </c>
      <c r="I5069" s="14" t="s">
        <v>4603</v>
      </c>
      <c r="J5069" s="16" t="b">
        <v>0</v>
      </c>
    </row>
    <row r="5070" spans="1:10" ht="12" customHeight="1">
      <c r="A5070" s="14" t="s">
        <v>9832</v>
      </c>
      <c r="B5070" s="14" t="s">
        <v>3935</v>
      </c>
      <c r="C5070" s="14" t="s">
        <v>11</v>
      </c>
      <c r="D5070" s="14" t="s">
        <v>5349</v>
      </c>
      <c r="E5070" s="14" t="s">
        <v>5350</v>
      </c>
      <c r="F5070" s="15">
        <v>42899</v>
      </c>
      <c r="G5070" s="14" t="s">
        <v>8129</v>
      </c>
      <c r="H5070" s="16">
        <v>3</v>
      </c>
      <c r="I5070" s="14" t="s">
        <v>3906</v>
      </c>
      <c r="J5070" s="16" t="b">
        <v>1</v>
      </c>
    </row>
    <row r="5071" spans="1:10" ht="12" customHeight="1">
      <c r="A5071" s="14" t="s">
        <v>9832</v>
      </c>
      <c r="B5071" s="14" t="s">
        <v>3935</v>
      </c>
      <c r="C5071" s="14" t="s">
        <v>11</v>
      </c>
      <c r="D5071" s="14" t="s">
        <v>5349</v>
      </c>
      <c r="E5071" s="14" t="s">
        <v>5350</v>
      </c>
      <c r="F5071" s="15">
        <v>42899</v>
      </c>
      <c r="G5071" s="14" t="s">
        <v>8129</v>
      </c>
      <c r="H5071" s="16">
        <v>4</v>
      </c>
      <c r="I5071" s="14" t="s">
        <v>6389</v>
      </c>
      <c r="J5071" s="16" t="b">
        <v>0</v>
      </c>
    </row>
    <row r="5072" spans="1:10" ht="12" customHeight="1">
      <c r="A5072" s="14" t="s">
        <v>9832</v>
      </c>
      <c r="B5072" s="14" t="s">
        <v>3935</v>
      </c>
      <c r="C5072" s="14" t="s">
        <v>11</v>
      </c>
      <c r="D5072" s="14" t="s">
        <v>5349</v>
      </c>
      <c r="E5072" s="14" t="s">
        <v>5350</v>
      </c>
      <c r="F5072" s="15">
        <v>42899</v>
      </c>
      <c r="G5072" s="14" t="s">
        <v>8130</v>
      </c>
      <c r="H5072" s="16">
        <v>1</v>
      </c>
      <c r="I5072" s="14" t="s">
        <v>5974</v>
      </c>
      <c r="J5072" s="16" t="b">
        <v>0</v>
      </c>
    </row>
    <row r="5073" spans="1:10" ht="12" customHeight="1">
      <c r="A5073" s="14" t="s">
        <v>9832</v>
      </c>
      <c r="B5073" s="14" t="s">
        <v>3935</v>
      </c>
      <c r="C5073" s="14" t="s">
        <v>11</v>
      </c>
      <c r="D5073" s="14" t="s">
        <v>5349</v>
      </c>
      <c r="E5073" s="14" t="s">
        <v>5350</v>
      </c>
      <c r="F5073" s="15">
        <v>42899</v>
      </c>
      <c r="G5073" s="14" t="s">
        <v>8130</v>
      </c>
      <c r="H5073" s="16">
        <v>2</v>
      </c>
      <c r="I5073" s="14" t="s">
        <v>4603</v>
      </c>
      <c r="J5073" s="16" t="b">
        <v>0</v>
      </c>
    </row>
    <row r="5074" spans="1:10" ht="12" customHeight="1">
      <c r="A5074" s="14" t="s">
        <v>9832</v>
      </c>
      <c r="B5074" s="14" t="s">
        <v>3935</v>
      </c>
      <c r="C5074" s="14" t="s">
        <v>11</v>
      </c>
      <c r="D5074" s="14" t="s">
        <v>5349</v>
      </c>
      <c r="E5074" s="14" t="s">
        <v>5350</v>
      </c>
      <c r="F5074" s="15">
        <v>42899</v>
      </c>
      <c r="G5074" s="14" t="s">
        <v>8130</v>
      </c>
      <c r="H5074" s="16">
        <v>3</v>
      </c>
      <c r="I5074" s="14" t="s">
        <v>3906</v>
      </c>
      <c r="J5074" s="16" t="b">
        <v>1</v>
      </c>
    </row>
    <row r="5075" spans="1:10" ht="12" customHeight="1">
      <c r="A5075" s="14" t="s">
        <v>9832</v>
      </c>
      <c r="B5075" s="14" t="s">
        <v>3935</v>
      </c>
      <c r="C5075" s="14" t="s">
        <v>11</v>
      </c>
      <c r="D5075" s="14" t="s">
        <v>5349</v>
      </c>
      <c r="E5075" s="14" t="s">
        <v>5350</v>
      </c>
      <c r="F5075" s="15">
        <v>42899</v>
      </c>
      <c r="G5075" s="14" t="s">
        <v>8130</v>
      </c>
      <c r="H5075" s="16">
        <v>4</v>
      </c>
      <c r="I5075" s="14" t="s">
        <v>6389</v>
      </c>
      <c r="J5075" s="16" t="b">
        <v>0</v>
      </c>
    </row>
    <row r="5076" spans="1:10" ht="12" customHeight="1">
      <c r="A5076" s="14" t="s">
        <v>9832</v>
      </c>
      <c r="B5076" s="14" t="s">
        <v>3935</v>
      </c>
      <c r="C5076" s="14" t="s">
        <v>11</v>
      </c>
      <c r="D5076" s="14" t="s">
        <v>5349</v>
      </c>
      <c r="E5076" s="14" t="s">
        <v>5350</v>
      </c>
      <c r="F5076" s="15">
        <v>42899</v>
      </c>
      <c r="G5076" s="14" t="s">
        <v>8131</v>
      </c>
      <c r="H5076" s="16">
        <v>1</v>
      </c>
      <c r="I5076" s="14" t="s">
        <v>5974</v>
      </c>
      <c r="J5076" s="16" t="b">
        <v>0</v>
      </c>
    </row>
    <row r="5077" spans="1:10" ht="12" customHeight="1">
      <c r="A5077" s="14" t="s">
        <v>9832</v>
      </c>
      <c r="B5077" s="14" t="s">
        <v>3935</v>
      </c>
      <c r="C5077" s="14" t="s">
        <v>11</v>
      </c>
      <c r="D5077" s="14" t="s">
        <v>5349</v>
      </c>
      <c r="E5077" s="14" t="s">
        <v>5350</v>
      </c>
      <c r="F5077" s="15">
        <v>42899</v>
      </c>
      <c r="G5077" s="14" t="s">
        <v>8131</v>
      </c>
      <c r="H5077" s="16">
        <v>2</v>
      </c>
      <c r="I5077" s="14" t="s">
        <v>4603</v>
      </c>
      <c r="J5077" s="16" t="b">
        <v>0</v>
      </c>
    </row>
    <row r="5078" spans="1:10" ht="12" customHeight="1">
      <c r="A5078" s="14" t="s">
        <v>9832</v>
      </c>
      <c r="B5078" s="14" t="s">
        <v>3935</v>
      </c>
      <c r="C5078" s="14" t="s">
        <v>11</v>
      </c>
      <c r="D5078" s="14" t="s">
        <v>5349</v>
      </c>
      <c r="E5078" s="14" t="s">
        <v>5350</v>
      </c>
      <c r="F5078" s="15">
        <v>42899</v>
      </c>
      <c r="G5078" s="14" t="s">
        <v>8131</v>
      </c>
      <c r="H5078" s="16">
        <v>3</v>
      </c>
      <c r="I5078" s="14" t="s">
        <v>3906</v>
      </c>
      <c r="J5078" s="16" t="b">
        <v>1</v>
      </c>
    </row>
    <row r="5079" spans="1:10" ht="12" customHeight="1">
      <c r="A5079" s="14" t="s">
        <v>9832</v>
      </c>
      <c r="B5079" s="14" t="s">
        <v>3935</v>
      </c>
      <c r="C5079" s="14" t="s">
        <v>11</v>
      </c>
      <c r="D5079" s="14" t="s">
        <v>5349</v>
      </c>
      <c r="E5079" s="14" t="s">
        <v>5350</v>
      </c>
      <c r="F5079" s="15">
        <v>42899</v>
      </c>
      <c r="G5079" s="14" t="s">
        <v>8131</v>
      </c>
      <c r="H5079" s="16">
        <v>4</v>
      </c>
      <c r="I5079" s="14" t="s">
        <v>6389</v>
      </c>
      <c r="J5079" s="16" t="b">
        <v>0</v>
      </c>
    </row>
    <row r="5080" spans="1:10" ht="12" customHeight="1">
      <c r="A5080" s="14" t="s">
        <v>9832</v>
      </c>
      <c r="B5080" s="14" t="s">
        <v>3935</v>
      </c>
      <c r="C5080" s="14" t="s">
        <v>11</v>
      </c>
      <c r="D5080" s="14" t="s">
        <v>5349</v>
      </c>
      <c r="E5080" s="14" t="s">
        <v>5350</v>
      </c>
      <c r="F5080" s="15">
        <v>42899</v>
      </c>
      <c r="G5080" s="14" t="s">
        <v>8132</v>
      </c>
      <c r="H5080" s="16">
        <v>1</v>
      </c>
      <c r="I5080" s="14" t="s">
        <v>5974</v>
      </c>
      <c r="J5080" s="16" t="b">
        <v>0</v>
      </c>
    </row>
    <row r="5081" spans="1:10" ht="12" customHeight="1">
      <c r="A5081" s="14" t="s">
        <v>9832</v>
      </c>
      <c r="B5081" s="14" t="s">
        <v>3935</v>
      </c>
      <c r="C5081" s="14" t="s">
        <v>11</v>
      </c>
      <c r="D5081" s="14" t="s">
        <v>5349</v>
      </c>
      <c r="E5081" s="14" t="s">
        <v>5350</v>
      </c>
      <c r="F5081" s="15">
        <v>42899</v>
      </c>
      <c r="G5081" s="14" t="s">
        <v>8132</v>
      </c>
      <c r="H5081" s="16">
        <v>2</v>
      </c>
      <c r="I5081" s="14" t="s">
        <v>4603</v>
      </c>
      <c r="J5081" s="16" t="b">
        <v>1</v>
      </c>
    </row>
    <row r="5082" spans="1:10" ht="12" customHeight="1">
      <c r="A5082" s="14" t="s">
        <v>9832</v>
      </c>
      <c r="B5082" s="14" t="s">
        <v>3935</v>
      </c>
      <c r="C5082" s="14" t="s">
        <v>11</v>
      </c>
      <c r="D5082" s="14" t="s">
        <v>5349</v>
      </c>
      <c r="E5082" s="14" t="s">
        <v>5350</v>
      </c>
      <c r="F5082" s="15">
        <v>42899</v>
      </c>
      <c r="G5082" s="14" t="s">
        <v>8132</v>
      </c>
      <c r="H5082" s="16">
        <v>3</v>
      </c>
      <c r="I5082" s="14" t="s">
        <v>3906</v>
      </c>
      <c r="J5082" s="16" t="b">
        <v>0</v>
      </c>
    </row>
    <row r="5083" spans="1:10" ht="12" customHeight="1">
      <c r="A5083" s="14" t="s">
        <v>9832</v>
      </c>
      <c r="B5083" s="14" t="s">
        <v>3935</v>
      </c>
      <c r="C5083" s="14" t="s">
        <v>11</v>
      </c>
      <c r="D5083" s="14" t="s">
        <v>5349</v>
      </c>
      <c r="E5083" s="14" t="s">
        <v>5350</v>
      </c>
      <c r="F5083" s="15">
        <v>42899</v>
      </c>
      <c r="G5083" s="14" t="s">
        <v>8132</v>
      </c>
      <c r="H5083" s="16">
        <v>4</v>
      </c>
      <c r="I5083" s="14" t="s">
        <v>6389</v>
      </c>
      <c r="J5083" s="16" t="b">
        <v>0</v>
      </c>
    </row>
    <row r="5084" spans="1:10" ht="12" customHeight="1">
      <c r="A5084" s="14" t="s">
        <v>9832</v>
      </c>
      <c r="B5084" s="14" t="s">
        <v>3935</v>
      </c>
      <c r="C5084" s="14" t="s">
        <v>11</v>
      </c>
      <c r="D5084" s="14" t="s">
        <v>5349</v>
      </c>
      <c r="E5084" s="14" t="s">
        <v>5350</v>
      </c>
      <c r="F5084" s="15">
        <v>42899</v>
      </c>
      <c r="G5084" s="14" t="s">
        <v>8133</v>
      </c>
      <c r="H5084" s="16">
        <v>1</v>
      </c>
      <c r="I5084" s="14" t="s">
        <v>5974</v>
      </c>
      <c r="J5084" s="16" t="b">
        <v>0</v>
      </c>
    </row>
    <row r="5085" spans="1:10" ht="12" customHeight="1">
      <c r="A5085" s="14" t="s">
        <v>9832</v>
      </c>
      <c r="B5085" s="14" t="s">
        <v>3935</v>
      </c>
      <c r="C5085" s="14" t="s">
        <v>11</v>
      </c>
      <c r="D5085" s="14" t="s">
        <v>5349</v>
      </c>
      <c r="E5085" s="14" t="s">
        <v>5350</v>
      </c>
      <c r="F5085" s="15">
        <v>42899</v>
      </c>
      <c r="G5085" s="14" t="s">
        <v>8133</v>
      </c>
      <c r="H5085" s="16">
        <v>2</v>
      </c>
      <c r="I5085" s="14" t="s">
        <v>4603</v>
      </c>
      <c r="J5085" s="16" t="b">
        <v>0</v>
      </c>
    </row>
    <row r="5086" spans="1:10" ht="12" customHeight="1">
      <c r="A5086" s="14" t="s">
        <v>9832</v>
      </c>
      <c r="B5086" s="14" t="s">
        <v>3935</v>
      </c>
      <c r="C5086" s="14" t="s">
        <v>11</v>
      </c>
      <c r="D5086" s="14" t="s">
        <v>5349</v>
      </c>
      <c r="E5086" s="14" t="s">
        <v>5350</v>
      </c>
      <c r="F5086" s="15">
        <v>42899</v>
      </c>
      <c r="G5086" s="14" t="s">
        <v>8133</v>
      </c>
      <c r="H5086" s="16">
        <v>3</v>
      </c>
      <c r="I5086" s="14" t="s">
        <v>3906</v>
      </c>
      <c r="J5086" s="16" t="b">
        <v>1</v>
      </c>
    </row>
    <row r="5087" spans="1:10" ht="12" customHeight="1">
      <c r="A5087" s="14" t="s">
        <v>9832</v>
      </c>
      <c r="B5087" s="14" t="s">
        <v>3935</v>
      </c>
      <c r="C5087" s="14" t="s">
        <v>11</v>
      </c>
      <c r="D5087" s="14" t="s">
        <v>5349</v>
      </c>
      <c r="E5087" s="14" t="s">
        <v>5350</v>
      </c>
      <c r="F5087" s="15">
        <v>42899</v>
      </c>
      <c r="G5087" s="14" t="s">
        <v>8133</v>
      </c>
      <c r="H5087" s="16">
        <v>4</v>
      </c>
      <c r="I5087" s="14" t="s">
        <v>6389</v>
      </c>
      <c r="J5087" s="16" t="b">
        <v>0</v>
      </c>
    </row>
    <row r="5088" spans="1:10" ht="12" customHeight="1">
      <c r="A5088" s="14" t="s">
        <v>9832</v>
      </c>
      <c r="B5088" s="14" t="s">
        <v>3935</v>
      </c>
      <c r="C5088" s="14" t="s">
        <v>11</v>
      </c>
      <c r="D5088" s="14" t="s">
        <v>5349</v>
      </c>
      <c r="E5088" s="14" t="s">
        <v>5350</v>
      </c>
      <c r="F5088" s="15">
        <v>42899</v>
      </c>
      <c r="G5088" s="14" t="s">
        <v>8134</v>
      </c>
      <c r="H5088" s="16">
        <v>1</v>
      </c>
      <c r="I5088" s="14" t="s">
        <v>3298</v>
      </c>
      <c r="J5088" s="16" t="b">
        <v>0</v>
      </c>
    </row>
    <row r="5089" spans="1:10" ht="12" customHeight="1">
      <c r="A5089" s="14" t="s">
        <v>9832</v>
      </c>
      <c r="B5089" s="14" t="s">
        <v>3935</v>
      </c>
      <c r="C5089" s="14" t="s">
        <v>11</v>
      </c>
      <c r="D5089" s="14" t="s">
        <v>5349</v>
      </c>
      <c r="E5089" s="14" t="s">
        <v>5350</v>
      </c>
      <c r="F5089" s="15">
        <v>42899</v>
      </c>
      <c r="G5089" s="14" t="s">
        <v>8134</v>
      </c>
      <c r="H5089" s="16">
        <v>2</v>
      </c>
      <c r="I5089" s="14" t="s">
        <v>3637</v>
      </c>
      <c r="J5089" s="16" t="b">
        <v>0</v>
      </c>
    </row>
    <row r="5090" spans="1:10" ht="12" customHeight="1">
      <c r="A5090" s="14" t="s">
        <v>9832</v>
      </c>
      <c r="B5090" s="14" t="s">
        <v>3935</v>
      </c>
      <c r="C5090" s="14" t="s">
        <v>11</v>
      </c>
      <c r="D5090" s="14" t="s">
        <v>5349</v>
      </c>
      <c r="E5090" s="14" t="s">
        <v>5350</v>
      </c>
      <c r="F5090" s="15">
        <v>42899</v>
      </c>
      <c r="G5090" s="14" t="s">
        <v>8134</v>
      </c>
      <c r="H5090" s="16">
        <v>3</v>
      </c>
      <c r="I5090" s="14" t="s">
        <v>3696</v>
      </c>
      <c r="J5090" s="16" t="b">
        <v>0</v>
      </c>
    </row>
    <row r="5091" spans="1:10" ht="12" customHeight="1">
      <c r="A5091" s="14" t="s">
        <v>9832</v>
      </c>
      <c r="B5091" s="14" t="s">
        <v>3935</v>
      </c>
      <c r="C5091" s="14" t="s">
        <v>11</v>
      </c>
      <c r="D5091" s="14" t="s">
        <v>5349</v>
      </c>
      <c r="E5091" s="14" t="s">
        <v>5350</v>
      </c>
      <c r="F5091" s="15">
        <v>42899</v>
      </c>
      <c r="G5091" s="14" t="s">
        <v>8134</v>
      </c>
      <c r="H5091" s="16">
        <v>4</v>
      </c>
      <c r="I5091" s="14" t="s">
        <v>8135</v>
      </c>
      <c r="J5091" s="16" t="b">
        <v>1</v>
      </c>
    </row>
    <row r="5092" spans="1:10" ht="12" customHeight="1">
      <c r="A5092" s="14" t="s">
        <v>9832</v>
      </c>
      <c r="B5092" s="14" t="s">
        <v>3935</v>
      </c>
      <c r="C5092" s="14" t="s">
        <v>11</v>
      </c>
      <c r="D5092" s="14" t="s">
        <v>5349</v>
      </c>
      <c r="E5092" s="14" t="s">
        <v>5350</v>
      </c>
      <c r="F5092" s="15">
        <v>42899</v>
      </c>
      <c r="G5092" s="14" t="s">
        <v>8136</v>
      </c>
      <c r="H5092" s="16">
        <v>1</v>
      </c>
      <c r="I5092" s="14" t="s">
        <v>8137</v>
      </c>
      <c r="J5092" s="16" t="b">
        <v>0</v>
      </c>
    </row>
    <row r="5093" spans="1:10" ht="12" customHeight="1">
      <c r="A5093" s="14" t="s">
        <v>9832</v>
      </c>
      <c r="B5093" s="14" t="s">
        <v>3935</v>
      </c>
      <c r="C5093" s="14" t="s">
        <v>11</v>
      </c>
      <c r="D5093" s="14" t="s">
        <v>5349</v>
      </c>
      <c r="E5093" s="14" t="s">
        <v>5350</v>
      </c>
      <c r="F5093" s="15">
        <v>42899</v>
      </c>
      <c r="G5093" s="14" t="s">
        <v>8136</v>
      </c>
      <c r="H5093" s="16">
        <v>2</v>
      </c>
      <c r="I5093" s="14" t="s">
        <v>8138</v>
      </c>
      <c r="J5093" s="16" t="b">
        <v>0</v>
      </c>
    </row>
    <row r="5094" spans="1:10" ht="12" customHeight="1">
      <c r="A5094" s="14" t="s">
        <v>9832</v>
      </c>
      <c r="B5094" s="14" t="s">
        <v>3935</v>
      </c>
      <c r="C5094" s="14" t="s">
        <v>11</v>
      </c>
      <c r="D5094" s="14" t="s">
        <v>5349</v>
      </c>
      <c r="E5094" s="14" t="s">
        <v>5350</v>
      </c>
      <c r="F5094" s="15">
        <v>42899</v>
      </c>
      <c r="G5094" s="14" t="s">
        <v>8136</v>
      </c>
      <c r="H5094" s="16">
        <v>3</v>
      </c>
      <c r="I5094" s="14" t="s">
        <v>8139</v>
      </c>
      <c r="J5094" s="16" t="b">
        <v>1</v>
      </c>
    </row>
    <row r="5095" spans="1:10" ht="12" customHeight="1">
      <c r="A5095" s="14" t="s">
        <v>9832</v>
      </c>
      <c r="B5095" s="14" t="s">
        <v>3935</v>
      </c>
      <c r="C5095" s="14" t="s">
        <v>11</v>
      </c>
      <c r="D5095" s="14" t="s">
        <v>5349</v>
      </c>
      <c r="E5095" s="14" t="s">
        <v>5350</v>
      </c>
      <c r="F5095" s="15">
        <v>42899</v>
      </c>
      <c r="G5095" s="14" t="s">
        <v>8136</v>
      </c>
      <c r="H5095" s="16">
        <v>4</v>
      </c>
      <c r="I5095" s="14" t="s">
        <v>8140</v>
      </c>
      <c r="J5095" s="16" t="b">
        <v>0</v>
      </c>
    </row>
    <row r="5096" spans="1:10" ht="12" customHeight="1">
      <c r="A5096" s="14" t="s">
        <v>9832</v>
      </c>
      <c r="B5096" s="14" t="s">
        <v>3935</v>
      </c>
      <c r="C5096" s="14" t="s">
        <v>11</v>
      </c>
      <c r="D5096" s="14" t="s">
        <v>5349</v>
      </c>
      <c r="E5096" s="14" t="s">
        <v>5350</v>
      </c>
      <c r="F5096" s="15">
        <v>42899</v>
      </c>
      <c r="G5096" s="14" t="s">
        <v>9899</v>
      </c>
      <c r="H5096" s="16">
        <v>1</v>
      </c>
      <c r="I5096" s="14" t="s">
        <v>8141</v>
      </c>
      <c r="J5096" s="16" t="b">
        <v>1</v>
      </c>
    </row>
    <row r="5097" spans="1:10" ht="12" customHeight="1">
      <c r="A5097" s="14" t="s">
        <v>9832</v>
      </c>
      <c r="B5097" s="14" t="s">
        <v>3935</v>
      </c>
      <c r="C5097" s="14" t="s">
        <v>11</v>
      </c>
      <c r="D5097" s="14" t="s">
        <v>5349</v>
      </c>
      <c r="E5097" s="14" t="s">
        <v>5350</v>
      </c>
      <c r="F5097" s="15">
        <v>42899</v>
      </c>
      <c r="G5097" s="14" t="s">
        <v>9899</v>
      </c>
      <c r="H5097" s="16">
        <v>2</v>
      </c>
      <c r="I5097" s="14" t="s">
        <v>8142</v>
      </c>
      <c r="J5097" s="16" t="b">
        <v>0</v>
      </c>
    </row>
    <row r="5098" spans="1:10" ht="12" customHeight="1">
      <c r="A5098" s="14" t="s">
        <v>9832</v>
      </c>
      <c r="B5098" s="14" t="s">
        <v>3935</v>
      </c>
      <c r="C5098" s="14" t="s">
        <v>11</v>
      </c>
      <c r="D5098" s="14" t="s">
        <v>5349</v>
      </c>
      <c r="E5098" s="14" t="s">
        <v>5350</v>
      </c>
      <c r="F5098" s="15">
        <v>42899</v>
      </c>
      <c r="G5098" s="14" t="s">
        <v>9899</v>
      </c>
      <c r="H5098" s="16">
        <v>3</v>
      </c>
      <c r="I5098" s="14" t="s">
        <v>8143</v>
      </c>
      <c r="J5098" s="16" t="b">
        <v>0</v>
      </c>
    </row>
    <row r="5099" spans="1:10" ht="12" customHeight="1">
      <c r="A5099" s="14" t="s">
        <v>9832</v>
      </c>
      <c r="B5099" s="14" t="s">
        <v>3935</v>
      </c>
      <c r="C5099" s="14" t="s">
        <v>11</v>
      </c>
      <c r="D5099" s="14" t="s">
        <v>5349</v>
      </c>
      <c r="E5099" s="14" t="s">
        <v>5350</v>
      </c>
      <c r="F5099" s="15">
        <v>42899</v>
      </c>
      <c r="G5099" s="14" t="s">
        <v>9899</v>
      </c>
      <c r="H5099" s="16">
        <v>4</v>
      </c>
      <c r="I5099" s="14" t="s">
        <v>8144</v>
      </c>
      <c r="J5099" s="16" t="b">
        <v>0</v>
      </c>
    </row>
    <row r="5100" spans="1:10" ht="12" customHeight="1">
      <c r="A5100" s="14" t="s">
        <v>9832</v>
      </c>
      <c r="B5100" s="14" t="s">
        <v>3935</v>
      </c>
      <c r="C5100" s="14" t="s">
        <v>11</v>
      </c>
      <c r="D5100" s="14" t="s">
        <v>5349</v>
      </c>
      <c r="E5100" s="14" t="s">
        <v>5350</v>
      </c>
      <c r="F5100" s="15">
        <v>42899</v>
      </c>
      <c r="G5100" s="14" t="s">
        <v>9900</v>
      </c>
      <c r="H5100" s="16">
        <v>1</v>
      </c>
      <c r="I5100" s="14" t="s">
        <v>8145</v>
      </c>
      <c r="J5100" s="16" t="b">
        <v>0</v>
      </c>
    </row>
    <row r="5101" spans="1:10" ht="12" customHeight="1">
      <c r="A5101" s="14" t="s">
        <v>9832</v>
      </c>
      <c r="B5101" s="14" t="s">
        <v>3935</v>
      </c>
      <c r="C5101" s="14" t="s">
        <v>11</v>
      </c>
      <c r="D5101" s="14" t="s">
        <v>5349</v>
      </c>
      <c r="E5101" s="14" t="s">
        <v>5350</v>
      </c>
      <c r="F5101" s="15">
        <v>42899</v>
      </c>
      <c r="G5101" s="14" t="s">
        <v>9900</v>
      </c>
      <c r="H5101" s="16">
        <v>2</v>
      </c>
      <c r="I5101" s="14" t="s">
        <v>8146</v>
      </c>
      <c r="J5101" s="16" t="b">
        <v>0</v>
      </c>
    </row>
    <row r="5102" spans="1:10" ht="12" customHeight="1">
      <c r="A5102" s="14" t="s">
        <v>9832</v>
      </c>
      <c r="B5102" s="14" t="s">
        <v>3935</v>
      </c>
      <c r="C5102" s="14" t="s">
        <v>11</v>
      </c>
      <c r="D5102" s="14" t="s">
        <v>5349</v>
      </c>
      <c r="E5102" s="14" t="s">
        <v>5350</v>
      </c>
      <c r="F5102" s="15">
        <v>42899</v>
      </c>
      <c r="G5102" s="14" t="s">
        <v>9900</v>
      </c>
      <c r="H5102" s="16">
        <v>3</v>
      </c>
      <c r="I5102" s="14" t="s">
        <v>8147</v>
      </c>
      <c r="J5102" s="16" t="b">
        <v>0</v>
      </c>
    </row>
    <row r="5103" spans="1:10" ht="12" customHeight="1">
      <c r="A5103" s="14" t="s">
        <v>9832</v>
      </c>
      <c r="B5103" s="14" t="s">
        <v>3935</v>
      </c>
      <c r="C5103" s="14" t="s">
        <v>11</v>
      </c>
      <c r="D5103" s="14" t="s">
        <v>5349</v>
      </c>
      <c r="E5103" s="14" t="s">
        <v>5350</v>
      </c>
      <c r="F5103" s="15">
        <v>42899</v>
      </c>
      <c r="G5103" s="14" t="s">
        <v>9900</v>
      </c>
      <c r="H5103" s="16">
        <v>4</v>
      </c>
      <c r="I5103" s="14" t="s">
        <v>8148</v>
      </c>
      <c r="J5103" s="16" t="b">
        <v>1</v>
      </c>
    </row>
    <row r="5104" spans="1:10" ht="12" customHeight="1">
      <c r="A5104" s="14" t="s">
        <v>9832</v>
      </c>
      <c r="B5104" s="14" t="s">
        <v>3935</v>
      </c>
      <c r="C5104" s="14" t="s">
        <v>11</v>
      </c>
      <c r="D5104" s="14" t="s">
        <v>5349</v>
      </c>
      <c r="E5104" s="14" t="s">
        <v>5350</v>
      </c>
      <c r="F5104" s="15">
        <v>42899</v>
      </c>
      <c r="G5104" s="14" t="s">
        <v>8149</v>
      </c>
      <c r="H5104" s="16">
        <v>1</v>
      </c>
      <c r="I5104" s="14" t="s">
        <v>8150</v>
      </c>
      <c r="J5104" s="16" t="b">
        <v>0</v>
      </c>
    </row>
    <row r="5105" spans="1:10" ht="12" customHeight="1">
      <c r="A5105" s="14" t="s">
        <v>9832</v>
      </c>
      <c r="B5105" s="14" t="s">
        <v>3935</v>
      </c>
      <c r="C5105" s="14" t="s">
        <v>11</v>
      </c>
      <c r="D5105" s="14" t="s">
        <v>5349</v>
      </c>
      <c r="E5105" s="14" t="s">
        <v>5350</v>
      </c>
      <c r="F5105" s="15">
        <v>42899</v>
      </c>
      <c r="G5105" s="14" t="s">
        <v>8149</v>
      </c>
      <c r="H5105" s="16">
        <v>2</v>
      </c>
      <c r="I5105" s="14" t="s">
        <v>8151</v>
      </c>
      <c r="J5105" s="16" t="b">
        <v>0</v>
      </c>
    </row>
    <row r="5106" spans="1:10" ht="12" customHeight="1">
      <c r="A5106" s="14" t="s">
        <v>9832</v>
      </c>
      <c r="B5106" s="14" t="s">
        <v>3935</v>
      </c>
      <c r="C5106" s="14" t="s">
        <v>11</v>
      </c>
      <c r="D5106" s="14" t="s">
        <v>5349</v>
      </c>
      <c r="E5106" s="14" t="s">
        <v>5350</v>
      </c>
      <c r="F5106" s="15">
        <v>42899</v>
      </c>
      <c r="G5106" s="14" t="s">
        <v>8149</v>
      </c>
      <c r="H5106" s="16">
        <v>3</v>
      </c>
      <c r="I5106" s="14" t="s">
        <v>8152</v>
      </c>
      <c r="J5106" s="16" t="b">
        <v>0</v>
      </c>
    </row>
    <row r="5107" spans="1:10" ht="12" customHeight="1">
      <c r="A5107" s="14" t="s">
        <v>9832</v>
      </c>
      <c r="B5107" s="14" t="s">
        <v>3935</v>
      </c>
      <c r="C5107" s="14" t="s">
        <v>11</v>
      </c>
      <c r="D5107" s="14" t="s">
        <v>5349</v>
      </c>
      <c r="E5107" s="14" t="s">
        <v>5350</v>
      </c>
      <c r="F5107" s="15">
        <v>42899</v>
      </c>
      <c r="G5107" s="14" t="s">
        <v>8149</v>
      </c>
      <c r="H5107" s="16">
        <v>4</v>
      </c>
      <c r="I5107" s="14" t="s">
        <v>8153</v>
      </c>
      <c r="J5107" s="16" t="b">
        <v>1</v>
      </c>
    </row>
    <row r="5108" spans="1:10" ht="12" customHeight="1">
      <c r="A5108" s="14" t="s">
        <v>9832</v>
      </c>
      <c r="B5108" s="14" t="s">
        <v>3935</v>
      </c>
      <c r="C5108" s="14" t="s">
        <v>11</v>
      </c>
      <c r="D5108" s="14" t="s">
        <v>5349</v>
      </c>
      <c r="E5108" s="14" t="s">
        <v>5350</v>
      </c>
      <c r="F5108" s="15">
        <v>42899</v>
      </c>
      <c r="G5108" s="14" t="s">
        <v>8154</v>
      </c>
      <c r="H5108" s="16">
        <v>1</v>
      </c>
      <c r="I5108" s="14" t="s">
        <v>8155</v>
      </c>
      <c r="J5108" s="16" t="b">
        <v>0</v>
      </c>
    </row>
    <row r="5109" spans="1:10" ht="12" customHeight="1">
      <c r="A5109" s="14" t="s">
        <v>9832</v>
      </c>
      <c r="B5109" s="14" t="s">
        <v>3935</v>
      </c>
      <c r="C5109" s="14" t="s">
        <v>11</v>
      </c>
      <c r="D5109" s="14" t="s">
        <v>5349</v>
      </c>
      <c r="E5109" s="14" t="s">
        <v>5350</v>
      </c>
      <c r="F5109" s="15">
        <v>42899</v>
      </c>
      <c r="G5109" s="14" t="s">
        <v>8154</v>
      </c>
      <c r="H5109" s="16">
        <v>2</v>
      </c>
      <c r="I5109" s="14" t="s">
        <v>8156</v>
      </c>
      <c r="J5109" s="16" t="b">
        <v>0</v>
      </c>
    </row>
    <row r="5110" spans="1:10" ht="12" customHeight="1">
      <c r="A5110" s="14" t="s">
        <v>9832</v>
      </c>
      <c r="B5110" s="14" t="s">
        <v>3935</v>
      </c>
      <c r="C5110" s="14" t="s">
        <v>11</v>
      </c>
      <c r="D5110" s="14" t="s">
        <v>5349</v>
      </c>
      <c r="E5110" s="14" t="s">
        <v>5350</v>
      </c>
      <c r="F5110" s="15">
        <v>42899</v>
      </c>
      <c r="G5110" s="14" t="s">
        <v>8154</v>
      </c>
      <c r="H5110" s="16">
        <v>3</v>
      </c>
      <c r="I5110" s="14" t="s">
        <v>8157</v>
      </c>
      <c r="J5110" s="16" t="b">
        <v>1</v>
      </c>
    </row>
    <row r="5111" spans="1:10" ht="12" customHeight="1">
      <c r="A5111" s="14" t="s">
        <v>9832</v>
      </c>
      <c r="B5111" s="14" t="s">
        <v>3935</v>
      </c>
      <c r="C5111" s="14" t="s">
        <v>11</v>
      </c>
      <c r="D5111" s="14" t="s">
        <v>5349</v>
      </c>
      <c r="E5111" s="14" t="s">
        <v>5350</v>
      </c>
      <c r="F5111" s="15">
        <v>42899</v>
      </c>
      <c r="G5111" s="14" t="s">
        <v>8154</v>
      </c>
      <c r="H5111" s="16">
        <v>4</v>
      </c>
      <c r="I5111" s="14" t="s">
        <v>5510</v>
      </c>
      <c r="J5111" s="16" t="b">
        <v>0</v>
      </c>
    </row>
    <row r="5112" spans="1:10" ht="12" customHeight="1">
      <c r="A5112" s="14" t="s">
        <v>9832</v>
      </c>
      <c r="B5112" s="14" t="s">
        <v>3935</v>
      </c>
      <c r="C5112" s="14" t="s">
        <v>11</v>
      </c>
      <c r="D5112" s="14" t="s">
        <v>5349</v>
      </c>
      <c r="E5112" s="14" t="s">
        <v>5350</v>
      </c>
      <c r="F5112" s="15">
        <v>42899</v>
      </c>
      <c r="G5112" s="14" t="s">
        <v>8159</v>
      </c>
      <c r="H5112" s="16">
        <v>1</v>
      </c>
      <c r="I5112" s="14" t="s">
        <v>8160</v>
      </c>
      <c r="J5112" s="16" t="b">
        <v>0</v>
      </c>
    </row>
    <row r="5113" spans="1:10" ht="12" customHeight="1">
      <c r="A5113" s="14" t="s">
        <v>9832</v>
      </c>
      <c r="B5113" s="14" t="s">
        <v>3935</v>
      </c>
      <c r="C5113" s="14" t="s">
        <v>11</v>
      </c>
      <c r="D5113" s="14" t="s">
        <v>5349</v>
      </c>
      <c r="E5113" s="14" t="s">
        <v>5350</v>
      </c>
      <c r="F5113" s="15">
        <v>42899</v>
      </c>
      <c r="G5113" s="14" t="s">
        <v>8159</v>
      </c>
      <c r="H5113" s="16">
        <v>2</v>
      </c>
      <c r="I5113" s="14" t="s">
        <v>8161</v>
      </c>
      <c r="J5113" s="16" t="b">
        <v>1</v>
      </c>
    </row>
    <row r="5114" spans="1:10" ht="12" customHeight="1">
      <c r="A5114" s="14" t="s">
        <v>9832</v>
      </c>
      <c r="B5114" s="14" t="s">
        <v>3935</v>
      </c>
      <c r="C5114" s="14" t="s">
        <v>11</v>
      </c>
      <c r="D5114" s="14" t="s">
        <v>5349</v>
      </c>
      <c r="E5114" s="14" t="s">
        <v>5350</v>
      </c>
      <c r="F5114" s="15">
        <v>42899</v>
      </c>
      <c r="G5114" s="14" t="s">
        <v>8159</v>
      </c>
      <c r="H5114" s="16">
        <v>3</v>
      </c>
      <c r="I5114" s="14" t="s">
        <v>8162</v>
      </c>
      <c r="J5114" s="16" t="b">
        <v>0</v>
      </c>
    </row>
    <row r="5115" spans="1:10" ht="12" customHeight="1">
      <c r="A5115" s="14" t="s">
        <v>9832</v>
      </c>
      <c r="B5115" s="14" t="s">
        <v>3935</v>
      </c>
      <c r="C5115" s="14" t="s">
        <v>11</v>
      </c>
      <c r="D5115" s="14" t="s">
        <v>5349</v>
      </c>
      <c r="E5115" s="14" t="s">
        <v>5350</v>
      </c>
      <c r="F5115" s="15">
        <v>42899</v>
      </c>
      <c r="G5115" s="14" t="s">
        <v>8159</v>
      </c>
      <c r="H5115" s="16">
        <v>4</v>
      </c>
      <c r="I5115" s="14" t="s">
        <v>8163</v>
      </c>
      <c r="J5115" s="16" t="b">
        <v>0</v>
      </c>
    </row>
    <row r="5116" spans="1:10" ht="12" customHeight="1">
      <c r="A5116" s="14" t="s">
        <v>9832</v>
      </c>
      <c r="B5116" s="14" t="s">
        <v>3935</v>
      </c>
      <c r="C5116" s="14" t="s">
        <v>11</v>
      </c>
      <c r="D5116" s="14" t="s">
        <v>5349</v>
      </c>
      <c r="E5116" s="14" t="s">
        <v>5350</v>
      </c>
      <c r="F5116" s="15">
        <v>42899</v>
      </c>
      <c r="G5116" s="14" t="s">
        <v>8164</v>
      </c>
      <c r="H5116" s="16">
        <v>1</v>
      </c>
      <c r="I5116" s="14" t="s">
        <v>8155</v>
      </c>
      <c r="J5116" s="16" t="b">
        <v>0</v>
      </c>
    </row>
    <row r="5117" spans="1:10" ht="12" customHeight="1">
      <c r="A5117" s="14" t="s">
        <v>9832</v>
      </c>
      <c r="B5117" s="14" t="s">
        <v>3935</v>
      </c>
      <c r="C5117" s="14" t="s">
        <v>11</v>
      </c>
      <c r="D5117" s="14" t="s">
        <v>5349</v>
      </c>
      <c r="E5117" s="14" t="s">
        <v>5350</v>
      </c>
      <c r="F5117" s="15">
        <v>42899</v>
      </c>
      <c r="G5117" s="14" t="s">
        <v>8164</v>
      </c>
      <c r="H5117" s="16">
        <v>2</v>
      </c>
      <c r="I5117" s="14" t="s">
        <v>8165</v>
      </c>
      <c r="J5117" s="16" t="b">
        <v>0</v>
      </c>
    </row>
    <row r="5118" spans="1:10" ht="12" customHeight="1">
      <c r="A5118" s="14" t="s">
        <v>9832</v>
      </c>
      <c r="B5118" s="14" t="s">
        <v>3935</v>
      </c>
      <c r="C5118" s="14" t="s">
        <v>11</v>
      </c>
      <c r="D5118" s="14" t="s">
        <v>5349</v>
      </c>
      <c r="E5118" s="14" t="s">
        <v>5350</v>
      </c>
      <c r="F5118" s="15">
        <v>42899</v>
      </c>
      <c r="G5118" s="14" t="s">
        <v>8164</v>
      </c>
      <c r="H5118" s="16">
        <v>3</v>
      </c>
      <c r="I5118" s="14" t="s">
        <v>8166</v>
      </c>
      <c r="J5118" s="16" t="b">
        <v>1</v>
      </c>
    </row>
    <row r="5119" spans="1:10" ht="12" customHeight="1">
      <c r="A5119" s="14" t="s">
        <v>9832</v>
      </c>
      <c r="B5119" s="14" t="s">
        <v>3935</v>
      </c>
      <c r="C5119" s="14" t="s">
        <v>11</v>
      </c>
      <c r="D5119" s="14" t="s">
        <v>5349</v>
      </c>
      <c r="E5119" s="14" t="s">
        <v>5350</v>
      </c>
      <c r="F5119" s="15">
        <v>42899</v>
      </c>
      <c r="G5119" s="14" t="s">
        <v>8164</v>
      </c>
      <c r="H5119" s="16">
        <v>4</v>
      </c>
      <c r="I5119" s="14" t="s">
        <v>8167</v>
      </c>
      <c r="J5119" s="16" t="b">
        <v>0</v>
      </c>
    </row>
    <row r="5120" spans="1:10" ht="12" customHeight="1">
      <c r="A5120" s="14" t="s">
        <v>9832</v>
      </c>
      <c r="B5120" s="14" t="s">
        <v>3935</v>
      </c>
      <c r="C5120" s="14" t="s">
        <v>11</v>
      </c>
      <c r="D5120" s="14" t="s">
        <v>5349</v>
      </c>
      <c r="E5120" s="14" t="s">
        <v>5350</v>
      </c>
      <c r="F5120" s="15">
        <v>42899</v>
      </c>
      <c r="G5120" s="14" t="s">
        <v>8168</v>
      </c>
      <c r="H5120" s="16">
        <v>1</v>
      </c>
      <c r="I5120" s="14" t="s">
        <v>8169</v>
      </c>
      <c r="J5120" s="16" t="b">
        <v>1</v>
      </c>
    </row>
    <row r="5121" spans="1:10" ht="12" customHeight="1">
      <c r="A5121" s="14" t="s">
        <v>9832</v>
      </c>
      <c r="B5121" s="14" t="s">
        <v>3935</v>
      </c>
      <c r="C5121" s="14" t="s">
        <v>11</v>
      </c>
      <c r="D5121" s="14" t="s">
        <v>5349</v>
      </c>
      <c r="E5121" s="14" t="s">
        <v>5350</v>
      </c>
      <c r="F5121" s="15">
        <v>42899</v>
      </c>
      <c r="G5121" s="14" t="s">
        <v>8168</v>
      </c>
      <c r="H5121" s="16">
        <v>2</v>
      </c>
      <c r="I5121" s="14" t="s">
        <v>8170</v>
      </c>
      <c r="J5121" s="16" t="b">
        <v>0</v>
      </c>
    </row>
    <row r="5122" spans="1:10" ht="12" customHeight="1">
      <c r="A5122" s="14" t="s">
        <v>9832</v>
      </c>
      <c r="B5122" s="14" t="s">
        <v>3935</v>
      </c>
      <c r="C5122" s="14" t="s">
        <v>11</v>
      </c>
      <c r="D5122" s="14" t="s">
        <v>5349</v>
      </c>
      <c r="E5122" s="14" t="s">
        <v>5350</v>
      </c>
      <c r="F5122" s="15">
        <v>42899</v>
      </c>
      <c r="G5122" s="14" t="s">
        <v>8168</v>
      </c>
      <c r="H5122" s="16">
        <v>3</v>
      </c>
      <c r="I5122" s="14" t="s">
        <v>8171</v>
      </c>
      <c r="J5122" s="16" t="b">
        <v>0</v>
      </c>
    </row>
    <row r="5123" spans="1:10" ht="12" customHeight="1">
      <c r="A5123" s="14" t="s">
        <v>9832</v>
      </c>
      <c r="B5123" s="14" t="s">
        <v>3935</v>
      </c>
      <c r="C5123" s="14" t="s">
        <v>11</v>
      </c>
      <c r="D5123" s="14" t="s">
        <v>5349</v>
      </c>
      <c r="E5123" s="14" t="s">
        <v>5350</v>
      </c>
      <c r="F5123" s="15">
        <v>42899</v>
      </c>
      <c r="G5123" s="14" t="s">
        <v>8168</v>
      </c>
      <c r="H5123" s="16">
        <v>4</v>
      </c>
      <c r="I5123" s="14" t="s">
        <v>8172</v>
      </c>
      <c r="J5123" s="16" t="b">
        <v>0</v>
      </c>
    </row>
    <row r="5124" spans="1:10" ht="12" customHeight="1">
      <c r="A5124" s="14" t="s">
        <v>9832</v>
      </c>
      <c r="B5124" s="14" t="s">
        <v>3935</v>
      </c>
      <c r="C5124" s="14" t="s">
        <v>11</v>
      </c>
      <c r="D5124" s="14" t="s">
        <v>5349</v>
      </c>
      <c r="E5124" s="14" t="s">
        <v>5350</v>
      </c>
      <c r="F5124" s="15">
        <v>42899</v>
      </c>
      <c r="G5124" s="14" t="s">
        <v>8173</v>
      </c>
      <c r="H5124" s="16">
        <v>1</v>
      </c>
      <c r="I5124" s="14" t="s">
        <v>8174</v>
      </c>
      <c r="J5124" s="16" t="b">
        <v>0</v>
      </c>
    </row>
    <row r="5125" spans="1:10" ht="12" customHeight="1">
      <c r="A5125" s="14" t="s">
        <v>9832</v>
      </c>
      <c r="B5125" s="14" t="s">
        <v>3935</v>
      </c>
      <c r="C5125" s="14" t="s">
        <v>11</v>
      </c>
      <c r="D5125" s="14" t="s">
        <v>5349</v>
      </c>
      <c r="E5125" s="14" t="s">
        <v>5350</v>
      </c>
      <c r="F5125" s="15">
        <v>42899</v>
      </c>
      <c r="G5125" s="14" t="s">
        <v>8173</v>
      </c>
      <c r="H5125" s="16">
        <v>2</v>
      </c>
      <c r="I5125" s="14" t="s">
        <v>8175</v>
      </c>
      <c r="J5125" s="16" t="b">
        <v>0</v>
      </c>
    </row>
    <row r="5126" spans="1:10" ht="12" customHeight="1">
      <c r="A5126" s="14" t="s">
        <v>9832</v>
      </c>
      <c r="B5126" s="14" t="s">
        <v>3935</v>
      </c>
      <c r="C5126" s="14" t="s">
        <v>11</v>
      </c>
      <c r="D5126" s="14" t="s">
        <v>5349</v>
      </c>
      <c r="E5126" s="14" t="s">
        <v>5350</v>
      </c>
      <c r="F5126" s="15">
        <v>42899</v>
      </c>
      <c r="G5126" s="14" t="s">
        <v>8173</v>
      </c>
      <c r="H5126" s="16">
        <v>3</v>
      </c>
      <c r="I5126" s="14" t="s">
        <v>8176</v>
      </c>
      <c r="J5126" s="16" t="b">
        <v>1</v>
      </c>
    </row>
    <row r="5127" spans="1:10" ht="12" customHeight="1">
      <c r="A5127" s="14" t="s">
        <v>9832</v>
      </c>
      <c r="B5127" s="14" t="s">
        <v>3935</v>
      </c>
      <c r="C5127" s="14" t="s">
        <v>11</v>
      </c>
      <c r="D5127" s="14" t="s">
        <v>5349</v>
      </c>
      <c r="E5127" s="14" t="s">
        <v>5350</v>
      </c>
      <c r="F5127" s="15">
        <v>42899</v>
      </c>
      <c r="G5127" s="14" t="s">
        <v>8173</v>
      </c>
      <c r="H5127" s="16">
        <v>4</v>
      </c>
      <c r="I5127" s="14" t="s">
        <v>8177</v>
      </c>
      <c r="J5127" s="16" t="b">
        <v>0</v>
      </c>
    </row>
    <row r="5128" spans="1:10" ht="12" customHeight="1">
      <c r="A5128" s="14" t="s">
        <v>9832</v>
      </c>
      <c r="B5128" s="14" t="s">
        <v>3935</v>
      </c>
      <c r="C5128" s="14" t="s">
        <v>11</v>
      </c>
      <c r="D5128" s="14" t="s">
        <v>5349</v>
      </c>
      <c r="E5128" s="14" t="s">
        <v>5350</v>
      </c>
      <c r="F5128" s="15">
        <v>42899</v>
      </c>
      <c r="G5128" s="14" t="s">
        <v>8178</v>
      </c>
      <c r="H5128" s="16">
        <v>1</v>
      </c>
      <c r="I5128" s="14" t="s">
        <v>8179</v>
      </c>
      <c r="J5128" s="16" t="b">
        <v>0</v>
      </c>
    </row>
    <row r="5129" spans="1:10" ht="12" customHeight="1">
      <c r="A5129" s="14" t="s">
        <v>9832</v>
      </c>
      <c r="B5129" s="14" t="s">
        <v>3935</v>
      </c>
      <c r="C5129" s="14" t="s">
        <v>11</v>
      </c>
      <c r="D5129" s="14" t="s">
        <v>5349</v>
      </c>
      <c r="E5129" s="14" t="s">
        <v>5350</v>
      </c>
      <c r="F5129" s="15">
        <v>42899</v>
      </c>
      <c r="G5129" s="14" t="s">
        <v>8178</v>
      </c>
      <c r="H5129" s="16">
        <v>2</v>
      </c>
      <c r="I5129" s="14" t="s">
        <v>8180</v>
      </c>
      <c r="J5129" s="16" t="b">
        <v>1</v>
      </c>
    </row>
    <row r="5130" spans="1:10" ht="12" customHeight="1">
      <c r="A5130" s="14" t="s">
        <v>9832</v>
      </c>
      <c r="B5130" s="14" t="s">
        <v>3935</v>
      </c>
      <c r="C5130" s="14" t="s">
        <v>11</v>
      </c>
      <c r="D5130" s="14" t="s">
        <v>5349</v>
      </c>
      <c r="E5130" s="14" t="s">
        <v>5350</v>
      </c>
      <c r="F5130" s="15">
        <v>42899</v>
      </c>
      <c r="G5130" s="14" t="s">
        <v>8178</v>
      </c>
      <c r="H5130" s="16">
        <v>3</v>
      </c>
      <c r="I5130" s="14" t="s">
        <v>8181</v>
      </c>
      <c r="J5130" s="16" t="b">
        <v>0</v>
      </c>
    </row>
    <row r="5131" spans="1:10" ht="12" customHeight="1">
      <c r="A5131" s="14" t="s">
        <v>9832</v>
      </c>
      <c r="B5131" s="14" t="s">
        <v>3935</v>
      </c>
      <c r="C5131" s="14" t="s">
        <v>11</v>
      </c>
      <c r="D5131" s="14" t="s">
        <v>5349</v>
      </c>
      <c r="E5131" s="14" t="s">
        <v>5350</v>
      </c>
      <c r="F5131" s="15">
        <v>42899</v>
      </c>
      <c r="G5131" s="14" t="s">
        <v>8178</v>
      </c>
      <c r="H5131" s="16">
        <v>4</v>
      </c>
      <c r="I5131" s="14" t="s">
        <v>7596</v>
      </c>
      <c r="J5131" s="16" t="b">
        <v>0</v>
      </c>
    </row>
    <row r="5132" spans="1:10" ht="12" customHeight="1">
      <c r="A5132" s="14" t="s">
        <v>9832</v>
      </c>
      <c r="B5132" s="14" t="s">
        <v>3935</v>
      </c>
      <c r="C5132" s="14" t="s">
        <v>11</v>
      </c>
      <c r="D5132" s="14" t="s">
        <v>5349</v>
      </c>
      <c r="E5132" s="14" t="s">
        <v>5350</v>
      </c>
      <c r="F5132" s="15">
        <v>42899</v>
      </c>
      <c r="G5132" s="14" t="s">
        <v>8182</v>
      </c>
      <c r="H5132" s="16">
        <v>1</v>
      </c>
      <c r="I5132" s="14" t="s">
        <v>8183</v>
      </c>
      <c r="J5132" s="16" t="b">
        <v>1</v>
      </c>
    </row>
    <row r="5133" spans="1:10" ht="12" customHeight="1">
      <c r="A5133" s="14" t="s">
        <v>9832</v>
      </c>
      <c r="B5133" s="14" t="s">
        <v>3935</v>
      </c>
      <c r="C5133" s="14" t="s">
        <v>11</v>
      </c>
      <c r="D5133" s="14" t="s">
        <v>5349</v>
      </c>
      <c r="E5133" s="14" t="s">
        <v>5350</v>
      </c>
      <c r="F5133" s="15">
        <v>42899</v>
      </c>
      <c r="G5133" s="14" t="s">
        <v>8182</v>
      </c>
      <c r="H5133" s="16">
        <v>2</v>
      </c>
      <c r="I5133" s="14" t="s">
        <v>8184</v>
      </c>
      <c r="J5133" s="16" t="b">
        <v>0</v>
      </c>
    </row>
    <row r="5134" spans="1:10" ht="12" customHeight="1">
      <c r="A5134" s="14" t="s">
        <v>9832</v>
      </c>
      <c r="B5134" s="14" t="s">
        <v>3935</v>
      </c>
      <c r="C5134" s="14" t="s">
        <v>11</v>
      </c>
      <c r="D5134" s="14" t="s">
        <v>5349</v>
      </c>
      <c r="E5134" s="14" t="s">
        <v>5350</v>
      </c>
      <c r="F5134" s="15">
        <v>42899</v>
      </c>
      <c r="G5134" s="14" t="s">
        <v>8182</v>
      </c>
      <c r="H5134" s="16">
        <v>3</v>
      </c>
      <c r="I5134" s="14" t="s">
        <v>8185</v>
      </c>
      <c r="J5134" s="16" t="b">
        <v>0</v>
      </c>
    </row>
    <row r="5135" spans="1:10" ht="12" customHeight="1">
      <c r="A5135" s="14" t="s">
        <v>9832</v>
      </c>
      <c r="B5135" s="14" t="s">
        <v>3935</v>
      </c>
      <c r="C5135" s="14" t="s">
        <v>11</v>
      </c>
      <c r="D5135" s="14" t="s">
        <v>5349</v>
      </c>
      <c r="E5135" s="14" t="s">
        <v>5350</v>
      </c>
      <c r="F5135" s="15">
        <v>42899</v>
      </c>
      <c r="G5135" s="14" t="s">
        <v>8182</v>
      </c>
      <c r="H5135" s="16">
        <v>4</v>
      </c>
      <c r="I5135" s="14" t="s">
        <v>8186</v>
      </c>
      <c r="J5135" s="16" t="b">
        <v>0</v>
      </c>
    </row>
    <row r="5136" spans="1:10" ht="12" customHeight="1">
      <c r="A5136" s="14" t="s">
        <v>9832</v>
      </c>
      <c r="B5136" s="14" t="s">
        <v>3935</v>
      </c>
      <c r="C5136" s="14" t="s">
        <v>11</v>
      </c>
      <c r="D5136" s="14" t="s">
        <v>5349</v>
      </c>
      <c r="E5136" s="14" t="s">
        <v>5350</v>
      </c>
      <c r="F5136" s="15">
        <v>42899</v>
      </c>
      <c r="G5136" s="14" t="s">
        <v>8187</v>
      </c>
      <c r="H5136" s="16">
        <v>1</v>
      </c>
      <c r="I5136" s="14" t="s">
        <v>8188</v>
      </c>
      <c r="J5136" s="16" t="b">
        <v>1</v>
      </c>
    </row>
    <row r="5137" spans="1:10" ht="12" customHeight="1">
      <c r="A5137" s="14" t="s">
        <v>9832</v>
      </c>
      <c r="B5137" s="14" t="s">
        <v>3935</v>
      </c>
      <c r="C5137" s="14" t="s">
        <v>11</v>
      </c>
      <c r="D5137" s="14" t="s">
        <v>5349</v>
      </c>
      <c r="E5137" s="14" t="s">
        <v>5350</v>
      </c>
      <c r="F5137" s="15">
        <v>42899</v>
      </c>
      <c r="G5137" s="14" t="s">
        <v>8187</v>
      </c>
      <c r="H5137" s="16">
        <v>2</v>
      </c>
      <c r="I5137" s="14" t="s">
        <v>8189</v>
      </c>
      <c r="J5137" s="16" t="b">
        <v>0</v>
      </c>
    </row>
    <row r="5138" spans="1:10" ht="12" customHeight="1">
      <c r="A5138" s="14" t="s">
        <v>9832</v>
      </c>
      <c r="B5138" s="14" t="s">
        <v>3935</v>
      </c>
      <c r="C5138" s="14" t="s">
        <v>11</v>
      </c>
      <c r="D5138" s="14" t="s">
        <v>5349</v>
      </c>
      <c r="E5138" s="14" t="s">
        <v>5350</v>
      </c>
      <c r="F5138" s="15">
        <v>42899</v>
      </c>
      <c r="G5138" s="14" t="s">
        <v>8187</v>
      </c>
      <c r="H5138" s="16">
        <v>3</v>
      </c>
      <c r="I5138" s="14" t="s">
        <v>8190</v>
      </c>
      <c r="J5138" s="16" t="b">
        <v>0</v>
      </c>
    </row>
    <row r="5139" spans="1:10" ht="12" customHeight="1">
      <c r="A5139" s="14" t="s">
        <v>9832</v>
      </c>
      <c r="B5139" s="14" t="s">
        <v>3935</v>
      </c>
      <c r="C5139" s="14" t="s">
        <v>11</v>
      </c>
      <c r="D5139" s="14" t="s">
        <v>5349</v>
      </c>
      <c r="E5139" s="14" t="s">
        <v>5350</v>
      </c>
      <c r="F5139" s="15">
        <v>42899</v>
      </c>
      <c r="G5139" s="14" t="s">
        <v>8187</v>
      </c>
      <c r="H5139" s="16">
        <v>4</v>
      </c>
      <c r="I5139" s="14" t="s">
        <v>8191</v>
      </c>
      <c r="J5139" s="16" t="b">
        <v>0</v>
      </c>
    </row>
    <row r="5140" spans="1:10" ht="12" customHeight="1">
      <c r="A5140" s="14" t="s">
        <v>9832</v>
      </c>
      <c r="B5140" s="14" t="s">
        <v>3935</v>
      </c>
      <c r="C5140" s="14" t="s">
        <v>11</v>
      </c>
      <c r="D5140" s="14" t="s">
        <v>5349</v>
      </c>
      <c r="E5140" s="14" t="s">
        <v>5350</v>
      </c>
      <c r="F5140" s="15">
        <v>42899</v>
      </c>
      <c r="G5140" s="14" t="s">
        <v>8192</v>
      </c>
      <c r="H5140" s="16">
        <v>1</v>
      </c>
      <c r="I5140" s="14" t="s">
        <v>8193</v>
      </c>
      <c r="J5140" s="16" t="b">
        <v>1</v>
      </c>
    </row>
    <row r="5141" spans="1:10" ht="12" customHeight="1">
      <c r="A5141" s="14" t="s">
        <v>9832</v>
      </c>
      <c r="B5141" s="14" t="s">
        <v>3935</v>
      </c>
      <c r="C5141" s="14" t="s">
        <v>11</v>
      </c>
      <c r="D5141" s="14" t="s">
        <v>5349</v>
      </c>
      <c r="E5141" s="14" t="s">
        <v>5350</v>
      </c>
      <c r="F5141" s="15">
        <v>42899</v>
      </c>
      <c r="G5141" s="14" t="s">
        <v>8192</v>
      </c>
      <c r="H5141" s="16">
        <v>2</v>
      </c>
      <c r="I5141" s="14" t="s">
        <v>8194</v>
      </c>
      <c r="J5141" s="16" t="b">
        <v>0</v>
      </c>
    </row>
    <row r="5142" spans="1:10" ht="12" customHeight="1">
      <c r="A5142" s="14" t="s">
        <v>9832</v>
      </c>
      <c r="B5142" s="14" t="s">
        <v>3935</v>
      </c>
      <c r="C5142" s="14" t="s">
        <v>11</v>
      </c>
      <c r="D5142" s="14" t="s">
        <v>5349</v>
      </c>
      <c r="E5142" s="14" t="s">
        <v>5350</v>
      </c>
      <c r="F5142" s="15">
        <v>42899</v>
      </c>
      <c r="G5142" s="14" t="s">
        <v>8192</v>
      </c>
      <c r="H5142" s="16">
        <v>3</v>
      </c>
      <c r="I5142" s="14" t="s">
        <v>8195</v>
      </c>
      <c r="J5142" s="16" t="b">
        <v>0</v>
      </c>
    </row>
    <row r="5143" spans="1:10" ht="12" customHeight="1">
      <c r="A5143" s="14" t="s">
        <v>9832</v>
      </c>
      <c r="B5143" s="14" t="s">
        <v>3935</v>
      </c>
      <c r="C5143" s="14" t="s">
        <v>11</v>
      </c>
      <c r="D5143" s="14" t="s">
        <v>5349</v>
      </c>
      <c r="E5143" s="14" t="s">
        <v>5350</v>
      </c>
      <c r="F5143" s="15">
        <v>42899</v>
      </c>
      <c r="G5143" s="14" t="s">
        <v>8192</v>
      </c>
      <c r="H5143" s="16">
        <v>4</v>
      </c>
      <c r="I5143" s="14" t="s">
        <v>8191</v>
      </c>
      <c r="J5143" s="16" t="b">
        <v>0</v>
      </c>
    </row>
    <row r="5144" spans="1:10" ht="12" customHeight="1">
      <c r="A5144" s="14" t="s">
        <v>9832</v>
      </c>
      <c r="B5144" s="14" t="s">
        <v>3935</v>
      </c>
      <c r="C5144" s="14" t="s">
        <v>11</v>
      </c>
      <c r="D5144" s="14" t="s">
        <v>5349</v>
      </c>
      <c r="E5144" s="14" t="s">
        <v>5350</v>
      </c>
      <c r="F5144" s="15">
        <v>42899</v>
      </c>
      <c r="G5144" s="14" t="s">
        <v>8196</v>
      </c>
      <c r="H5144" s="16">
        <v>1</v>
      </c>
      <c r="I5144" s="14" t="s">
        <v>8197</v>
      </c>
      <c r="J5144" s="16" t="b">
        <v>0</v>
      </c>
    </row>
    <row r="5145" spans="1:10" ht="12" customHeight="1">
      <c r="A5145" s="14" t="s">
        <v>9832</v>
      </c>
      <c r="B5145" s="14" t="s">
        <v>3935</v>
      </c>
      <c r="C5145" s="14" t="s">
        <v>11</v>
      </c>
      <c r="D5145" s="14" t="s">
        <v>5349</v>
      </c>
      <c r="E5145" s="14" t="s">
        <v>5350</v>
      </c>
      <c r="F5145" s="15">
        <v>42899</v>
      </c>
      <c r="G5145" s="14" t="s">
        <v>8196</v>
      </c>
      <c r="H5145" s="16">
        <v>2</v>
      </c>
      <c r="I5145" s="14" t="s">
        <v>8198</v>
      </c>
      <c r="J5145" s="16" t="b">
        <v>0</v>
      </c>
    </row>
    <row r="5146" spans="1:10" ht="12" customHeight="1">
      <c r="A5146" s="14" t="s">
        <v>9832</v>
      </c>
      <c r="B5146" s="14" t="s">
        <v>3935</v>
      </c>
      <c r="C5146" s="14" t="s">
        <v>11</v>
      </c>
      <c r="D5146" s="14" t="s">
        <v>5349</v>
      </c>
      <c r="E5146" s="14" t="s">
        <v>5350</v>
      </c>
      <c r="F5146" s="15">
        <v>42899</v>
      </c>
      <c r="G5146" s="14" t="s">
        <v>8196</v>
      </c>
      <c r="H5146" s="16">
        <v>3</v>
      </c>
      <c r="I5146" s="14" t="s">
        <v>8199</v>
      </c>
      <c r="J5146" s="16" t="b">
        <v>0</v>
      </c>
    </row>
    <row r="5147" spans="1:10" ht="12" customHeight="1">
      <c r="A5147" s="14" t="s">
        <v>9832</v>
      </c>
      <c r="B5147" s="14" t="s">
        <v>3935</v>
      </c>
      <c r="C5147" s="14" t="s">
        <v>11</v>
      </c>
      <c r="D5147" s="14" t="s">
        <v>5349</v>
      </c>
      <c r="E5147" s="14" t="s">
        <v>5350</v>
      </c>
      <c r="F5147" s="15">
        <v>42899</v>
      </c>
      <c r="G5147" s="14" t="s">
        <v>8196</v>
      </c>
      <c r="H5147" s="16">
        <v>4</v>
      </c>
      <c r="I5147" s="14" t="s">
        <v>8200</v>
      </c>
      <c r="J5147" s="16" t="b">
        <v>1</v>
      </c>
    </row>
    <row r="5148" spans="1:10" ht="12" customHeight="1">
      <c r="A5148" s="14" t="s">
        <v>9832</v>
      </c>
      <c r="B5148" s="14" t="s">
        <v>3935</v>
      </c>
      <c r="C5148" s="14" t="s">
        <v>11</v>
      </c>
      <c r="D5148" s="14" t="s">
        <v>5349</v>
      </c>
      <c r="E5148" s="14" t="s">
        <v>5350</v>
      </c>
      <c r="F5148" s="15">
        <v>42899</v>
      </c>
      <c r="G5148" s="14" t="s">
        <v>8201</v>
      </c>
      <c r="H5148" s="16">
        <v>1</v>
      </c>
      <c r="I5148" s="14" t="s">
        <v>8188</v>
      </c>
      <c r="J5148" s="16" t="b">
        <v>0</v>
      </c>
    </row>
    <row r="5149" spans="1:10" ht="12" customHeight="1">
      <c r="A5149" s="14" t="s">
        <v>9832</v>
      </c>
      <c r="B5149" s="14" t="s">
        <v>3935</v>
      </c>
      <c r="C5149" s="14" t="s">
        <v>11</v>
      </c>
      <c r="D5149" s="14" t="s">
        <v>5349</v>
      </c>
      <c r="E5149" s="14" t="s">
        <v>5350</v>
      </c>
      <c r="F5149" s="15">
        <v>42899</v>
      </c>
      <c r="G5149" s="14" t="s">
        <v>8201</v>
      </c>
      <c r="H5149" s="16">
        <v>2</v>
      </c>
      <c r="I5149" s="14" t="s">
        <v>8202</v>
      </c>
      <c r="J5149" s="16" t="b">
        <v>0</v>
      </c>
    </row>
    <row r="5150" spans="1:10" ht="12" customHeight="1">
      <c r="A5150" s="14" t="s">
        <v>9832</v>
      </c>
      <c r="B5150" s="14" t="s">
        <v>3935</v>
      </c>
      <c r="C5150" s="14" t="s">
        <v>11</v>
      </c>
      <c r="D5150" s="14" t="s">
        <v>5349</v>
      </c>
      <c r="E5150" s="14" t="s">
        <v>5350</v>
      </c>
      <c r="F5150" s="15">
        <v>42899</v>
      </c>
      <c r="G5150" s="14" t="s">
        <v>8201</v>
      </c>
      <c r="H5150" s="16">
        <v>3</v>
      </c>
      <c r="I5150" s="14" t="s">
        <v>8203</v>
      </c>
      <c r="J5150" s="16" t="b">
        <v>1</v>
      </c>
    </row>
    <row r="5151" spans="1:10" ht="12" customHeight="1">
      <c r="A5151" s="14" t="s">
        <v>9832</v>
      </c>
      <c r="B5151" s="14" t="s">
        <v>3935</v>
      </c>
      <c r="C5151" s="14" t="s">
        <v>11</v>
      </c>
      <c r="D5151" s="14" t="s">
        <v>5349</v>
      </c>
      <c r="E5151" s="14" t="s">
        <v>5350</v>
      </c>
      <c r="F5151" s="15">
        <v>42899</v>
      </c>
      <c r="G5151" s="14" t="s">
        <v>8201</v>
      </c>
      <c r="H5151" s="16">
        <v>4</v>
      </c>
      <c r="I5151" s="14" t="s">
        <v>8204</v>
      </c>
      <c r="J5151" s="16" t="b">
        <v>0</v>
      </c>
    </row>
    <row r="5152" spans="1:10" ht="12" customHeight="1">
      <c r="A5152" s="14" t="s">
        <v>9832</v>
      </c>
      <c r="B5152" s="14" t="s">
        <v>3935</v>
      </c>
      <c r="C5152" s="14" t="s">
        <v>11</v>
      </c>
      <c r="D5152" s="14" t="s">
        <v>5349</v>
      </c>
      <c r="E5152" s="14" t="s">
        <v>5350</v>
      </c>
      <c r="F5152" s="15">
        <v>42899</v>
      </c>
      <c r="G5152" s="14" t="s">
        <v>8205</v>
      </c>
      <c r="H5152" s="16">
        <v>1</v>
      </c>
      <c r="I5152" s="14" t="s">
        <v>8206</v>
      </c>
      <c r="J5152" s="16" t="b">
        <v>0</v>
      </c>
    </row>
    <row r="5153" spans="1:10" ht="12" customHeight="1">
      <c r="A5153" s="14" t="s">
        <v>9832</v>
      </c>
      <c r="B5153" s="14" t="s">
        <v>3935</v>
      </c>
      <c r="C5153" s="14" t="s">
        <v>11</v>
      </c>
      <c r="D5153" s="14" t="s">
        <v>5349</v>
      </c>
      <c r="E5153" s="14" t="s">
        <v>5350</v>
      </c>
      <c r="F5153" s="15">
        <v>42899</v>
      </c>
      <c r="G5153" s="14" t="s">
        <v>8205</v>
      </c>
      <c r="H5153" s="16">
        <v>2</v>
      </c>
      <c r="I5153" s="14" t="s">
        <v>8207</v>
      </c>
      <c r="J5153" s="16" t="b">
        <v>0</v>
      </c>
    </row>
    <row r="5154" spans="1:10" ht="12" customHeight="1">
      <c r="A5154" s="14" t="s">
        <v>9832</v>
      </c>
      <c r="B5154" s="14" t="s">
        <v>3935</v>
      </c>
      <c r="C5154" s="14" t="s">
        <v>11</v>
      </c>
      <c r="D5154" s="14" t="s">
        <v>5349</v>
      </c>
      <c r="E5154" s="14" t="s">
        <v>5350</v>
      </c>
      <c r="F5154" s="15">
        <v>42899</v>
      </c>
      <c r="G5154" s="14" t="s">
        <v>8205</v>
      </c>
      <c r="H5154" s="16">
        <v>3</v>
      </c>
      <c r="I5154" s="14" t="s">
        <v>9901</v>
      </c>
      <c r="J5154" s="16" t="b">
        <v>1</v>
      </c>
    </row>
    <row r="5155" spans="1:10" ht="12" customHeight="1">
      <c r="A5155" s="14" t="s">
        <v>9832</v>
      </c>
      <c r="B5155" s="14" t="s">
        <v>3935</v>
      </c>
      <c r="C5155" s="14" t="s">
        <v>11</v>
      </c>
      <c r="D5155" s="14" t="s">
        <v>5349</v>
      </c>
      <c r="E5155" s="14" t="s">
        <v>5350</v>
      </c>
      <c r="F5155" s="15">
        <v>42899</v>
      </c>
      <c r="G5155" s="14" t="s">
        <v>8205</v>
      </c>
      <c r="H5155" s="16">
        <v>4</v>
      </c>
      <c r="I5155" s="14" t="s">
        <v>4535</v>
      </c>
      <c r="J5155" s="16" t="b">
        <v>0</v>
      </c>
    </row>
    <row r="5156" spans="1:10" ht="12" customHeight="1">
      <c r="A5156" s="14" t="s">
        <v>9832</v>
      </c>
      <c r="B5156" s="14" t="s">
        <v>3935</v>
      </c>
      <c r="C5156" s="14" t="s">
        <v>11</v>
      </c>
      <c r="D5156" s="14" t="s">
        <v>5349</v>
      </c>
      <c r="E5156" s="14" t="s">
        <v>5350</v>
      </c>
      <c r="F5156" s="15">
        <v>42899</v>
      </c>
      <c r="G5156" s="14" t="s">
        <v>8208</v>
      </c>
      <c r="H5156" s="16">
        <v>1</v>
      </c>
      <c r="I5156" s="14" t="s">
        <v>8209</v>
      </c>
      <c r="J5156" s="16" t="b">
        <v>0</v>
      </c>
    </row>
    <row r="5157" spans="1:10" ht="12" customHeight="1">
      <c r="A5157" s="14" t="s">
        <v>9832</v>
      </c>
      <c r="B5157" s="14" t="s">
        <v>3935</v>
      </c>
      <c r="C5157" s="14" t="s">
        <v>11</v>
      </c>
      <c r="D5157" s="14" t="s">
        <v>5349</v>
      </c>
      <c r="E5157" s="14" t="s">
        <v>5350</v>
      </c>
      <c r="F5157" s="15">
        <v>42899</v>
      </c>
      <c r="G5157" s="14" t="s">
        <v>8208</v>
      </c>
      <c r="H5157" s="16">
        <v>2</v>
      </c>
      <c r="I5157" s="14" t="s">
        <v>8210</v>
      </c>
      <c r="J5157" s="16" t="b">
        <v>0</v>
      </c>
    </row>
    <row r="5158" spans="1:10" ht="12" customHeight="1">
      <c r="A5158" s="14" t="s">
        <v>9832</v>
      </c>
      <c r="B5158" s="14" t="s">
        <v>3935</v>
      </c>
      <c r="C5158" s="14" t="s">
        <v>11</v>
      </c>
      <c r="D5158" s="14" t="s">
        <v>5349</v>
      </c>
      <c r="E5158" s="14" t="s">
        <v>5350</v>
      </c>
      <c r="F5158" s="15">
        <v>42899</v>
      </c>
      <c r="G5158" s="14" t="s">
        <v>8208</v>
      </c>
      <c r="H5158" s="16">
        <v>3</v>
      </c>
      <c r="I5158" s="14" t="s">
        <v>8211</v>
      </c>
      <c r="J5158" s="16" t="b">
        <v>0</v>
      </c>
    </row>
    <row r="5159" spans="1:10" ht="12" customHeight="1">
      <c r="A5159" s="14" t="s">
        <v>9832</v>
      </c>
      <c r="B5159" s="14" t="s">
        <v>3935</v>
      </c>
      <c r="C5159" s="14" t="s">
        <v>11</v>
      </c>
      <c r="D5159" s="14" t="s">
        <v>5349</v>
      </c>
      <c r="E5159" s="14" t="s">
        <v>5350</v>
      </c>
      <c r="F5159" s="15">
        <v>42899</v>
      </c>
      <c r="G5159" s="14" t="s">
        <v>8208</v>
      </c>
      <c r="H5159" s="16">
        <v>4</v>
      </c>
      <c r="I5159" s="14" t="s">
        <v>4474</v>
      </c>
      <c r="J5159" s="16" t="b">
        <v>1</v>
      </c>
    </row>
    <row r="5160" spans="1:10" ht="12" customHeight="1">
      <c r="A5160" s="14" t="s">
        <v>9832</v>
      </c>
      <c r="B5160" s="14" t="s">
        <v>3935</v>
      </c>
      <c r="C5160" s="14" t="s">
        <v>11</v>
      </c>
      <c r="D5160" s="14" t="s">
        <v>5349</v>
      </c>
      <c r="E5160" s="14" t="s">
        <v>5350</v>
      </c>
      <c r="F5160" s="15">
        <v>42899</v>
      </c>
      <c r="G5160" s="14" t="s">
        <v>8212</v>
      </c>
      <c r="H5160" s="16">
        <v>1</v>
      </c>
      <c r="I5160" s="14" t="s">
        <v>8213</v>
      </c>
      <c r="J5160" s="16" t="b">
        <v>0</v>
      </c>
    </row>
    <row r="5161" spans="1:10" ht="12" customHeight="1">
      <c r="A5161" s="14" t="s">
        <v>9832</v>
      </c>
      <c r="B5161" s="14" t="s">
        <v>3935</v>
      </c>
      <c r="C5161" s="14" t="s">
        <v>11</v>
      </c>
      <c r="D5161" s="14" t="s">
        <v>5349</v>
      </c>
      <c r="E5161" s="14" t="s">
        <v>5350</v>
      </c>
      <c r="F5161" s="15">
        <v>42899</v>
      </c>
      <c r="G5161" s="14" t="s">
        <v>8212</v>
      </c>
      <c r="H5161" s="16">
        <v>2</v>
      </c>
      <c r="I5161" s="14" t="s">
        <v>8214</v>
      </c>
      <c r="J5161" s="16" t="b">
        <v>1</v>
      </c>
    </row>
    <row r="5162" spans="1:10" ht="12" customHeight="1">
      <c r="A5162" s="14" t="s">
        <v>9832</v>
      </c>
      <c r="B5162" s="14" t="s">
        <v>3935</v>
      </c>
      <c r="C5162" s="14" t="s">
        <v>11</v>
      </c>
      <c r="D5162" s="14" t="s">
        <v>5349</v>
      </c>
      <c r="E5162" s="14" t="s">
        <v>5350</v>
      </c>
      <c r="F5162" s="15">
        <v>42899</v>
      </c>
      <c r="G5162" s="14" t="s">
        <v>8212</v>
      </c>
      <c r="H5162" s="16">
        <v>3</v>
      </c>
      <c r="I5162" s="14" t="s">
        <v>5953</v>
      </c>
      <c r="J5162" s="16" t="b">
        <v>0</v>
      </c>
    </row>
    <row r="5163" spans="1:10" ht="12" customHeight="1">
      <c r="A5163" s="14" t="s">
        <v>9832</v>
      </c>
      <c r="B5163" s="14" t="s">
        <v>3935</v>
      </c>
      <c r="C5163" s="14" t="s">
        <v>11</v>
      </c>
      <c r="D5163" s="14" t="s">
        <v>5349</v>
      </c>
      <c r="E5163" s="14" t="s">
        <v>5350</v>
      </c>
      <c r="F5163" s="15">
        <v>42899</v>
      </c>
      <c r="G5163" s="14" t="s">
        <v>8212</v>
      </c>
      <c r="H5163" s="16">
        <v>4</v>
      </c>
      <c r="I5163" s="14" t="s">
        <v>7673</v>
      </c>
      <c r="J5163" s="16" t="b">
        <v>0</v>
      </c>
    </row>
    <row r="5164" spans="1:10" ht="12" customHeight="1">
      <c r="A5164" s="14" t="s">
        <v>9832</v>
      </c>
      <c r="B5164" s="14" t="s">
        <v>3935</v>
      </c>
      <c r="C5164" s="14" t="s">
        <v>11</v>
      </c>
      <c r="D5164" s="14" t="s">
        <v>5349</v>
      </c>
      <c r="E5164" s="14" t="s">
        <v>5350</v>
      </c>
      <c r="F5164" s="15">
        <v>42899</v>
      </c>
      <c r="G5164" s="14" t="s">
        <v>8215</v>
      </c>
      <c r="H5164" s="16">
        <v>1</v>
      </c>
      <c r="I5164" s="14" t="s">
        <v>8216</v>
      </c>
      <c r="J5164" s="16" t="b">
        <v>1</v>
      </c>
    </row>
    <row r="5165" spans="1:10" ht="12" customHeight="1">
      <c r="A5165" s="14" t="s">
        <v>9832</v>
      </c>
      <c r="B5165" s="14" t="s">
        <v>3935</v>
      </c>
      <c r="C5165" s="14" t="s">
        <v>11</v>
      </c>
      <c r="D5165" s="14" t="s">
        <v>5349</v>
      </c>
      <c r="E5165" s="14" t="s">
        <v>5350</v>
      </c>
      <c r="F5165" s="15">
        <v>42899</v>
      </c>
      <c r="G5165" s="14" t="s">
        <v>8215</v>
      </c>
      <c r="H5165" s="16">
        <v>2</v>
      </c>
      <c r="I5165" s="14" t="s">
        <v>8217</v>
      </c>
      <c r="J5165" s="16" t="b">
        <v>0</v>
      </c>
    </row>
    <row r="5166" spans="1:10" ht="12" customHeight="1">
      <c r="A5166" s="14" t="s">
        <v>9832</v>
      </c>
      <c r="B5166" s="14" t="s">
        <v>3935</v>
      </c>
      <c r="C5166" s="14" t="s">
        <v>11</v>
      </c>
      <c r="D5166" s="14" t="s">
        <v>5349</v>
      </c>
      <c r="E5166" s="14" t="s">
        <v>5350</v>
      </c>
      <c r="F5166" s="15">
        <v>42899</v>
      </c>
      <c r="G5166" s="14" t="s">
        <v>8215</v>
      </c>
      <c r="H5166" s="16">
        <v>3</v>
      </c>
      <c r="I5166" s="14" t="s">
        <v>8218</v>
      </c>
      <c r="J5166" s="16" t="b">
        <v>0</v>
      </c>
    </row>
    <row r="5167" spans="1:10" ht="12" customHeight="1">
      <c r="A5167" s="14" t="s">
        <v>9832</v>
      </c>
      <c r="B5167" s="14" t="s">
        <v>3935</v>
      </c>
      <c r="C5167" s="14" t="s">
        <v>11</v>
      </c>
      <c r="D5167" s="14" t="s">
        <v>5349</v>
      </c>
      <c r="E5167" s="14" t="s">
        <v>5350</v>
      </c>
      <c r="F5167" s="15">
        <v>42899</v>
      </c>
      <c r="G5167" s="14" t="s">
        <v>8215</v>
      </c>
      <c r="H5167" s="16">
        <v>4</v>
      </c>
      <c r="I5167" s="14" t="s">
        <v>4474</v>
      </c>
      <c r="J5167" s="16" t="b">
        <v>0</v>
      </c>
    </row>
    <row r="5168" spans="1:10" ht="12" customHeight="1">
      <c r="A5168" s="14" t="s">
        <v>9832</v>
      </c>
      <c r="B5168" s="14" t="s">
        <v>3935</v>
      </c>
      <c r="C5168" s="14" t="s">
        <v>11</v>
      </c>
      <c r="D5168" s="14" t="s">
        <v>5349</v>
      </c>
      <c r="E5168" s="14" t="s">
        <v>5350</v>
      </c>
      <c r="F5168" s="15">
        <v>42899</v>
      </c>
      <c r="G5168" s="14" t="s">
        <v>8219</v>
      </c>
      <c r="H5168" s="16">
        <v>1</v>
      </c>
      <c r="I5168" s="14" t="s">
        <v>8216</v>
      </c>
      <c r="J5168" s="16" t="b">
        <v>0</v>
      </c>
    </row>
    <row r="5169" spans="1:10" ht="12" customHeight="1">
      <c r="A5169" s="14" t="s">
        <v>9832</v>
      </c>
      <c r="B5169" s="14" t="s">
        <v>3935</v>
      </c>
      <c r="C5169" s="14" t="s">
        <v>11</v>
      </c>
      <c r="D5169" s="14" t="s">
        <v>5349</v>
      </c>
      <c r="E5169" s="14" t="s">
        <v>5350</v>
      </c>
      <c r="F5169" s="15">
        <v>42899</v>
      </c>
      <c r="G5169" s="14" t="s">
        <v>8219</v>
      </c>
      <c r="H5169" s="16">
        <v>2</v>
      </c>
      <c r="I5169" s="14" t="s">
        <v>8220</v>
      </c>
      <c r="J5169" s="16" t="b">
        <v>1</v>
      </c>
    </row>
    <row r="5170" spans="1:10" ht="12" customHeight="1">
      <c r="A5170" s="14" t="s">
        <v>9832</v>
      </c>
      <c r="B5170" s="14" t="s">
        <v>3935</v>
      </c>
      <c r="C5170" s="14" t="s">
        <v>11</v>
      </c>
      <c r="D5170" s="14" t="s">
        <v>5349</v>
      </c>
      <c r="E5170" s="14" t="s">
        <v>5350</v>
      </c>
      <c r="F5170" s="15">
        <v>42899</v>
      </c>
      <c r="G5170" s="14" t="s">
        <v>8219</v>
      </c>
      <c r="H5170" s="16">
        <v>3</v>
      </c>
      <c r="I5170" s="14" t="s">
        <v>8218</v>
      </c>
      <c r="J5170" s="16" t="b">
        <v>0</v>
      </c>
    </row>
    <row r="5171" spans="1:10" ht="12" customHeight="1">
      <c r="A5171" s="14" t="s">
        <v>9832</v>
      </c>
      <c r="B5171" s="14" t="s">
        <v>3935</v>
      </c>
      <c r="C5171" s="14" t="s">
        <v>11</v>
      </c>
      <c r="D5171" s="14" t="s">
        <v>5349</v>
      </c>
      <c r="E5171" s="14" t="s">
        <v>5350</v>
      </c>
      <c r="F5171" s="15">
        <v>42899</v>
      </c>
      <c r="G5171" s="14" t="s">
        <v>8219</v>
      </c>
      <c r="H5171" s="16">
        <v>4</v>
      </c>
      <c r="I5171" s="14" t="s">
        <v>4474</v>
      </c>
      <c r="J5171" s="16" t="b">
        <v>0</v>
      </c>
    </row>
    <row r="5172" spans="1:10" ht="12" customHeight="1">
      <c r="A5172" s="14" t="s">
        <v>9832</v>
      </c>
      <c r="B5172" s="14" t="s">
        <v>3935</v>
      </c>
      <c r="C5172" s="14" t="s">
        <v>11</v>
      </c>
      <c r="D5172" s="14" t="s">
        <v>5349</v>
      </c>
      <c r="E5172" s="14" t="s">
        <v>5350</v>
      </c>
      <c r="F5172" s="15">
        <v>42899</v>
      </c>
      <c r="G5172" s="14" t="s">
        <v>9902</v>
      </c>
      <c r="H5172" s="16">
        <v>1</v>
      </c>
      <c r="I5172" s="14" t="s">
        <v>8221</v>
      </c>
      <c r="J5172" s="16" t="b">
        <v>1</v>
      </c>
    </row>
    <row r="5173" spans="1:10" ht="12" customHeight="1">
      <c r="A5173" s="14" t="s">
        <v>9832</v>
      </c>
      <c r="B5173" s="14" t="s">
        <v>3935</v>
      </c>
      <c r="C5173" s="14" t="s">
        <v>11</v>
      </c>
      <c r="D5173" s="14" t="s">
        <v>5349</v>
      </c>
      <c r="E5173" s="14" t="s">
        <v>5350</v>
      </c>
      <c r="F5173" s="15">
        <v>42899</v>
      </c>
      <c r="G5173" s="14" t="s">
        <v>9902</v>
      </c>
      <c r="H5173" s="16">
        <v>2</v>
      </c>
      <c r="I5173" s="14" t="s">
        <v>8222</v>
      </c>
      <c r="J5173" s="16" t="b">
        <v>0</v>
      </c>
    </row>
    <row r="5174" spans="1:10" ht="12" customHeight="1">
      <c r="A5174" s="14" t="s">
        <v>9832</v>
      </c>
      <c r="B5174" s="14" t="s">
        <v>3935</v>
      </c>
      <c r="C5174" s="14" t="s">
        <v>11</v>
      </c>
      <c r="D5174" s="14" t="s">
        <v>5349</v>
      </c>
      <c r="E5174" s="14" t="s">
        <v>5350</v>
      </c>
      <c r="F5174" s="15">
        <v>42899</v>
      </c>
      <c r="G5174" s="14" t="s">
        <v>9902</v>
      </c>
      <c r="H5174" s="16">
        <v>3</v>
      </c>
      <c r="I5174" s="14" t="s">
        <v>8223</v>
      </c>
      <c r="J5174" s="16" t="b">
        <v>0</v>
      </c>
    </row>
    <row r="5175" spans="1:10" ht="12" customHeight="1">
      <c r="A5175" s="14" t="s">
        <v>9832</v>
      </c>
      <c r="B5175" s="14" t="s">
        <v>3935</v>
      </c>
      <c r="C5175" s="14" t="s">
        <v>11</v>
      </c>
      <c r="D5175" s="14" t="s">
        <v>5349</v>
      </c>
      <c r="E5175" s="14" t="s">
        <v>5350</v>
      </c>
      <c r="F5175" s="15">
        <v>42899</v>
      </c>
      <c r="G5175" s="14" t="s">
        <v>9902</v>
      </c>
      <c r="H5175" s="16">
        <v>4</v>
      </c>
      <c r="I5175" s="14" t="s">
        <v>8224</v>
      </c>
      <c r="J5175" s="16" t="b">
        <v>0</v>
      </c>
    </row>
    <row r="5176" spans="1:10" ht="12" customHeight="1">
      <c r="A5176" s="14" t="s">
        <v>9832</v>
      </c>
      <c r="B5176" s="14" t="s">
        <v>3935</v>
      </c>
      <c r="C5176" s="14" t="s">
        <v>11</v>
      </c>
      <c r="D5176" s="14" t="s">
        <v>5349</v>
      </c>
      <c r="E5176" s="14" t="s">
        <v>5350</v>
      </c>
      <c r="F5176" s="15">
        <v>42899</v>
      </c>
      <c r="G5176" s="14" t="s">
        <v>9903</v>
      </c>
      <c r="H5176" s="16">
        <v>1</v>
      </c>
      <c r="I5176" s="14" t="s">
        <v>8221</v>
      </c>
      <c r="J5176" s="16" t="b">
        <v>1</v>
      </c>
    </row>
    <row r="5177" spans="1:10" ht="12" customHeight="1">
      <c r="A5177" s="14" t="s">
        <v>9832</v>
      </c>
      <c r="B5177" s="14" t="s">
        <v>3935</v>
      </c>
      <c r="C5177" s="14" t="s">
        <v>11</v>
      </c>
      <c r="D5177" s="14" t="s">
        <v>5349</v>
      </c>
      <c r="E5177" s="14" t="s">
        <v>5350</v>
      </c>
      <c r="F5177" s="15">
        <v>42899</v>
      </c>
      <c r="G5177" s="14" t="s">
        <v>9903</v>
      </c>
      <c r="H5177" s="16">
        <v>2</v>
      </c>
      <c r="I5177" s="14" t="s">
        <v>8222</v>
      </c>
      <c r="J5177" s="16" t="b">
        <v>0</v>
      </c>
    </row>
    <row r="5178" spans="1:10" ht="12" customHeight="1">
      <c r="A5178" s="14" t="s">
        <v>9832</v>
      </c>
      <c r="B5178" s="14" t="s">
        <v>3935</v>
      </c>
      <c r="C5178" s="14" t="s">
        <v>11</v>
      </c>
      <c r="D5178" s="14" t="s">
        <v>5349</v>
      </c>
      <c r="E5178" s="14" t="s">
        <v>5350</v>
      </c>
      <c r="F5178" s="15">
        <v>42899</v>
      </c>
      <c r="G5178" s="14" t="s">
        <v>9903</v>
      </c>
      <c r="H5178" s="16">
        <v>3</v>
      </c>
      <c r="I5178" s="14" t="s">
        <v>8225</v>
      </c>
      <c r="J5178" s="16" t="b">
        <v>0</v>
      </c>
    </row>
    <row r="5179" spans="1:10" ht="12" customHeight="1">
      <c r="A5179" s="14" t="s">
        <v>9832</v>
      </c>
      <c r="B5179" s="14" t="s">
        <v>3935</v>
      </c>
      <c r="C5179" s="14" t="s">
        <v>11</v>
      </c>
      <c r="D5179" s="14" t="s">
        <v>5349</v>
      </c>
      <c r="E5179" s="14" t="s">
        <v>5350</v>
      </c>
      <c r="F5179" s="15">
        <v>42899</v>
      </c>
      <c r="G5179" s="14" t="s">
        <v>9903</v>
      </c>
      <c r="H5179" s="16">
        <v>4</v>
      </c>
      <c r="I5179" s="14" t="s">
        <v>8226</v>
      </c>
      <c r="J5179" s="16" t="b">
        <v>0</v>
      </c>
    </row>
    <row r="5180" spans="1:10" ht="12" customHeight="1">
      <c r="A5180" s="14" t="s">
        <v>9832</v>
      </c>
      <c r="B5180" s="14" t="s">
        <v>3935</v>
      </c>
      <c r="C5180" s="14" t="s">
        <v>11</v>
      </c>
      <c r="D5180" s="14" t="s">
        <v>5349</v>
      </c>
      <c r="E5180" s="14" t="s">
        <v>5350</v>
      </c>
      <c r="F5180" s="15">
        <v>42899</v>
      </c>
      <c r="G5180" s="14" t="s">
        <v>8227</v>
      </c>
      <c r="H5180" s="16">
        <v>1</v>
      </c>
      <c r="I5180" s="14" t="s">
        <v>8228</v>
      </c>
      <c r="J5180" s="16" t="b">
        <v>1</v>
      </c>
    </row>
    <row r="5181" spans="1:10" ht="12" customHeight="1">
      <c r="A5181" s="14" t="s">
        <v>9832</v>
      </c>
      <c r="B5181" s="14" t="s">
        <v>3935</v>
      </c>
      <c r="C5181" s="14" t="s">
        <v>11</v>
      </c>
      <c r="D5181" s="14" t="s">
        <v>5349</v>
      </c>
      <c r="E5181" s="14" t="s">
        <v>5350</v>
      </c>
      <c r="F5181" s="15">
        <v>42899</v>
      </c>
      <c r="G5181" s="14" t="s">
        <v>8227</v>
      </c>
      <c r="H5181" s="16">
        <v>2</v>
      </c>
      <c r="I5181" s="14" t="s">
        <v>8229</v>
      </c>
      <c r="J5181" s="16" t="b">
        <v>0</v>
      </c>
    </row>
    <row r="5182" spans="1:10" ht="12" customHeight="1">
      <c r="A5182" s="14" t="s">
        <v>9832</v>
      </c>
      <c r="B5182" s="14" t="s">
        <v>3935</v>
      </c>
      <c r="C5182" s="14" t="s">
        <v>11</v>
      </c>
      <c r="D5182" s="14" t="s">
        <v>5349</v>
      </c>
      <c r="E5182" s="14" t="s">
        <v>5350</v>
      </c>
      <c r="F5182" s="15">
        <v>42899</v>
      </c>
      <c r="G5182" s="14" t="s">
        <v>8227</v>
      </c>
      <c r="H5182" s="16">
        <v>3</v>
      </c>
      <c r="I5182" s="14" t="s">
        <v>8230</v>
      </c>
      <c r="J5182" s="16" t="b">
        <v>0</v>
      </c>
    </row>
    <row r="5183" spans="1:10" ht="12" customHeight="1">
      <c r="A5183" s="14" t="s">
        <v>9832</v>
      </c>
      <c r="B5183" s="14" t="s">
        <v>3935</v>
      </c>
      <c r="C5183" s="14" t="s">
        <v>11</v>
      </c>
      <c r="D5183" s="14" t="s">
        <v>5349</v>
      </c>
      <c r="E5183" s="14" t="s">
        <v>5350</v>
      </c>
      <c r="F5183" s="15">
        <v>42899</v>
      </c>
      <c r="G5183" s="14" t="s">
        <v>8227</v>
      </c>
      <c r="H5183" s="16">
        <v>4</v>
      </c>
      <c r="I5183" s="14" t="s">
        <v>5510</v>
      </c>
      <c r="J5183" s="16" t="b">
        <v>0</v>
      </c>
    </row>
    <row r="5184" spans="1:10" ht="12" customHeight="1">
      <c r="A5184" s="14" t="s">
        <v>9832</v>
      </c>
      <c r="B5184" s="14" t="s">
        <v>3935</v>
      </c>
      <c r="C5184" s="14" t="s">
        <v>11</v>
      </c>
      <c r="D5184" s="14" t="s">
        <v>5349</v>
      </c>
      <c r="E5184" s="14" t="s">
        <v>5350</v>
      </c>
      <c r="F5184" s="15">
        <v>42899</v>
      </c>
      <c r="G5184" s="14" t="s">
        <v>8231</v>
      </c>
      <c r="H5184" s="16">
        <v>1</v>
      </c>
      <c r="I5184" s="14" t="s">
        <v>8232</v>
      </c>
      <c r="J5184" s="16" t="b">
        <v>0</v>
      </c>
    </row>
    <row r="5185" spans="1:10" ht="12" customHeight="1">
      <c r="A5185" s="14" t="s">
        <v>9832</v>
      </c>
      <c r="B5185" s="14" t="s">
        <v>3935</v>
      </c>
      <c r="C5185" s="14" t="s">
        <v>11</v>
      </c>
      <c r="D5185" s="14" t="s">
        <v>5349</v>
      </c>
      <c r="E5185" s="14" t="s">
        <v>5350</v>
      </c>
      <c r="F5185" s="15">
        <v>42899</v>
      </c>
      <c r="G5185" s="14" t="s">
        <v>8231</v>
      </c>
      <c r="H5185" s="16">
        <v>2</v>
      </c>
      <c r="I5185" s="14" t="s">
        <v>8233</v>
      </c>
      <c r="J5185" s="16" t="b">
        <v>0</v>
      </c>
    </row>
    <row r="5186" spans="1:10" ht="12" customHeight="1">
      <c r="A5186" s="14" t="s">
        <v>9832</v>
      </c>
      <c r="B5186" s="14" t="s">
        <v>3935</v>
      </c>
      <c r="C5186" s="14" t="s">
        <v>11</v>
      </c>
      <c r="D5186" s="14" t="s">
        <v>5349</v>
      </c>
      <c r="E5186" s="14" t="s">
        <v>5350</v>
      </c>
      <c r="F5186" s="15">
        <v>42899</v>
      </c>
      <c r="G5186" s="14" t="s">
        <v>8231</v>
      </c>
      <c r="H5186" s="16">
        <v>3</v>
      </c>
      <c r="I5186" s="14" t="s">
        <v>8234</v>
      </c>
      <c r="J5186" s="16" t="b">
        <v>1</v>
      </c>
    </row>
    <row r="5187" spans="1:10" ht="12" customHeight="1">
      <c r="A5187" s="14" t="s">
        <v>9832</v>
      </c>
      <c r="B5187" s="14" t="s">
        <v>3935</v>
      </c>
      <c r="C5187" s="14" t="s">
        <v>11</v>
      </c>
      <c r="D5187" s="14" t="s">
        <v>5349</v>
      </c>
      <c r="E5187" s="14" t="s">
        <v>5350</v>
      </c>
      <c r="F5187" s="15">
        <v>42899</v>
      </c>
      <c r="G5187" s="14" t="s">
        <v>8231</v>
      </c>
      <c r="H5187" s="16">
        <v>4</v>
      </c>
      <c r="I5187" s="14" t="s">
        <v>8235</v>
      </c>
      <c r="J5187" s="16" t="b">
        <v>0</v>
      </c>
    </row>
    <row r="5188" spans="1:10" ht="12" customHeight="1">
      <c r="A5188" s="14" t="s">
        <v>9832</v>
      </c>
      <c r="B5188" s="14" t="s">
        <v>3935</v>
      </c>
      <c r="C5188" s="14" t="s">
        <v>11</v>
      </c>
      <c r="D5188" s="14" t="s">
        <v>5349</v>
      </c>
      <c r="E5188" s="14" t="s">
        <v>5350</v>
      </c>
      <c r="F5188" s="15">
        <v>42899</v>
      </c>
      <c r="G5188" s="14" t="s">
        <v>8236</v>
      </c>
      <c r="H5188" s="16">
        <v>1</v>
      </c>
      <c r="I5188" s="14" t="s">
        <v>8237</v>
      </c>
      <c r="J5188" s="16" t="b">
        <v>1</v>
      </c>
    </row>
    <row r="5189" spans="1:10" ht="12" customHeight="1">
      <c r="A5189" s="14" t="s">
        <v>9832</v>
      </c>
      <c r="B5189" s="14" t="s">
        <v>3935</v>
      </c>
      <c r="C5189" s="14" t="s">
        <v>11</v>
      </c>
      <c r="D5189" s="14" t="s">
        <v>5349</v>
      </c>
      <c r="E5189" s="14" t="s">
        <v>5350</v>
      </c>
      <c r="F5189" s="15">
        <v>42899</v>
      </c>
      <c r="G5189" s="14" t="s">
        <v>8236</v>
      </c>
      <c r="H5189" s="16">
        <v>2</v>
      </c>
      <c r="I5189" s="14" t="s">
        <v>8238</v>
      </c>
      <c r="J5189" s="16" t="b">
        <v>0</v>
      </c>
    </row>
    <row r="5190" spans="1:10" ht="12" customHeight="1">
      <c r="A5190" s="14" t="s">
        <v>9832</v>
      </c>
      <c r="B5190" s="14" t="s">
        <v>3935</v>
      </c>
      <c r="C5190" s="14" t="s">
        <v>11</v>
      </c>
      <c r="D5190" s="14" t="s">
        <v>5349</v>
      </c>
      <c r="E5190" s="14" t="s">
        <v>5350</v>
      </c>
      <c r="F5190" s="15">
        <v>42899</v>
      </c>
      <c r="G5190" s="14" t="s">
        <v>8236</v>
      </c>
      <c r="H5190" s="16">
        <v>3</v>
      </c>
      <c r="I5190" s="14" t="s">
        <v>8239</v>
      </c>
      <c r="J5190" s="16" t="b">
        <v>0</v>
      </c>
    </row>
    <row r="5191" spans="1:10" ht="12" customHeight="1">
      <c r="A5191" s="14" t="s">
        <v>9832</v>
      </c>
      <c r="B5191" s="14" t="s">
        <v>3935</v>
      </c>
      <c r="C5191" s="14" t="s">
        <v>11</v>
      </c>
      <c r="D5191" s="14" t="s">
        <v>5349</v>
      </c>
      <c r="E5191" s="14" t="s">
        <v>5350</v>
      </c>
      <c r="F5191" s="15">
        <v>42899</v>
      </c>
      <c r="G5191" s="14" t="s">
        <v>8236</v>
      </c>
      <c r="H5191" s="16">
        <v>4</v>
      </c>
      <c r="I5191" s="14" t="s">
        <v>8240</v>
      </c>
      <c r="J5191" s="16" t="b">
        <v>0</v>
      </c>
    </row>
    <row r="5192" spans="1:10" ht="12" customHeight="1">
      <c r="A5192" s="14" t="s">
        <v>9832</v>
      </c>
      <c r="B5192" s="14" t="s">
        <v>3935</v>
      </c>
      <c r="C5192" s="14" t="s">
        <v>11</v>
      </c>
      <c r="D5192" s="14" t="s">
        <v>5349</v>
      </c>
      <c r="E5192" s="14" t="s">
        <v>5350</v>
      </c>
      <c r="F5192" s="15">
        <v>42899</v>
      </c>
      <c r="G5192" s="14" t="s">
        <v>8241</v>
      </c>
      <c r="H5192" s="16">
        <v>1</v>
      </c>
      <c r="I5192" s="14" t="s">
        <v>8242</v>
      </c>
      <c r="J5192" s="16" t="b">
        <v>0</v>
      </c>
    </row>
    <row r="5193" spans="1:10" ht="12" customHeight="1">
      <c r="A5193" s="14" t="s">
        <v>9832</v>
      </c>
      <c r="B5193" s="14" t="s">
        <v>3935</v>
      </c>
      <c r="C5193" s="14" t="s">
        <v>11</v>
      </c>
      <c r="D5193" s="14" t="s">
        <v>5349</v>
      </c>
      <c r="E5193" s="14" t="s">
        <v>5350</v>
      </c>
      <c r="F5193" s="15">
        <v>42899</v>
      </c>
      <c r="G5193" s="14" t="s">
        <v>8241</v>
      </c>
      <c r="H5193" s="16">
        <v>2</v>
      </c>
      <c r="I5193" s="14" t="s">
        <v>8243</v>
      </c>
      <c r="J5193" s="16" t="b">
        <v>1</v>
      </c>
    </row>
    <row r="5194" spans="1:10" ht="12" customHeight="1">
      <c r="A5194" s="14" t="s">
        <v>9832</v>
      </c>
      <c r="B5194" s="14" t="s">
        <v>3935</v>
      </c>
      <c r="C5194" s="14" t="s">
        <v>11</v>
      </c>
      <c r="D5194" s="14" t="s">
        <v>5349</v>
      </c>
      <c r="E5194" s="14" t="s">
        <v>5350</v>
      </c>
      <c r="F5194" s="15">
        <v>42899</v>
      </c>
      <c r="G5194" s="14" t="s">
        <v>8241</v>
      </c>
      <c r="H5194" s="16">
        <v>3</v>
      </c>
      <c r="I5194" s="14" t="s">
        <v>8244</v>
      </c>
      <c r="J5194" s="16" t="b">
        <v>0</v>
      </c>
    </row>
    <row r="5195" spans="1:10" ht="12" customHeight="1">
      <c r="A5195" s="14" t="s">
        <v>9832</v>
      </c>
      <c r="B5195" s="14" t="s">
        <v>3935</v>
      </c>
      <c r="C5195" s="14" t="s">
        <v>11</v>
      </c>
      <c r="D5195" s="14" t="s">
        <v>5349</v>
      </c>
      <c r="E5195" s="14" t="s">
        <v>5350</v>
      </c>
      <c r="F5195" s="15">
        <v>42899</v>
      </c>
      <c r="G5195" s="14" t="s">
        <v>8241</v>
      </c>
      <c r="H5195" s="16">
        <v>4</v>
      </c>
      <c r="I5195" s="14" t="s">
        <v>4474</v>
      </c>
      <c r="J5195" s="16" t="b">
        <v>0</v>
      </c>
    </row>
    <row r="5196" spans="1:10" ht="12" customHeight="1">
      <c r="A5196" s="14" t="s">
        <v>9832</v>
      </c>
      <c r="B5196" s="14" t="s">
        <v>3935</v>
      </c>
      <c r="C5196" s="14" t="s">
        <v>11</v>
      </c>
      <c r="D5196" s="14" t="s">
        <v>5349</v>
      </c>
      <c r="E5196" s="14" t="s">
        <v>5350</v>
      </c>
      <c r="F5196" s="15">
        <v>42899</v>
      </c>
      <c r="G5196" s="14" t="s">
        <v>8245</v>
      </c>
      <c r="H5196" s="16">
        <v>1</v>
      </c>
      <c r="I5196" s="14" t="s">
        <v>8246</v>
      </c>
      <c r="J5196" s="16" t="b">
        <v>0</v>
      </c>
    </row>
    <row r="5197" spans="1:10" ht="12" customHeight="1">
      <c r="A5197" s="14" t="s">
        <v>9832</v>
      </c>
      <c r="B5197" s="14" t="s">
        <v>3935</v>
      </c>
      <c r="C5197" s="14" t="s">
        <v>11</v>
      </c>
      <c r="D5197" s="14" t="s">
        <v>5349</v>
      </c>
      <c r="E5197" s="14" t="s">
        <v>5350</v>
      </c>
      <c r="F5197" s="15">
        <v>42899</v>
      </c>
      <c r="G5197" s="14" t="s">
        <v>8245</v>
      </c>
      <c r="H5197" s="16">
        <v>2</v>
      </c>
      <c r="I5197" s="14" t="s">
        <v>8247</v>
      </c>
      <c r="J5197" s="16" t="b">
        <v>0</v>
      </c>
    </row>
    <row r="5198" spans="1:10" ht="12" customHeight="1">
      <c r="A5198" s="14" t="s">
        <v>9832</v>
      </c>
      <c r="B5198" s="14" t="s">
        <v>3935</v>
      </c>
      <c r="C5198" s="14" t="s">
        <v>11</v>
      </c>
      <c r="D5198" s="14" t="s">
        <v>5349</v>
      </c>
      <c r="E5198" s="14" t="s">
        <v>5350</v>
      </c>
      <c r="F5198" s="15">
        <v>42899</v>
      </c>
      <c r="G5198" s="14" t="s">
        <v>8245</v>
      </c>
      <c r="H5198" s="16">
        <v>3</v>
      </c>
      <c r="I5198" s="14" t="s">
        <v>8248</v>
      </c>
      <c r="J5198" s="16" t="b">
        <v>0</v>
      </c>
    </row>
    <row r="5199" spans="1:10" ht="12" customHeight="1">
      <c r="A5199" s="14" t="s">
        <v>9832</v>
      </c>
      <c r="B5199" s="14" t="s">
        <v>3935</v>
      </c>
      <c r="C5199" s="14" t="s">
        <v>11</v>
      </c>
      <c r="D5199" s="14" t="s">
        <v>5349</v>
      </c>
      <c r="E5199" s="14" t="s">
        <v>5350</v>
      </c>
      <c r="F5199" s="15">
        <v>42899</v>
      </c>
      <c r="G5199" s="14" t="s">
        <v>8245</v>
      </c>
      <c r="H5199" s="16">
        <v>4</v>
      </c>
      <c r="I5199" s="14" t="s">
        <v>8249</v>
      </c>
      <c r="J5199" s="16" t="b">
        <v>1</v>
      </c>
    </row>
    <row r="5200" spans="1:10" ht="12" customHeight="1">
      <c r="A5200" s="14" t="s">
        <v>9832</v>
      </c>
      <c r="B5200" s="14" t="s">
        <v>3935</v>
      </c>
      <c r="C5200" s="14" t="s">
        <v>11</v>
      </c>
      <c r="D5200" s="14" t="s">
        <v>5349</v>
      </c>
      <c r="E5200" s="14" t="s">
        <v>5350</v>
      </c>
      <c r="F5200" s="15">
        <v>42899</v>
      </c>
      <c r="G5200" s="14" t="s">
        <v>8250</v>
      </c>
      <c r="H5200" s="16">
        <v>1</v>
      </c>
      <c r="I5200" s="14" t="s">
        <v>8251</v>
      </c>
      <c r="J5200" s="16" t="b">
        <v>0</v>
      </c>
    </row>
    <row r="5201" spans="1:10" ht="12" customHeight="1">
      <c r="A5201" s="14" t="s">
        <v>9832</v>
      </c>
      <c r="B5201" s="14" t="s">
        <v>3935</v>
      </c>
      <c r="C5201" s="14" t="s">
        <v>11</v>
      </c>
      <c r="D5201" s="14" t="s">
        <v>5349</v>
      </c>
      <c r="E5201" s="14" t="s">
        <v>5350</v>
      </c>
      <c r="F5201" s="15">
        <v>42899</v>
      </c>
      <c r="G5201" s="14" t="s">
        <v>8250</v>
      </c>
      <c r="H5201" s="16">
        <v>2</v>
      </c>
      <c r="I5201" s="14" t="s">
        <v>8252</v>
      </c>
      <c r="J5201" s="16" t="b">
        <v>0</v>
      </c>
    </row>
    <row r="5202" spans="1:10" ht="12" customHeight="1">
      <c r="A5202" s="14" t="s">
        <v>9832</v>
      </c>
      <c r="B5202" s="14" t="s">
        <v>3935</v>
      </c>
      <c r="C5202" s="14" t="s">
        <v>11</v>
      </c>
      <c r="D5202" s="14" t="s">
        <v>5349</v>
      </c>
      <c r="E5202" s="14" t="s">
        <v>5350</v>
      </c>
      <c r="F5202" s="15">
        <v>42899</v>
      </c>
      <c r="G5202" s="14" t="s">
        <v>8250</v>
      </c>
      <c r="H5202" s="16">
        <v>3</v>
      </c>
      <c r="I5202" s="14" t="s">
        <v>8253</v>
      </c>
      <c r="J5202" s="16" t="b">
        <v>0</v>
      </c>
    </row>
    <row r="5203" spans="1:10" ht="12" customHeight="1">
      <c r="A5203" s="14" t="s">
        <v>9832</v>
      </c>
      <c r="B5203" s="14" t="s">
        <v>3935</v>
      </c>
      <c r="C5203" s="14" t="s">
        <v>11</v>
      </c>
      <c r="D5203" s="14" t="s">
        <v>5349</v>
      </c>
      <c r="E5203" s="14" t="s">
        <v>5350</v>
      </c>
      <c r="F5203" s="15">
        <v>42899</v>
      </c>
      <c r="G5203" s="14" t="s">
        <v>8250</v>
      </c>
      <c r="H5203" s="16">
        <v>4</v>
      </c>
      <c r="I5203" s="14" t="s">
        <v>8254</v>
      </c>
      <c r="J5203" s="16" t="b">
        <v>1</v>
      </c>
    </row>
    <row r="5204" spans="1:10" ht="12" customHeight="1">
      <c r="A5204" s="14" t="s">
        <v>9832</v>
      </c>
      <c r="B5204" s="14" t="s">
        <v>3935</v>
      </c>
      <c r="C5204" s="14" t="s">
        <v>11</v>
      </c>
      <c r="D5204" s="14" t="s">
        <v>5349</v>
      </c>
      <c r="E5204" s="14" t="s">
        <v>5350</v>
      </c>
      <c r="F5204" s="15">
        <v>42899</v>
      </c>
      <c r="G5204" s="14" t="s">
        <v>8255</v>
      </c>
      <c r="H5204" s="16">
        <v>1</v>
      </c>
      <c r="I5204" s="14" t="s">
        <v>8087</v>
      </c>
      <c r="J5204" s="16" t="b">
        <v>0</v>
      </c>
    </row>
    <row r="5205" spans="1:10" ht="12" customHeight="1">
      <c r="A5205" s="14" t="s">
        <v>9832</v>
      </c>
      <c r="B5205" s="14" t="s">
        <v>3935</v>
      </c>
      <c r="C5205" s="14" t="s">
        <v>11</v>
      </c>
      <c r="D5205" s="14" t="s">
        <v>5349</v>
      </c>
      <c r="E5205" s="14" t="s">
        <v>5350</v>
      </c>
      <c r="F5205" s="15">
        <v>42899</v>
      </c>
      <c r="G5205" s="14" t="s">
        <v>8255</v>
      </c>
      <c r="H5205" s="16">
        <v>2</v>
      </c>
      <c r="I5205" s="14" t="s">
        <v>8256</v>
      </c>
      <c r="J5205" s="16" t="b">
        <v>0</v>
      </c>
    </row>
    <row r="5206" spans="1:10" ht="12" customHeight="1">
      <c r="A5206" s="14" t="s">
        <v>9832</v>
      </c>
      <c r="B5206" s="14" t="s">
        <v>3935</v>
      </c>
      <c r="C5206" s="14" t="s">
        <v>11</v>
      </c>
      <c r="D5206" s="14" t="s">
        <v>5349</v>
      </c>
      <c r="E5206" s="14" t="s">
        <v>5350</v>
      </c>
      <c r="F5206" s="15">
        <v>42899</v>
      </c>
      <c r="G5206" s="14" t="s">
        <v>8255</v>
      </c>
      <c r="H5206" s="16">
        <v>3</v>
      </c>
      <c r="I5206" s="14" t="s">
        <v>8257</v>
      </c>
      <c r="J5206" s="16" t="b">
        <v>1</v>
      </c>
    </row>
    <row r="5207" spans="1:10" ht="12" customHeight="1">
      <c r="A5207" s="14" t="s">
        <v>9832</v>
      </c>
      <c r="B5207" s="14" t="s">
        <v>3935</v>
      </c>
      <c r="C5207" s="14" t="s">
        <v>11</v>
      </c>
      <c r="D5207" s="14" t="s">
        <v>5349</v>
      </c>
      <c r="E5207" s="14" t="s">
        <v>5350</v>
      </c>
      <c r="F5207" s="15">
        <v>42899</v>
      </c>
      <c r="G5207" s="14" t="s">
        <v>8255</v>
      </c>
      <c r="H5207" s="16">
        <v>4</v>
      </c>
      <c r="I5207" s="14" t="s">
        <v>8258</v>
      </c>
      <c r="J5207" s="16" t="b">
        <v>0</v>
      </c>
    </row>
    <row r="5208" spans="1:10" ht="12" customHeight="1">
      <c r="A5208" s="14" t="s">
        <v>9832</v>
      </c>
      <c r="B5208" s="14" t="s">
        <v>3935</v>
      </c>
      <c r="C5208" s="14" t="s">
        <v>11</v>
      </c>
      <c r="D5208" s="14" t="s">
        <v>5349</v>
      </c>
      <c r="E5208" s="14" t="s">
        <v>5350</v>
      </c>
      <c r="F5208" s="15">
        <v>42899</v>
      </c>
      <c r="G5208" s="14" t="s">
        <v>8259</v>
      </c>
      <c r="H5208" s="16">
        <v>1</v>
      </c>
      <c r="I5208" s="14" t="s">
        <v>8260</v>
      </c>
      <c r="J5208" s="16" t="b">
        <v>0</v>
      </c>
    </row>
    <row r="5209" spans="1:10" ht="12" customHeight="1">
      <c r="A5209" s="14" t="s">
        <v>9832</v>
      </c>
      <c r="B5209" s="14" t="s">
        <v>3935</v>
      </c>
      <c r="C5209" s="14" t="s">
        <v>11</v>
      </c>
      <c r="D5209" s="14" t="s">
        <v>5349</v>
      </c>
      <c r="E5209" s="14" t="s">
        <v>5350</v>
      </c>
      <c r="F5209" s="15">
        <v>42899</v>
      </c>
      <c r="G5209" s="14" t="s">
        <v>8259</v>
      </c>
      <c r="H5209" s="16">
        <v>2</v>
      </c>
      <c r="I5209" s="14" t="s">
        <v>8261</v>
      </c>
      <c r="J5209" s="16" t="b">
        <v>0</v>
      </c>
    </row>
    <row r="5210" spans="1:10" ht="12" customHeight="1">
      <c r="A5210" s="14" t="s">
        <v>9832</v>
      </c>
      <c r="B5210" s="14" t="s">
        <v>3935</v>
      </c>
      <c r="C5210" s="14" t="s">
        <v>11</v>
      </c>
      <c r="D5210" s="14" t="s">
        <v>5349</v>
      </c>
      <c r="E5210" s="14" t="s">
        <v>5350</v>
      </c>
      <c r="F5210" s="15">
        <v>42899</v>
      </c>
      <c r="G5210" s="14" t="s">
        <v>8259</v>
      </c>
      <c r="H5210" s="16">
        <v>3</v>
      </c>
      <c r="I5210" s="14" t="s">
        <v>8262</v>
      </c>
      <c r="J5210" s="16" t="b">
        <v>1</v>
      </c>
    </row>
    <row r="5211" spans="1:10" ht="12" customHeight="1">
      <c r="A5211" s="14" t="s">
        <v>9832</v>
      </c>
      <c r="B5211" s="14" t="s">
        <v>3935</v>
      </c>
      <c r="C5211" s="14" t="s">
        <v>11</v>
      </c>
      <c r="D5211" s="14" t="s">
        <v>5349</v>
      </c>
      <c r="E5211" s="14" t="s">
        <v>5350</v>
      </c>
      <c r="F5211" s="15">
        <v>42899</v>
      </c>
      <c r="G5211" s="14" t="s">
        <v>8259</v>
      </c>
      <c r="H5211" s="16">
        <v>4</v>
      </c>
      <c r="I5211" s="14" t="s">
        <v>8263</v>
      </c>
      <c r="J5211" s="16" t="b">
        <v>0</v>
      </c>
    </row>
    <row r="5212" spans="1:10" ht="12" customHeight="1">
      <c r="A5212" s="14" t="s">
        <v>9832</v>
      </c>
      <c r="B5212" s="14" t="s">
        <v>3935</v>
      </c>
      <c r="C5212" s="14" t="s">
        <v>11</v>
      </c>
      <c r="D5212" s="14" t="s">
        <v>5349</v>
      </c>
      <c r="E5212" s="14" t="s">
        <v>5350</v>
      </c>
      <c r="F5212" s="15">
        <v>42899</v>
      </c>
      <c r="G5212" s="14" t="s">
        <v>8264</v>
      </c>
      <c r="H5212" s="16">
        <v>1</v>
      </c>
      <c r="I5212" s="14" t="s">
        <v>8265</v>
      </c>
      <c r="J5212" s="16" t="b">
        <v>0</v>
      </c>
    </row>
    <row r="5213" spans="1:10" ht="12" customHeight="1">
      <c r="A5213" s="14" t="s">
        <v>9832</v>
      </c>
      <c r="B5213" s="14" t="s">
        <v>3935</v>
      </c>
      <c r="C5213" s="14" t="s">
        <v>11</v>
      </c>
      <c r="D5213" s="14" t="s">
        <v>5349</v>
      </c>
      <c r="E5213" s="14" t="s">
        <v>5350</v>
      </c>
      <c r="F5213" s="15">
        <v>42899</v>
      </c>
      <c r="G5213" s="14" t="s">
        <v>8264</v>
      </c>
      <c r="H5213" s="16">
        <v>2</v>
      </c>
      <c r="I5213" s="14" t="s">
        <v>8266</v>
      </c>
      <c r="J5213" s="16" t="b">
        <v>1</v>
      </c>
    </row>
    <row r="5214" spans="1:10" ht="12" customHeight="1">
      <c r="A5214" s="14" t="s">
        <v>9832</v>
      </c>
      <c r="B5214" s="14" t="s">
        <v>3935</v>
      </c>
      <c r="C5214" s="14" t="s">
        <v>11</v>
      </c>
      <c r="D5214" s="14" t="s">
        <v>5349</v>
      </c>
      <c r="E5214" s="14" t="s">
        <v>5350</v>
      </c>
      <c r="F5214" s="15">
        <v>42899</v>
      </c>
      <c r="G5214" s="14" t="s">
        <v>8264</v>
      </c>
      <c r="H5214" s="16">
        <v>3</v>
      </c>
      <c r="I5214" s="14" t="s">
        <v>8267</v>
      </c>
      <c r="J5214" s="16" t="b">
        <v>0</v>
      </c>
    </row>
    <row r="5215" spans="1:10" ht="12" customHeight="1">
      <c r="A5215" s="14" t="s">
        <v>9832</v>
      </c>
      <c r="B5215" s="14" t="s">
        <v>3935</v>
      </c>
      <c r="C5215" s="14" t="s">
        <v>11</v>
      </c>
      <c r="D5215" s="14" t="s">
        <v>5349</v>
      </c>
      <c r="E5215" s="14" t="s">
        <v>5350</v>
      </c>
      <c r="F5215" s="15">
        <v>42899</v>
      </c>
      <c r="G5215" s="14" t="s">
        <v>8264</v>
      </c>
      <c r="H5215" s="16">
        <v>4</v>
      </c>
      <c r="I5215" s="14" t="s">
        <v>8268</v>
      </c>
      <c r="J5215" s="16" t="b">
        <v>0</v>
      </c>
    </row>
    <row r="5216" spans="1:10" ht="12" customHeight="1">
      <c r="A5216" s="14" t="s">
        <v>9832</v>
      </c>
      <c r="B5216" s="14" t="s">
        <v>3935</v>
      </c>
      <c r="C5216" s="14" t="s">
        <v>11</v>
      </c>
      <c r="D5216" s="14" t="s">
        <v>5349</v>
      </c>
      <c r="E5216" s="14" t="s">
        <v>5350</v>
      </c>
      <c r="F5216" s="15">
        <v>42899</v>
      </c>
      <c r="G5216" s="14" t="s">
        <v>8269</v>
      </c>
      <c r="H5216" s="16">
        <v>1</v>
      </c>
      <c r="I5216" s="14" t="s">
        <v>8270</v>
      </c>
      <c r="J5216" s="16" t="b">
        <v>0</v>
      </c>
    </row>
    <row r="5217" spans="1:10" ht="12" customHeight="1">
      <c r="A5217" s="14" t="s">
        <v>9832</v>
      </c>
      <c r="B5217" s="14" t="s">
        <v>3935</v>
      </c>
      <c r="C5217" s="14" t="s">
        <v>11</v>
      </c>
      <c r="D5217" s="14" t="s">
        <v>5349</v>
      </c>
      <c r="E5217" s="14" t="s">
        <v>5350</v>
      </c>
      <c r="F5217" s="15">
        <v>42899</v>
      </c>
      <c r="G5217" s="14" t="s">
        <v>8269</v>
      </c>
      <c r="H5217" s="16">
        <v>2</v>
      </c>
      <c r="I5217" s="14" t="s">
        <v>8271</v>
      </c>
      <c r="J5217" s="16" t="b">
        <v>0</v>
      </c>
    </row>
    <row r="5218" spans="1:10" ht="12" customHeight="1">
      <c r="A5218" s="14" t="s">
        <v>9832</v>
      </c>
      <c r="B5218" s="14" t="s">
        <v>3935</v>
      </c>
      <c r="C5218" s="14" t="s">
        <v>11</v>
      </c>
      <c r="D5218" s="14" t="s">
        <v>5349</v>
      </c>
      <c r="E5218" s="14" t="s">
        <v>5350</v>
      </c>
      <c r="F5218" s="15">
        <v>42899</v>
      </c>
      <c r="G5218" s="14" t="s">
        <v>8269</v>
      </c>
      <c r="H5218" s="16">
        <v>3</v>
      </c>
      <c r="I5218" s="14" t="s">
        <v>8272</v>
      </c>
      <c r="J5218" s="16" t="b">
        <v>1</v>
      </c>
    </row>
    <row r="5219" spans="1:10" ht="12" customHeight="1">
      <c r="A5219" s="14" t="s">
        <v>9832</v>
      </c>
      <c r="B5219" s="14" t="s">
        <v>3935</v>
      </c>
      <c r="C5219" s="14" t="s">
        <v>11</v>
      </c>
      <c r="D5219" s="14" t="s">
        <v>5349</v>
      </c>
      <c r="E5219" s="14" t="s">
        <v>5350</v>
      </c>
      <c r="F5219" s="15">
        <v>42899</v>
      </c>
      <c r="G5219" s="14" t="s">
        <v>8269</v>
      </c>
      <c r="H5219" s="16">
        <v>4</v>
      </c>
      <c r="I5219" s="14" t="s">
        <v>8273</v>
      </c>
      <c r="J5219" s="16" t="b">
        <v>0</v>
      </c>
    </row>
    <row r="5220" spans="1:10" ht="12" customHeight="1">
      <c r="A5220" s="14" t="s">
        <v>9832</v>
      </c>
      <c r="B5220" s="14" t="s">
        <v>3935</v>
      </c>
      <c r="C5220" s="14" t="s">
        <v>11</v>
      </c>
      <c r="D5220" s="14" t="s">
        <v>5349</v>
      </c>
      <c r="E5220" s="14" t="s">
        <v>5350</v>
      </c>
      <c r="F5220" s="15">
        <v>42899</v>
      </c>
      <c r="G5220" s="14" t="s">
        <v>8274</v>
      </c>
      <c r="H5220" s="16">
        <v>1</v>
      </c>
      <c r="I5220" s="14" t="s">
        <v>8275</v>
      </c>
      <c r="J5220" s="16" t="b">
        <v>1</v>
      </c>
    </row>
    <row r="5221" spans="1:10" ht="12" customHeight="1">
      <c r="A5221" s="14" t="s">
        <v>9832</v>
      </c>
      <c r="B5221" s="14" t="s">
        <v>3935</v>
      </c>
      <c r="C5221" s="14" t="s">
        <v>11</v>
      </c>
      <c r="D5221" s="14" t="s">
        <v>5349</v>
      </c>
      <c r="E5221" s="14" t="s">
        <v>5350</v>
      </c>
      <c r="F5221" s="15">
        <v>42899</v>
      </c>
      <c r="G5221" s="14" t="s">
        <v>8274</v>
      </c>
      <c r="H5221" s="16">
        <v>2</v>
      </c>
      <c r="I5221" s="14" t="s">
        <v>8276</v>
      </c>
      <c r="J5221" s="16" t="b">
        <v>0</v>
      </c>
    </row>
    <row r="5222" spans="1:10" ht="12" customHeight="1">
      <c r="A5222" s="14" t="s">
        <v>9832</v>
      </c>
      <c r="B5222" s="14" t="s">
        <v>3935</v>
      </c>
      <c r="C5222" s="14" t="s">
        <v>11</v>
      </c>
      <c r="D5222" s="14" t="s">
        <v>5349</v>
      </c>
      <c r="E5222" s="14" t="s">
        <v>5350</v>
      </c>
      <c r="F5222" s="15">
        <v>42899</v>
      </c>
      <c r="G5222" s="14" t="s">
        <v>8274</v>
      </c>
      <c r="H5222" s="16">
        <v>3</v>
      </c>
      <c r="I5222" s="14" t="s">
        <v>8277</v>
      </c>
      <c r="J5222" s="16" t="b">
        <v>0</v>
      </c>
    </row>
    <row r="5223" spans="1:10" ht="12" customHeight="1">
      <c r="A5223" s="14" t="s">
        <v>9832</v>
      </c>
      <c r="B5223" s="14" t="s">
        <v>3935</v>
      </c>
      <c r="C5223" s="14" t="s">
        <v>11</v>
      </c>
      <c r="D5223" s="14" t="s">
        <v>5349</v>
      </c>
      <c r="E5223" s="14" t="s">
        <v>5350</v>
      </c>
      <c r="F5223" s="15">
        <v>42899</v>
      </c>
      <c r="G5223" s="14" t="s">
        <v>8274</v>
      </c>
      <c r="H5223" s="16">
        <v>4</v>
      </c>
      <c r="I5223" s="14" t="s">
        <v>8278</v>
      </c>
      <c r="J5223" s="16" t="b">
        <v>0</v>
      </c>
    </row>
    <row r="5224" spans="1:10" ht="12" customHeight="1">
      <c r="A5224" s="14" t="s">
        <v>9832</v>
      </c>
      <c r="B5224" s="14" t="s">
        <v>3935</v>
      </c>
      <c r="C5224" s="14" t="s">
        <v>11</v>
      </c>
      <c r="D5224" s="14" t="s">
        <v>5349</v>
      </c>
      <c r="E5224" s="14" t="s">
        <v>5350</v>
      </c>
      <c r="F5224" s="15">
        <v>42899</v>
      </c>
      <c r="G5224" s="14" t="s">
        <v>8279</v>
      </c>
      <c r="H5224" s="16">
        <v>1</v>
      </c>
      <c r="I5224" s="14" t="s">
        <v>8280</v>
      </c>
      <c r="J5224" s="16" t="b">
        <v>0</v>
      </c>
    </row>
    <row r="5225" spans="1:10" ht="12" customHeight="1">
      <c r="A5225" s="14" t="s">
        <v>9832</v>
      </c>
      <c r="B5225" s="14" t="s">
        <v>3935</v>
      </c>
      <c r="C5225" s="14" t="s">
        <v>11</v>
      </c>
      <c r="D5225" s="14" t="s">
        <v>5349</v>
      </c>
      <c r="E5225" s="14" t="s">
        <v>5350</v>
      </c>
      <c r="F5225" s="15">
        <v>42899</v>
      </c>
      <c r="G5225" s="14" t="s">
        <v>8279</v>
      </c>
      <c r="H5225" s="16">
        <v>2</v>
      </c>
      <c r="I5225" s="14" t="s">
        <v>8281</v>
      </c>
      <c r="J5225" s="16" t="b">
        <v>0</v>
      </c>
    </row>
    <row r="5226" spans="1:10" ht="12" customHeight="1">
      <c r="A5226" s="14" t="s">
        <v>9832</v>
      </c>
      <c r="B5226" s="14" t="s">
        <v>3935</v>
      </c>
      <c r="C5226" s="14" t="s">
        <v>11</v>
      </c>
      <c r="D5226" s="14" t="s">
        <v>5349</v>
      </c>
      <c r="E5226" s="14" t="s">
        <v>5350</v>
      </c>
      <c r="F5226" s="15">
        <v>42899</v>
      </c>
      <c r="G5226" s="14" t="s">
        <v>8279</v>
      </c>
      <c r="H5226" s="16">
        <v>3</v>
      </c>
      <c r="I5226" s="14" t="s">
        <v>8282</v>
      </c>
      <c r="J5226" s="16" t="b">
        <v>0</v>
      </c>
    </row>
    <row r="5227" spans="1:10" ht="12" customHeight="1">
      <c r="A5227" s="14" t="s">
        <v>9832</v>
      </c>
      <c r="B5227" s="14" t="s">
        <v>3935</v>
      </c>
      <c r="C5227" s="14" t="s">
        <v>11</v>
      </c>
      <c r="D5227" s="14" t="s">
        <v>5349</v>
      </c>
      <c r="E5227" s="14" t="s">
        <v>5350</v>
      </c>
      <c r="F5227" s="15">
        <v>42899</v>
      </c>
      <c r="G5227" s="14" t="s">
        <v>8279</v>
      </c>
      <c r="H5227" s="16">
        <v>4</v>
      </c>
      <c r="I5227" s="14" t="s">
        <v>5510</v>
      </c>
      <c r="J5227" s="16" t="b">
        <v>1</v>
      </c>
    </row>
    <row r="5228" spans="1:10" ht="12" customHeight="1">
      <c r="A5228" s="14" t="s">
        <v>9832</v>
      </c>
      <c r="B5228" s="14" t="s">
        <v>3935</v>
      </c>
      <c r="C5228" s="14" t="s">
        <v>11</v>
      </c>
      <c r="D5228" s="14" t="s">
        <v>5349</v>
      </c>
      <c r="E5228" s="14" t="s">
        <v>5350</v>
      </c>
      <c r="F5228" s="15">
        <v>42899</v>
      </c>
      <c r="G5228" s="14" t="s">
        <v>8283</v>
      </c>
      <c r="H5228" s="16">
        <v>1</v>
      </c>
      <c r="I5228" s="14" t="s">
        <v>8284</v>
      </c>
      <c r="J5228" s="16" t="b">
        <v>1</v>
      </c>
    </row>
    <row r="5229" spans="1:10" ht="12" customHeight="1">
      <c r="A5229" s="14" t="s">
        <v>9832</v>
      </c>
      <c r="B5229" s="14" t="s">
        <v>3935</v>
      </c>
      <c r="C5229" s="14" t="s">
        <v>11</v>
      </c>
      <c r="D5229" s="14" t="s">
        <v>5349</v>
      </c>
      <c r="E5229" s="14" t="s">
        <v>5350</v>
      </c>
      <c r="F5229" s="15">
        <v>42899</v>
      </c>
      <c r="G5229" s="14" t="s">
        <v>8283</v>
      </c>
      <c r="H5229" s="16">
        <v>2</v>
      </c>
      <c r="I5229" s="14" t="s">
        <v>8285</v>
      </c>
      <c r="J5229" s="16" t="b">
        <v>0</v>
      </c>
    </row>
    <row r="5230" spans="1:10" ht="12" customHeight="1">
      <c r="A5230" s="14" t="s">
        <v>9832</v>
      </c>
      <c r="B5230" s="14" t="s">
        <v>3935</v>
      </c>
      <c r="C5230" s="14" t="s">
        <v>11</v>
      </c>
      <c r="D5230" s="14" t="s">
        <v>5349</v>
      </c>
      <c r="E5230" s="14" t="s">
        <v>5350</v>
      </c>
      <c r="F5230" s="15">
        <v>42899</v>
      </c>
      <c r="G5230" s="14" t="s">
        <v>8283</v>
      </c>
      <c r="H5230" s="16">
        <v>3</v>
      </c>
      <c r="I5230" s="14" t="s">
        <v>8257</v>
      </c>
      <c r="J5230" s="16" t="b">
        <v>0</v>
      </c>
    </row>
    <row r="5231" spans="1:10" ht="12" customHeight="1">
      <c r="A5231" s="14" t="s">
        <v>9832</v>
      </c>
      <c r="B5231" s="14" t="s">
        <v>3935</v>
      </c>
      <c r="C5231" s="14" t="s">
        <v>11</v>
      </c>
      <c r="D5231" s="14" t="s">
        <v>5349</v>
      </c>
      <c r="E5231" s="14" t="s">
        <v>5350</v>
      </c>
      <c r="F5231" s="15">
        <v>42899</v>
      </c>
      <c r="G5231" s="14" t="s">
        <v>8283</v>
      </c>
      <c r="H5231" s="16">
        <v>4</v>
      </c>
      <c r="I5231" s="14" t="s">
        <v>8286</v>
      </c>
      <c r="J5231" s="16" t="b">
        <v>0</v>
      </c>
    </row>
    <row r="5232" spans="1:10" ht="12" customHeight="1">
      <c r="A5232" s="14" t="s">
        <v>9832</v>
      </c>
      <c r="B5232" s="14" t="s">
        <v>3935</v>
      </c>
      <c r="C5232" s="14" t="s">
        <v>11</v>
      </c>
      <c r="D5232" s="14" t="s">
        <v>5349</v>
      </c>
      <c r="E5232" s="14" t="s">
        <v>5350</v>
      </c>
      <c r="F5232" s="15">
        <v>42899</v>
      </c>
      <c r="G5232" s="14" t="s">
        <v>8287</v>
      </c>
      <c r="H5232" s="16">
        <v>1</v>
      </c>
      <c r="I5232" s="14" t="s">
        <v>8288</v>
      </c>
      <c r="J5232" s="16" t="b">
        <v>0</v>
      </c>
    </row>
    <row r="5233" spans="1:10" ht="12" customHeight="1">
      <c r="A5233" s="14" t="s">
        <v>9832</v>
      </c>
      <c r="B5233" s="14" t="s">
        <v>3935</v>
      </c>
      <c r="C5233" s="14" t="s">
        <v>11</v>
      </c>
      <c r="D5233" s="14" t="s">
        <v>5349</v>
      </c>
      <c r="E5233" s="14" t="s">
        <v>5350</v>
      </c>
      <c r="F5233" s="15">
        <v>42899</v>
      </c>
      <c r="G5233" s="14" t="s">
        <v>8287</v>
      </c>
      <c r="H5233" s="16">
        <v>2</v>
      </c>
      <c r="I5233" s="14" t="s">
        <v>8289</v>
      </c>
      <c r="J5233" s="16" t="b">
        <v>0</v>
      </c>
    </row>
    <row r="5234" spans="1:10" ht="12" customHeight="1">
      <c r="A5234" s="14" t="s">
        <v>9832</v>
      </c>
      <c r="B5234" s="14" t="s">
        <v>3935</v>
      </c>
      <c r="C5234" s="14" t="s">
        <v>11</v>
      </c>
      <c r="D5234" s="14" t="s">
        <v>5349</v>
      </c>
      <c r="E5234" s="14" t="s">
        <v>5350</v>
      </c>
      <c r="F5234" s="15">
        <v>42899</v>
      </c>
      <c r="G5234" s="14" t="s">
        <v>8287</v>
      </c>
      <c r="H5234" s="16">
        <v>3</v>
      </c>
      <c r="I5234" s="14" t="s">
        <v>8290</v>
      </c>
      <c r="J5234" s="16" t="b">
        <v>1</v>
      </c>
    </row>
    <row r="5235" spans="1:10" ht="12" customHeight="1">
      <c r="A5235" s="14" t="s">
        <v>9832</v>
      </c>
      <c r="B5235" s="14" t="s">
        <v>3935</v>
      </c>
      <c r="C5235" s="14" t="s">
        <v>11</v>
      </c>
      <c r="D5235" s="14" t="s">
        <v>5349</v>
      </c>
      <c r="E5235" s="14" t="s">
        <v>5350</v>
      </c>
      <c r="F5235" s="15">
        <v>42899</v>
      </c>
      <c r="G5235" s="14" t="s">
        <v>8287</v>
      </c>
      <c r="H5235" s="16">
        <v>4</v>
      </c>
      <c r="I5235" s="14" t="s">
        <v>8291</v>
      </c>
      <c r="J5235" s="16" t="b">
        <v>0</v>
      </c>
    </row>
    <row r="5236" spans="1:10" ht="12" customHeight="1">
      <c r="A5236" s="14" t="s">
        <v>9832</v>
      </c>
      <c r="B5236" s="14" t="s">
        <v>3935</v>
      </c>
      <c r="C5236" s="14" t="s">
        <v>11</v>
      </c>
      <c r="D5236" s="14" t="s">
        <v>5349</v>
      </c>
      <c r="E5236" s="14" t="s">
        <v>5350</v>
      </c>
      <c r="F5236" s="15">
        <v>42899</v>
      </c>
      <c r="G5236" s="14" t="s">
        <v>8292</v>
      </c>
      <c r="H5236" s="16">
        <v>1</v>
      </c>
      <c r="I5236" s="14" t="s">
        <v>8293</v>
      </c>
      <c r="J5236" s="16" t="b">
        <v>0</v>
      </c>
    </row>
    <row r="5237" spans="1:10" ht="12" customHeight="1">
      <c r="A5237" s="14" t="s">
        <v>9832</v>
      </c>
      <c r="B5237" s="14" t="s">
        <v>3935</v>
      </c>
      <c r="C5237" s="14" t="s">
        <v>11</v>
      </c>
      <c r="D5237" s="14" t="s">
        <v>5349</v>
      </c>
      <c r="E5237" s="14" t="s">
        <v>5350</v>
      </c>
      <c r="F5237" s="15">
        <v>42899</v>
      </c>
      <c r="G5237" s="14" t="s">
        <v>8292</v>
      </c>
      <c r="H5237" s="16">
        <v>2</v>
      </c>
      <c r="I5237" s="14" t="s">
        <v>8294</v>
      </c>
      <c r="J5237" s="16" t="b">
        <v>0</v>
      </c>
    </row>
    <row r="5238" spans="1:10" ht="12" customHeight="1">
      <c r="A5238" s="14" t="s">
        <v>9832</v>
      </c>
      <c r="B5238" s="14" t="s">
        <v>3935</v>
      </c>
      <c r="C5238" s="14" t="s">
        <v>11</v>
      </c>
      <c r="D5238" s="14" t="s">
        <v>5349</v>
      </c>
      <c r="E5238" s="14" t="s">
        <v>5350</v>
      </c>
      <c r="F5238" s="15">
        <v>42899</v>
      </c>
      <c r="G5238" s="14" t="s">
        <v>8292</v>
      </c>
      <c r="H5238" s="16">
        <v>3</v>
      </c>
      <c r="I5238" s="14" t="s">
        <v>8295</v>
      </c>
      <c r="J5238" s="16" t="b">
        <v>1</v>
      </c>
    </row>
    <row r="5239" spans="1:10" ht="12" customHeight="1">
      <c r="A5239" s="14" t="s">
        <v>9832</v>
      </c>
      <c r="B5239" s="14" t="s">
        <v>3935</v>
      </c>
      <c r="C5239" s="14" t="s">
        <v>11</v>
      </c>
      <c r="D5239" s="14" t="s">
        <v>5349</v>
      </c>
      <c r="E5239" s="14" t="s">
        <v>5350</v>
      </c>
      <c r="F5239" s="15">
        <v>42899</v>
      </c>
      <c r="G5239" s="14" t="s">
        <v>8292</v>
      </c>
      <c r="H5239" s="16">
        <v>4</v>
      </c>
      <c r="I5239" s="14" t="s">
        <v>5510</v>
      </c>
      <c r="J5239" s="16" t="b">
        <v>0</v>
      </c>
    </row>
    <row r="5240" spans="1:10" ht="12" customHeight="1">
      <c r="A5240" s="14" t="s">
        <v>9832</v>
      </c>
      <c r="B5240" s="14" t="s">
        <v>3935</v>
      </c>
      <c r="C5240" s="14" t="s">
        <v>11</v>
      </c>
      <c r="D5240" s="14" t="s">
        <v>5349</v>
      </c>
      <c r="E5240" s="14" t="s">
        <v>5350</v>
      </c>
      <c r="F5240" s="15">
        <v>42899</v>
      </c>
      <c r="G5240" s="14" t="s">
        <v>8296</v>
      </c>
      <c r="H5240" s="16">
        <v>1</v>
      </c>
      <c r="I5240" s="14" t="s">
        <v>8297</v>
      </c>
      <c r="J5240" s="16" t="b">
        <v>0</v>
      </c>
    </row>
    <row r="5241" spans="1:10" ht="12" customHeight="1">
      <c r="A5241" s="14" t="s">
        <v>9832</v>
      </c>
      <c r="B5241" s="14" t="s">
        <v>3935</v>
      </c>
      <c r="C5241" s="14" t="s">
        <v>11</v>
      </c>
      <c r="D5241" s="14" t="s">
        <v>5349</v>
      </c>
      <c r="E5241" s="14" t="s">
        <v>5350</v>
      </c>
      <c r="F5241" s="15">
        <v>42899</v>
      </c>
      <c r="G5241" s="14" t="s">
        <v>8296</v>
      </c>
      <c r="H5241" s="16">
        <v>2</v>
      </c>
      <c r="I5241" s="14" t="s">
        <v>8298</v>
      </c>
      <c r="J5241" s="16" t="b">
        <v>0</v>
      </c>
    </row>
    <row r="5242" spans="1:10" ht="12" customHeight="1">
      <c r="A5242" s="14" t="s">
        <v>9832</v>
      </c>
      <c r="B5242" s="14" t="s">
        <v>3935</v>
      </c>
      <c r="C5242" s="14" t="s">
        <v>11</v>
      </c>
      <c r="D5242" s="14" t="s">
        <v>5349</v>
      </c>
      <c r="E5242" s="14" t="s">
        <v>5350</v>
      </c>
      <c r="F5242" s="15">
        <v>42899</v>
      </c>
      <c r="G5242" s="14" t="s">
        <v>8296</v>
      </c>
      <c r="H5242" s="16">
        <v>3</v>
      </c>
      <c r="I5242" s="14" t="s">
        <v>8299</v>
      </c>
      <c r="J5242" s="16" t="b">
        <v>0</v>
      </c>
    </row>
    <row r="5243" spans="1:10" ht="12" customHeight="1">
      <c r="A5243" s="14" t="s">
        <v>9832</v>
      </c>
      <c r="B5243" s="14" t="s">
        <v>3935</v>
      </c>
      <c r="C5243" s="14" t="s">
        <v>11</v>
      </c>
      <c r="D5243" s="14" t="s">
        <v>5349</v>
      </c>
      <c r="E5243" s="14" t="s">
        <v>5350</v>
      </c>
      <c r="F5243" s="15">
        <v>42899</v>
      </c>
      <c r="G5243" s="14" t="s">
        <v>8296</v>
      </c>
      <c r="H5243" s="16">
        <v>4</v>
      </c>
      <c r="I5243" s="14" t="s">
        <v>8300</v>
      </c>
      <c r="J5243" s="16" t="b">
        <v>1</v>
      </c>
    </row>
    <row r="5244" spans="1:10" ht="12" customHeight="1">
      <c r="A5244" s="14" t="s">
        <v>9832</v>
      </c>
      <c r="B5244" s="14" t="s">
        <v>3935</v>
      </c>
      <c r="C5244" s="14" t="s">
        <v>11</v>
      </c>
      <c r="D5244" s="14" t="s">
        <v>5349</v>
      </c>
      <c r="E5244" s="14" t="s">
        <v>5350</v>
      </c>
      <c r="F5244" s="15">
        <v>42899</v>
      </c>
      <c r="G5244" s="14" t="s">
        <v>8301</v>
      </c>
      <c r="H5244" s="16">
        <v>1</v>
      </c>
      <c r="I5244" s="14" t="s">
        <v>8302</v>
      </c>
      <c r="J5244" s="16" t="b">
        <v>1</v>
      </c>
    </row>
    <row r="5245" spans="1:10" ht="12" customHeight="1">
      <c r="A5245" s="14" t="s">
        <v>9832</v>
      </c>
      <c r="B5245" s="14" t="s">
        <v>3935</v>
      </c>
      <c r="C5245" s="14" t="s">
        <v>11</v>
      </c>
      <c r="D5245" s="14" t="s">
        <v>5349</v>
      </c>
      <c r="E5245" s="14" t="s">
        <v>5350</v>
      </c>
      <c r="F5245" s="15">
        <v>42899</v>
      </c>
      <c r="G5245" s="14" t="s">
        <v>8301</v>
      </c>
      <c r="H5245" s="16">
        <v>2</v>
      </c>
      <c r="I5245" s="14" t="s">
        <v>8303</v>
      </c>
      <c r="J5245" s="16" t="b">
        <v>0</v>
      </c>
    </row>
    <row r="5246" spans="1:10" ht="12" customHeight="1">
      <c r="A5246" s="14" t="s">
        <v>9832</v>
      </c>
      <c r="B5246" s="14" t="s">
        <v>3935</v>
      </c>
      <c r="C5246" s="14" t="s">
        <v>11</v>
      </c>
      <c r="D5246" s="14" t="s">
        <v>5349</v>
      </c>
      <c r="E5246" s="14" t="s">
        <v>5350</v>
      </c>
      <c r="F5246" s="15">
        <v>42899</v>
      </c>
      <c r="G5246" s="14" t="s">
        <v>8301</v>
      </c>
      <c r="H5246" s="16">
        <v>3</v>
      </c>
      <c r="I5246" s="14" t="s">
        <v>8304</v>
      </c>
      <c r="J5246" s="16" t="b">
        <v>0</v>
      </c>
    </row>
    <row r="5247" spans="1:10" ht="12" customHeight="1">
      <c r="A5247" s="14" t="s">
        <v>9832</v>
      </c>
      <c r="B5247" s="14" t="s">
        <v>3935</v>
      </c>
      <c r="C5247" s="14" t="s">
        <v>11</v>
      </c>
      <c r="D5247" s="14" t="s">
        <v>5349</v>
      </c>
      <c r="E5247" s="14" t="s">
        <v>5350</v>
      </c>
      <c r="F5247" s="15">
        <v>42899</v>
      </c>
      <c r="G5247" s="14" t="s">
        <v>8301</v>
      </c>
      <c r="H5247" s="16">
        <v>4</v>
      </c>
      <c r="I5247" s="14" t="s">
        <v>8305</v>
      </c>
      <c r="J5247" s="16" t="b">
        <v>0</v>
      </c>
    </row>
    <row r="5248" spans="1:10" ht="12" customHeight="1">
      <c r="A5248" s="14" t="s">
        <v>9832</v>
      </c>
      <c r="B5248" s="14" t="s">
        <v>3935</v>
      </c>
      <c r="C5248" s="14" t="s">
        <v>11</v>
      </c>
      <c r="D5248" s="14" t="s">
        <v>5349</v>
      </c>
      <c r="E5248" s="14" t="s">
        <v>5350</v>
      </c>
      <c r="F5248" s="15">
        <v>42899</v>
      </c>
      <c r="G5248" s="14" t="s">
        <v>8306</v>
      </c>
      <c r="H5248" s="16">
        <v>1</v>
      </c>
      <c r="I5248" s="14" t="s">
        <v>8307</v>
      </c>
      <c r="J5248" s="16" t="b">
        <v>0</v>
      </c>
    </row>
    <row r="5249" spans="1:10" ht="12" customHeight="1">
      <c r="A5249" s="14" t="s">
        <v>9832</v>
      </c>
      <c r="B5249" s="14" t="s">
        <v>3935</v>
      </c>
      <c r="C5249" s="14" t="s">
        <v>11</v>
      </c>
      <c r="D5249" s="14" t="s">
        <v>5349</v>
      </c>
      <c r="E5249" s="14" t="s">
        <v>5350</v>
      </c>
      <c r="F5249" s="15">
        <v>42899</v>
      </c>
      <c r="G5249" s="14" t="s">
        <v>8306</v>
      </c>
      <c r="H5249" s="16">
        <v>2</v>
      </c>
      <c r="I5249" s="14" t="s">
        <v>8308</v>
      </c>
      <c r="J5249" s="16" t="b">
        <v>1</v>
      </c>
    </row>
    <row r="5250" spans="1:10" ht="12" customHeight="1">
      <c r="A5250" s="14" t="s">
        <v>9832</v>
      </c>
      <c r="B5250" s="14" t="s">
        <v>3935</v>
      </c>
      <c r="C5250" s="14" t="s">
        <v>11</v>
      </c>
      <c r="D5250" s="14" t="s">
        <v>5349</v>
      </c>
      <c r="E5250" s="14" t="s">
        <v>5350</v>
      </c>
      <c r="F5250" s="15">
        <v>42899</v>
      </c>
      <c r="G5250" s="14" t="s">
        <v>8306</v>
      </c>
      <c r="H5250" s="16">
        <v>3</v>
      </c>
      <c r="I5250" s="14" t="s">
        <v>8304</v>
      </c>
      <c r="J5250" s="16" t="b">
        <v>0</v>
      </c>
    </row>
    <row r="5251" spans="1:10" ht="12" customHeight="1">
      <c r="A5251" s="14" t="s">
        <v>9832</v>
      </c>
      <c r="B5251" s="14" t="s">
        <v>3935</v>
      </c>
      <c r="C5251" s="14" t="s">
        <v>11</v>
      </c>
      <c r="D5251" s="14" t="s">
        <v>5349</v>
      </c>
      <c r="E5251" s="14" t="s">
        <v>5350</v>
      </c>
      <c r="F5251" s="15">
        <v>42899</v>
      </c>
      <c r="G5251" s="14" t="s">
        <v>8306</v>
      </c>
      <c r="H5251" s="16">
        <v>4</v>
      </c>
      <c r="I5251" s="14" t="s">
        <v>8309</v>
      </c>
      <c r="J5251" s="16" t="b">
        <v>0</v>
      </c>
    </row>
    <row r="5252" spans="1:10" ht="12" customHeight="1">
      <c r="A5252" s="14" t="s">
        <v>9832</v>
      </c>
      <c r="B5252" s="14" t="s">
        <v>3935</v>
      </c>
      <c r="C5252" s="14" t="s">
        <v>11</v>
      </c>
      <c r="D5252" s="14" t="s">
        <v>5349</v>
      </c>
      <c r="E5252" s="14" t="s">
        <v>5350</v>
      </c>
      <c r="F5252" s="15">
        <v>42899</v>
      </c>
      <c r="G5252" s="14" t="s">
        <v>8310</v>
      </c>
      <c r="H5252" s="16">
        <v>1</v>
      </c>
      <c r="I5252" s="14" t="s">
        <v>8311</v>
      </c>
      <c r="J5252" s="16" t="b">
        <v>0</v>
      </c>
    </row>
    <row r="5253" spans="1:10" ht="12" customHeight="1">
      <c r="A5253" s="14" t="s">
        <v>9832</v>
      </c>
      <c r="B5253" s="14" t="s">
        <v>3935</v>
      </c>
      <c r="C5253" s="14" t="s">
        <v>11</v>
      </c>
      <c r="D5253" s="14" t="s">
        <v>5349</v>
      </c>
      <c r="E5253" s="14" t="s">
        <v>5350</v>
      </c>
      <c r="F5253" s="15">
        <v>42899</v>
      </c>
      <c r="G5253" s="14" t="s">
        <v>8310</v>
      </c>
      <c r="H5253" s="16">
        <v>2</v>
      </c>
      <c r="I5253" s="14" t="s">
        <v>8312</v>
      </c>
      <c r="J5253" s="16" t="b">
        <v>1</v>
      </c>
    </row>
    <row r="5254" spans="1:10" ht="12" customHeight="1">
      <c r="A5254" s="14" t="s">
        <v>9832</v>
      </c>
      <c r="B5254" s="14" t="s">
        <v>3935</v>
      </c>
      <c r="C5254" s="14" t="s">
        <v>11</v>
      </c>
      <c r="D5254" s="14" t="s">
        <v>5349</v>
      </c>
      <c r="E5254" s="14" t="s">
        <v>5350</v>
      </c>
      <c r="F5254" s="15">
        <v>42899</v>
      </c>
      <c r="G5254" s="14" t="s">
        <v>8310</v>
      </c>
      <c r="H5254" s="16">
        <v>3</v>
      </c>
      <c r="I5254" s="14" t="s">
        <v>8313</v>
      </c>
      <c r="J5254" s="16" t="b">
        <v>0</v>
      </c>
    </row>
    <row r="5255" spans="1:10" ht="12" customHeight="1">
      <c r="A5255" s="14" t="s">
        <v>9832</v>
      </c>
      <c r="B5255" s="14" t="s">
        <v>3935</v>
      </c>
      <c r="C5255" s="14" t="s">
        <v>11</v>
      </c>
      <c r="D5255" s="14" t="s">
        <v>5349</v>
      </c>
      <c r="E5255" s="14" t="s">
        <v>5350</v>
      </c>
      <c r="F5255" s="15">
        <v>42899</v>
      </c>
      <c r="G5255" s="14" t="s">
        <v>8310</v>
      </c>
      <c r="H5255" s="16">
        <v>4</v>
      </c>
      <c r="I5255" s="14" t="s">
        <v>5510</v>
      </c>
      <c r="J5255" s="16" t="b">
        <v>0</v>
      </c>
    </row>
    <row r="5256" spans="1:10" ht="12" customHeight="1">
      <c r="A5256" s="14" t="s">
        <v>9832</v>
      </c>
      <c r="B5256" s="14" t="s">
        <v>3935</v>
      </c>
      <c r="C5256" s="14" t="s">
        <v>11</v>
      </c>
      <c r="D5256" s="14" t="s">
        <v>5349</v>
      </c>
      <c r="E5256" s="14" t="s">
        <v>5350</v>
      </c>
      <c r="F5256" s="15">
        <v>42899</v>
      </c>
      <c r="G5256" s="14" t="s">
        <v>8314</v>
      </c>
      <c r="H5256" s="16">
        <v>1</v>
      </c>
      <c r="I5256" s="14" t="s">
        <v>8315</v>
      </c>
      <c r="J5256" s="16" t="b">
        <v>0</v>
      </c>
    </row>
    <row r="5257" spans="1:10" ht="12" customHeight="1">
      <c r="A5257" s="14" t="s">
        <v>9832</v>
      </c>
      <c r="B5257" s="14" t="s">
        <v>3935</v>
      </c>
      <c r="C5257" s="14" t="s">
        <v>11</v>
      </c>
      <c r="D5257" s="14" t="s">
        <v>5349</v>
      </c>
      <c r="E5257" s="14" t="s">
        <v>5350</v>
      </c>
      <c r="F5257" s="15">
        <v>42899</v>
      </c>
      <c r="G5257" s="14" t="s">
        <v>8314</v>
      </c>
      <c r="H5257" s="16">
        <v>2</v>
      </c>
      <c r="I5257" s="14" t="s">
        <v>8316</v>
      </c>
      <c r="J5257" s="16" t="b">
        <v>0</v>
      </c>
    </row>
    <row r="5258" spans="1:10" ht="12" customHeight="1">
      <c r="A5258" s="14" t="s">
        <v>9832</v>
      </c>
      <c r="B5258" s="14" t="s">
        <v>3935</v>
      </c>
      <c r="C5258" s="14" t="s">
        <v>11</v>
      </c>
      <c r="D5258" s="14" t="s">
        <v>5349</v>
      </c>
      <c r="E5258" s="14" t="s">
        <v>5350</v>
      </c>
      <c r="F5258" s="15">
        <v>42899</v>
      </c>
      <c r="G5258" s="14" t="s">
        <v>8314</v>
      </c>
      <c r="H5258" s="16">
        <v>3</v>
      </c>
      <c r="I5258" s="14" t="s">
        <v>8317</v>
      </c>
      <c r="J5258" s="16" t="b">
        <v>1</v>
      </c>
    </row>
    <row r="5259" spans="1:10" ht="12" customHeight="1">
      <c r="A5259" s="14" t="s">
        <v>9832</v>
      </c>
      <c r="B5259" s="14" t="s">
        <v>3935</v>
      </c>
      <c r="C5259" s="14" t="s">
        <v>11</v>
      </c>
      <c r="D5259" s="14" t="s">
        <v>5349</v>
      </c>
      <c r="E5259" s="14" t="s">
        <v>5350</v>
      </c>
      <c r="F5259" s="15">
        <v>42899</v>
      </c>
      <c r="G5259" s="14" t="s">
        <v>8314</v>
      </c>
      <c r="H5259" s="16">
        <v>4</v>
      </c>
      <c r="I5259" s="14" t="s">
        <v>8318</v>
      </c>
      <c r="J5259" s="16" t="b">
        <v>0</v>
      </c>
    </row>
    <row r="5260" spans="1:10" ht="12" customHeight="1">
      <c r="A5260" s="14" t="s">
        <v>9832</v>
      </c>
      <c r="B5260" s="14" t="s">
        <v>3935</v>
      </c>
      <c r="C5260" s="14" t="s">
        <v>11</v>
      </c>
      <c r="D5260" s="14" t="s">
        <v>5349</v>
      </c>
      <c r="E5260" s="14" t="s">
        <v>5350</v>
      </c>
      <c r="F5260" s="15">
        <v>42899</v>
      </c>
      <c r="G5260" s="14" t="s">
        <v>8319</v>
      </c>
      <c r="H5260" s="16">
        <v>1</v>
      </c>
      <c r="I5260" s="14" t="s">
        <v>8320</v>
      </c>
      <c r="J5260" s="16" t="b">
        <v>0</v>
      </c>
    </row>
    <row r="5261" spans="1:10" ht="12" customHeight="1">
      <c r="A5261" s="14" t="s">
        <v>9832</v>
      </c>
      <c r="B5261" s="14" t="s">
        <v>3935</v>
      </c>
      <c r="C5261" s="14" t="s">
        <v>11</v>
      </c>
      <c r="D5261" s="14" t="s">
        <v>5349</v>
      </c>
      <c r="E5261" s="14" t="s">
        <v>5350</v>
      </c>
      <c r="F5261" s="15">
        <v>42899</v>
      </c>
      <c r="G5261" s="14" t="s">
        <v>8319</v>
      </c>
      <c r="H5261" s="16">
        <v>2</v>
      </c>
      <c r="I5261" s="14" t="s">
        <v>8321</v>
      </c>
      <c r="J5261" s="16" t="b">
        <v>0</v>
      </c>
    </row>
    <row r="5262" spans="1:10" ht="12" customHeight="1">
      <c r="A5262" s="14" t="s">
        <v>9832</v>
      </c>
      <c r="B5262" s="14" t="s">
        <v>3935</v>
      </c>
      <c r="C5262" s="14" t="s">
        <v>11</v>
      </c>
      <c r="D5262" s="14" t="s">
        <v>5349</v>
      </c>
      <c r="E5262" s="14" t="s">
        <v>5350</v>
      </c>
      <c r="F5262" s="15">
        <v>42899</v>
      </c>
      <c r="G5262" s="14" t="s">
        <v>8319</v>
      </c>
      <c r="H5262" s="16">
        <v>3</v>
      </c>
      <c r="I5262" s="14" t="s">
        <v>8322</v>
      </c>
      <c r="J5262" s="16" t="b">
        <v>1</v>
      </c>
    </row>
    <row r="5263" spans="1:10" ht="12" customHeight="1">
      <c r="A5263" s="14" t="s">
        <v>9832</v>
      </c>
      <c r="B5263" s="14" t="s">
        <v>3935</v>
      </c>
      <c r="C5263" s="14" t="s">
        <v>11</v>
      </c>
      <c r="D5263" s="14" t="s">
        <v>5349</v>
      </c>
      <c r="E5263" s="14" t="s">
        <v>5350</v>
      </c>
      <c r="F5263" s="15">
        <v>42899</v>
      </c>
      <c r="G5263" s="14" t="s">
        <v>8319</v>
      </c>
      <c r="H5263" s="16">
        <v>4</v>
      </c>
      <c r="I5263" s="14" t="s">
        <v>8323</v>
      </c>
      <c r="J5263" s="16" t="b">
        <v>0</v>
      </c>
    </row>
    <row r="5264" spans="1:10" ht="12" customHeight="1">
      <c r="A5264" s="14" t="s">
        <v>9832</v>
      </c>
      <c r="B5264" s="14" t="s">
        <v>3935</v>
      </c>
      <c r="C5264" s="14" t="s">
        <v>11</v>
      </c>
      <c r="D5264" s="14" t="s">
        <v>5349</v>
      </c>
      <c r="E5264" s="14" t="s">
        <v>5350</v>
      </c>
      <c r="F5264" s="15">
        <v>42899</v>
      </c>
      <c r="G5264" s="14" t="s">
        <v>8324</v>
      </c>
      <c r="H5264" s="16">
        <v>1</v>
      </c>
      <c r="I5264" s="14" t="s">
        <v>8325</v>
      </c>
      <c r="J5264" s="16" t="b">
        <v>0</v>
      </c>
    </row>
    <row r="5265" spans="1:10" ht="12" customHeight="1">
      <c r="A5265" s="14" t="s">
        <v>9832</v>
      </c>
      <c r="B5265" s="14" t="s">
        <v>3935</v>
      </c>
      <c r="C5265" s="14" t="s">
        <v>11</v>
      </c>
      <c r="D5265" s="14" t="s">
        <v>5349</v>
      </c>
      <c r="E5265" s="14" t="s">
        <v>5350</v>
      </c>
      <c r="F5265" s="15">
        <v>42899</v>
      </c>
      <c r="G5265" s="14" t="s">
        <v>8324</v>
      </c>
      <c r="H5265" s="16">
        <v>2</v>
      </c>
      <c r="I5265" s="14" t="s">
        <v>8326</v>
      </c>
      <c r="J5265" s="16" t="b">
        <v>0</v>
      </c>
    </row>
    <row r="5266" spans="1:10" ht="12" customHeight="1">
      <c r="A5266" s="14" t="s">
        <v>9832</v>
      </c>
      <c r="B5266" s="14" t="s">
        <v>3935</v>
      </c>
      <c r="C5266" s="14" t="s">
        <v>11</v>
      </c>
      <c r="D5266" s="14" t="s">
        <v>5349</v>
      </c>
      <c r="E5266" s="14" t="s">
        <v>5350</v>
      </c>
      <c r="F5266" s="15">
        <v>42899</v>
      </c>
      <c r="G5266" s="14" t="s">
        <v>8324</v>
      </c>
      <c r="H5266" s="16">
        <v>3</v>
      </c>
      <c r="I5266" s="14" t="s">
        <v>8327</v>
      </c>
      <c r="J5266" s="16" t="b">
        <v>0</v>
      </c>
    </row>
    <row r="5267" spans="1:10" ht="12" customHeight="1">
      <c r="A5267" s="14" t="s">
        <v>9832</v>
      </c>
      <c r="B5267" s="14" t="s">
        <v>3935</v>
      </c>
      <c r="C5267" s="14" t="s">
        <v>11</v>
      </c>
      <c r="D5267" s="14" t="s">
        <v>5349</v>
      </c>
      <c r="E5267" s="14" t="s">
        <v>5350</v>
      </c>
      <c r="F5267" s="15">
        <v>42899</v>
      </c>
      <c r="G5267" s="14" t="s">
        <v>8324</v>
      </c>
      <c r="H5267" s="16">
        <v>4</v>
      </c>
      <c r="I5267" s="14" t="s">
        <v>8328</v>
      </c>
      <c r="J5267" s="16" t="b">
        <v>1</v>
      </c>
    </row>
    <row r="5268" spans="1:10" ht="12" customHeight="1">
      <c r="A5268" s="14" t="s">
        <v>9832</v>
      </c>
      <c r="B5268" s="14" t="s">
        <v>3935</v>
      </c>
      <c r="C5268" s="14" t="s">
        <v>11</v>
      </c>
      <c r="D5268" s="14" t="s">
        <v>5349</v>
      </c>
      <c r="E5268" s="14" t="s">
        <v>5350</v>
      </c>
      <c r="F5268" s="15">
        <v>42899</v>
      </c>
      <c r="G5268" s="14" t="s">
        <v>8329</v>
      </c>
      <c r="H5268" s="16">
        <v>1</v>
      </c>
      <c r="I5268" s="14" t="s">
        <v>8330</v>
      </c>
      <c r="J5268" s="16" t="b">
        <v>0</v>
      </c>
    </row>
    <row r="5269" spans="1:10" ht="12" customHeight="1">
      <c r="A5269" s="14" t="s">
        <v>9832</v>
      </c>
      <c r="B5269" s="14" t="s">
        <v>3935</v>
      </c>
      <c r="C5269" s="14" t="s">
        <v>11</v>
      </c>
      <c r="D5269" s="14" t="s">
        <v>5349</v>
      </c>
      <c r="E5269" s="14" t="s">
        <v>5350</v>
      </c>
      <c r="F5269" s="15">
        <v>42899</v>
      </c>
      <c r="G5269" s="14" t="s">
        <v>8329</v>
      </c>
      <c r="H5269" s="16">
        <v>2</v>
      </c>
      <c r="I5269" s="14" t="s">
        <v>8331</v>
      </c>
      <c r="J5269" s="16" t="b">
        <v>1</v>
      </c>
    </row>
    <row r="5270" spans="1:10" ht="12" customHeight="1">
      <c r="A5270" s="14" t="s">
        <v>9832</v>
      </c>
      <c r="B5270" s="14" t="s">
        <v>3935</v>
      </c>
      <c r="C5270" s="14" t="s">
        <v>11</v>
      </c>
      <c r="D5270" s="14" t="s">
        <v>5349</v>
      </c>
      <c r="E5270" s="14" t="s">
        <v>5350</v>
      </c>
      <c r="F5270" s="15">
        <v>42899</v>
      </c>
      <c r="G5270" s="14" t="s">
        <v>8329</v>
      </c>
      <c r="H5270" s="16">
        <v>3</v>
      </c>
      <c r="I5270" s="14" t="s">
        <v>8332</v>
      </c>
      <c r="J5270" s="16" t="b">
        <v>0</v>
      </c>
    </row>
    <row r="5271" spans="1:10" ht="12" customHeight="1">
      <c r="A5271" s="14" t="s">
        <v>9832</v>
      </c>
      <c r="B5271" s="14" t="s">
        <v>3935</v>
      </c>
      <c r="C5271" s="14" t="s">
        <v>11</v>
      </c>
      <c r="D5271" s="14" t="s">
        <v>5349</v>
      </c>
      <c r="E5271" s="14" t="s">
        <v>5350</v>
      </c>
      <c r="F5271" s="15">
        <v>42899</v>
      </c>
      <c r="G5271" s="14" t="s">
        <v>8329</v>
      </c>
      <c r="H5271" s="16">
        <v>4</v>
      </c>
      <c r="I5271" s="14" t="s">
        <v>8333</v>
      </c>
      <c r="J5271" s="16" t="b">
        <v>0</v>
      </c>
    </row>
    <row r="5272" spans="1:10" ht="12" customHeight="1">
      <c r="A5272" s="14" t="s">
        <v>9832</v>
      </c>
      <c r="B5272" s="14" t="s">
        <v>3935</v>
      </c>
      <c r="C5272" s="14" t="s">
        <v>11</v>
      </c>
      <c r="D5272" s="14" t="s">
        <v>5349</v>
      </c>
      <c r="E5272" s="14" t="s">
        <v>5350</v>
      </c>
      <c r="F5272" s="15">
        <v>42899</v>
      </c>
      <c r="G5272" s="14" t="s">
        <v>8334</v>
      </c>
      <c r="H5272" s="16">
        <v>1</v>
      </c>
      <c r="I5272" s="14" t="s">
        <v>8335</v>
      </c>
      <c r="J5272" s="16" t="b">
        <v>1</v>
      </c>
    </row>
    <row r="5273" spans="1:10" ht="12" customHeight="1">
      <c r="A5273" s="14" t="s">
        <v>9832</v>
      </c>
      <c r="B5273" s="14" t="s">
        <v>3935</v>
      </c>
      <c r="C5273" s="14" t="s">
        <v>11</v>
      </c>
      <c r="D5273" s="14" t="s">
        <v>5349</v>
      </c>
      <c r="E5273" s="14" t="s">
        <v>5350</v>
      </c>
      <c r="F5273" s="15">
        <v>42899</v>
      </c>
      <c r="G5273" s="14" t="s">
        <v>8334</v>
      </c>
      <c r="H5273" s="16">
        <v>2</v>
      </c>
      <c r="I5273" s="14" t="s">
        <v>8336</v>
      </c>
      <c r="J5273" s="16" t="b">
        <v>0</v>
      </c>
    </row>
    <row r="5274" spans="1:10" ht="12" customHeight="1">
      <c r="A5274" s="14" t="s">
        <v>9832</v>
      </c>
      <c r="B5274" s="14" t="s">
        <v>3935</v>
      </c>
      <c r="C5274" s="14" t="s">
        <v>11</v>
      </c>
      <c r="D5274" s="14" t="s">
        <v>5349</v>
      </c>
      <c r="E5274" s="14" t="s">
        <v>5350</v>
      </c>
      <c r="F5274" s="15">
        <v>42899</v>
      </c>
      <c r="G5274" s="14" t="s">
        <v>8334</v>
      </c>
      <c r="H5274" s="16">
        <v>3</v>
      </c>
      <c r="I5274" s="14" t="s">
        <v>8337</v>
      </c>
      <c r="J5274" s="16" t="b">
        <v>0</v>
      </c>
    </row>
    <row r="5275" spans="1:10" ht="12" customHeight="1">
      <c r="A5275" s="14" t="s">
        <v>9832</v>
      </c>
      <c r="B5275" s="14" t="s">
        <v>3935</v>
      </c>
      <c r="C5275" s="14" t="s">
        <v>11</v>
      </c>
      <c r="D5275" s="14" t="s">
        <v>5349</v>
      </c>
      <c r="E5275" s="14" t="s">
        <v>5350</v>
      </c>
      <c r="F5275" s="15">
        <v>42899</v>
      </c>
      <c r="G5275" s="14" t="s">
        <v>8334</v>
      </c>
      <c r="H5275" s="16">
        <v>4</v>
      </c>
      <c r="I5275" s="14" t="s">
        <v>8338</v>
      </c>
      <c r="J5275" s="16" t="b">
        <v>0</v>
      </c>
    </row>
    <row r="5276" spans="1:10" ht="12" customHeight="1">
      <c r="A5276" s="14" t="s">
        <v>9832</v>
      </c>
      <c r="B5276" s="14" t="s">
        <v>3935</v>
      </c>
      <c r="C5276" s="14" t="s">
        <v>11</v>
      </c>
      <c r="D5276" s="14" t="s">
        <v>5349</v>
      </c>
      <c r="E5276" s="14" t="s">
        <v>5350</v>
      </c>
      <c r="F5276" s="15">
        <v>42899</v>
      </c>
      <c r="G5276" s="14" t="s">
        <v>8339</v>
      </c>
      <c r="H5276" s="16">
        <v>1</v>
      </c>
      <c r="I5276" s="14" t="s">
        <v>8340</v>
      </c>
      <c r="J5276" s="16" t="b">
        <v>0</v>
      </c>
    </row>
    <row r="5277" spans="1:10" ht="12" customHeight="1">
      <c r="A5277" s="14" t="s">
        <v>9832</v>
      </c>
      <c r="B5277" s="14" t="s">
        <v>3935</v>
      </c>
      <c r="C5277" s="14" t="s">
        <v>11</v>
      </c>
      <c r="D5277" s="14" t="s">
        <v>5349</v>
      </c>
      <c r="E5277" s="14" t="s">
        <v>5350</v>
      </c>
      <c r="F5277" s="15">
        <v>42899</v>
      </c>
      <c r="G5277" s="14" t="s">
        <v>8339</v>
      </c>
      <c r="H5277" s="16">
        <v>2</v>
      </c>
      <c r="I5277" s="14" t="s">
        <v>8341</v>
      </c>
      <c r="J5277" s="16" t="b">
        <v>0</v>
      </c>
    </row>
    <row r="5278" spans="1:10" ht="12" customHeight="1">
      <c r="A5278" s="14" t="s">
        <v>9832</v>
      </c>
      <c r="B5278" s="14" t="s">
        <v>3935</v>
      </c>
      <c r="C5278" s="14" t="s">
        <v>11</v>
      </c>
      <c r="D5278" s="14" t="s">
        <v>5349</v>
      </c>
      <c r="E5278" s="14" t="s">
        <v>5350</v>
      </c>
      <c r="F5278" s="15">
        <v>42899</v>
      </c>
      <c r="G5278" s="14" t="s">
        <v>8339</v>
      </c>
      <c r="H5278" s="16">
        <v>3</v>
      </c>
      <c r="I5278" s="14" t="s">
        <v>8342</v>
      </c>
      <c r="J5278" s="16" t="b">
        <v>1</v>
      </c>
    </row>
    <row r="5279" spans="1:10" ht="12" customHeight="1">
      <c r="A5279" s="14" t="s">
        <v>9832</v>
      </c>
      <c r="B5279" s="14" t="s">
        <v>3935</v>
      </c>
      <c r="C5279" s="14" t="s">
        <v>11</v>
      </c>
      <c r="D5279" s="14" t="s">
        <v>5349</v>
      </c>
      <c r="E5279" s="14" t="s">
        <v>5350</v>
      </c>
      <c r="F5279" s="15">
        <v>42899</v>
      </c>
      <c r="G5279" s="14" t="s">
        <v>8339</v>
      </c>
      <c r="H5279" s="16">
        <v>4</v>
      </c>
      <c r="I5279" s="14" t="s">
        <v>8343</v>
      </c>
      <c r="J5279" s="16" t="b">
        <v>0</v>
      </c>
    </row>
    <row r="5280" spans="1:10" ht="12" customHeight="1">
      <c r="A5280" s="14" t="s">
        <v>9832</v>
      </c>
      <c r="B5280" s="14" t="s">
        <v>3935</v>
      </c>
      <c r="C5280" s="14" t="s">
        <v>11</v>
      </c>
      <c r="D5280" s="14" t="s">
        <v>5349</v>
      </c>
      <c r="E5280" s="14" t="s">
        <v>5350</v>
      </c>
      <c r="F5280" s="15">
        <v>42899</v>
      </c>
      <c r="G5280" s="14" t="s">
        <v>8344</v>
      </c>
      <c r="H5280" s="16">
        <v>1</v>
      </c>
      <c r="I5280" s="14" t="s">
        <v>8340</v>
      </c>
      <c r="J5280" s="16" t="b">
        <v>0</v>
      </c>
    </row>
    <row r="5281" spans="1:10" ht="12" customHeight="1">
      <c r="A5281" s="14" t="s">
        <v>9832</v>
      </c>
      <c r="B5281" s="14" t="s">
        <v>3935</v>
      </c>
      <c r="C5281" s="14" t="s">
        <v>11</v>
      </c>
      <c r="D5281" s="14" t="s">
        <v>5349</v>
      </c>
      <c r="E5281" s="14" t="s">
        <v>5350</v>
      </c>
      <c r="F5281" s="15">
        <v>42899</v>
      </c>
      <c r="G5281" s="14" t="s">
        <v>8344</v>
      </c>
      <c r="H5281" s="16">
        <v>2</v>
      </c>
      <c r="I5281" s="14" t="s">
        <v>8341</v>
      </c>
      <c r="J5281" s="16" t="b">
        <v>1</v>
      </c>
    </row>
    <row r="5282" spans="1:10" ht="12" customHeight="1">
      <c r="A5282" s="14" t="s">
        <v>9832</v>
      </c>
      <c r="B5282" s="14" t="s">
        <v>3935</v>
      </c>
      <c r="C5282" s="14" t="s">
        <v>11</v>
      </c>
      <c r="D5282" s="14" t="s">
        <v>5349</v>
      </c>
      <c r="E5282" s="14" t="s">
        <v>5350</v>
      </c>
      <c r="F5282" s="15">
        <v>42899</v>
      </c>
      <c r="G5282" s="14" t="s">
        <v>8344</v>
      </c>
      <c r="H5282" s="16">
        <v>3</v>
      </c>
      <c r="I5282" s="14" t="s">
        <v>8342</v>
      </c>
      <c r="J5282" s="16" t="b">
        <v>0</v>
      </c>
    </row>
    <row r="5283" spans="1:10" ht="12" customHeight="1">
      <c r="A5283" s="14" t="s">
        <v>9832</v>
      </c>
      <c r="B5283" s="14" t="s">
        <v>3935</v>
      </c>
      <c r="C5283" s="14" t="s">
        <v>11</v>
      </c>
      <c r="D5283" s="14" t="s">
        <v>5349</v>
      </c>
      <c r="E5283" s="14" t="s">
        <v>5350</v>
      </c>
      <c r="F5283" s="15">
        <v>42899</v>
      </c>
      <c r="G5283" s="14" t="s">
        <v>8344</v>
      </c>
      <c r="H5283" s="16">
        <v>4</v>
      </c>
      <c r="I5283" s="14" t="s">
        <v>8343</v>
      </c>
      <c r="J5283" s="16" t="b">
        <v>0</v>
      </c>
    </row>
    <row r="5284" spans="1:10" ht="12" customHeight="1">
      <c r="A5284" s="14" t="s">
        <v>9832</v>
      </c>
      <c r="B5284" s="14" t="s">
        <v>3935</v>
      </c>
      <c r="C5284" s="14" t="s">
        <v>11</v>
      </c>
      <c r="D5284" s="14" t="s">
        <v>5349</v>
      </c>
      <c r="E5284" s="14" t="s">
        <v>5350</v>
      </c>
      <c r="F5284" s="15">
        <v>42899</v>
      </c>
      <c r="G5284" s="14" t="s">
        <v>8345</v>
      </c>
      <c r="H5284" s="16">
        <v>1</v>
      </c>
      <c r="I5284" s="14" t="s">
        <v>8346</v>
      </c>
      <c r="J5284" s="16" t="b">
        <v>0</v>
      </c>
    </row>
    <row r="5285" spans="1:10" ht="12" customHeight="1">
      <c r="A5285" s="14" t="s">
        <v>9832</v>
      </c>
      <c r="B5285" s="14" t="s">
        <v>3935</v>
      </c>
      <c r="C5285" s="14" t="s">
        <v>11</v>
      </c>
      <c r="D5285" s="14" t="s">
        <v>5349</v>
      </c>
      <c r="E5285" s="14" t="s">
        <v>5350</v>
      </c>
      <c r="F5285" s="15">
        <v>42899</v>
      </c>
      <c r="G5285" s="14" t="s">
        <v>8345</v>
      </c>
      <c r="H5285" s="16">
        <v>2</v>
      </c>
      <c r="I5285" s="14" t="s">
        <v>8347</v>
      </c>
      <c r="J5285" s="16" t="b">
        <v>0</v>
      </c>
    </row>
    <row r="5286" spans="1:10" ht="12" customHeight="1">
      <c r="A5286" s="14" t="s">
        <v>9832</v>
      </c>
      <c r="B5286" s="14" t="s">
        <v>3935</v>
      </c>
      <c r="C5286" s="14" t="s">
        <v>11</v>
      </c>
      <c r="D5286" s="14" t="s">
        <v>5349</v>
      </c>
      <c r="E5286" s="14" t="s">
        <v>5350</v>
      </c>
      <c r="F5286" s="15">
        <v>42899</v>
      </c>
      <c r="G5286" s="14" t="s">
        <v>8345</v>
      </c>
      <c r="H5286" s="16">
        <v>3</v>
      </c>
      <c r="I5286" s="14" t="s">
        <v>8348</v>
      </c>
      <c r="J5286" s="16" t="b">
        <v>1</v>
      </c>
    </row>
    <row r="5287" spans="1:10" ht="12" customHeight="1">
      <c r="A5287" s="14" t="s">
        <v>9832</v>
      </c>
      <c r="B5287" s="14" t="s">
        <v>3935</v>
      </c>
      <c r="C5287" s="14" t="s">
        <v>11</v>
      </c>
      <c r="D5287" s="14" t="s">
        <v>5349</v>
      </c>
      <c r="E5287" s="14" t="s">
        <v>5350</v>
      </c>
      <c r="F5287" s="15">
        <v>42899</v>
      </c>
      <c r="G5287" s="14" t="s">
        <v>8345</v>
      </c>
      <c r="H5287" s="16">
        <v>4</v>
      </c>
      <c r="I5287" s="14" t="s">
        <v>8349</v>
      </c>
      <c r="J5287" s="16" t="b">
        <v>0</v>
      </c>
    </row>
    <row r="5288" spans="1:10" ht="12" customHeight="1">
      <c r="A5288" s="14" t="s">
        <v>9832</v>
      </c>
      <c r="B5288" s="14" t="s">
        <v>3935</v>
      </c>
      <c r="C5288" s="14" t="s">
        <v>11</v>
      </c>
      <c r="D5288" s="14" t="s">
        <v>5349</v>
      </c>
      <c r="E5288" s="14" t="s">
        <v>5350</v>
      </c>
      <c r="F5288" s="15">
        <v>42899</v>
      </c>
      <c r="G5288" s="14" t="s">
        <v>8350</v>
      </c>
      <c r="H5288" s="16">
        <v>1</v>
      </c>
      <c r="I5288" s="14" t="s">
        <v>8351</v>
      </c>
      <c r="J5288" s="16" t="b">
        <v>0</v>
      </c>
    </row>
    <row r="5289" spans="1:10" ht="12" customHeight="1">
      <c r="A5289" s="14" t="s">
        <v>9832</v>
      </c>
      <c r="B5289" s="14" t="s">
        <v>3935</v>
      </c>
      <c r="C5289" s="14" t="s">
        <v>11</v>
      </c>
      <c r="D5289" s="14" t="s">
        <v>5349</v>
      </c>
      <c r="E5289" s="14" t="s">
        <v>5350</v>
      </c>
      <c r="F5289" s="15">
        <v>42899</v>
      </c>
      <c r="G5289" s="14" t="s">
        <v>8350</v>
      </c>
      <c r="H5289" s="16">
        <v>2</v>
      </c>
      <c r="I5289" s="14" t="s">
        <v>8352</v>
      </c>
      <c r="J5289" s="16" t="b">
        <v>0</v>
      </c>
    </row>
    <row r="5290" spans="1:10" ht="12" customHeight="1">
      <c r="A5290" s="14" t="s">
        <v>9832</v>
      </c>
      <c r="B5290" s="14" t="s">
        <v>3935</v>
      </c>
      <c r="C5290" s="14" t="s">
        <v>11</v>
      </c>
      <c r="D5290" s="14" t="s">
        <v>5349</v>
      </c>
      <c r="E5290" s="14" t="s">
        <v>5350</v>
      </c>
      <c r="F5290" s="15">
        <v>42899</v>
      </c>
      <c r="G5290" s="14" t="s">
        <v>8350</v>
      </c>
      <c r="H5290" s="16">
        <v>3</v>
      </c>
      <c r="I5290" s="14" t="s">
        <v>8353</v>
      </c>
      <c r="J5290" s="16" t="b">
        <v>0</v>
      </c>
    </row>
    <row r="5291" spans="1:10" ht="12" customHeight="1">
      <c r="A5291" s="14" t="s">
        <v>9832</v>
      </c>
      <c r="B5291" s="14" t="s">
        <v>3935</v>
      </c>
      <c r="C5291" s="14" t="s">
        <v>11</v>
      </c>
      <c r="D5291" s="14" t="s">
        <v>5349</v>
      </c>
      <c r="E5291" s="14" t="s">
        <v>5350</v>
      </c>
      <c r="F5291" s="15">
        <v>42899</v>
      </c>
      <c r="G5291" s="14" t="s">
        <v>8350</v>
      </c>
      <c r="H5291" s="16">
        <v>4</v>
      </c>
      <c r="I5291" s="14" t="s">
        <v>5510</v>
      </c>
      <c r="J5291" s="16" t="b">
        <v>1</v>
      </c>
    </row>
    <row r="5292" spans="1:10" ht="12" customHeight="1">
      <c r="A5292" s="14" t="s">
        <v>9832</v>
      </c>
      <c r="B5292" s="14" t="s">
        <v>3935</v>
      </c>
      <c r="C5292" s="14" t="s">
        <v>11</v>
      </c>
      <c r="D5292" s="14" t="s">
        <v>5349</v>
      </c>
      <c r="E5292" s="14" t="s">
        <v>5350</v>
      </c>
      <c r="F5292" s="15">
        <v>42899</v>
      </c>
      <c r="G5292" s="14" t="s">
        <v>8354</v>
      </c>
      <c r="H5292" s="16">
        <v>1</v>
      </c>
      <c r="I5292" s="14" t="s">
        <v>8351</v>
      </c>
      <c r="J5292" s="16" t="b">
        <v>0</v>
      </c>
    </row>
    <row r="5293" spans="1:10" ht="12" customHeight="1">
      <c r="A5293" s="14" t="s">
        <v>9832</v>
      </c>
      <c r="B5293" s="14" t="s">
        <v>3935</v>
      </c>
      <c r="C5293" s="14" t="s">
        <v>11</v>
      </c>
      <c r="D5293" s="14" t="s">
        <v>5349</v>
      </c>
      <c r="E5293" s="14" t="s">
        <v>5350</v>
      </c>
      <c r="F5293" s="15">
        <v>42899</v>
      </c>
      <c r="G5293" s="14" t="s">
        <v>8354</v>
      </c>
      <c r="H5293" s="16">
        <v>2</v>
      </c>
      <c r="I5293" s="14" t="s">
        <v>8355</v>
      </c>
      <c r="J5293" s="16" t="b">
        <v>0</v>
      </c>
    </row>
    <row r="5294" spans="1:10" ht="12" customHeight="1">
      <c r="A5294" s="14" t="s">
        <v>9832</v>
      </c>
      <c r="B5294" s="14" t="s">
        <v>3935</v>
      </c>
      <c r="C5294" s="14" t="s">
        <v>11</v>
      </c>
      <c r="D5294" s="14" t="s">
        <v>5349</v>
      </c>
      <c r="E5294" s="14" t="s">
        <v>5350</v>
      </c>
      <c r="F5294" s="15">
        <v>42899</v>
      </c>
      <c r="G5294" s="14" t="s">
        <v>8354</v>
      </c>
      <c r="H5294" s="16">
        <v>3</v>
      </c>
      <c r="I5294" s="14" t="s">
        <v>8353</v>
      </c>
      <c r="J5294" s="16" t="b">
        <v>1</v>
      </c>
    </row>
    <row r="5295" spans="1:10" ht="12" customHeight="1">
      <c r="A5295" s="14" t="s">
        <v>9832</v>
      </c>
      <c r="B5295" s="14" t="s">
        <v>3935</v>
      </c>
      <c r="C5295" s="14" t="s">
        <v>11</v>
      </c>
      <c r="D5295" s="14" t="s">
        <v>5349</v>
      </c>
      <c r="E5295" s="14" t="s">
        <v>5350</v>
      </c>
      <c r="F5295" s="15">
        <v>42899</v>
      </c>
      <c r="G5295" s="14" t="s">
        <v>8354</v>
      </c>
      <c r="H5295" s="16">
        <v>4</v>
      </c>
      <c r="I5295" s="14" t="s">
        <v>5510</v>
      </c>
      <c r="J5295" s="16" t="b">
        <v>0</v>
      </c>
    </row>
    <row r="5296" spans="1:10" ht="12" customHeight="1">
      <c r="A5296" s="14" t="s">
        <v>9832</v>
      </c>
      <c r="B5296" s="14" t="s">
        <v>3935</v>
      </c>
      <c r="C5296" s="14" t="s">
        <v>11</v>
      </c>
      <c r="D5296" s="14" t="s">
        <v>5349</v>
      </c>
      <c r="E5296" s="14" t="s">
        <v>5350</v>
      </c>
      <c r="F5296" s="15">
        <v>42899</v>
      </c>
      <c r="G5296" s="14" t="s">
        <v>8356</v>
      </c>
      <c r="H5296" s="16">
        <v>1</v>
      </c>
      <c r="I5296" s="14" t="s">
        <v>8357</v>
      </c>
      <c r="J5296" s="16" t="b">
        <v>0</v>
      </c>
    </row>
    <row r="5297" spans="1:10" ht="12" customHeight="1">
      <c r="A5297" s="14" t="s">
        <v>9832</v>
      </c>
      <c r="B5297" s="14" t="s">
        <v>3935</v>
      </c>
      <c r="C5297" s="14" t="s">
        <v>11</v>
      </c>
      <c r="D5297" s="14" t="s">
        <v>5349</v>
      </c>
      <c r="E5297" s="14" t="s">
        <v>5350</v>
      </c>
      <c r="F5297" s="15">
        <v>42899</v>
      </c>
      <c r="G5297" s="14" t="s">
        <v>8356</v>
      </c>
      <c r="H5297" s="16">
        <v>2</v>
      </c>
      <c r="I5297" s="14" t="s">
        <v>8358</v>
      </c>
      <c r="J5297" s="16" t="b">
        <v>0</v>
      </c>
    </row>
    <row r="5298" spans="1:10" ht="12" customHeight="1">
      <c r="A5298" s="14" t="s">
        <v>9832</v>
      </c>
      <c r="B5298" s="14" t="s">
        <v>3935</v>
      </c>
      <c r="C5298" s="14" t="s">
        <v>11</v>
      </c>
      <c r="D5298" s="14" t="s">
        <v>5349</v>
      </c>
      <c r="E5298" s="14" t="s">
        <v>5350</v>
      </c>
      <c r="F5298" s="15">
        <v>42899</v>
      </c>
      <c r="G5298" s="14" t="s">
        <v>8356</v>
      </c>
      <c r="H5298" s="16">
        <v>3</v>
      </c>
      <c r="I5298" s="14" t="s">
        <v>8359</v>
      </c>
      <c r="J5298" s="16" t="b">
        <v>0</v>
      </c>
    </row>
    <row r="5299" spans="1:10" ht="12" customHeight="1">
      <c r="A5299" s="14" t="s">
        <v>9832</v>
      </c>
      <c r="B5299" s="14" t="s">
        <v>3935</v>
      </c>
      <c r="C5299" s="14" t="s">
        <v>11</v>
      </c>
      <c r="D5299" s="14" t="s">
        <v>5349</v>
      </c>
      <c r="E5299" s="14" t="s">
        <v>5350</v>
      </c>
      <c r="F5299" s="15">
        <v>42899</v>
      </c>
      <c r="G5299" s="14" t="s">
        <v>8356</v>
      </c>
      <c r="H5299" s="16">
        <v>4</v>
      </c>
      <c r="I5299" s="14" t="s">
        <v>8360</v>
      </c>
      <c r="J5299" s="16" t="b">
        <v>1</v>
      </c>
    </row>
    <row r="5300" spans="1:10" ht="12" customHeight="1">
      <c r="A5300" s="14" t="s">
        <v>9832</v>
      </c>
      <c r="B5300" s="14" t="s">
        <v>3935</v>
      </c>
      <c r="C5300" s="14" t="s">
        <v>11</v>
      </c>
      <c r="D5300" s="14" t="s">
        <v>5349</v>
      </c>
      <c r="E5300" s="14" t="s">
        <v>5350</v>
      </c>
      <c r="F5300" s="15">
        <v>42899</v>
      </c>
      <c r="G5300" s="14" t="s">
        <v>8361</v>
      </c>
      <c r="H5300" s="16">
        <v>1</v>
      </c>
      <c r="I5300" s="14" t="s">
        <v>8362</v>
      </c>
      <c r="J5300" s="16" t="b">
        <v>1</v>
      </c>
    </row>
    <row r="5301" spans="1:10" ht="12" customHeight="1">
      <c r="A5301" s="14" t="s">
        <v>9832</v>
      </c>
      <c r="B5301" s="14" t="s">
        <v>3935</v>
      </c>
      <c r="C5301" s="14" t="s">
        <v>11</v>
      </c>
      <c r="D5301" s="14" t="s">
        <v>5349</v>
      </c>
      <c r="E5301" s="14" t="s">
        <v>5350</v>
      </c>
      <c r="F5301" s="15">
        <v>42899</v>
      </c>
      <c r="G5301" s="14" t="s">
        <v>8361</v>
      </c>
      <c r="H5301" s="16">
        <v>2</v>
      </c>
      <c r="I5301" s="14" t="s">
        <v>8363</v>
      </c>
      <c r="J5301" s="16" t="b">
        <v>0</v>
      </c>
    </row>
    <row r="5302" spans="1:10" ht="12" customHeight="1">
      <c r="A5302" s="14" t="s">
        <v>9832</v>
      </c>
      <c r="B5302" s="14" t="s">
        <v>3935</v>
      </c>
      <c r="C5302" s="14" t="s">
        <v>11</v>
      </c>
      <c r="D5302" s="14" t="s">
        <v>5349</v>
      </c>
      <c r="E5302" s="14" t="s">
        <v>5350</v>
      </c>
      <c r="F5302" s="15">
        <v>42899</v>
      </c>
      <c r="G5302" s="14" t="s">
        <v>8361</v>
      </c>
      <c r="H5302" s="16">
        <v>3</v>
      </c>
      <c r="I5302" s="14" t="s">
        <v>8364</v>
      </c>
      <c r="J5302" s="16" t="b">
        <v>0</v>
      </c>
    </row>
    <row r="5303" spans="1:10" ht="12" customHeight="1">
      <c r="A5303" s="14" t="s">
        <v>9832</v>
      </c>
      <c r="B5303" s="14" t="s">
        <v>3935</v>
      </c>
      <c r="C5303" s="14" t="s">
        <v>11</v>
      </c>
      <c r="D5303" s="14" t="s">
        <v>5349</v>
      </c>
      <c r="E5303" s="14" t="s">
        <v>5350</v>
      </c>
      <c r="F5303" s="15">
        <v>42899</v>
      </c>
      <c r="G5303" s="14" t="s">
        <v>8361</v>
      </c>
      <c r="H5303" s="16">
        <v>4</v>
      </c>
      <c r="I5303" s="14" t="s">
        <v>8365</v>
      </c>
      <c r="J5303" s="16" t="b">
        <v>0</v>
      </c>
    </row>
    <row r="5304" spans="1:10" ht="12" customHeight="1">
      <c r="A5304" s="14" t="s">
        <v>9832</v>
      </c>
      <c r="B5304" s="14" t="s">
        <v>3935</v>
      </c>
      <c r="C5304" s="14" t="s">
        <v>11</v>
      </c>
      <c r="D5304" s="14" t="s">
        <v>5349</v>
      </c>
      <c r="E5304" s="14" t="s">
        <v>5350</v>
      </c>
      <c r="F5304" s="15">
        <v>42899</v>
      </c>
      <c r="G5304" s="14" t="s">
        <v>8366</v>
      </c>
      <c r="H5304" s="16">
        <v>1</v>
      </c>
      <c r="I5304" s="14" t="s">
        <v>8367</v>
      </c>
      <c r="J5304" s="16" t="b">
        <v>1</v>
      </c>
    </row>
    <row r="5305" spans="1:10" ht="12" customHeight="1">
      <c r="A5305" s="14" t="s">
        <v>9832</v>
      </c>
      <c r="B5305" s="14" t="s">
        <v>3935</v>
      </c>
      <c r="C5305" s="14" t="s">
        <v>11</v>
      </c>
      <c r="D5305" s="14" t="s">
        <v>5349</v>
      </c>
      <c r="E5305" s="14" t="s">
        <v>5350</v>
      </c>
      <c r="F5305" s="15">
        <v>42899</v>
      </c>
      <c r="G5305" s="14" t="s">
        <v>8366</v>
      </c>
      <c r="H5305" s="16">
        <v>2</v>
      </c>
      <c r="I5305" s="14" t="s">
        <v>8368</v>
      </c>
      <c r="J5305" s="16" t="b">
        <v>0</v>
      </c>
    </row>
    <row r="5306" spans="1:10" ht="12" customHeight="1">
      <c r="A5306" s="14" t="s">
        <v>9832</v>
      </c>
      <c r="B5306" s="14" t="s">
        <v>3935</v>
      </c>
      <c r="C5306" s="14" t="s">
        <v>11</v>
      </c>
      <c r="D5306" s="14" t="s">
        <v>5349</v>
      </c>
      <c r="E5306" s="14" t="s">
        <v>5350</v>
      </c>
      <c r="F5306" s="15">
        <v>42899</v>
      </c>
      <c r="G5306" s="14" t="s">
        <v>8366</v>
      </c>
      <c r="H5306" s="16">
        <v>3</v>
      </c>
      <c r="I5306" s="14" t="s">
        <v>8369</v>
      </c>
      <c r="J5306" s="16" t="b">
        <v>0</v>
      </c>
    </row>
    <row r="5307" spans="1:10" ht="12" customHeight="1">
      <c r="A5307" s="14" t="s">
        <v>9832</v>
      </c>
      <c r="B5307" s="14" t="s">
        <v>3935</v>
      </c>
      <c r="C5307" s="14" t="s">
        <v>11</v>
      </c>
      <c r="D5307" s="14" t="s">
        <v>5349</v>
      </c>
      <c r="E5307" s="14" t="s">
        <v>5350</v>
      </c>
      <c r="F5307" s="15">
        <v>42899</v>
      </c>
      <c r="G5307" s="14" t="s">
        <v>8366</v>
      </c>
      <c r="H5307" s="16">
        <v>4</v>
      </c>
      <c r="I5307" s="14" t="s">
        <v>8370</v>
      </c>
      <c r="J5307" s="16" t="b">
        <v>0</v>
      </c>
    </row>
    <row r="5308" spans="1:10" ht="12" customHeight="1">
      <c r="A5308" s="14" t="s">
        <v>9832</v>
      </c>
      <c r="B5308" s="14" t="s">
        <v>3935</v>
      </c>
      <c r="C5308" s="14" t="s">
        <v>11</v>
      </c>
      <c r="D5308" s="14" t="s">
        <v>5349</v>
      </c>
      <c r="E5308" s="14" t="s">
        <v>5350</v>
      </c>
      <c r="F5308" s="15">
        <v>42899</v>
      </c>
      <c r="G5308" s="14" t="s">
        <v>8371</v>
      </c>
      <c r="H5308" s="16">
        <v>1</v>
      </c>
      <c r="I5308" s="14" t="s">
        <v>8372</v>
      </c>
      <c r="J5308" s="16" t="b">
        <v>0</v>
      </c>
    </row>
    <row r="5309" spans="1:10" ht="12" customHeight="1">
      <c r="A5309" s="14" t="s">
        <v>9832</v>
      </c>
      <c r="B5309" s="14" t="s">
        <v>3935</v>
      </c>
      <c r="C5309" s="14" t="s">
        <v>11</v>
      </c>
      <c r="D5309" s="14" t="s">
        <v>5349</v>
      </c>
      <c r="E5309" s="14" t="s">
        <v>5350</v>
      </c>
      <c r="F5309" s="15">
        <v>42899</v>
      </c>
      <c r="G5309" s="14" t="s">
        <v>8371</v>
      </c>
      <c r="H5309" s="16">
        <v>2</v>
      </c>
      <c r="I5309" s="14" t="s">
        <v>8373</v>
      </c>
      <c r="J5309" s="16" t="b">
        <v>0</v>
      </c>
    </row>
    <row r="5310" spans="1:10" ht="12" customHeight="1">
      <c r="A5310" s="14" t="s">
        <v>9832</v>
      </c>
      <c r="B5310" s="14" t="s">
        <v>3935</v>
      </c>
      <c r="C5310" s="14" t="s">
        <v>11</v>
      </c>
      <c r="D5310" s="14" t="s">
        <v>5349</v>
      </c>
      <c r="E5310" s="14" t="s">
        <v>5350</v>
      </c>
      <c r="F5310" s="15">
        <v>42899</v>
      </c>
      <c r="G5310" s="14" t="s">
        <v>8371</v>
      </c>
      <c r="H5310" s="16">
        <v>3</v>
      </c>
      <c r="I5310" s="14" t="s">
        <v>8374</v>
      </c>
      <c r="J5310" s="16" t="b">
        <v>1</v>
      </c>
    </row>
    <row r="5311" spans="1:10" ht="12" customHeight="1">
      <c r="A5311" s="14" t="s">
        <v>9832</v>
      </c>
      <c r="B5311" s="14" t="s">
        <v>3935</v>
      </c>
      <c r="C5311" s="14" t="s">
        <v>11</v>
      </c>
      <c r="D5311" s="14" t="s">
        <v>5349</v>
      </c>
      <c r="E5311" s="14" t="s">
        <v>5350</v>
      </c>
      <c r="F5311" s="15">
        <v>42899</v>
      </c>
      <c r="G5311" s="14" t="s">
        <v>8371</v>
      </c>
      <c r="H5311" s="16">
        <v>4</v>
      </c>
      <c r="I5311" s="14" t="s">
        <v>8375</v>
      </c>
      <c r="J5311" s="16" t="b">
        <v>0</v>
      </c>
    </row>
    <row r="5312" spans="1:10" ht="12" customHeight="1">
      <c r="A5312" s="14" t="s">
        <v>9832</v>
      </c>
      <c r="B5312" s="14" t="s">
        <v>3935</v>
      </c>
      <c r="C5312" s="14" t="s">
        <v>11</v>
      </c>
      <c r="D5312" s="14" t="s">
        <v>5349</v>
      </c>
      <c r="E5312" s="14" t="s">
        <v>5350</v>
      </c>
      <c r="F5312" s="15">
        <v>42899</v>
      </c>
      <c r="G5312" s="14" t="s">
        <v>8376</v>
      </c>
      <c r="H5312" s="16">
        <v>1</v>
      </c>
      <c r="I5312" s="14" t="s">
        <v>8377</v>
      </c>
      <c r="J5312" s="16" t="b">
        <v>1</v>
      </c>
    </row>
    <row r="5313" spans="1:10" ht="12" customHeight="1">
      <c r="A5313" s="14" t="s">
        <v>9832</v>
      </c>
      <c r="B5313" s="14" t="s">
        <v>3935</v>
      </c>
      <c r="C5313" s="14" t="s">
        <v>11</v>
      </c>
      <c r="D5313" s="14" t="s">
        <v>5349</v>
      </c>
      <c r="E5313" s="14" t="s">
        <v>5350</v>
      </c>
      <c r="F5313" s="15">
        <v>42899</v>
      </c>
      <c r="G5313" s="14" t="s">
        <v>8376</v>
      </c>
      <c r="H5313" s="16">
        <v>2</v>
      </c>
      <c r="I5313" s="14" t="s">
        <v>8378</v>
      </c>
      <c r="J5313" s="16" t="b">
        <v>0</v>
      </c>
    </row>
    <row r="5314" spans="1:10" ht="12" customHeight="1">
      <c r="A5314" s="14" t="s">
        <v>9832</v>
      </c>
      <c r="B5314" s="14" t="s">
        <v>3935</v>
      </c>
      <c r="C5314" s="14" t="s">
        <v>11</v>
      </c>
      <c r="D5314" s="14" t="s">
        <v>5349</v>
      </c>
      <c r="E5314" s="14" t="s">
        <v>5350</v>
      </c>
      <c r="F5314" s="15">
        <v>42899</v>
      </c>
      <c r="G5314" s="14" t="s">
        <v>8376</v>
      </c>
      <c r="H5314" s="16">
        <v>3</v>
      </c>
      <c r="I5314" s="14" t="s">
        <v>8379</v>
      </c>
      <c r="J5314" s="16" t="b">
        <v>0</v>
      </c>
    </row>
    <row r="5315" spans="1:10" ht="12" customHeight="1">
      <c r="A5315" s="14" t="s">
        <v>9832</v>
      </c>
      <c r="B5315" s="14" t="s">
        <v>3935</v>
      </c>
      <c r="C5315" s="14" t="s">
        <v>11</v>
      </c>
      <c r="D5315" s="14" t="s">
        <v>5349</v>
      </c>
      <c r="E5315" s="14" t="s">
        <v>5350</v>
      </c>
      <c r="F5315" s="15">
        <v>42899</v>
      </c>
      <c r="G5315" s="14" t="s">
        <v>8376</v>
      </c>
      <c r="H5315" s="16">
        <v>4</v>
      </c>
      <c r="I5315" s="14" t="s">
        <v>8380</v>
      </c>
      <c r="J5315" s="16" t="b">
        <v>0</v>
      </c>
    </row>
    <row r="5316" spans="1:10" ht="12" customHeight="1">
      <c r="A5316" s="14" t="s">
        <v>9832</v>
      </c>
      <c r="B5316" s="14" t="s">
        <v>3935</v>
      </c>
      <c r="C5316" s="14" t="s">
        <v>11</v>
      </c>
      <c r="D5316" s="14" t="s">
        <v>5349</v>
      </c>
      <c r="E5316" s="14" t="s">
        <v>5350</v>
      </c>
      <c r="F5316" s="15">
        <v>42899</v>
      </c>
      <c r="G5316" s="14" t="s">
        <v>8381</v>
      </c>
      <c r="H5316" s="16">
        <v>1</v>
      </c>
      <c r="I5316" s="14" t="s">
        <v>8382</v>
      </c>
      <c r="J5316" s="16" t="b">
        <v>0</v>
      </c>
    </row>
    <row r="5317" spans="1:10" ht="12" customHeight="1">
      <c r="A5317" s="14" t="s">
        <v>9832</v>
      </c>
      <c r="B5317" s="14" t="s">
        <v>3935</v>
      </c>
      <c r="C5317" s="14" t="s">
        <v>11</v>
      </c>
      <c r="D5317" s="14" t="s">
        <v>5349</v>
      </c>
      <c r="E5317" s="14" t="s">
        <v>5350</v>
      </c>
      <c r="F5317" s="15">
        <v>42899</v>
      </c>
      <c r="G5317" s="14" t="s">
        <v>8381</v>
      </c>
      <c r="H5317" s="16">
        <v>2</v>
      </c>
      <c r="I5317" s="14" t="s">
        <v>8383</v>
      </c>
      <c r="J5317" s="16" t="b">
        <v>1</v>
      </c>
    </row>
    <row r="5318" spans="1:10" ht="12" customHeight="1">
      <c r="A5318" s="14" t="s">
        <v>9832</v>
      </c>
      <c r="B5318" s="14" t="s">
        <v>3935</v>
      </c>
      <c r="C5318" s="14" t="s">
        <v>11</v>
      </c>
      <c r="D5318" s="14" t="s">
        <v>5349</v>
      </c>
      <c r="E5318" s="14" t="s">
        <v>5350</v>
      </c>
      <c r="F5318" s="15">
        <v>42899</v>
      </c>
      <c r="G5318" s="14" t="s">
        <v>8381</v>
      </c>
      <c r="H5318" s="16">
        <v>3</v>
      </c>
      <c r="I5318" s="14" t="s">
        <v>8384</v>
      </c>
      <c r="J5318" s="16" t="b">
        <v>0</v>
      </c>
    </row>
    <row r="5319" spans="1:10" ht="12" customHeight="1">
      <c r="A5319" s="14" t="s">
        <v>9832</v>
      </c>
      <c r="B5319" s="14" t="s">
        <v>3935</v>
      </c>
      <c r="C5319" s="14" t="s">
        <v>11</v>
      </c>
      <c r="D5319" s="14" t="s">
        <v>5349</v>
      </c>
      <c r="E5319" s="14" t="s">
        <v>5350</v>
      </c>
      <c r="F5319" s="15">
        <v>42899</v>
      </c>
      <c r="G5319" s="14" t="s">
        <v>8381</v>
      </c>
      <c r="H5319" s="16">
        <v>4</v>
      </c>
      <c r="I5319" s="14" t="s">
        <v>8385</v>
      </c>
      <c r="J5319" s="16" t="b">
        <v>0</v>
      </c>
    </row>
    <row r="5320" spans="1:10" ht="12" customHeight="1">
      <c r="A5320" s="14" t="s">
        <v>9832</v>
      </c>
      <c r="B5320" s="14" t="s">
        <v>3935</v>
      </c>
      <c r="C5320" s="14" t="s">
        <v>11</v>
      </c>
      <c r="D5320" s="14" t="s">
        <v>5349</v>
      </c>
      <c r="E5320" s="14" t="s">
        <v>5350</v>
      </c>
      <c r="F5320" s="15">
        <v>42899</v>
      </c>
      <c r="G5320" s="14" t="s">
        <v>8386</v>
      </c>
      <c r="H5320" s="16">
        <v>1</v>
      </c>
      <c r="I5320" s="14" t="s">
        <v>8387</v>
      </c>
      <c r="J5320" s="16" t="b">
        <v>0</v>
      </c>
    </row>
    <row r="5321" spans="1:10" ht="12" customHeight="1">
      <c r="A5321" s="14" t="s">
        <v>9832</v>
      </c>
      <c r="B5321" s="14" t="s">
        <v>3935</v>
      </c>
      <c r="C5321" s="14" t="s">
        <v>11</v>
      </c>
      <c r="D5321" s="14" t="s">
        <v>5349</v>
      </c>
      <c r="E5321" s="14" t="s">
        <v>5350</v>
      </c>
      <c r="F5321" s="15">
        <v>42899</v>
      </c>
      <c r="G5321" s="14" t="s">
        <v>8386</v>
      </c>
      <c r="H5321" s="16">
        <v>2</v>
      </c>
      <c r="I5321" s="14" t="s">
        <v>8388</v>
      </c>
      <c r="J5321" s="16" t="b">
        <v>0</v>
      </c>
    </row>
    <row r="5322" spans="1:10" ht="12" customHeight="1">
      <c r="A5322" s="14" t="s">
        <v>9832</v>
      </c>
      <c r="B5322" s="14" t="s">
        <v>3935</v>
      </c>
      <c r="C5322" s="14" t="s">
        <v>11</v>
      </c>
      <c r="D5322" s="14" t="s">
        <v>5349</v>
      </c>
      <c r="E5322" s="14" t="s">
        <v>5350</v>
      </c>
      <c r="F5322" s="15">
        <v>42899</v>
      </c>
      <c r="G5322" s="14" t="s">
        <v>8386</v>
      </c>
      <c r="H5322" s="16">
        <v>3</v>
      </c>
      <c r="I5322" s="14" t="s">
        <v>8389</v>
      </c>
      <c r="J5322" s="16" t="b">
        <v>1</v>
      </c>
    </row>
    <row r="5323" spans="1:10" ht="12" customHeight="1">
      <c r="A5323" s="14" t="s">
        <v>9832</v>
      </c>
      <c r="B5323" s="14" t="s">
        <v>3935</v>
      </c>
      <c r="C5323" s="14" t="s">
        <v>11</v>
      </c>
      <c r="D5323" s="14" t="s">
        <v>5349</v>
      </c>
      <c r="E5323" s="14" t="s">
        <v>5350</v>
      </c>
      <c r="F5323" s="15">
        <v>42899</v>
      </c>
      <c r="G5323" s="14" t="s">
        <v>8386</v>
      </c>
      <c r="H5323" s="16">
        <v>4</v>
      </c>
      <c r="I5323" s="14" t="s">
        <v>8390</v>
      </c>
      <c r="J5323" s="16" t="b">
        <v>0</v>
      </c>
    </row>
    <row r="5324" spans="1:10" ht="12" customHeight="1">
      <c r="A5324" s="14" t="s">
        <v>9832</v>
      </c>
      <c r="B5324" s="14" t="s">
        <v>3935</v>
      </c>
      <c r="C5324" s="14" t="s">
        <v>11</v>
      </c>
      <c r="D5324" s="14" t="s">
        <v>5349</v>
      </c>
      <c r="E5324" s="14" t="s">
        <v>5350</v>
      </c>
      <c r="F5324" s="15">
        <v>42899</v>
      </c>
      <c r="G5324" s="14" t="s">
        <v>8391</v>
      </c>
      <c r="H5324" s="16">
        <v>1</v>
      </c>
      <c r="I5324" s="14" t="s">
        <v>8392</v>
      </c>
      <c r="J5324" s="16" t="b">
        <v>0</v>
      </c>
    </row>
    <row r="5325" spans="1:10" ht="12" customHeight="1">
      <c r="A5325" s="14" t="s">
        <v>9832</v>
      </c>
      <c r="B5325" s="14" t="s">
        <v>3935</v>
      </c>
      <c r="C5325" s="14" t="s">
        <v>11</v>
      </c>
      <c r="D5325" s="14" t="s">
        <v>5349</v>
      </c>
      <c r="E5325" s="14" t="s">
        <v>5350</v>
      </c>
      <c r="F5325" s="15">
        <v>42899</v>
      </c>
      <c r="G5325" s="14" t="s">
        <v>8391</v>
      </c>
      <c r="H5325" s="16">
        <v>2</v>
      </c>
      <c r="I5325" s="14" t="s">
        <v>8393</v>
      </c>
      <c r="J5325" s="16" t="b">
        <v>0</v>
      </c>
    </row>
    <row r="5326" spans="1:10" ht="12" customHeight="1">
      <c r="A5326" s="14" t="s">
        <v>9832</v>
      </c>
      <c r="B5326" s="14" t="s">
        <v>3935</v>
      </c>
      <c r="C5326" s="14" t="s">
        <v>11</v>
      </c>
      <c r="D5326" s="14" t="s">
        <v>5349</v>
      </c>
      <c r="E5326" s="14" t="s">
        <v>5350</v>
      </c>
      <c r="F5326" s="15">
        <v>42899</v>
      </c>
      <c r="G5326" s="14" t="s">
        <v>8391</v>
      </c>
      <c r="H5326" s="16">
        <v>3</v>
      </c>
      <c r="I5326" s="14" t="s">
        <v>8394</v>
      </c>
      <c r="J5326" s="16" t="b">
        <v>0</v>
      </c>
    </row>
    <row r="5327" spans="1:10" ht="12" customHeight="1">
      <c r="A5327" s="14" t="s">
        <v>9832</v>
      </c>
      <c r="B5327" s="14" t="s">
        <v>3935</v>
      </c>
      <c r="C5327" s="14" t="s">
        <v>11</v>
      </c>
      <c r="D5327" s="14" t="s">
        <v>5349</v>
      </c>
      <c r="E5327" s="14" t="s">
        <v>5350</v>
      </c>
      <c r="F5327" s="15">
        <v>42899</v>
      </c>
      <c r="G5327" s="14" t="s">
        <v>8391</v>
      </c>
      <c r="H5327" s="16">
        <v>4</v>
      </c>
      <c r="I5327" s="14" t="s">
        <v>4474</v>
      </c>
      <c r="J5327" s="16" t="b">
        <v>1</v>
      </c>
    </row>
    <row r="5328" spans="1:10" ht="12" customHeight="1">
      <c r="A5328" s="14" t="s">
        <v>9832</v>
      </c>
      <c r="B5328" s="14" t="s">
        <v>3935</v>
      </c>
      <c r="C5328" s="14" t="s">
        <v>11</v>
      </c>
      <c r="D5328" s="14" t="s">
        <v>5349</v>
      </c>
      <c r="E5328" s="14" t="s">
        <v>5350</v>
      </c>
      <c r="F5328" s="15">
        <v>42899</v>
      </c>
      <c r="G5328" s="14" t="s">
        <v>8395</v>
      </c>
      <c r="H5328" s="16">
        <v>1</v>
      </c>
      <c r="I5328" s="14" t="s">
        <v>8396</v>
      </c>
      <c r="J5328" s="16" t="b">
        <v>0</v>
      </c>
    </row>
    <row r="5329" spans="1:10" ht="12" customHeight="1">
      <c r="A5329" s="14" t="s">
        <v>9832</v>
      </c>
      <c r="B5329" s="14" t="s">
        <v>3935</v>
      </c>
      <c r="C5329" s="14" t="s">
        <v>11</v>
      </c>
      <c r="D5329" s="14" t="s">
        <v>5349</v>
      </c>
      <c r="E5329" s="14" t="s">
        <v>5350</v>
      </c>
      <c r="F5329" s="15">
        <v>42899</v>
      </c>
      <c r="G5329" s="14" t="s">
        <v>8395</v>
      </c>
      <c r="H5329" s="16">
        <v>2</v>
      </c>
      <c r="I5329" s="14" t="s">
        <v>8397</v>
      </c>
      <c r="J5329" s="16" t="b">
        <v>0</v>
      </c>
    </row>
    <row r="5330" spans="1:10" ht="12" customHeight="1">
      <c r="A5330" s="14" t="s">
        <v>9832</v>
      </c>
      <c r="B5330" s="14" t="s">
        <v>3935</v>
      </c>
      <c r="C5330" s="14" t="s">
        <v>11</v>
      </c>
      <c r="D5330" s="14" t="s">
        <v>5349</v>
      </c>
      <c r="E5330" s="14" t="s">
        <v>5350</v>
      </c>
      <c r="F5330" s="15">
        <v>42899</v>
      </c>
      <c r="G5330" s="14" t="s">
        <v>8395</v>
      </c>
      <c r="H5330" s="16">
        <v>3</v>
      </c>
      <c r="I5330" s="14" t="s">
        <v>8398</v>
      </c>
      <c r="J5330" s="16" t="b">
        <v>1</v>
      </c>
    </row>
    <row r="5331" spans="1:10" ht="12" customHeight="1">
      <c r="A5331" s="14" t="s">
        <v>9832</v>
      </c>
      <c r="B5331" s="14" t="s">
        <v>3935</v>
      </c>
      <c r="C5331" s="14" t="s">
        <v>11</v>
      </c>
      <c r="D5331" s="14" t="s">
        <v>5349</v>
      </c>
      <c r="E5331" s="14" t="s">
        <v>5350</v>
      </c>
      <c r="F5331" s="15">
        <v>42899</v>
      </c>
      <c r="G5331" s="14" t="s">
        <v>8395</v>
      </c>
      <c r="H5331" s="16">
        <v>4</v>
      </c>
      <c r="I5331" s="14" t="s">
        <v>8399</v>
      </c>
      <c r="J5331" s="16" t="b">
        <v>0</v>
      </c>
    </row>
    <row r="5332" spans="1:10" ht="12" customHeight="1">
      <c r="A5332" s="14" t="s">
        <v>9832</v>
      </c>
      <c r="B5332" s="14" t="s">
        <v>3935</v>
      </c>
      <c r="C5332" s="14" t="s">
        <v>11</v>
      </c>
      <c r="D5332" s="14" t="s">
        <v>5349</v>
      </c>
      <c r="E5332" s="14" t="s">
        <v>5350</v>
      </c>
      <c r="F5332" s="15">
        <v>42899</v>
      </c>
      <c r="G5332" s="14" t="s">
        <v>8400</v>
      </c>
      <c r="H5332" s="16">
        <v>1</v>
      </c>
      <c r="I5332" s="14" t="s">
        <v>8401</v>
      </c>
      <c r="J5332" s="16" t="b">
        <v>0</v>
      </c>
    </row>
    <row r="5333" spans="1:10" ht="12" customHeight="1">
      <c r="A5333" s="14" t="s">
        <v>9832</v>
      </c>
      <c r="B5333" s="14" t="s">
        <v>3935</v>
      </c>
      <c r="C5333" s="14" t="s">
        <v>11</v>
      </c>
      <c r="D5333" s="14" t="s">
        <v>5349</v>
      </c>
      <c r="E5333" s="14" t="s">
        <v>5350</v>
      </c>
      <c r="F5333" s="15">
        <v>42899</v>
      </c>
      <c r="G5333" s="14" t="s">
        <v>8400</v>
      </c>
      <c r="H5333" s="16">
        <v>2</v>
      </c>
      <c r="I5333" s="14" t="s">
        <v>8402</v>
      </c>
      <c r="J5333" s="16" t="b">
        <v>0</v>
      </c>
    </row>
    <row r="5334" spans="1:10" ht="12" customHeight="1">
      <c r="A5334" s="14" t="s">
        <v>9832</v>
      </c>
      <c r="B5334" s="14" t="s">
        <v>3935</v>
      </c>
      <c r="C5334" s="14" t="s">
        <v>11</v>
      </c>
      <c r="D5334" s="14" t="s">
        <v>5349</v>
      </c>
      <c r="E5334" s="14" t="s">
        <v>5350</v>
      </c>
      <c r="F5334" s="15">
        <v>42899</v>
      </c>
      <c r="G5334" s="14" t="s">
        <v>8400</v>
      </c>
      <c r="H5334" s="16">
        <v>3</v>
      </c>
      <c r="I5334" s="14" t="s">
        <v>8403</v>
      </c>
      <c r="J5334" s="16" t="b">
        <v>0</v>
      </c>
    </row>
    <row r="5335" spans="1:10" ht="12" customHeight="1">
      <c r="A5335" s="14" t="s">
        <v>9832</v>
      </c>
      <c r="B5335" s="14" t="s">
        <v>3935</v>
      </c>
      <c r="C5335" s="14" t="s">
        <v>11</v>
      </c>
      <c r="D5335" s="14" t="s">
        <v>5349</v>
      </c>
      <c r="E5335" s="14" t="s">
        <v>5350</v>
      </c>
      <c r="F5335" s="15">
        <v>42899</v>
      </c>
      <c r="G5335" s="14" t="s">
        <v>8400</v>
      </c>
      <c r="H5335" s="16">
        <v>4</v>
      </c>
      <c r="I5335" s="14" t="s">
        <v>8404</v>
      </c>
      <c r="J5335" s="16" t="b">
        <v>1</v>
      </c>
    </row>
    <row r="5336" spans="1:10" ht="12" customHeight="1">
      <c r="A5336" s="14" t="s">
        <v>9832</v>
      </c>
      <c r="B5336" s="14" t="s">
        <v>3935</v>
      </c>
      <c r="C5336" s="14" t="s">
        <v>11</v>
      </c>
      <c r="D5336" s="14" t="s">
        <v>5349</v>
      </c>
      <c r="E5336" s="14" t="s">
        <v>5350</v>
      </c>
      <c r="F5336" s="15">
        <v>42899</v>
      </c>
      <c r="G5336" s="14" t="s">
        <v>8405</v>
      </c>
      <c r="H5336" s="16">
        <v>1</v>
      </c>
      <c r="I5336" s="14" t="s">
        <v>8406</v>
      </c>
      <c r="J5336" s="16" t="b">
        <v>0</v>
      </c>
    </row>
    <row r="5337" spans="1:10" ht="12" customHeight="1">
      <c r="A5337" s="14" t="s">
        <v>9832</v>
      </c>
      <c r="B5337" s="14" t="s">
        <v>3935</v>
      </c>
      <c r="C5337" s="14" t="s">
        <v>11</v>
      </c>
      <c r="D5337" s="14" t="s">
        <v>5349</v>
      </c>
      <c r="E5337" s="14" t="s">
        <v>5350</v>
      </c>
      <c r="F5337" s="15">
        <v>42899</v>
      </c>
      <c r="G5337" s="14" t="s">
        <v>8405</v>
      </c>
      <c r="H5337" s="16">
        <v>2</v>
      </c>
      <c r="I5337" s="14" t="s">
        <v>8407</v>
      </c>
      <c r="J5337" s="16" t="b">
        <v>1</v>
      </c>
    </row>
    <row r="5338" spans="1:10" ht="12" customHeight="1">
      <c r="A5338" s="14" t="s">
        <v>9832</v>
      </c>
      <c r="B5338" s="14" t="s">
        <v>3935</v>
      </c>
      <c r="C5338" s="14" t="s">
        <v>11</v>
      </c>
      <c r="D5338" s="14" t="s">
        <v>5349</v>
      </c>
      <c r="E5338" s="14" t="s">
        <v>5350</v>
      </c>
      <c r="F5338" s="15">
        <v>42899</v>
      </c>
      <c r="G5338" s="14" t="s">
        <v>8405</v>
      </c>
      <c r="H5338" s="16">
        <v>3</v>
      </c>
      <c r="I5338" s="14" t="s">
        <v>8408</v>
      </c>
      <c r="J5338" s="16" t="b">
        <v>0</v>
      </c>
    </row>
    <row r="5339" spans="1:10" ht="12" customHeight="1">
      <c r="A5339" s="14" t="s">
        <v>9832</v>
      </c>
      <c r="B5339" s="14" t="s">
        <v>3935</v>
      </c>
      <c r="C5339" s="14" t="s">
        <v>11</v>
      </c>
      <c r="D5339" s="14" t="s">
        <v>5349</v>
      </c>
      <c r="E5339" s="14" t="s">
        <v>5350</v>
      </c>
      <c r="F5339" s="15">
        <v>42899</v>
      </c>
      <c r="G5339" s="14" t="s">
        <v>8405</v>
      </c>
      <c r="H5339" s="16">
        <v>4</v>
      </c>
      <c r="I5339" s="14" t="s">
        <v>8409</v>
      </c>
      <c r="J5339" s="16" t="b">
        <v>0</v>
      </c>
    </row>
    <row r="5340" spans="1:10" ht="12" customHeight="1">
      <c r="A5340" s="14" t="s">
        <v>9832</v>
      </c>
      <c r="B5340" s="14" t="s">
        <v>3935</v>
      </c>
      <c r="C5340" s="14" t="s">
        <v>11</v>
      </c>
      <c r="D5340" s="14" t="s">
        <v>5349</v>
      </c>
      <c r="E5340" s="14" t="s">
        <v>5350</v>
      </c>
      <c r="F5340" s="15">
        <v>42899</v>
      </c>
      <c r="G5340" s="14" t="s">
        <v>8410</v>
      </c>
      <c r="H5340" s="16">
        <v>1</v>
      </c>
      <c r="I5340" s="14" t="s">
        <v>8411</v>
      </c>
      <c r="J5340" s="16" t="b">
        <v>0</v>
      </c>
    </row>
    <row r="5341" spans="1:10" ht="12" customHeight="1">
      <c r="A5341" s="14" t="s">
        <v>9832</v>
      </c>
      <c r="B5341" s="14" t="s">
        <v>3935</v>
      </c>
      <c r="C5341" s="14" t="s">
        <v>11</v>
      </c>
      <c r="D5341" s="14" t="s">
        <v>5349</v>
      </c>
      <c r="E5341" s="14" t="s">
        <v>5350</v>
      </c>
      <c r="F5341" s="15">
        <v>42899</v>
      </c>
      <c r="G5341" s="14" t="s">
        <v>8410</v>
      </c>
      <c r="H5341" s="16">
        <v>2</v>
      </c>
      <c r="I5341" s="14" t="s">
        <v>8412</v>
      </c>
      <c r="J5341" s="16" t="b">
        <v>0</v>
      </c>
    </row>
    <row r="5342" spans="1:10" ht="12" customHeight="1">
      <c r="A5342" s="14" t="s">
        <v>9832</v>
      </c>
      <c r="B5342" s="14" t="s">
        <v>3935</v>
      </c>
      <c r="C5342" s="14" t="s">
        <v>11</v>
      </c>
      <c r="D5342" s="14" t="s">
        <v>5349</v>
      </c>
      <c r="E5342" s="14" t="s">
        <v>5350</v>
      </c>
      <c r="F5342" s="15">
        <v>42899</v>
      </c>
      <c r="G5342" s="14" t="s">
        <v>8410</v>
      </c>
      <c r="H5342" s="16">
        <v>3</v>
      </c>
      <c r="I5342" s="14" t="s">
        <v>8413</v>
      </c>
      <c r="J5342" s="16" t="b">
        <v>0</v>
      </c>
    </row>
    <row r="5343" spans="1:10" ht="12" customHeight="1">
      <c r="A5343" s="14" t="s">
        <v>9832</v>
      </c>
      <c r="B5343" s="14" t="s">
        <v>3935</v>
      </c>
      <c r="C5343" s="14" t="s">
        <v>11</v>
      </c>
      <c r="D5343" s="14" t="s">
        <v>5349</v>
      </c>
      <c r="E5343" s="14" t="s">
        <v>5350</v>
      </c>
      <c r="F5343" s="15">
        <v>42899</v>
      </c>
      <c r="G5343" s="14" t="s">
        <v>8410</v>
      </c>
      <c r="H5343" s="16">
        <v>4</v>
      </c>
      <c r="I5343" s="14" t="s">
        <v>4474</v>
      </c>
      <c r="J5343" s="16" t="b">
        <v>1</v>
      </c>
    </row>
    <row r="5344" spans="1:10" ht="12" customHeight="1">
      <c r="A5344" s="14" t="s">
        <v>9832</v>
      </c>
      <c r="B5344" s="14" t="s">
        <v>3935</v>
      </c>
      <c r="C5344" s="14" t="s">
        <v>11</v>
      </c>
      <c r="D5344" s="14" t="s">
        <v>5349</v>
      </c>
      <c r="E5344" s="14" t="s">
        <v>5350</v>
      </c>
      <c r="F5344" s="15">
        <v>42899</v>
      </c>
      <c r="G5344" s="14" t="s">
        <v>8414</v>
      </c>
      <c r="H5344" s="16">
        <v>1</v>
      </c>
      <c r="I5344" s="14" t="s">
        <v>8415</v>
      </c>
      <c r="J5344" s="16" t="b">
        <v>0</v>
      </c>
    </row>
    <row r="5345" spans="1:10" ht="12" customHeight="1">
      <c r="A5345" s="14" t="s">
        <v>9832</v>
      </c>
      <c r="B5345" s="14" t="s">
        <v>3935</v>
      </c>
      <c r="C5345" s="14" t="s">
        <v>11</v>
      </c>
      <c r="D5345" s="14" t="s">
        <v>5349</v>
      </c>
      <c r="E5345" s="14" t="s">
        <v>5350</v>
      </c>
      <c r="F5345" s="15">
        <v>42899</v>
      </c>
      <c r="G5345" s="14" t="s">
        <v>8414</v>
      </c>
      <c r="H5345" s="16">
        <v>2</v>
      </c>
      <c r="I5345" s="14" t="s">
        <v>8416</v>
      </c>
      <c r="J5345" s="16" t="b">
        <v>0</v>
      </c>
    </row>
    <row r="5346" spans="1:10" ht="12" customHeight="1">
      <c r="A5346" s="14" t="s">
        <v>9832</v>
      </c>
      <c r="B5346" s="14" t="s">
        <v>3935</v>
      </c>
      <c r="C5346" s="14" t="s">
        <v>11</v>
      </c>
      <c r="D5346" s="14" t="s">
        <v>5349</v>
      </c>
      <c r="E5346" s="14" t="s">
        <v>5350</v>
      </c>
      <c r="F5346" s="15">
        <v>42899</v>
      </c>
      <c r="G5346" s="14" t="s">
        <v>8414</v>
      </c>
      <c r="H5346" s="16">
        <v>3</v>
      </c>
      <c r="I5346" s="14" t="s">
        <v>8417</v>
      </c>
      <c r="J5346" s="16" t="b">
        <v>1</v>
      </c>
    </row>
    <row r="5347" spans="1:10" ht="12" customHeight="1">
      <c r="A5347" s="14" t="s">
        <v>9832</v>
      </c>
      <c r="B5347" s="14" t="s">
        <v>3935</v>
      </c>
      <c r="C5347" s="14" t="s">
        <v>11</v>
      </c>
      <c r="D5347" s="14" t="s">
        <v>5349</v>
      </c>
      <c r="E5347" s="14" t="s">
        <v>5350</v>
      </c>
      <c r="F5347" s="15">
        <v>42899</v>
      </c>
      <c r="G5347" s="14" t="s">
        <v>8414</v>
      </c>
      <c r="H5347" s="16">
        <v>4</v>
      </c>
      <c r="I5347" s="14" t="s">
        <v>8418</v>
      </c>
      <c r="J5347" s="16" t="b">
        <v>0</v>
      </c>
    </row>
    <row r="5348" spans="1:10" ht="12" customHeight="1">
      <c r="A5348" s="14" t="s">
        <v>9832</v>
      </c>
      <c r="B5348" s="14" t="s">
        <v>3935</v>
      </c>
      <c r="C5348" s="14" t="s">
        <v>11</v>
      </c>
      <c r="D5348" s="14" t="s">
        <v>5349</v>
      </c>
      <c r="E5348" s="14" t="s">
        <v>5350</v>
      </c>
      <c r="F5348" s="15">
        <v>42899</v>
      </c>
      <c r="G5348" s="14" t="s">
        <v>8419</v>
      </c>
      <c r="H5348" s="16">
        <v>1</v>
      </c>
      <c r="I5348" s="14" t="s">
        <v>8420</v>
      </c>
      <c r="J5348" s="16" t="b">
        <v>0</v>
      </c>
    </row>
    <row r="5349" spans="1:10" ht="12" customHeight="1">
      <c r="A5349" s="14" t="s">
        <v>9832</v>
      </c>
      <c r="B5349" s="14" t="s">
        <v>3935</v>
      </c>
      <c r="C5349" s="14" t="s">
        <v>11</v>
      </c>
      <c r="D5349" s="14" t="s">
        <v>5349</v>
      </c>
      <c r="E5349" s="14" t="s">
        <v>5350</v>
      </c>
      <c r="F5349" s="15">
        <v>42899</v>
      </c>
      <c r="G5349" s="14" t="s">
        <v>8419</v>
      </c>
      <c r="H5349" s="16">
        <v>2</v>
      </c>
      <c r="I5349" s="14" t="s">
        <v>8421</v>
      </c>
      <c r="J5349" s="16" t="b">
        <v>1</v>
      </c>
    </row>
    <row r="5350" spans="1:10" ht="12" customHeight="1">
      <c r="A5350" s="14" t="s">
        <v>9832</v>
      </c>
      <c r="B5350" s="14" t="s">
        <v>3935</v>
      </c>
      <c r="C5350" s="14" t="s">
        <v>11</v>
      </c>
      <c r="D5350" s="14" t="s">
        <v>5349</v>
      </c>
      <c r="E5350" s="14" t="s">
        <v>5350</v>
      </c>
      <c r="F5350" s="15">
        <v>42899</v>
      </c>
      <c r="G5350" s="14" t="s">
        <v>8419</v>
      </c>
      <c r="H5350" s="16">
        <v>3</v>
      </c>
      <c r="I5350" s="14" t="s">
        <v>8422</v>
      </c>
      <c r="J5350" s="16" t="b">
        <v>0</v>
      </c>
    </row>
    <row r="5351" spans="1:10" ht="12" customHeight="1">
      <c r="A5351" s="14" t="s">
        <v>9832</v>
      </c>
      <c r="B5351" s="14" t="s">
        <v>3935</v>
      </c>
      <c r="C5351" s="14" t="s">
        <v>11</v>
      </c>
      <c r="D5351" s="14" t="s">
        <v>5349</v>
      </c>
      <c r="E5351" s="14" t="s">
        <v>5350</v>
      </c>
      <c r="F5351" s="15">
        <v>42899</v>
      </c>
      <c r="G5351" s="14" t="s">
        <v>8419</v>
      </c>
      <c r="H5351" s="16">
        <v>4</v>
      </c>
      <c r="I5351" s="14" t="s">
        <v>8423</v>
      </c>
      <c r="J5351" s="16" t="b">
        <v>0</v>
      </c>
    </row>
    <row r="5352" spans="1:10" ht="12" customHeight="1">
      <c r="A5352" s="14" t="s">
        <v>9832</v>
      </c>
      <c r="B5352" s="14" t="s">
        <v>3935</v>
      </c>
      <c r="C5352" s="14" t="s">
        <v>11</v>
      </c>
      <c r="D5352" s="14" t="s">
        <v>5349</v>
      </c>
      <c r="E5352" s="14" t="s">
        <v>5350</v>
      </c>
      <c r="F5352" s="15">
        <v>42899</v>
      </c>
      <c r="G5352" s="14" t="s">
        <v>8424</v>
      </c>
      <c r="H5352" s="16">
        <v>1</v>
      </c>
      <c r="I5352" s="14" t="s">
        <v>8425</v>
      </c>
      <c r="J5352" s="16" t="b">
        <v>0</v>
      </c>
    </row>
    <row r="5353" spans="1:10" ht="12" customHeight="1">
      <c r="A5353" s="14" t="s">
        <v>9832</v>
      </c>
      <c r="B5353" s="14" t="s">
        <v>3935</v>
      </c>
      <c r="C5353" s="14" t="s">
        <v>11</v>
      </c>
      <c r="D5353" s="14" t="s">
        <v>5349</v>
      </c>
      <c r="E5353" s="14" t="s">
        <v>5350</v>
      </c>
      <c r="F5353" s="15">
        <v>42899</v>
      </c>
      <c r="G5353" s="14" t="s">
        <v>8424</v>
      </c>
      <c r="H5353" s="16">
        <v>2</v>
      </c>
      <c r="I5353" s="14" t="s">
        <v>8426</v>
      </c>
      <c r="J5353" s="16" t="b">
        <v>1</v>
      </c>
    </row>
    <row r="5354" spans="1:10" ht="12" customHeight="1">
      <c r="A5354" s="14" t="s">
        <v>9832</v>
      </c>
      <c r="B5354" s="14" t="s">
        <v>3935</v>
      </c>
      <c r="C5354" s="14" t="s">
        <v>11</v>
      </c>
      <c r="D5354" s="14" t="s">
        <v>5349</v>
      </c>
      <c r="E5354" s="14" t="s">
        <v>5350</v>
      </c>
      <c r="F5354" s="15">
        <v>42899</v>
      </c>
      <c r="G5354" s="14" t="s">
        <v>8424</v>
      </c>
      <c r="H5354" s="16">
        <v>3</v>
      </c>
      <c r="I5354" s="14" t="s">
        <v>8427</v>
      </c>
      <c r="J5354" s="16" t="b">
        <v>0</v>
      </c>
    </row>
    <row r="5355" spans="1:10" ht="12" customHeight="1">
      <c r="A5355" s="14" t="s">
        <v>9832</v>
      </c>
      <c r="B5355" s="14" t="s">
        <v>3935</v>
      </c>
      <c r="C5355" s="14" t="s">
        <v>11</v>
      </c>
      <c r="D5355" s="14" t="s">
        <v>5349</v>
      </c>
      <c r="E5355" s="14" t="s">
        <v>5350</v>
      </c>
      <c r="F5355" s="15">
        <v>42899</v>
      </c>
      <c r="G5355" s="14" t="s">
        <v>8424</v>
      </c>
      <c r="H5355" s="16">
        <v>4</v>
      </c>
      <c r="I5355" s="14" t="s">
        <v>5510</v>
      </c>
      <c r="J5355" s="16" t="b">
        <v>0</v>
      </c>
    </row>
    <row r="5356" spans="1:10" ht="12" customHeight="1">
      <c r="A5356" s="14" t="s">
        <v>9832</v>
      </c>
      <c r="B5356" s="14" t="s">
        <v>3935</v>
      </c>
      <c r="C5356" s="14" t="s">
        <v>11</v>
      </c>
      <c r="D5356" s="14" t="s">
        <v>5349</v>
      </c>
      <c r="E5356" s="14" t="s">
        <v>5350</v>
      </c>
      <c r="F5356" s="15">
        <v>42899</v>
      </c>
      <c r="G5356" s="14" t="s">
        <v>8428</v>
      </c>
      <c r="H5356" s="16">
        <v>1</v>
      </c>
      <c r="I5356" s="14" t="s">
        <v>8429</v>
      </c>
      <c r="J5356" s="16" t="b">
        <v>0</v>
      </c>
    </row>
    <row r="5357" spans="1:10" ht="12" customHeight="1">
      <c r="A5357" s="14" t="s">
        <v>9832</v>
      </c>
      <c r="B5357" s="14" t="s">
        <v>3935</v>
      </c>
      <c r="C5357" s="14" t="s">
        <v>11</v>
      </c>
      <c r="D5357" s="14" t="s">
        <v>5349</v>
      </c>
      <c r="E5357" s="14" t="s">
        <v>5350</v>
      </c>
      <c r="F5357" s="15">
        <v>42899</v>
      </c>
      <c r="G5357" s="14" t="s">
        <v>8428</v>
      </c>
      <c r="H5357" s="16">
        <v>2</v>
      </c>
      <c r="I5357" s="14" t="s">
        <v>8430</v>
      </c>
      <c r="J5357" s="16" t="b">
        <v>0</v>
      </c>
    </row>
    <row r="5358" spans="1:10" ht="12" customHeight="1">
      <c r="A5358" s="14" t="s">
        <v>9832</v>
      </c>
      <c r="B5358" s="14" t="s">
        <v>3935</v>
      </c>
      <c r="C5358" s="14" t="s">
        <v>11</v>
      </c>
      <c r="D5358" s="14" t="s">
        <v>5349</v>
      </c>
      <c r="E5358" s="14" t="s">
        <v>5350</v>
      </c>
      <c r="F5358" s="15">
        <v>42899</v>
      </c>
      <c r="G5358" s="14" t="s">
        <v>8428</v>
      </c>
      <c r="H5358" s="16">
        <v>3</v>
      </c>
      <c r="I5358" s="14" t="s">
        <v>8431</v>
      </c>
      <c r="J5358" s="16" t="b">
        <v>1</v>
      </c>
    </row>
    <row r="5359" spans="1:10" ht="12" customHeight="1">
      <c r="A5359" s="14" t="s">
        <v>9832</v>
      </c>
      <c r="B5359" s="14" t="s">
        <v>3935</v>
      </c>
      <c r="C5359" s="14" t="s">
        <v>11</v>
      </c>
      <c r="D5359" s="14" t="s">
        <v>5349</v>
      </c>
      <c r="E5359" s="14" t="s">
        <v>5350</v>
      </c>
      <c r="F5359" s="15">
        <v>42899</v>
      </c>
      <c r="G5359" s="14" t="s">
        <v>8428</v>
      </c>
      <c r="H5359" s="16">
        <v>4</v>
      </c>
      <c r="I5359" s="14" t="s">
        <v>5510</v>
      </c>
      <c r="J5359" s="16" t="b">
        <v>0</v>
      </c>
    </row>
    <row r="5360" spans="1:10" ht="12" customHeight="1">
      <c r="A5360" s="14" t="s">
        <v>9832</v>
      </c>
      <c r="B5360" s="14" t="s">
        <v>3935</v>
      </c>
      <c r="C5360" s="14" t="s">
        <v>11</v>
      </c>
      <c r="D5360" s="14" t="s">
        <v>5349</v>
      </c>
      <c r="E5360" s="14" t="s">
        <v>5350</v>
      </c>
      <c r="F5360" s="15">
        <v>42899</v>
      </c>
      <c r="G5360" s="14" t="s">
        <v>8432</v>
      </c>
      <c r="H5360" s="16">
        <v>1</v>
      </c>
      <c r="I5360" s="14" t="s">
        <v>8433</v>
      </c>
      <c r="J5360" s="16" t="b">
        <v>0</v>
      </c>
    </row>
    <row r="5361" spans="1:10" ht="12" customHeight="1">
      <c r="A5361" s="14" t="s">
        <v>9832</v>
      </c>
      <c r="B5361" s="14" t="s">
        <v>3935</v>
      </c>
      <c r="C5361" s="14" t="s">
        <v>11</v>
      </c>
      <c r="D5361" s="14" t="s">
        <v>5349</v>
      </c>
      <c r="E5361" s="14" t="s">
        <v>5350</v>
      </c>
      <c r="F5361" s="15">
        <v>42899</v>
      </c>
      <c r="G5361" s="14" t="s">
        <v>8432</v>
      </c>
      <c r="H5361" s="16">
        <v>2</v>
      </c>
      <c r="I5361" s="14" t="s">
        <v>8434</v>
      </c>
      <c r="J5361" s="16" t="b">
        <v>0</v>
      </c>
    </row>
    <row r="5362" spans="1:10" ht="12" customHeight="1">
      <c r="A5362" s="14" t="s">
        <v>9832</v>
      </c>
      <c r="B5362" s="14" t="s">
        <v>3935</v>
      </c>
      <c r="C5362" s="14" t="s">
        <v>11</v>
      </c>
      <c r="D5362" s="14" t="s">
        <v>5349</v>
      </c>
      <c r="E5362" s="14" t="s">
        <v>5350</v>
      </c>
      <c r="F5362" s="15">
        <v>42899</v>
      </c>
      <c r="G5362" s="14" t="s">
        <v>8432</v>
      </c>
      <c r="H5362" s="16">
        <v>3</v>
      </c>
      <c r="I5362" s="14" t="s">
        <v>8435</v>
      </c>
      <c r="J5362" s="16" t="b">
        <v>0</v>
      </c>
    </row>
    <row r="5363" spans="1:10" ht="12" customHeight="1">
      <c r="A5363" s="14" t="s">
        <v>9832</v>
      </c>
      <c r="B5363" s="14" t="s">
        <v>3935</v>
      </c>
      <c r="C5363" s="14" t="s">
        <v>11</v>
      </c>
      <c r="D5363" s="14" t="s">
        <v>5349</v>
      </c>
      <c r="E5363" s="14" t="s">
        <v>5350</v>
      </c>
      <c r="F5363" s="15">
        <v>42899</v>
      </c>
      <c r="G5363" s="14" t="s">
        <v>8432</v>
      </c>
      <c r="H5363" s="16">
        <v>4</v>
      </c>
      <c r="I5363" s="14" t="s">
        <v>8436</v>
      </c>
      <c r="J5363" s="16" t="b">
        <v>1</v>
      </c>
    </row>
    <row r="5364" spans="1:10" ht="12" customHeight="1">
      <c r="A5364" s="14" t="s">
        <v>9832</v>
      </c>
      <c r="B5364" s="14" t="s">
        <v>3935</v>
      </c>
      <c r="C5364" s="14" t="s">
        <v>11</v>
      </c>
      <c r="D5364" s="14" t="s">
        <v>5349</v>
      </c>
      <c r="E5364" s="14" t="s">
        <v>5350</v>
      </c>
      <c r="F5364" s="15">
        <v>42899</v>
      </c>
      <c r="G5364" s="14" t="s">
        <v>8437</v>
      </c>
      <c r="H5364" s="16">
        <v>1</v>
      </c>
      <c r="I5364" s="14" t="s">
        <v>8438</v>
      </c>
      <c r="J5364" s="16" t="b">
        <v>0</v>
      </c>
    </row>
    <row r="5365" spans="1:10" ht="12" customHeight="1">
      <c r="A5365" s="14" t="s">
        <v>9832</v>
      </c>
      <c r="B5365" s="14" t="s">
        <v>3935</v>
      </c>
      <c r="C5365" s="14" t="s">
        <v>11</v>
      </c>
      <c r="D5365" s="14" t="s">
        <v>5349</v>
      </c>
      <c r="E5365" s="14" t="s">
        <v>5350</v>
      </c>
      <c r="F5365" s="15">
        <v>42899</v>
      </c>
      <c r="G5365" s="14" t="s">
        <v>8437</v>
      </c>
      <c r="H5365" s="16">
        <v>2</v>
      </c>
      <c r="I5365" s="14" t="s">
        <v>8439</v>
      </c>
      <c r="J5365" s="16" t="b">
        <v>0</v>
      </c>
    </row>
    <row r="5366" spans="1:10" ht="12" customHeight="1">
      <c r="A5366" s="14" t="s">
        <v>9832</v>
      </c>
      <c r="B5366" s="14" t="s">
        <v>3935</v>
      </c>
      <c r="C5366" s="14" t="s">
        <v>11</v>
      </c>
      <c r="D5366" s="14" t="s">
        <v>5349</v>
      </c>
      <c r="E5366" s="14" t="s">
        <v>5350</v>
      </c>
      <c r="F5366" s="15">
        <v>42899</v>
      </c>
      <c r="G5366" s="14" t="s">
        <v>8437</v>
      </c>
      <c r="H5366" s="16">
        <v>3</v>
      </c>
      <c r="I5366" s="14" t="s">
        <v>8440</v>
      </c>
      <c r="J5366" s="16" t="b">
        <v>1</v>
      </c>
    </row>
    <row r="5367" spans="1:10" ht="12" customHeight="1">
      <c r="A5367" s="14" t="s">
        <v>9832</v>
      </c>
      <c r="B5367" s="14" t="s">
        <v>3935</v>
      </c>
      <c r="C5367" s="14" t="s">
        <v>11</v>
      </c>
      <c r="D5367" s="14" t="s">
        <v>5349</v>
      </c>
      <c r="E5367" s="14" t="s">
        <v>5350</v>
      </c>
      <c r="F5367" s="15">
        <v>42899</v>
      </c>
      <c r="G5367" s="14" t="s">
        <v>8437</v>
      </c>
      <c r="H5367" s="16">
        <v>4</v>
      </c>
      <c r="I5367" s="14" t="s">
        <v>4474</v>
      </c>
      <c r="J5367" s="16" t="b">
        <v>0</v>
      </c>
    </row>
    <row r="5368" spans="1:10" ht="12" customHeight="1">
      <c r="A5368" s="14" t="s">
        <v>9832</v>
      </c>
      <c r="B5368" s="14" t="s">
        <v>3935</v>
      </c>
      <c r="C5368" s="14" t="s">
        <v>11</v>
      </c>
      <c r="D5368" s="14" t="s">
        <v>5349</v>
      </c>
      <c r="E5368" s="14" t="s">
        <v>5350</v>
      </c>
      <c r="F5368" s="15">
        <v>42899</v>
      </c>
      <c r="G5368" s="14" t="s">
        <v>8441</v>
      </c>
      <c r="H5368" s="16">
        <v>1</v>
      </c>
      <c r="I5368" s="14" t="s">
        <v>8442</v>
      </c>
      <c r="J5368" s="16" t="b">
        <v>0</v>
      </c>
    </row>
    <row r="5369" spans="1:10" ht="12" customHeight="1">
      <c r="A5369" s="14" t="s">
        <v>9832</v>
      </c>
      <c r="B5369" s="14" t="s">
        <v>3935</v>
      </c>
      <c r="C5369" s="14" t="s">
        <v>11</v>
      </c>
      <c r="D5369" s="14" t="s">
        <v>5349</v>
      </c>
      <c r="E5369" s="14" t="s">
        <v>5350</v>
      </c>
      <c r="F5369" s="15">
        <v>42899</v>
      </c>
      <c r="G5369" s="14" t="s">
        <v>8441</v>
      </c>
      <c r="H5369" s="16">
        <v>2</v>
      </c>
      <c r="I5369" s="14" t="s">
        <v>8266</v>
      </c>
      <c r="J5369" s="16" t="b">
        <v>0</v>
      </c>
    </row>
    <row r="5370" spans="1:10" ht="12" customHeight="1">
      <c r="A5370" s="14" t="s">
        <v>9832</v>
      </c>
      <c r="B5370" s="14" t="s">
        <v>3935</v>
      </c>
      <c r="C5370" s="14" t="s">
        <v>11</v>
      </c>
      <c r="D5370" s="14" t="s">
        <v>5349</v>
      </c>
      <c r="E5370" s="14" t="s">
        <v>5350</v>
      </c>
      <c r="F5370" s="15">
        <v>42899</v>
      </c>
      <c r="G5370" s="14" t="s">
        <v>8441</v>
      </c>
      <c r="H5370" s="16">
        <v>3</v>
      </c>
      <c r="I5370" s="14" t="s">
        <v>8443</v>
      </c>
      <c r="J5370" s="16" t="b">
        <v>1</v>
      </c>
    </row>
    <row r="5371" spans="1:10" ht="12" customHeight="1">
      <c r="A5371" s="14" t="s">
        <v>9832</v>
      </c>
      <c r="B5371" s="14" t="s">
        <v>3935</v>
      </c>
      <c r="C5371" s="14" t="s">
        <v>11</v>
      </c>
      <c r="D5371" s="14" t="s">
        <v>5349</v>
      </c>
      <c r="E5371" s="14" t="s">
        <v>5350</v>
      </c>
      <c r="F5371" s="15">
        <v>42899</v>
      </c>
      <c r="G5371" s="14" t="s">
        <v>8441</v>
      </c>
      <c r="H5371" s="16">
        <v>4</v>
      </c>
      <c r="I5371" s="14" t="s">
        <v>5510</v>
      </c>
      <c r="J5371" s="16" t="b">
        <v>0</v>
      </c>
    </row>
    <row r="5372" spans="1:10" ht="12" customHeight="1">
      <c r="A5372" s="14" t="s">
        <v>9832</v>
      </c>
      <c r="B5372" s="14" t="s">
        <v>3935</v>
      </c>
      <c r="C5372" s="14" t="s">
        <v>11</v>
      </c>
      <c r="D5372" s="14" t="s">
        <v>5349</v>
      </c>
      <c r="E5372" s="14" t="s">
        <v>5350</v>
      </c>
      <c r="F5372" s="15">
        <v>42899</v>
      </c>
      <c r="G5372" s="14" t="s">
        <v>8444</v>
      </c>
      <c r="H5372" s="16">
        <v>1</v>
      </c>
      <c r="I5372" s="14" t="s">
        <v>8445</v>
      </c>
      <c r="J5372" s="16" t="b">
        <v>1</v>
      </c>
    </row>
    <row r="5373" spans="1:10" ht="12" customHeight="1">
      <c r="A5373" s="14" t="s">
        <v>9832</v>
      </c>
      <c r="B5373" s="14" t="s">
        <v>3935</v>
      </c>
      <c r="C5373" s="14" t="s">
        <v>11</v>
      </c>
      <c r="D5373" s="14" t="s">
        <v>5349</v>
      </c>
      <c r="E5373" s="14" t="s">
        <v>5350</v>
      </c>
      <c r="F5373" s="15">
        <v>42899</v>
      </c>
      <c r="G5373" s="14" t="s">
        <v>8444</v>
      </c>
      <c r="H5373" s="16">
        <v>2</v>
      </c>
      <c r="I5373" s="14" t="s">
        <v>8446</v>
      </c>
      <c r="J5373" s="16" t="b">
        <v>0</v>
      </c>
    </row>
    <row r="5374" spans="1:10" ht="12" customHeight="1">
      <c r="A5374" s="14" t="s">
        <v>9832</v>
      </c>
      <c r="B5374" s="14" t="s">
        <v>3935</v>
      </c>
      <c r="C5374" s="14" t="s">
        <v>11</v>
      </c>
      <c r="D5374" s="14" t="s">
        <v>5349</v>
      </c>
      <c r="E5374" s="14" t="s">
        <v>5350</v>
      </c>
      <c r="F5374" s="15">
        <v>42899</v>
      </c>
      <c r="G5374" s="14" t="s">
        <v>8444</v>
      </c>
      <c r="H5374" s="16">
        <v>3</v>
      </c>
      <c r="I5374" s="14" t="s">
        <v>8447</v>
      </c>
      <c r="J5374" s="16" t="b">
        <v>0</v>
      </c>
    </row>
    <row r="5375" spans="1:10" ht="12" customHeight="1">
      <c r="A5375" s="14" t="s">
        <v>9832</v>
      </c>
      <c r="B5375" s="14" t="s">
        <v>3935</v>
      </c>
      <c r="C5375" s="14" t="s">
        <v>11</v>
      </c>
      <c r="D5375" s="14" t="s">
        <v>5349</v>
      </c>
      <c r="E5375" s="14" t="s">
        <v>5350</v>
      </c>
      <c r="F5375" s="15">
        <v>42899</v>
      </c>
      <c r="G5375" s="14" t="s">
        <v>8444</v>
      </c>
      <c r="H5375" s="16">
        <v>4</v>
      </c>
      <c r="I5375" s="14" t="s">
        <v>8448</v>
      </c>
      <c r="J5375" s="16" t="b">
        <v>0</v>
      </c>
    </row>
    <row r="5376" spans="1:10" ht="12" customHeight="1">
      <c r="A5376" s="14" t="s">
        <v>9832</v>
      </c>
      <c r="B5376" s="14" t="s">
        <v>3935</v>
      </c>
      <c r="C5376" s="14" t="s">
        <v>11</v>
      </c>
      <c r="D5376" s="14" t="s">
        <v>5349</v>
      </c>
      <c r="E5376" s="14" t="s">
        <v>5350</v>
      </c>
      <c r="F5376" s="15">
        <v>42899</v>
      </c>
      <c r="G5376" s="14" t="s">
        <v>8449</v>
      </c>
      <c r="H5376" s="16">
        <v>1</v>
      </c>
      <c r="I5376" s="14" t="s">
        <v>8450</v>
      </c>
      <c r="J5376" s="16" t="b">
        <v>0</v>
      </c>
    </row>
    <row r="5377" spans="1:10" ht="12" customHeight="1">
      <c r="A5377" s="14" t="s">
        <v>9832</v>
      </c>
      <c r="B5377" s="14" t="s">
        <v>3935</v>
      </c>
      <c r="C5377" s="14" t="s">
        <v>11</v>
      </c>
      <c r="D5377" s="14" t="s">
        <v>5349</v>
      </c>
      <c r="E5377" s="14" t="s">
        <v>5350</v>
      </c>
      <c r="F5377" s="15">
        <v>42899</v>
      </c>
      <c r="G5377" s="14" t="s">
        <v>8449</v>
      </c>
      <c r="H5377" s="16">
        <v>2</v>
      </c>
      <c r="I5377" s="14" t="s">
        <v>8451</v>
      </c>
      <c r="J5377" s="16" t="b">
        <v>0</v>
      </c>
    </row>
    <row r="5378" spans="1:10" ht="12" customHeight="1">
      <c r="A5378" s="14" t="s">
        <v>9832</v>
      </c>
      <c r="B5378" s="14" t="s">
        <v>3935</v>
      </c>
      <c r="C5378" s="14" t="s">
        <v>11</v>
      </c>
      <c r="D5378" s="14" t="s">
        <v>5349</v>
      </c>
      <c r="E5378" s="14" t="s">
        <v>5350</v>
      </c>
      <c r="F5378" s="15">
        <v>42899</v>
      </c>
      <c r="G5378" s="14" t="s">
        <v>8449</v>
      </c>
      <c r="H5378" s="16">
        <v>3</v>
      </c>
      <c r="I5378" s="14" t="s">
        <v>8452</v>
      </c>
      <c r="J5378" s="16" t="b">
        <v>0</v>
      </c>
    </row>
    <row r="5379" spans="1:10" ht="12" customHeight="1">
      <c r="A5379" s="14" t="s">
        <v>9832</v>
      </c>
      <c r="B5379" s="14" t="s">
        <v>3935</v>
      </c>
      <c r="C5379" s="14" t="s">
        <v>11</v>
      </c>
      <c r="D5379" s="14" t="s">
        <v>5349</v>
      </c>
      <c r="E5379" s="14" t="s">
        <v>5350</v>
      </c>
      <c r="F5379" s="15">
        <v>42899</v>
      </c>
      <c r="G5379" s="14" t="s">
        <v>8449</v>
      </c>
      <c r="H5379" s="16">
        <v>4</v>
      </c>
      <c r="I5379" s="14" t="s">
        <v>8453</v>
      </c>
      <c r="J5379" s="16" t="b">
        <v>1</v>
      </c>
    </row>
    <row r="5380" spans="1:10" ht="12" customHeight="1">
      <c r="A5380" s="14" t="s">
        <v>9832</v>
      </c>
      <c r="B5380" s="14" t="s">
        <v>3935</v>
      </c>
      <c r="C5380" s="14" t="s">
        <v>11</v>
      </c>
      <c r="D5380" s="14" t="s">
        <v>5349</v>
      </c>
      <c r="E5380" s="14" t="s">
        <v>5350</v>
      </c>
      <c r="F5380" s="15">
        <v>42899</v>
      </c>
      <c r="G5380" s="14" t="s">
        <v>8454</v>
      </c>
      <c r="H5380" s="16">
        <v>1</v>
      </c>
      <c r="I5380" s="14" t="s">
        <v>8455</v>
      </c>
      <c r="J5380" s="16" t="b">
        <v>0</v>
      </c>
    </row>
    <row r="5381" spans="1:10" ht="12" customHeight="1">
      <c r="A5381" s="14" t="s">
        <v>9832</v>
      </c>
      <c r="B5381" s="14" t="s">
        <v>3935</v>
      </c>
      <c r="C5381" s="14" t="s">
        <v>11</v>
      </c>
      <c r="D5381" s="14" t="s">
        <v>5349</v>
      </c>
      <c r="E5381" s="14" t="s">
        <v>5350</v>
      </c>
      <c r="F5381" s="15">
        <v>42899</v>
      </c>
      <c r="G5381" s="14" t="s">
        <v>8454</v>
      </c>
      <c r="H5381" s="16">
        <v>2</v>
      </c>
      <c r="I5381" s="14" t="s">
        <v>8456</v>
      </c>
      <c r="J5381" s="16" t="b">
        <v>0</v>
      </c>
    </row>
    <row r="5382" spans="1:10" ht="12" customHeight="1">
      <c r="A5382" s="14" t="s">
        <v>9832</v>
      </c>
      <c r="B5382" s="14" t="s">
        <v>3935</v>
      </c>
      <c r="C5382" s="14" t="s">
        <v>11</v>
      </c>
      <c r="D5382" s="14" t="s">
        <v>5349</v>
      </c>
      <c r="E5382" s="14" t="s">
        <v>5350</v>
      </c>
      <c r="F5382" s="15">
        <v>42899</v>
      </c>
      <c r="G5382" s="14" t="s">
        <v>8454</v>
      </c>
      <c r="H5382" s="16">
        <v>3</v>
      </c>
      <c r="I5382" s="14" t="s">
        <v>8457</v>
      </c>
      <c r="J5382" s="16" t="b">
        <v>0</v>
      </c>
    </row>
    <row r="5383" spans="1:10" ht="12" customHeight="1">
      <c r="A5383" s="14" t="s">
        <v>9832</v>
      </c>
      <c r="B5383" s="14" t="s">
        <v>3935</v>
      </c>
      <c r="C5383" s="14" t="s">
        <v>11</v>
      </c>
      <c r="D5383" s="14" t="s">
        <v>5349</v>
      </c>
      <c r="E5383" s="14" t="s">
        <v>5350</v>
      </c>
      <c r="F5383" s="15">
        <v>42899</v>
      </c>
      <c r="G5383" s="14" t="s">
        <v>8454</v>
      </c>
      <c r="H5383" s="16">
        <v>4</v>
      </c>
      <c r="I5383" s="14" t="s">
        <v>5510</v>
      </c>
      <c r="J5383" s="16" t="b">
        <v>1</v>
      </c>
    </row>
    <row r="5384" spans="1:10" ht="12" customHeight="1">
      <c r="A5384" s="14" t="s">
        <v>9832</v>
      </c>
      <c r="B5384" s="14" t="s">
        <v>3935</v>
      </c>
      <c r="C5384" s="14" t="s">
        <v>11</v>
      </c>
      <c r="D5384" s="14" t="s">
        <v>5349</v>
      </c>
      <c r="E5384" s="14" t="s">
        <v>5350</v>
      </c>
      <c r="F5384" s="15">
        <v>42899</v>
      </c>
      <c r="G5384" s="14" t="s">
        <v>8458</v>
      </c>
      <c r="H5384" s="16">
        <v>1</v>
      </c>
      <c r="I5384" s="14" t="s">
        <v>8459</v>
      </c>
      <c r="J5384" s="16" t="b">
        <v>0</v>
      </c>
    </row>
    <row r="5385" spans="1:10" ht="12" customHeight="1">
      <c r="A5385" s="14" t="s">
        <v>9832</v>
      </c>
      <c r="B5385" s="14" t="s">
        <v>3935</v>
      </c>
      <c r="C5385" s="14" t="s">
        <v>11</v>
      </c>
      <c r="D5385" s="14" t="s">
        <v>5349</v>
      </c>
      <c r="E5385" s="14" t="s">
        <v>5350</v>
      </c>
      <c r="F5385" s="15">
        <v>42899</v>
      </c>
      <c r="G5385" s="14" t="s">
        <v>8458</v>
      </c>
      <c r="H5385" s="16">
        <v>2</v>
      </c>
      <c r="I5385" s="14" t="s">
        <v>8460</v>
      </c>
      <c r="J5385" s="16" t="b">
        <v>1</v>
      </c>
    </row>
    <row r="5386" spans="1:10" ht="12" customHeight="1">
      <c r="A5386" s="14" t="s">
        <v>9832</v>
      </c>
      <c r="B5386" s="14" t="s">
        <v>3935</v>
      </c>
      <c r="C5386" s="14" t="s">
        <v>11</v>
      </c>
      <c r="D5386" s="14" t="s">
        <v>5349</v>
      </c>
      <c r="E5386" s="14" t="s">
        <v>5350</v>
      </c>
      <c r="F5386" s="15">
        <v>42899</v>
      </c>
      <c r="G5386" s="14" t="s">
        <v>8458</v>
      </c>
      <c r="H5386" s="16">
        <v>3</v>
      </c>
      <c r="I5386" s="14" t="s">
        <v>8461</v>
      </c>
      <c r="J5386" s="16" t="b">
        <v>0</v>
      </c>
    </row>
    <row r="5387" spans="1:10" ht="12" customHeight="1">
      <c r="A5387" s="14" t="s">
        <v>9832</v>
      </c>
      <c r="B5387" s="14" t="s">
        <v>3935</v>
      </c>
      <c r="C5387" s="14" t="s">
        <v>11</v>
      </c>
      <c r="D5387" s="14" t="s">
        <v>5349</v>
      </c>
      <c r="E5387" s="14" t="s">
        <v>5350</v>
      </c>
      <c r="F5387" s="15">
        <v>42899</v>
      </c>
      <c r="G5387" s="14" t="s">
        <v>8458</v>
      </c>
      <c r="H5387" s="16">
        <v>4</v>
      </c>
      <c r="I5387" s="14" t="s">
        <v>5510</v>
      </c>
      <c r="J5387" s="16" t="b">
        <v>0</v>
      </c>
    </row>
    <row r="5388" spans="1:10" ht="12" customHeight="1">
      <c r="A5388" s="14" t="s">
        <v>9832</v>
      </c>
      <c r="B5388" s="14" t="s">
        <v>3935</v>
      </c>
      <c r="C5388" s="14" t="s">
        <v>11</v>
      </c>
      <c r="D5388" s="14" t="s">
        <v>5349</v>
      </c>
      <c r="E5388" s="14" t="s">
        <v>5350</v>
      </c>
      <c r="F5388" s="15">
        <v>42899</v>
      </c>
      <c r="G5388" s="14" t="s">
        <v>8462</v>
      </c>
      <c r="H5388" s="16">
        <v>1</v>
      </c>
      <c r="I5388" s="14" t="s">
        <v>8463</v>
      </c>
      <c r="J5388" s="16" t="b">
        <v>0</v>
      </c>
    </row>
    <row r="5389" spans="1:10" ht="12" customHeight="1">
      <c r="A5389" s="14" t="s">
        <v>9832</v>
      </c>
      <c r="B5389" s="14" t="s">
        <v>3935</v>
      </c>
      <c r="C5389" s="14" t="s">
        <v>11</v>
      </c>
      <c r="D5389" s="14" t="s">
        <v>5349</v>
      </c>
      <c r="E5389" s="14" t="s">
        <v>5350</v>
      </c>
      <c r="F5389" s="15">
        <v>42899</v>
      </c>
      <c r="G5389" s="14" t="s">
        <v>8462</v>
      </c>
      <c r="H5389" s="16">
        <v>2</v>
      </c>
      <c r="I5389" s="14" t="s">
        <v>8464</v>
      </c>
      <c r="J5389" s="16" t="b">
        <v>1</v>
      </c>
    </row>
    <row r="5390" spans="1:10" ht="12" customHeight="1">
      <c r="A5390" s="14" t="s">
        <v>9832</v>
      </c>
      <c r="B5390" s="14" t="s">
        <v>3935</v>
      </c>
      <c r="C5390" s="14" t="s">
        <v>11</v>
      </c>
      <c r="D5390" s="14" t="s">
        <v>5349</v>
      </c>
      <c r="E5390" s="14" t="s">
        <v>5350</v>
      </c>
      <c r="F5390" s="15">
        <v>42899</v>
      </c>
      <c r="G5390" s="14" t="s">
        <v>8462</v>
      </c>
      <c r="H5390" s="16">
        <v>3</v>
      </c>
      <c r="I5390" s="14" t="s">
        <v>8465</v>
      </c>
      <c r="J5390" s="16" t="b">
        <v>0</v>
      </c>
    </row>
    <row r="5391" spans="1:10" ht="12" customHeight="1">
      <c r="A5391" s="14" t="s">
        <v>9832</v>
      </c>
      <c r="B5391" s="14" t="s">
        <v>3935</v>
      </c>
      <c r="C5391" s="14" t="s">
        <v>11</v>
      </c>
      <c r="D5391" s="14" t="s">
        <v>5349</v>
      </c>
      <c r="E5391" s="14" t="s">
        <v>5350</v>
      </c>
      <c r="F5391" s="15">
        <v>42899</v>
      </c>
      <c r="G5391" s="14" t="s">
        <v>8462</v>
      </c>
      <c r="H5391" s="16">
        <v>4</v>
      </c>
      <c r="I5391" s="14" t="s">
        <v>8466</v>
      </c>
      <c r="J5391" s="16" t="b">
        <v>0</v>
      </c>
    </row>
    <row r="5392" spans="1:10" ht="12" customHeight="1">
      <c r="A5392" s="14" t="s">
        <v>9832</v>
      </c>
      <c r="B5392" s="14" t="s">
        <v>3935</v>
      </c>
      <c r="C5392" s="14" t="s">
        <v>11</v>
      </c>
      <c r="D5392" s="14" t="s">
        <v>5349</v>
      </c>
      <c r="E5392" s="14" t="s">
        <v>5350</v>
      </c>
      <c r="F5392" s="15">
        <v>42899</v>
      </c>
      <c r="G5392" s="14" t="s">
        <v>8467</v>
      </c>
      <c r="H5392" s="16">
        <v>1</v>
      </c>
      <c r="I5392" s="14" t="s">
        <v>8468</v>
      </c>
      <c r="J5392" s="16" t="b">
        <v>0</v>
      </c>
    </row>
    <row r="5393" spans="1:10" ht="12" customHeight="1">
      <c r="A5393" s="14" t="s">
        <v>9832</v>
      </c>
      <c r="B5393" s="14" t="s">
        <v>3935</v>
      </c>
      <c r="C5393" s="14" t="s">
        <v>11</v>
      </c>
      <c r="D5393" s="14" t="s">
        <v>5349</v>
      </c>
      <c r="E5393" s="14" t="s">
        <v>5350</v>
      </c>
      <c r="F5393" s="15">
        <v>42899</v>
      </c>
      <c r="G5393" s="14" t="s">
        <v>8467</v>
      </c>
      <c r="H5393" s="16">
        <v>2</v>
      </c>
      <c r="I5393" s="14" t="s">
        <v>8469</v>
      </c>
      <c r="J5393" s="16" t="b">
        <v>1</v>
      </c>
    </row>
    <row r="5394" spans="1:10" ht="12" customHeight="1">
      <c r="A5394" s="14" t="s">
        <v>9832</v>
      </c>
      <c r="B5394" s="14" t="s">
        <v>3935</v>
      </c>
      <c r="C5394" s="14" t="s">
        <v>11</v>
      </c>
      <c r="D5394" s="14" t="s">
        <v>5349</v>
      </c>
      <c r="E5394" s="14" t="s">
        <v>5350</v>
      </c>
      <c r="F5394" s="15">
        <v>42899</v>
      </c>
      <c r="G5394" s="14" t="s">
        <v>8467</v>
      </c>
      <c r="H5394" s="16">
        <v>3</v>
      </c>
      <c r="I5394" s="14" t="s">
        <v>8470</v>
      </c>
      <c r="J5394" s="16" t="b">
        <v>0</v>
      </c>
    </row>
    <row r="5395" spans="1:10" ht="12" customHeight="1">
      <c r="A5395" s="14" t="s">
        <v>9832</v>
      </c>
      <c r="B5395" s="14" t="s">
        <v>3935</v>
      </c>
      <c r="C5395" s="14" t="s">
        <v>11</v>
      </c>
      <c r="D5395" s="14" t="s">
        <v>5349</v>
      </c>
      <c r="E5395" s="14" t="s">
        <v>5350</v>
      </c>
      <c r="F5395" s="15">
        <v>42899</v>
      </c>
      <c r="G5395" s="14" t="s">
        <v>8467</v>
      </c>
      <c r="H5395" s="16">
        <v>4</v>
      </c>
      <c r="I5395" s="14" t="s">
        <v>8471</v>
      </c>
      <c r="J5395" s="16" t="b">
        <v>0</v>
      </c>
    </row>
    <row r="5396" spans="1:10" ht="12" customHeight="1">
      <c r="A5396" s="14" t="s">
        <v>9832</v>
      </c>
      <c r="B5396" s="14" t="s">
        <v>3935</v>
      </c>
      <c r="C5396" s="14" t="s">
        <v>11</v>
      </c>
      <c r="D5396" s="14" t="s">
        <v>5349</v>
      </c>
      <c r="E5396" s="14" t="s">
        <v>5350</v>
      </c>
      <c r="F5396" s="15">
        <v>42899</v>
      </c>
      <c r="G5396" s="14" t="s">
        <v>8472</v>
      </c>
      <c r="H5396" s="16">
        <v>1</v>
      </c>
      <c r="I5396" s="14" t="s">
        <v>8473</v>
      </c>
      <c r="J5396" s="16" t="b">
        <v>0</v>
      </c>
    </row>
    <row r="5397" spans="1:10" ht="12" customHeight="1">
      <c r="A5397" s="14" t="s">
        <v>9832</v>
      </c>
      <c r="B5397" s="14" t="s">
        <v>3935</v>
      </c>
      <c r="C5397" s="14" t="s">
        <v>11</v>
      </c>
      <c r="D5397" s="14" t="s">
        <v>5349</v>
      </c>
      <c r="E5397" s="14" t="s">
        <v>5350</v>
      </c>
      <c r="F5397" s="15">
        <v>42899</v>
      </c>
      <c r="G5397" s="14" t="s">
        <v>8472</v>
      </c>
      <c r="H5397" s="16">
        <v>2</v>
      </c>
      <c r="I5397" s="14" t="s">
        <v>8474</v>
      </c>
      <c r="J5397" s="16" t="b">
        <v>0</v>
      </c>
    </row>
    <row r="5398" spans="1:10" ht="12" customHeight="1">
      <c r="A5398" s="14" t="s">
        <v>9832</v>
      </c>
      <c r="B5398" s="14" t="s">
        <v>3935</v>
      </c>
      <c r="C5398" s="14" t="s">
        <v>11</v>
      </c>
      <c r="D5398" s="14" t="s">
        <v>5349</v>
      </c>
      <c r="E5398" s="14" t="s">
        <v>5350</v>
      </c>
      <c r="F5398" s="15">
        <v>42899</v>
      </c>
      <c r="G5398" s="14" t="s">
        <v>8472</v>
      </c>
      <c r="H5398" s="16">
        <v>3</v>
      </c>
      <c r="I5398" s="14" t="s">
        <v>8475</v>
      </c>
      <c r="J5398" s="16" t="b">
        <v>0</v>
      </c>
    </row>
    <row r="5399" spans="1:10" ht="12" customHeight="1">
      <c r="A5399" s="14" t="s">
        <v>9832</v>
      </c>
      <c r="B5399" s="14" t="s">
        <v>3935</v>
      </c>
      <c r="C5399" s="14" t="s">
        <v>11</v>
      </c>
      <c r="D5399" s="14" t="s">
        <v>5349</v>
      </c>
      <c r="E5399" s="14" t="s">
        <v>5350</v>
      </c>
      <c r="F5399" s="15">
        <v>42899</v>
      </c>
      <c r="G5399" s="14" t="s">
        <v>8472</v>
      </c>
      <c r="H5399" s="16">
        <v>4</v>
      </c>
      <c r="I5399" s="14" t="s">
        <v>5510</v>
      </c>
      <c r="J5399" s="16" t="b">
        <v>1</v>
      </c>
    </row>
    <row r="5400" spans="1:10" ht="12" customHeight="1">
      <c r="A5400" s="14" t="s">
        <v>9832</v>
      </c>
      <c r="B5400" s="14" t="s">
        <v>3935</v>
      </c>
      <c r="C5400" s="14" t="s">
        <v>11</v>
      </c>
      <c r="D5400" s="14" t="s">
        <v>5349</v>
      </c>
      <c r="E5400" s="14" t="s">
        <v>5350</v>
      </c>
      <c r="F5400" s="15">
        <v>42899</v>
      </c>
      <c r="G5400" s="14" t="s">
        <v>8476</v>
      </c>
      <c r="H5400" s="16">
        <v>1</v>
      </c>
      <c r="I5400" s="14" t="s">
        <v>8477</v>
      </c>
      <c r="J5400" s="16" t="b">
        <v>0</v>
      </c>
    </row>
    <row r="5401" spans="1:10" ht="12" customHeight="1">
      <c r="A5401" s="14" t="s">
        <v>9832</v>
      </c>
      <c r="B5401" s="14" t="s">
        <v>3935</v>
      </c>
      <c r="C5401" s="14" t="s">
        <v>11</v>
      </c>
      <c r="D5401" s="14" t="s">
        <v>5349</v>
      </c>
      <c r="E5401" s="14" t="s">
        <v>5350</v>
      </c>
      <c r="F5401" s="15">
        <v>42899</v>
      </c>
      <c r="G5401" s="14" t="s">
        <v>8476</v>
      </c>
      <c r="H5401" s="16">
        <v>2</v>
      </c>
      <c r="I5401" s="14" t="s">
        <v>8478</v>
      </c>
      <c r="J5401" s="16" t="b">
        <v>0</v>
      </c>
    </row>
    <row r="5402" spans="1:10" ht="12" customHeight="1">
      <c r="A5402" s="14" t="s">
        <v>9832</v>
      </c>
      <c r="B5402" s="14" t="s">
        <v>3935</v>
      </c>
      <c r="C5402" s="14" t="s">
        <v>11</v>
      </c>
      <c r="D5402" s="14" t="s">
        <v>5349</v>
      </c>
      <c r="E5402" s="14" t="s">
        <v>5350</v>
      </c>
      <c r="F5402" s="15">
        <v>42899</v>
      </c>
      <c r="G5402" s="14" t="s">
        <v>8476</v>
      </c>
      <c r="H5402" s="16">
        <v>3</v>
      </c>
      <c r="I5402" s="14" t="s">
        <v>8479</v>
      </c>
      <c r="J5402" s="16" t="b">
        <v>0</v>
      </c>
    </row>
    <row r="5403" spans="1:10" ht="12" customHeight="1">
      <c r="A5403" s="14" t="s">
        <v>9832</v>
      </c>
      <c r="B5403" s="14" t="s">
        <v>3935</v>
      </c>
      <c r="C5403" s="14" t="s">
        <v>11</v>
      </c>
      <c r="D5403" s="14" t="s">
        <v>5349</v>
      </c>
      <c r="E5403" s="14" t="s">
        <v>5350</v>
      </c>
      <c r="F5403" s="15">
        <v>42899</v>
      </c>
      <c r="G5403" s="14" t="s">
        <v>8476</v>
      </c>
      <c r="H5403" s="16">
        <v>4</v>
      </c>
      <c r="I5403" s="14" t="s">
        <v>8480</v>
      </c>
      <c r="J5403" s="16" t="b">
        <v>1</v>
      </c>
    </row>
    <row r="5404" spans="1:10" ht="12" customHeight="1">
      <c r="A5404" s="14" t="s">
        <v>9832</v>
      </c>
      <c r="B5404" s="14" t="s">
        <v>3935</v>
      </c>
      <c r="C5404" s="14" t="s">
        <v>11</v>
      </c>
      <c r="D5404" s="14" t="s">
        <v>5349</v>
      </c>
      <c r="E5404" s="14" t="s">
        <v>5350</v>
      </c>
      <c r="F5404" s="15">
        <v>42899</v>
      </c>
      <c r="G5404" s="14" t="s">
        <v>8481</v>
      </c>
      <c r="H5404" s="16">
        <v>1</v>
      </c>
      <c r="I5404" s="14" t="s">
        <v>8482</v>
      </c>
      <c r="J5404" s="16" t="b">
        <v>0</v>
      </c>
    </row>
    <row r="5405" spans="1:10" ht="12" customHeight="1">
      <c r="A5405" s="14" t="s">
        <v>9832</v>
      </c>
      <c r="B5405" s="14" t="s">
        <v>3935</v>
      </c>
      <c r="C5405" s="14" t="s">
        <v>11</v>
      </c>
      <c r="D5405" s="14" t="s">
        <v>5349</v>
      </c>
      <c r="E5405" s="14" t="s">
        <v>5350</v>
      </c>
      <c r="F5405" s="15">
        <v>42899</v>
      </c>
      <c r="G5405" s="14" t="s">
        <v>8481</v>
      </c>
      <c r="H5405" s="16">
        <v>2</v>
      </c>
      <c r="I5405" s="14" t="s">
        <v>8483</v>
      </c>
      <c r="J5405" s="16" t="b">
        <v>1</v>
      </c>
    </row>
    <row r="5406" spans="1:10" ht="12" customHeight="1">
      <c r="A5406" s="14" t="s">
        <v>9832</v>
      </c>
      <c r="B5406" s="14" t="s">
        <v>3935</v>
      </c>
      <c r="C5406" s="14" t="s">
        <v>11</v>
      </c>
      <c r="D5406" s="14" t="s">
        <v>5349</v>
      </c>
      <c r="E5406" s="14" t="s">
        <v>5350</v>
      </c>
      <c r="F5406" s="15">
        <v>42899</v>
      </c>
      <c r="G5406" s="14" t="s">
        <v>8481</v>
      </c>
      <c r="H5406" s="16">
        <v>3</v>
      </c>
      <c r="I5406" s="14" t="s">
        <v>8484</v>
      </c>
      <c r="J5406" s="16" t="b">
        <v>0</v>
      </c>
    </row>
    <row r="5407" spans="1:10" ht="12" customHeight="1">
      <c r="A5407" s="14" t="s">
        <v>9832</v>
      </c>
      <c r="B5407" s="14" t="s">
        <v>3935</v>
      </c>
      <c r="C5407" s="14" t="s">
        <v>11</v>
      </c>
      <c r="D5407" s="14" t="s">
        <v>5349</v>
      </c>
      <c r="E5407" s="14" t="s">
        <v>5350</v>
      </c>
      <c r="F5407" s="15">
        <v>42899</v>
      </c>
      <c r="G5407" s="14" t="s">
        <v>8481</v>
      </c>
      <c r="H5407" s="16">
        <v>4</v>
      </c>
      <c r="I5407" s="14" t="s">
        <v>8485</v>
      </c>
      <c r="J5407" s="16" t="b">
        <v>0</v>
      </c>
    </row>
    <row r="5408" spans="1:10" ht="12" customHeight="1">
      <c r="A5408" s="14" t="s">
        <v>9832</v>
      </c>
      <c r="B5408" s="14" t="s">
        <v>3935</v>
      </c>
      <c r="C5408" s="14" t="s">
        <v>11</v>
      </c>
      <c r="D5408" s="14" t="s">
        <v>5349</v>
      </c>
      <c r="E5408" s="14" t="s">
        <v>5350</v>
      </c>
      <c r="F5408" s="15">
        <v>42899</v>
      </c>
      <c r="G5408" s="14" t="s">
        <v>8486</v>
      </c>
      <c r="H5408" s="16">
        <v>1</v>
      </c>
      <c r="I5408" s="14" t="s">
        <v>8487</v>
      </c>
      <c r="J5408" s="16" t="b">
        <v>0</v>
      </c>
    </row>
    <row r="5409" spans="1:10" ht="12" customHeight="1">
      <c r="A5409" s="14" t="s">
        <v>9832</v>
      </c>
      <c r="B5409" s="14" t="s">
        <v>3935</v>
      </c>
      <c r="C5409" s="14" t="s">
        <v>11</v>
      </c>
      <c r="D5409" s="14" t="s">
        <v>5349</v>
      </c>
      <c r="E5409" s="14" t="s">
        <v>5350</v>
      </c>
      <c r="F5409" s="15">
        <v>42899</v>
      </c>
      <c r="G5409" s="14" t="s">
        <v>8486</v>
      </c>
      <c r="H5409" s="16">
        <v>2</v>
      </c>
      <c r="I5409" s="14" t="s">
        <v>8488</v>
      </c>
      <c r="J5409" s="16" t="b">
        <v>0</v>
      </c>
    </row>
    <row r="5410" spans="1:10" ht="12" customHeight="1">
      <c r="A5410" s="14" t="s">
        <v>9832</v>
      </c>
      <c r="B5410" s="14" t="s">
        <v>3935</v>
      </c>
      <c r="C5410" s="14" t="s">
        <v>11</v>
      </c>
      <c r="D5410" s="14" t="s">
        <v>5349</v>
      </c>
      <c r="E5410" s="14" t="s">
        <v>5350</v>
      </c>
      <c r="F5410" s="15">
        <v>42899</v>
      </c>
      <c r="G5410" s="14" t="s">
        <v>8486</v>
      </c>
      <c r="H5410" s="16">
        <v>3</v>
      </c>
      <c r="I5410" s="14" t="s">
        <v>8489</v>
      </c>
      <c r="J5410" s="16" t="b">
        <v>1</v>
      </c>
    </row>
    <row r="5411" spans="1:10" ht="12" customHeight="1">
      <c r="A5411" s="14" t="s">
        <v>9832</v>
      </c>
      <c r="B5411" s="14" t="s">
        <v>3935</v>
      </c>
      <c r="C5411" s="14" t="s">
        <v>11</v>
      </c>
      <c r="D5411" s="14" t="s">
        <v>5349</v>
      </c>
      <c r="E5411" s="14" t="s">
        <v>5350</v>
      </c>
      <c r="F5411" s="15">
        <v>42899</v>
      </c>
      <c r="G5411" s="14" t="s">
        <v>8486</v>
      </c>
      <c r="H5411" s="16">
        <v>4</v>
      </c>
      <c r="I5411" s="14" t="s">
        <v>8490</v>
      </c>
      <c r="J5411" s="16" t="b">
        <v>0</v>
      </c>
    </row>
    <row r="5412" spans="1:10" ht="12" customHeight="1">
      <c r="A5412" s="14" t="s">
        <v>9832</v>
      </c>
      <c r="B5412" s="14" t="s">
        <v>3935</v>
      </c>
      <c r="C5412" s="14" t="s">
        <v>11</v>
      </c>
      <c r="D5412" s="14" t="s">
        <v>5349</v>
      </c>
      <c r="E5412" s="14" t="s">
        <v>5350</v>
      </c>
      <c r="F5412" s="15">
        <v>42899</v>
      </c>
      <c r="G5412" s="14" t="s">
        <v>8491</v>
      </c>
      <c r="H5412" s="16">
        <v>1</v>
      </c>
      <c r="I5412" s="14" t="s">
        <v>8492</v>
      </c>
      <c r="J5412" s="16" t="b">
        <v>1</v>
      </c>
    </row>
    <row r="5413" spans="1:10" ht="12" customHeight="1">
      <c r="A5413" s="14" t="s">
        <v>9832</v>
      </c>
      <c r="B5413" s="14" t="s">
        <v>3935</v>
      </c>
      <c r="C5413" s="14" t="s">
        <v>11</v>
      </c>
      <c r="D5413" s="14" t="s">
        <v>5349</v>
      </c>
      <c r="E5413" s="14" t="s">
        <v>5350</v>
      </c>
      <c r="F5413" s="15">
        <v>42899</v>
      </c>
      <c r="G5413" s="14" t="s">
        <v>8491</v>
      </c>
      <c r="H5413" s="16">
        <v>2</v>
      </c>
      <c r="I5413" s="14" t="s">
        <v>8493</v>
      </c>
      <c r="J5413" s="16" t="b">
        <v>0</v>
      </c>
    </row>
    <row r="5414" spans="1:10" ht="12" customHeight="1">
      <c r="A5414" s="14" t="s">
        <v>9832</v>
      </c>
      <c r="B5414" s="14" t="s">
        <v>3935</v>
      </c>
      <c r="C5414" s="14" t="s">
        <v>11</v>
      </c>
      <c r="D5414" s="14" t="s">
        <v>5349</v>
      </c>
      <c r="E5414" s="14" t="s">
        <v>5350</v>
      </c>
      <c r="F5414" s="15">
        <v>42899</v>
      </c>
      <c r="G5414" s="14" t="s">
        <v>8491</v>
      </c>
      <c r="H5414" s="16">
        <v>3</v>
      </c>
      <c r="I5414" s="14" t="s">
        <v>8494</v>
      </c>
      <c r="J5414" s="16" t="b">
        <v>0</v>
      </c>
    </row>
    <row r="5415" spans="1:10" ht="12" customHeight="1">
      <c r="A5415" s="14" t="s">
        <v>9832</v>
      </c>
      <c r="B5415" s="14" t="s">
        <v>3935</v>
      </c>
      <c r="C5415" s="14" t="s">
        <v>11</v>
      </c>
      <c r="D5415" s="14" t="s">
        <v>5349</v>
      </c>
      <c r="E5415" s="14" t="s">
        <v>5350</v>
      </c>
      <c r="F5415" s="15">
        <v>42899</v>
      </c>
      <c r="G5415" s="14" t="s">
        <v>8491</v>
      </c>
      <c r="H5415" s="16">
        <v>4</v>
      </c>
      <c r="I5415" s="14" t="s">
        <v>4474</v>
      </c>
      <c r="J5415" s="16" t="b">
        <v>0</v>
      </c>
    </row>
    <row r="5416" spans="1:10" ht="12" customHeight="1">
      <c r="A5416" s="14" t="s">
        <v>9832</v>
      </c>
      <c r="B5416" s="14" t="s">
        <v>3935</v>
      </c>
      <c r="C5416" s="14" t="s">
        <v>11</v>
      </c>
      <c r="D5416" s="14" t="s">
        <v>5349</v>
      </c>
      <c r="E5416" s="14" t="s">
        <v>5350</v>
      </c>
      <c r="F5416" s="15">
        <v>42899</v>
      </c>
      <c r="G5416" s="14" t="s">
        <v>8495</v>
      </c>
      <c r="H5416" s="16">
        <v>1</v>
      </c>
      <c r="I5416" s="14" t="s">
        <v>8496</v>
      </c>
      <c r="J5416" s="16" t="b">
        <v>0</v>
      </c>
    </row>
    <row r="5417" spans="1:10" ht="12" customHeight="1">
      <c r="A5417" s="14" t="s">
        <v>9832</v>
      </c>
      <c r="B5417" s="14" t="s">
        <v>3935</v>
      </c>
      <c r="C5417" s="14" t="s">
        <v>11</v>
      </c>
      <c r="D5417" s="14" t="s">
        <v>5349</v>
      </c>
      <c r="E5417" s="14" t="s">
        <v>5350</v>
      </c>
      <c r="F5417" s="15">
        <v>42899</v>
      </c>
      <c r="G5417" s="14" t="s">
        <v>8495</v>
      </c>
      <c r="H5417" s="16">
        <v>2</v>
      </c>
      <c r="I5417" s="14" t="s">
        <v>8497</v>
      </c>
      <c r="J5417" s="16" t="b">
        <v>1</v>
      </c>
    </row>
    <row r="5418" spans="1:10" ht="12" customHeight="1">
      <c r="A5418" s="14" t="s">
        <v>9832</v>
      </c>
      <c r="B5418" s="14" t="s">
        <v>3935</v>
      </c>
      <c r="C5418" s="14" t="s">
        <v>11</v>
      </c>
      <c r="D5418" s="14" t="s">
        <v>5349</v>
      </c>
      <c r="E5418" s="14" t="s">
        <v>5350</v>
      </c>
      <c r="F5418" s="15">
        <v>42899</v>
      </c>
      <c r="G5418" s="14" t="s">
        <v>8495</v>
      </c>
      <c r="H5418" s="16">
        <v>3</v>
      </c>
      <c r="I5418" s="14" t="s">
        <v>8498</v>
      </c>
      <c r="J5418" s="16" t="b">
        <v>0</v>
      </c>
    </row>
    <row r="5419" spans="1:10" ht="12" customHeight="1">
      <c r="A5419" s="14" t="s">
        <v>9832</v>
      </c>
      <c r="B5419" s="14" t="s">
        <v>3935</v>
      </c>
      <c r="C5419" s="14" t="s">
        <v>11</v>
      </c>
      <c r="D5419" s="14" t="s">
        <v>5349</v>
      </c>
      <c r="E5419" s="14" t="s">
        <v>5350</v>
      </c>
      <c r="F5419" s="15">
        <v>42899</v>
      </c>
      <c r="G5419" s="14" t="s">
        <v>8495</v>
      </c>
      <c r="H5419" s="16">
        <v>4</v>
      </c>
      <c r="I5419" s="14" t="s">
        <v>4474</v>
      </c>
      <c r="J5419" s="16" t="b">
        <v>0</v>
      </c>
    </row>
    <row r="5420" spans="1:10" ht="12" customHeight="1">
      <c r="A5420" s="14" t="s">
        <v>9832</v>
      </c>
      <c r="B5420" s="14" t="s">
        <v>3935</v>
      </c>
      <c r="C5420" s="14" t="s">
        <v>11</v>
      </c>
      <c r="D5420" s="14" t="s">
        <v>5349</v>
      </c>
      <c r="E5420" s="14" t="s">
        <v>5350</v>
      </c>
      <c r="F5420" s="15">
        <v>42899</v>
      </c>
      <c r="G5420" s="14" t="s">
        <v>8499</v>
      </c>
      <c r="H5420" s="16">
        <v>1</v>
      </c>
      <c r="I5420" s="14" t="s">
        <v>8500</v>
      </c>
      <c r="J5420" s="16" t="b">
        <v>0</v>
      </c>
    </row>
    <row r="5421" spans="1:10" ht="12" customHeight="1">
      <c r="A5421" s="14" t="s">
        <v>9832</v>
      </c>
      <c r="B5421" s="14" t="s">
        <v>3935</v>
      </c>
      <c r="C5421" s="14" t="s">
        <v>11</v>
      </c>
      <c r="D5421" s="14" t="s">
        <v>5349</v>
      </c>
      <c r="E5421" s="14" t="s">
        <v>5350</v>
      </c>
      <c r="F5421" s="15">
        <v>42899</v>
      </c>
      <c r="G5421" s="14" t="s">
        <v>8499</v>
      </c>
      <c r="H5421" s="16">
        <v>2</v>
      </c>
      <c r="I5421" s="14" t="s">
        <v>8501</v>
      </c>
      <c r="J5421" s="16" t="b">
        <v>0</v>
      </c>
    </row>
    <row r="5422" spans="1:10" ht="12" customHeight="1">
      <c r="A5422" s="14" t="s">
        <v>9832</v>
      </c>
      <c r="B5422" s="14" t="s">
        <v>3935</v>
      </c>
      <c r="C5422" s="14" t="s">
        <v>11</v>
      </c>
      <c r="D5422" s="14" t="s">
        <v>5349</v>
      </c>
      <c r="E5422" s="14" t="s">
        <v>5350</v>
      </c>
      <c r="F5422" s="15">
        <v>42899</v>
      </c>
      <c r="G5422" s="14" t="s">
        <v>8499</v>
      </c>
      <c r="H5422" s="16">
        <v>3</v>
      </c>
      <c r="I5422" s="14" t="s">
        <v>8502</v>
      </c>
      <c r="J5422" s="16" t="b">
        <v>1</v>
      </c>
    </row>
    <row r="5423" spans="1:10" ht="12" customHeight="1">
      <c r="A5423" s="14" t="s">
        <v>9832</v>
      </c>
      <c r="B5423" s="14" t="s">
        <v>3935</v>
      </c>
      <c r="C5423" s="14" t="s">
        <v>11</v>
      </c>
      <c r="D5423" s="14" t="s">
        <v>5349</v>
      </c>
      <c r="E5423" s="14" t="s">
        <v>5350</v>
      </c>
      <c r="F5423" s="15">
        <v>42899</v>
      </c>
      <c r="G5423" s="14" t="s">
        <v>8499</v>
      </c>
      <c r="H5423" s="16">
        <v>4</v>
      </c>
      <c r="I5423" s="14" t="s">
        <v>8503</v>
      </c>
      <c r="J5423" s="16" t="b">
        <v>0</v>
      </c>
    </row>
    <row r="5424" spans="1:10" ht="12" customHeight="1">
      <c r="A5424" s="14" t="s">
        <v>9832</v>
      </c>
      <c r="B5424" s="14" t="s">
        <v>3935</v>
      </c>
      <c r="C5424" s="14" t="s">
        <v>11</v>
      </c>
      <c r="D5424" s="14" t="s">
        <v>5349</v>
      </c>
      <c r="E5424" s="14" t="s">
        <v>5350</v>
      </c>
      <c r="F5424" s="15">
        <v>42899</v>
      </c>
      <c r="G5424" s="14" t="s">
        <v>8504</v>
      </c>
      <c r="H5424" s="16">
        <v>1</v>
      </c>
      <c r="I5424" s="14" t="s">
        <v>8505</v>
      </c>
      <c r="J5424" s="16" t="b">
        <v>0</v>
      </c>
    </row>
    <row r="5425" spans="1:10" ht="12" customHeight="1">
      <c r="A5425" s="14" t="s">
        <v>9832</v>
      </c>
      <c r="B5425" s="14" t="s">
        <v>3935</v>
      </c>
      <c r="C5425" s="14" t="s">
        <v>11</v>
      </c>
      <c r="D5425" s="14" t="s">
        <v>5349</v>
      </c>
      <c r="E5425" s="14" t="s">
        <v>5350</v>
      </c>
      <c r="F5425" s="15">
        <v>42899</v>
      </c>
      <c r="G5425" s="14" t="s">
        <v>8504</v>
      </c>
      <c r="H5425" s="16">
        <v>2</v>
      </c>
      <c r="I5425" s="14" t="s">
        <v>8506</v>
      </c>
      <c r="J5425" s="16" t="b">
        <v>1</v>
      </c>
    </row>
    <row r="5426" spans="1:10" ht="12" customHeight="1">
      <c r="A5426" s="14" t="s">
        <v>9832</v>
      </c>
      <c r="B5426" s="14" t="s">
        <v>3935</v>
      </c>
      <c r="C5426" s="14" t="s">
        <v>11</v>
      </c>
      <c r="D5426" s="14" t="s">
        <v>5349</v>
      </c>
      <c r="E5426" s="14" t="s">
        <v>5350</v>
      </c>
      <c r="F5426" s="15">
        <v>42899</v>
      </c>
      <c r="G5426" s="14" t="s">
        <v>8504</v>
      </c>
      <c r="H5426" s="16">
        <v>3</v>
      </c>
      <c r="I5426" s="14" t="s">
        <v>8507</v>
      </c>
      <c r="J5426" s="16" t="b">
        <v>0</v>
      </c>
    </row>
    <row r="5427" spans="1:10" ht="12" customHeight="1">
      <c r="A5427" s="14" t="s">
        <v>9832</v>
      </c>
      <c r="B5427" s="14" t="s">
        <v>3935</v>
      </c>
      <c r="C5427" s="14" t="s">
        <v>11</v>
      </c>
      <c r="D5427" s="14" t="s">
        <v>5349</v>
      </c>
      <c r="E5427" s="14" t="s">
        <v>5350</v>
      </c>
      <c r="F5427" s="15">
        <v>42899</v>
      </c>
      <c r="G5427" s="14" t="s">
        <v>8504</v>
      </c>
      <c r="H5427" s="16">
        <v>4</v>
      </c>
      <c r="I5427" s="14" t="s">
        <v>5510</v>
      </c>
      <c r="J5427" s="16" t="b">
        <v>0</v>
      </c>
    </row>
    <row r="5428" spans="1:10" ht="12" customHeight="1">
      <c r="A5428" s="14" t="s">
        <v>9832</v>
      </c>
      <c r="B5428" s="14" t="s">
        <v>3935</v>
      </c>
      <c r="C5428" s="14" t="s">
        <v>11</v>
      </c>
      <c r="D5428" s="14" t="s">
        <v>5349</v>
      </c>
      <c r="E5428" s="14" t="s">
        <v>5350</v>
      </c>
      <c r="F5428" s="15">
        <v>42899</v>
      </c>
      <c r="G5428" s="14" t="s">
        <v>8508</v>
      </c>
      <c r="H5428" s="16">
        <v>1</v>
      </c>
      <c r="I5428" s="14" t="s">
        <v>8509</v>
      </c>
      <c r="J5428" s="16" t="b">
        <v>0</v>
      </c>
    </row>
    <row r="5429" spans="1:10" ht="12" customHeight="1">
      <c r="A5429" s="14" t="s">
        <v>9832</v>
      </c>
      <c r="B5429" s="14" t="s">
        <v>3935</v>
      </c>
      <c r="C5429" s="14" t="s">
        <v>11</v>
      </c>
      <c r="D5429" s="14" t="s">
        <v>5349</v>
      </c>
      <c r="E5429" s="14" t="s">
        <v>5350</v>
      </c>
      <c r="F5429" s="15">
        <v>42899</v>
      </c>
      <c r="G5429" s="14" t="s">
        <v>8508</v>
      </c>
      <c r="H5429" s="16">
        <v>2</v>
      </c>
      <c r="I5429" s="14" t="s">
        <v>8510</v>
      </c>
      <c r="J5429" s="16" t="b">
        <v>0</v>
      </c>
    </row>
    <row r="5430" spans="1:10" ht="12" customHeight="1">
      <c r="A5430" s="14" t="s">
        <v>9832</v>
      </c>
      <c r="B5430" s="14" t="s">
        <v>3935</v>
      </c>
      <c r="C5430" s="14" t="s">
        <v>11</v>
      </c>
      <c r="D5430" s="14" t="s">
        <v>5349</v>
      </c>
      <c r="E5430" s="14" t="s">
        <v>5350</v>
      </c>
      <c r="F5430" s="15">
        <v>42899</v>
      </c>
      <c r="G5430" s="14" t="s">
        <v>8508</v>
      </c>
      <c r="H5430" s="16">
        <v>3</v>
      </c>
      <c r="I5430" s="14" t="s">
        <v>8511</v>
      </c>
      <c r="J5430" s="16" t="b">
        <v>0</v>
      </c>
    </row>
    <row r="5431" spans="1:10" ht="12" customHeight="1">
      <c r="A5431" s="14" t="s">
        <v>9832</v>
      </c>
      <c r="B5431" s="14" t="s">
        <v>3935</v>
      </c>
      <c r="C5431" s="14" t="s">
        <v>11</v>
      </c>
      <c r="D5431" s="14" t="s">
        <v>5349</v>
      </c>
      <c r="E5431" s="14" t="s">
        <v>5350</v>
      </c>
      <c r="F5431" s="15">
        <v>42899</v>
      </c>
      <c r="G5431" s="14" t="s">
        <v>8508</v>
      </c>
      <c r="H5431" s="16">
        <v>4</v>
      </c>
      <c r="I5431" s="14" t="s">
        <v>4474</v>
      </c>
      <c r="J5431" s="16" t="b">
        <v>1</v>
      </c>
    </row>
    <row r="5432" spans="1:10" ht="12" customHeight="1">
      <c r="A5432" s="14" t="s">
        <v>9832</v>
      </c>
      <c r="B5432" s="14" t="s">
        <v>3935</v>
      </c>
      <c r="C5432" s="14" t="s">
        <v>11</v>
      </c>
      <c r="D5432" s="14" t="s">
        <v>5349</v>
      </c>
      <c r="E5432" s="14" t="s">
        <v>5350</v>
      </c>
      <c r="F5432" s="15">
        <v>42899</v>
      </c>
      <c r="G5432" s="14" t="s">
        <v>8512</v>
      </c>
      <c r="H5432" s="16">
        <v>1</v>
      </c>
      <c r="I5432" s="14" t="s">
        <v>8513</v>
      </c>
      <c r="J5432" s="16" t="b">
        <v>0</v>
      </c>
    </row>
    <row r="5433" spans="1:10" ht="12" customHeight="1">
      <c r="A5433" s="14" t="s">
        <v>9832</v>
      </c>
      <c r="B5433" s="14" t="s">
        <v>3935</v>
      </c>
      <c r="C5433" s="14" t="s">
        <v>11</v>
      </c>
      <c r="D5433" s="14" t="s">
        <v>5349</v>
      </c>
      <c r="E5433" s="14" t="s">
        <v>5350</v>
      </c>
      <c r="F5433" s="15">
        <v>42899</v>
      </c>
      <c r="G5433" s="14" t="s">
        <v>8512</v>
      </c>
      <c r="H5433" s="16">
        <v>2</v>
      </c>
      <c r="I5433" s="14" t="s">
        <v>8514</v>
      </c>
      <c r="J5433" s="16" t="b">
        <v>0</v>
      </c>
    </row>
    <row r="5434" spans="1:10" ht="12" customHeight="1">
      <c r="A5434" s="14" t="s">
        <v>9832</v>
      </c>
      <c r="B5434" s="14" t="s">
        <v>3935</v>
      </c>
      <c r="C5434" s="14" t="s">
        <v>11</v>
      </c>
      <c r="D5434" s="14" t="s">
        <v>5349</v>
      </c>
      <c r="E5434" s="14" t="s">
        <v>5350</v>
      </c>
      <c r="F5434" s="15">
        <v>42899</v>
      </c>
      <c r="G5434" s="14" t="s">
        <v>8512</v>
      </c>
      <c r="H5434" s="16">
        <v>3</v>
      </c>
      <c r="I5434" s="14" t="s">
        <v>8515</v>
      </c>
      <c r="J5434" s="16" t="b">
        <v>0</v>
      </c>
    </row>
    <row r="5435" spans="1:10" ht="12" customHeight="1">
      <c r="A5435" s="14" t="s">
        <v>9832</v>
      </c>
      <c r="B5435" s="14" t="s">
        <v>3935</v>
      </c>
      <c r="C5435" s="14" t="s">
        <v>11</v>
      </c>
      <c r="D5435" s="14" t="s">
        <v>5349</v>
      </c>
      <c r="E5435" s="14" t="s">
        <v>5350</v>
      </c>
      <c r="F5435" s="15">
        <v>42899</v>
      </c>
      <c r="G5435" s="14" t="s">
        <v>8512</v>
      </c>
      <c r="H5435" s="16">
        <v>4</v>
      </c>
      <c r="I5435" s="14" t="s">
        <v>8516</v>
      </c>
      <c r="J5435" s="16" t="b">
        <v>1</v>
      </c>
    </row>
    <row r="5436" spans="1:10" ht="12" customHeight="1">
      <c r="A5436" s="14" t="s">
        <v>9832</v>
      </c>
      <c r="B5436" s="14" t="s">
        <v>3935</v>
      </c>
      <c r="C5436" s="14" t="s">
        <v>11</v>
      </c>
      <c r="D5436" s="14" t="s">
        <v>5349</v>
      </c>
      <c r="E5436" s="14" t="s">
        <v>5350</v>
      </c>
      <c r="F5436" s="15">
        <v>42899</v>
      </c>
      <c r="G5436" s="14" t="s">
        <v>8517</v>
      </c>
      <c r="H5436" s="16">
        <v>1</v>
      </c>
      <c r="I5436" s="14" t="s">
        <v>9904</v>
      </c>
      <c r="J5436" s="16" t="b">
        <v>0</v>
      </c>
    </row>
    <row r="5437" spans="1:10" ht="12" customHeight="1">
      <c r="A5437" s="14" t="s">
        <v>9832</v>
      </c>
      <c r="B5437" s="14" t="s">
        <v>3935</v>
      </c>
      <c r="C5437" s="14" t="s">
        <v>11</v>
      </c>
      <c r="D5437" s="14" t="s">
        <v>5349</v>
      </c>
      <c r="E5437" s="14" t="s">
        <v>5350</v>
      </c>
      <c r="F5437" s="15">
        <v>42899</v>
      </c>
      <c r="G5437" s="14" t="s">
        <v>8517</v>
      </c>
      <c r="H5437" s="16">
        <v>2</v>
      </c>
      <c r="I5437" s="14" t="s">
        <v>8518</v>
      </c>
      <c r="J5437" s="16" t="b">
        <v>0</v>
      </c>
    </row>
    <row r="5438" spans="1:10" ht="12" customHeight="1">
      <c r="A5438" s="14" t="s">
        <v>9832</v>
      </c>
      <c r="B5438" s="14" t="s">
        <v>3935</v>
      </c>
      <c r="C5438" s="14" t="s">
        <v>11</v>
      </c>
      <c r="D5438" s="14" t="s">
        <v>5349</v>
      </c>
      <c r="E5438" s="14" t="s">
        <v>5350</v>
      </c>
      <c r="F5438" s="15">
        <v>42899</v>
      </c>
      <c r="G5438" s="14" t="s">
        <v>8517</v>
      </c>
      <c r="H5438" s="16">
        <v>3</v>
      </c>
      <c r="I5438" s="14" t="s">
        <v>8519</v>
      </c>
      <c r="J5438" s="16" t="b">
        <v>0</v>
      </c>
    </row>
    <row r="5439" spans="1:10" ht="12" customHeight="1">
      <c r="A5439" s="14" t="s">
        <v>9832</v>
      </c>
      <c r="B5439" s="14" t="s">
        <v>3935</v>
      </c>
      <c r="C5439" s="14" t="s">
        <v>11</v>
      </c>
      <c r="D5439" s="14" t="s">
        <v>5349</v>
      </c>
      <c r="E5439" s="14" t="s">
        <v>5350</v>
      </c>
      <c r="F5439" s="15">
        <v>42899</v>
      </c>
      <c r="G5439" s="14" t="s">
        <v>8517</v>
      </c>
      <c r="H5439" s="16">
        <v>4</v>
      </c>
      <c r="I5439" s="14" t="s">
        <v>4474</v>
      </c>
      <c r="J5439" s="16" t="b">
        <v>1</v>
      </c>
    </row>
    <row r="5440" spans="1:10" ht="12" customHeight="1">
      <c r="A5440" s="14" t="s">
        <v>9832</v>
      </c>
      <c r="B5440" s="14" t="s">
        <v>3935</v>
      </c>
      <c r="C5440" s="14" t="s">
        <v>11</v>
      </c>
      <c r="D5440" s="14" t="s">
        <v>5349</v>
      </c>
      <c r="E5440" s="14" t="s">
        <v>5350</v>
      </c>
      <c r="F5440" s="15">
        <v>42899</v>
      </c>
      <c r="G5440" s="14" t="s">
        <v>8520</v>
      </c>
      <c r="H5440" s="16">
        <v>1</v>
      </c>
      <c r="I5440" s="14" t="s">
        <v>8521</v>
      </c>
      <c r="J5440" s="16" t="b">
        <v>0</v>
      </c>
    </row>
    <row r="5441" spans="1:10" ht="12" customHeight="1">
      <c r="A5441" s="14" t="s">
        <v>9832</v>
      </c>
      <c r="B5441" s="14" t="s">
        <v>3935</v>
      </c>
      <c r="C5441" s="14" t="s">
        <v>11</v>
      </c>
      <c r="D5441" s="14" t="s">
        <v>5349</v>
      </c>
      <c r="E5441" s="14" t="s">
        <v>5350</v>
      </c>
      <c r="F5441" s="15">
        <v>42899</v>
      </c>
      <c r="G5441" s="14" t="s">
        <v>8520</v>
      </c>
      <c r="H5441" s="16">
        <v>2</v>
      </c>
      <c r="I5441" s="14" t="s">
        <v>8522</v>
      </c>
      <c r="J5441" s="16" t="b">
        <v>0</v>
      </c>
    </row>
    <row r="5442" spans="1:10" ht="12" customHeight="1">
      <c r="A5442" s="14" t="s">
        <v>9832</v>
      </c>
      <c r="B5442" s="14" t="s">
        <v>3935</v>
      </c>
      <c r="C5442" s="14" t="s">
        <v>11</v>
      </c>
      <c r="D5442" s="14" t="s">
        <v>5349</v>
      </c>
      <c r="E5442" s="14" t="s">
        <v>5350</v>
      </c>
      <c r="F5442" s="15">
        <v>42899</v>
      </c>
      <c r="G5442" s="14" t="s">
        <v>8520</v>
      </c>
      <c r="H5442" s="16">
        <v>3</v>
      </c>
      <c r="I5442" s="14" t="s">
        <v>8523</v>
      </c>
      <c r="J5442" s="16" t="b">
        <v>1</v>
      </c>
    </row>
    <row r="5443" spans="1:10" ht="12" customHeight="1">
      <c r="A5443" s="14" t="s">
        <v>9832</v>
      </c>
      <c r="B5443" s="14" t="s">
        <v>3935</v>
      </c>
      <c r="C5443" s="14" t="s">
        <v>11</v>
      </c>
      <c r="D5443" s="14" t="s">
        <v>5349</v>
      </c>
      <c r="E5443" s="14" t="s">
        <v>5350</v>
      </c>
      <c r="F5443" s="15">
        <v>42899</v>
      </c>
      <c r="G5443" s="14" t="s">
        <v>8520</v>
      </c>
      <c r="H5443" s="16">
        <v>4</v>
      </c>
      <c r="I5443" s="14" t="s">
        <v>5510</v>
      </c>
      <c r="J5443" s="16" t="b">
        <v>0</v>
      </c>
    </row>
    <row r="5444" spans="1:10" ht="12" customHeight="1">
      <c r="A5444" s="14" t="s">
        <v>9832</v>
      </c>
      <c r="B5444" s="14" t="s">
        <v>3935</v>
      </c>
      <c r="C5444" s="14" t="s">
        <v>11</v>
      </c>
      <c r="D5444" s="14" t="s">
        <v>5349</v>
      </c>
      <c r="E5444" s="14" t="s">
        <v>5350</v>
      </c>
      <c r="F5444" s="15">
        <v>42899</v>
      </c>
      <c r="G5444" s="14" t="s">
        <v>8524</v>
      </c>
      <c r="H5444" s="16">
        <v>1</v>
      </c>
      <c r="I5444" s="14" t="s">
        <v>8525</v>
      </c>
      <c r="J5444" s="16" t="b">
        <v>0</v>
      </c>
    </row>
    <row r="5445" spans="1:10" ht="12" customHeight="1">
      <c r="A5445" s="14" t="s">
        <v>9832</v>
      </c>
      <c r="B5445" s="14" t="s">
        <v>3935</v>
      </c>
      <c r="C5445" s="14" t="s">
        <v>11</v>
      </c>
      <c r="D5445" s="14" t="s">
        <v>5349</v>
      </c>
      <c r="E5445" s="14" t="s">
        <v>5350</v>
      </c>
      <c r="F5445" s="15">
        <v>42899</v>
      </c>
      <c r="G5445" s="14" t="s">
        <v>8524</v>
      </c>
      <c r="H5445" s="16">
        <v>2</v>
      </c>
      <c r="I5445" s="14" t="s">
        <v>8526</v>
      </c>
      <c r="J5445" s="16" t="b">
        <v>0</v>
      </c>
    </row>
    <row r="5446" spans="1:10" ht="12" customHeight="1">
      <c r="A5446" s="14" t="s">
        <v>9832</v>
      </c>
      <c r="B5446" s="14" t="s">
        <v>3935</v>
      </c>
      <c r="C5446" s="14" t="s">
        <v>11</v>
      </c>
      <c r="D5446" s="14" t="s">
        <v>5349</v>
      </c>
      <c r="E5446" s="14" t="s">
        <v>5350</v>
      </c>
      <c r="F5446" s="15">
        <v>42899</v>
      </c>
      <c r="G5446" s="14" t="s">
        <v>8524</v>
      </c>
      <c r="H5446" s="16">
        <v>3</v>
      </c>
      <c r="I5446" s="14" t="s">
        <v>8527</v>
      </c>
      <c r="J5446" s="16" t="b">
        <v>0</v>
      </c>
    </row>
    <row r="5447" spans="1:10" ht="12" customHeight="1">
      <c r="A5447" s="14" t="s">
        <v>9832</v>
      </c>
      <c r="B5447" s="14" t="s">
        <v>3935</v>
      </c>
      <c r="C5447" s="14" t="s">
        <v>11</v>
      </c>
      <c r="D5447" s="14" t="s">
        <v>5349</v>
      </c>
      <c r="E5447" s="14" t="s">
        <v>5350</v>
      </c>
      <c r="F5447" s="15">
        <v>42899</v>
      </c>
      <c r="G5447" s="14" t="s">
        <v>8524</v>
      </c>
      <c r="H5447" s="16">
        <v>4</v>
      </c>
      <c r="I5447" s="14" t="s">
        <v>7596</v>
      </c>
      <c r="J5447" s="16" t="b">
        <v>1</v>
      </c>
    </row>
    <row r="5448" spans="1:10" ht="12" customHeight="1">
      <c r="A5448" s="14" t="s">
        <v>9832</v>
      </c>
      <c r="B5448" s="14" t="s">
        <v>3935</v>
      </c>
      <c r="C5448" s="14" t="s">
        <v>11</v>
      </c>
      <c r="D5448" s="14" t="s">
        <v>5349</v>
      </c>
      <c r="E5448" s="14" t="s">
        <v>5350</v>
      </c>
      <c r="F5448" s="15">
        <v>42899</v>
      </c>
      <c r="G5448" s="14" t="s">
        <v>8528</v>
      </c>
      <c r="H5448" s="16">
        <v>1</v>
      </c>
      <c r="I5448" s="14" t="s">
        <v>8529</v>
      </c>
      <c r="J5448" s="16" t="b">
        <v>0</v>
      </c>
    </row>
    <row r="5449" spans="1:10" ht="12" customHeight="1">
      <c r="A5449" s="14" t="s">
        <v>9832</v>
      </c>
      <c r="B5449" s="14" t="s">
        <v>3935</v>
      </c>
      <c r="C5449" s="14" t="s">
        <v>11</v>
      </c>
      <c r="D5449" s="14" t="s">
        <v>5349</v>
      </c>
      <c r="E5449" s="14" t="s">
        <v>5350</v>
      </c>
      <c r="F5449" s="15">
        <v>42899</v>
      </c>
      <c r="G5449" s="14" t="s">
        <v>8528</v>
      </c>
      <c r="H5449" s="16">
        <v>2</v>
      </c>
      <c r="I5449" s="14" t="s">
        <v>8530</v>
      </c>
      <c r="J5449" s="16" t="b">
        <v>0</v>
      </c>
    </row>
    <row r="5450" spans="1:10" ht="12" customHeight="1">
      <c r="A5450" s="14" t="s">
        <v>9832</v>
      </c>
      <c r="B5450" s="14" t="s">
        <v>3935</v>
      </c>
      <c r="C5450" s="14" t="s">
        <v>11</v>
      </c>
      <c r="D5450" s="14" t="s">
        <v>5349</v>
      </c>
      <c r="E5450" s="14" t="s">
        <v>5350</v>
      </c>
      <c r="F5450" s="15">
        <v>42899</v>
      </c>
      <c r="G5450" s="14" t="s">
        <v>8528</v>
      </c>
      <c r="H5450" s="16">
        <v>3</v>
      </c>
      <c r="I5450" s="14" t="s">
        <v>8531</v>
      </c>
      <c r="J5450" s="16" t="b">
        <v>0</v>
      </c>
    </row>
    <row r="5451" spans="1:10" ht="12" customHeight="1">
      <c r="A5451" s="14" t="s">
        <v>9832</v>
      </c>
      <c r="B5451" s="14" t="s">
        <v>3935</v>
      </c>
      <c r="C5451" s="14" t="s">
        <v>11</v>
      </c>
      <c r="D5451" s="14" t="s">
        <v>5349</v>
      </c>
      <c r="E5451" s="14" t="s">
        <v>5350</v>
      </c>
      <c r="F5451" s="15">
        <v>42899</v>
      </c>
      <c r="G5451" s="14" t="s">
        <v>8528</v>
      </c>
      <c r="H5451" s="16">
        <v>4</v>
      </c>
      <c r="I5451" s="14" t="s">
        <v>7596</v>
      </c>
      <c r="J5451" s="16" t="b">
        <v>1</v>
      </c>
    </row>
    <row r="5452" spans="1:10" ht="12" customHeight="1">
      <c r="A5452" s="14" t="s">
        <v>9832</v>
      </c>
      <c r="B5452" s="14" t="s">
        <v>3935</v>
      </c>
      <c r="C5452" s="14" t="s">
        <v>11</v>
      </c>
      <c r="D5452" s="14" t="s">
        <v>5349</v>
      </c>
      <c r="E5452" s="14" t="s">
        <v>5350</v>
      </c>
      <c r="F5452" s="15">
        <v>42899</v>
      </c>
      <c r="G5452" s="14" t="s">
        <v>8532</v>
      </c>
      <c r="H5452" s="16">
        <v>1</v>
      </c>
      <c r="I5452" s="14" t="s">
        <v>8533</v>
      </c>
      <c r="J5452" s="16" t="b">
        <v>0</v>
      </c>
    </row>
    <row r="5453" spans="1:10" ht="12" customHeight="1">
      <c r="A5453" s="14" t="s">
        <v>9832</v>
      </c>
      <c r="B5453" s="14" t="s">
        <v>3935</v>
      </c>
      <c r="C5453" s="14" t="s">
        <v>11</v>
      </c>
      <c r="D5453" s="14" t="s">
        <v>5349</v>
      </c>
      <c r="E5453" s="14" t="s">
        <v>5350</v>
      </c>
      <c r="F5453" s="15">
        <v>42899</v>
      </c>
      <c r="G5453" s="14" t="s">
        <v>8532</v>
      </c>
      <c r="H5453" s="16">
        <v>2</v>
      </c>
      <c r="I5453" s="14" t="s">
        <v>8534</v>
      </c>
      <c r="J5453" s="16" t="b">
        <v>0</v>
      </c>
    </row>
    <row r="5454" spans="1:10" ht="12" customHeight="1">
      <c r="A5454" s="14" t="s">
        <v>9832</v>
      </c>
      <c r="B5454" s="14" t="s">
        <v>3935</v>
      </c>
      <c r="C5454" s="14" t="s">
        <v>11</v>
      </c>
      <c r="D5454" s="14" t="s">
        <v>5349</v>
      </c>
      <c r="E5454" s="14" t="s">
        <v>5350</v>
      </c>
      <c r="F5454" s="15">
        <v>42899</v>
      </c>
      <c r="G5454" s="14" t="s">
        <v>8532</v>
      </c>
      <c r="H5454" s="16">
        <v>3</v>
      </c>
      <c r="I5454" s="14" t="s">
        <v>8535</v>
      </c>
      <c r="J5454" s="16" t="b">
        <v>0</v>
      </c>
    </row>
    <row r="5455" spans="1:10" ht="12" customHeight="1">
      <c r="A5455" s="14" t="s">
        <v>9832</v>
      </c>
      <c r="B5455" s="14" t="s">
        <v>3935</v>
      </c>
      <c r="C5455" s="14" t="s">
        <v>11</v>
      </c>
      <c r="D5455" s="14" t="s">
        <v>5349</v>
      </c>
      <c r="E5455" s="14" t="s">
        <v>5350</v>
      </c>
      <c r="F5455" s="15">
        <v>42899</v>
      </c>
      <c r="G5455" s="14" t="s">
        <v>8532</v>
      </c>
      <c r="H5455" s="16">
        <v>4</v>
      </c>
      <c r="I5455" s="14" t="s">
        <v>8536</v>
      </c>
      <c r="J5455" s="16" t="b">
        <v>1</v>
      </c>
    </row>
    <row r="5456" spans="1:10" ht="12" customHeight="1">
      <c r="A5456" s="14" t="s">
        <v>9832</v>
      </c>
      <c r="B5456" s="14" t="s">
        <v>3935</v>
      </c>
      <c r="C5456" s="14" t="s">
        <v>11</v>
      </c>
      <c r="D5456" s="14" t="s">
        <v>5349</v>
      </c>
      <c r="E5456" s="14" t="s">
        <v>5350</v>
      </c>
      <c r="F5456" s="15">
        <v>42899</v>
      </c>
      <c r="G5456" s="14" t="s">
        <v>8537</v>
      </c>
      <c r="H5456" s="16">
        <v>1</v>
      </c>
      <c r="I5456" s="14" t="s">
        <v>8538</v>
      </c>
      <c r="J5456" s="16" t="b">
        <v>0</v>
      </c>
    </row>
    <row r="5457" spans="1:10" ht="12" customHeight="1">
      <c r="A5457" s="14" t="s">
        <v>9832</v>
      </c>
      <c r="B5457" s="14" t="s">
        <v>3935</v>
      </c>
      <c r="C5457" s="14" t="s">
        <v>11</v>
      </c>
      <c r="D5457" s="14" t="s">
        <v>5349</v>
      </c>
      <c r="E5457" s="14" t="s">
        <v>5350</v>
      </c>
      <c r="F5457" s="15">
        <v>42899</v>
      </c>
      <c r="G5457" s="14" t="s">
        <v>8537</v>
      </c>
      <c r="H5457" s="16">
        <v>2</v>
      </c>
      <c r="I5457" s="14" t="s">
        <v>8539</v>
      </c>
      <c r="J5457" s="16" t="b">
        <v>0</v>
      </c>
    </row>
    <row r="5458" spans="1:10" ht="12" customHeight="1">
      <c r="A5458" s="14" t="s">
        <v>9832</v>
      </c>
      <c r="B5458" s="14" t="s">
        <v>3935</v>
      </c>
      <c r="C5458" s="14" t="s">
        <v>11</v>
      </c>
      <c r="D5458" s="14" t="s">
        <v>5349</v>
      </c>
      <c r="E5458" s="14" t="s">
        <v>5350</v>
      </c>
      <c r="F5458" s="15">
        <v>42899</v>
      </c>
      <c r="G5458" s="14" t="s">
        <v>8537</v>
      </c>
      <c r="H5458" s="16">
        <v>3</v>
      </c>
      <c r="I5458" s="14" t="s">
        <v>8540</v>
      </c>
      <c r="J5458" s="16" t="b">
        <v>1</v>
      </c>
    </row>
    <row r="5459" spans="1:10" ht="12" customHeight="1">
      <c r="A5459" s="14" t="s">
        <v>9832</v>
      </c>
      <c r="B5459" s="14" t="s">
        <v>3935</v>
      </c>
      <c r="C5459" s="14" t="s">
        <v>11</v>
      </c>
      <c r="D5459" s="14" t="s">
        <v>5349</v>
      </c>
      <c r="E5459" s="14" t="s">
        <v>5350</v>
      </c>
      <c r="F5459" s="15">
        <v>42899</v>
      </c>
      <c r="G5459" s="14" t="s">
        <v>8537</v>
      </c>
      <c r="H5459" s="16">
        <v>4</v>
      </c>
      <c r="I5459" s="14" t="s">
        <v>8541</v>
      </c>
      <c r="J5459" s="16" t="b">
        <v>0</v>
      </c>
    </row>
    <row r="5460" spans="1:10" ht="12" customHeight="1">
      <c r="A5460" s="14" t="s">
        <v>9832</v>
      </c>
      <c r="B5460" s="14" t="s">
        <v>3935</v>
      </c>
      <c r="C5460" s="14" t="s">
        <v>11</v>
      </c>
      <c r="D5460" s="14" t="s">
        <v>5349</v>
      </c>
      <c r="E5460" s="14" t="s">
        <v>5350</v>
      </c>
      <c r="F5460" s="15">
        <v>42899</v>
      </c>
      <c r="G5460" s="14" t="s">
        <v>8542</v>
      </c>
      <c r="H5460" s="16">
        <v>1</v>
      </c>
      <c r="I5460" s="14" t="s">
        <v>8543</v>
      </c>
      <c r="J5460" s="16" t="b">
        <v>1</v>
      </c>
    </row>
    <row r="5461" spans="1:10" ht="12" customHeight="1">
      <c r="A5461" s="14" t="s">
        <v>9832</v>
      </c>
      <c r="B5461" s="14" t="s">
        <v>3935</v>
      </c>
      <c r="C5461" s="14" t="s">
        <v>11</v>
      </c>
      <c r="D5461" s="14" t="s">
        <v>5349</v>
      </c>
      <c r="E5461" s="14" t="s">
        <v>5350</v>
      </c>
      <c r="F5461" s="15">
        <v>42899</v>
      </c>
      <c r="G5461" s="14" t="s">
        <v>8542</v>
      </c>
      <c r="H5461" s="16">
        <v>2</v>
      </c>
      <c r="I5461" s="14" t="s">
        <v>8544</v>
      </c>
      <c r="J5461" s="16" t="b">
        <v>0</v>
      </c>
    </row>
    <row r="5462" spans="1:10" ht="12" customHeight="1">
      <c r="A5462" s="14" t="s">
        <v>9832</v>
      </c>
      <c r="B5462" s="14" t="s">
        <v>3935</v>
      </c>
      <c r="C5462" s="14" t="s">
        <v>11</v>
      </c>
      <c r="D5462" s="14" t="s">
        <v>5349</v>
      </c>
      <c r="E5462" s="14" t="s">
        <v>5350</v>
      </c>
      <c r="F5462" s="15">
        <v>42899</v>
      </c>
      <c r="G5462" s="14" t="s">
        <v>8542</v>
      </c>
      <c r="H5462" s="16">
        <v>3</v>
      </c>
      <c r="I5462" s="14" t="s">
        <v>8545</v>
      </c>
      <c r="J5462" s="16" t="b">
        <v>0</v>
      </c>
    </row>
    <row r="5463" spans="1:10" ht="12" customHeight="1">
      <c r="A5463" s="14" t="s">
        <v>9832</v>
      </c>
      <c r="B5463" s="14" t="s">
        <v>3935</v>
      </c>
      <c r="C5463" s="14" t="s">
        <v>11</v>
      </c>
      <c r="D5463" s="14" t="s">
        <v>5349</v>
      </c>
      <c r="E5463" s="14" t="s">
        <v>5350</v>
      </c>
      <c r="F5463" s="15">
        <v>42899</v>
      </c>
      <c r="G5463" s="14" t="s">
        <v>8542</v>
      </c>
      <c r="H5463" s="16">
        <v>4</v>
      </c>
      <c r="I5463" s="14" t="s">
        <v>4474</v>
      </c>
      <c r="J5463" s="16" t="b">
        <v>0</v>
      </c>
    </row>
    <row r="5464" spans="1:10" ht="12" customHeight="1">
      <c r="A5464" s="14" t="s">
        <v>9832</v>
      </c>
      <c r="B5464" s="14" t="s">
        <v>3935</v>
      </c>
      <c r="C5464" s="14" t="s">
        <v>11</v>
      </c>
      <c r="D5464" s="14" t="s">
        <v>5349</v>
      </c>
      <c r="E5464" s="14" t="s">
        <v>5350</v>
      </c>
      <c r="F5464" s="15">
        <v>42899</v>
      </c>
      <c r="G5464" s="14" t="s">
        <v>8546</v>
      </c>
      <c r="H5464" s="16">
        <v>1</v>
      </c>
      <c r="I5464" s="14" t="s">
        <v>8547</v>
      </c>
      <c r="J5464" s="16" t="b">
        <v>0</v>
      </c>
    </row>
    <row r="5465" spans="1:10" ht="12" customHeight="1">
      <c r="A5465" s="14" t="s">
        <v>9832</v>
      </c>
      <c r="B5465" s="14" t="s">
        <v>3935</v>
      </c>
      <c r="C5465" s="14" t="s">
        <v>11</v>
      </c>
      <c r="D5465" s="14" t="s">
        <v>5349</v>
      </c>
      <c r="E5465" s="14" t="s">
        <v>5350</v>
      </c>
      <c r="F5465" s="15">
        <v>42899</v>
      </c>
      <c r="G5465" s="14" t="s">
        <v>8546</v>
      </c>
      <c r="H5465" s="16">
        <v>2</v>
      </c>
      <c r="I5465" s="14" t="s">
        <v>8548</v>
      </c>
      <c r="J5465" s="16" t="b">
        <v>0</v>
      </c>
    </row>
    <row r="5466" spans="1:10" ht="12" customHeight="1">
      <c r="A5466" s="14" t="s">
        <v>9832</v>
      </c>
      <c r="B5466" s="14" t="s">
        <v>3935</v>
      </c>
      <c r="C5466" s="14" t="s">
        <v>11</v>
      </c>
      <c r="D5466" s="14" t="s">
        <v>5349</v>
      </c>
      <c r="E5466" s="14" t="s">
        <v>5350</v>
      </c>
      <c r="F5466" s="15">
        <v>42899</v>
      </c>
      <c r="G5466" s="14" t="s">
        <v>8546</v>
      </c>
      <c r="H5466" s="16">
        <v>3</v>
      </c>
      <c r="I5466" s="14" t="s">
        <v>8549</v>
      </c>
      <c r="J5466" s="16" t="b">
        <v>0</v>
      </c>
    </row>
    <row r="5467" spans="1:10" ht="12" customHeight="1">
      <c r="A5467" s="14" t="s">
        <v>9832</v>
      </c>
      <c r="B5467" s="14" t="s">
        <v>3935</v>
      </c>
      <c r="C5467" s="14" t="s">
        <v>11</v>
      </c>
      <c r="D5467" s="14" t="s">
        <v>5349</v>
      </c>
      <c r="E5467" s="14" t="s">
        <v>5350</v>
      </c>
      <c r="F5467" s="15">
        <v>42899</v>
      </c>
      <c r="G5467" s="14" t="s">
        <v>8546</v>
      </c>
      <c r="H5467" s="16">
        <v>4</v>
      </c>
      <c r="I5467" s="14" t="s">
        <v>8550</v>
      </c>
      <c r="J5467" s="16" t="b">
        <v>1</v>
      </c>
    </row>
    <row r="5468" spans="1:10" ht="12" customHeight="1">
      <c r="A5468" s="14" t="s">
        <v>9832</v>
      </c>
      <c r="B5468" s="14" t="s">
        <v>3935</v>
      </c>
      <c r="C5468" s="14" t="s">
        <v>11</v>
      </c>
      <c r="D5468" s="14" t="s">
        <v>5349</v>
      </c>
      <c r="E5468" s="14" t="s">
        <v>5350</v>
      </c>
      <c r="F5468" s="15">
        <v>42899</v>
      </c>
      <c r="G5468" s="14" t="s">
        <v>8551</v>
      </c>
      <c r="H5468" s="16">
        <v>1</v>
      </c>
      <c r="I5468" s="14" t="s">
        <v>8552</v>
      </c>
      <c r="J5468" s="16" t="b">
        <v>0</v>
      </c>
    </row>
    <row r="5469" spans="1:10" ht="12" customHeight="1">
      <c r="A5469" s="14" t="s">
        <v>9832</v>
      </c>
      <c r="B5469" s="14" t="s">
        <v>3935</v>
      </c>
      <c r="C5469" s="14" t="s">
        <v>11</v>
      </c>
      <c r="D5469" s="14" t="s">
        <v>5349</v>
      </c>
      <c r="E5469" s="14" t="s">
        <v>5350</v>
      </c>
      <c r="F5469" s="15">
        <v>42899</v>
      </c>
      <c r="G5469" s="14" t="s">
        <v>8551</v>
      </c>
      <c r="H5469" s="16">
        <v>2</v>
      </c>
      <c r="I5469" s="14" t="s">
        <v>8553</v>
      </c>
      <c r="J5469" s="16" t="b">
        <v>0</v>
      </c>
    </row>
    <row r="5470" spans="1:10" ht="12" customHeight="1">
      <c r="A5470" s="14" t="s">
        <v>9832</v>
      </c>
      <c r="B5470" s="14" t="s">
        <v>3935</v>
      </c>
      <c r="C5470" s="14" t="s">
        <v>11</v>
      </c>
      <c r="D5470" s="14" t="s">
        <v>5349</v>
      </c>
      <c r="E5470" s="14" t="s">
        <v>5350</v>
      </c>
      <c r="F5470" s="15">
        <v>42899</v>
      </c>
      <c r="G5470" s="14" t="s">
        <v>8551</v>
      </c>
      <c r="H5470" s="16">
        <v>3</v>
      </c>
      <c r="I5470" s="14" t="s">
        <v>8554</v>
      </c>
      <c r="J5470" s="16" t="b">
        <v>1</v>
      </c>
    </row>
    <row r="5471" spans="1:10" ht="12" customHeight="1">
      <c r="A5471" s="14" t="s">
        <v>9832</v>
      </c>
      <c r="B5471" s="14" t="s">
        <v>3935</v>
      </c>
      <c r="C5471" s="14" t="s">
        <v>11</v>
      </c>
      <c r="D5471" s="14" t="s">
        <v>5349</v>
      </c>
      <c r="E5471" s="14" t="s">
        <v>5350</v>
      </c>
      <c r="F5471" s="15">
        <v>42899</v>
      </c>
      <c r="G5471" s="14" t="s">
        <v>8551</v>
      </c>
      <c r="H5471" s="16">
        <v>4</v>
      </c>
      <c r="I5471" s="14" t="s">
        <v>5510</v>
      </c>
      <c r="J5471" s="16" t="b">
        <v>0</v>
      </c>
    </row>
    <row r="5472" spans="1:10" ht="12" customHeight="1">
      <c r="A5472" s="14" t="s">
        <v>9832</v>
      </c>
      <c r="B5472" s="14" t="s">
        <v>3935</v>
      </c>
      <c r="C5472" s="14" t="s">
        <v>11</v>
      </c>
      <c r="D5472" s="14" t="s">
        <v>5349</v>
      </c>
      <c r="E5472" s="14" t="s">
        <v>5350</v>
      </c>
      <c r="F5472" s="15">
        <v>42899</v>
      </c>
      <c r="G5472" s="14" t="s">
        <v>8555</v>
      </c>
      <c r="H5472" s="16">
        <v>1</v>
      </c>
      <c r="I5472" s="14" t="s">
        <v>8556</v>
      </c>
      <c r="J5472" s="16" t="b">
        <v>0</v>
      </c>
    </row>
    <row r="5473" spans="1:10" ht="12" customHeight="1">
      <c r="A5473" s="14" t="s">
        <v>9832</v>
      </c>
      <c r="B5473" s="14" t="s">
        <v>3935</v>
      </c>
      <c r="C5473" s="14" t="s">
        <v>11</v>
      </c>
      <c r="D5473" s="14" t="s">
        <v>5349</v>
      </c>
      <c r="E5473" s="14" t="s">
        <v>5350</v>
      </c>
      <c r="F5473" s="15">
        <v>42899</v>
      </c>
      <c r="G5473" s="14" t="s">
        <v>8555</v>
      </c>
      <c r="H5473" s="16">
        <v>2</v>
      </c>
      <c r="I5473" s="14" t="s">
        <v>8557</v>
      </c>
      <c r="J5473" s="16" t="b">
        <v>1</v>
      </c>
    </row>
    <row r="5474" spans="1:10" ht="12" customHeight="1">
      <c r="A5474" s="14" t="s">
        <v>9832</v>
      </c>
      <c r="B5474" s="14" t="s">
        <v>3935</v>
      </c>
      <c r="C5474" s="14" t="s">
        <v>11</v>
      </c>
      <c r="D5474" s="14" t="s">
        <v>5349</v>
      </c>
      <c r="E5474" s="14" t="s">
        <v>5350</v>
      </c>
      <c r="F5474" s="15">
        <v>42899</v>
      </c>
      <c r="G5474" s="14" t="s">
        <v>8555</v>
      </c>
      <c r="H5474" s="16">
        <v>3</v>
      </c>
      <c r="I5474" s="14" t="s">
        <v>8558</v>
      </c>
      <c r="J5474" s="16" t="b">
        <v>0</v>
      </c>
    </row>
    <row r="5475" spans="1:10" ht="12" customHeight="1">
      <c r="A5475" s="14" t="s">
        <v>9832</v>
      </c>
      <c r="B5475" s="14" t="s">
        <v>3935</v>
      </c>
      <c r="C5475" s="14" t="s">
        <v>11</v>
      </c>
      <c r="D5475" s="14" t="s">
        <v>5349</v>
      </c>
      <c r="E5475" s="14" t="s">
        <v>5350</v>
      </c>
      <c r="F5475" s="15">
        <v>42899</v>
      </c>
      <c r="G5475" s="14" t="s">
        <v>8555</v>
      </c>
      <c r="H5475" s="16">
        <v>4</v>
      </c>
      <c r="I5475" s="14" t="s">
        <v>8559</v>
      </c>
      <c r="J5475" s="16" t="b">
        <v>0</v>
      </c>
    </row>
    <row r="5476" spans="1:10" ht="12" customHeight="1">
      <c r="A5476" s="14" t="s">
        <v>9832</v>
      </c>
      <c r="B5476" s="14" t="s">
        <v>3935</v>
      </c>
      <c r="C5476" s="14" t="s">
        <v>11</v>
      </c>
      <c r="D5476" s="14" t="s">
        <v>5349</v>
      </c>
      <c r="E5476" s="14" t="s">
        <v>5350</v>
      </c>
      <c r="F5476" s="15">
        <v>42899</v>
      </c>
      <c r="G5476" s="14" t="s">
        <v>8560</v>
      </c>
      <c r="H5476" s="16">
        <v>1</v>
      </c>
      <c r="I5476" s="14" t="s">
        <v>8561</v>
      </c>
      <c r="J5476" s="16" t="b">
        <v>0</v>
      </c>
    </row>
    <row r="5477" spans="1:10" ht="12" customHeight="1">
      <c r="A5477" s="14" t="s">
        <v>9832</v>
      </c>
      <c r="B5477" s="14" t="s">
        <v>3935</v>
      </c>
      <c r="C5477" s="14" t="s">
        <v>11</v>
      </c>
      <c r="D5477" s="14" t="s">
        <v>5349</v>
      </c>
      <c r="E5477" s="14" t="s">
        <v>5350</v>
      </c>
      <c r="F5477" s="15">
        <v>42899</v>
      </c>
      <c r="G5477" s="14" t="s">
        <v>8560</v>
      </c>
      <c r="H5477" s="16">
        <v>2</v>
      </c>
      <c r="I5477" s="14" t="s">
        <v>8562</v>
      </c>
      <c r="J5477" s="16" t="b">
        <v>0</v>
      </c>
    </row>
    <row r="5478" spans="1:10" ht="12" customHeight="1">
      <c r="A5478" s="14" t="s">
        <v>9832</v>
      </c>
      <c r="B5478" s="14" t="s">
        <v>3935</v>
      </c>
      <c r="C5478" s="14" t="s">
        <v>11</v>
      </c>
      <c r="D5478" s="14" t="s">
        <v>5349</v>
      </c>
      <c r="E5478" s="14" t="s">
        <v>5350</v>
      </c>
      <c r="F5478" s="15">
        <v>42899</v>
      </c>
      <c r="G5478" s="14" t="s">
        <v>8560</v>
      </c>
      <c r="H5478" s="16">
        <v>3</v>
      </c>
      <c r="I5478" s="14" t="s">
        <v>8563</v>
      </c>
      <c r="J5478" s="16" t="b">
        <v>0</v>
      </c>
    </row>
    <row r="5479" spans="1:10" ht="12" customHeight="1">
      <c r="A5479" s="14" t="s">
        <v>9832</v>
      </c>
      <c r="B5479" s="14" t="s">
        <v>3935</v>
      </c>
      <c r="C5479" s="14" t="s">
        <v>11</v>
      </c>
      <c r="D5479" s="14" t="s">
        <v>5349</v>
      </c>
      <c r="E5479" s="14" t="s">
        <v>5350</v>
      </c>
      <c r="F5479" s="15">
        <v>42899</v>
      </c>
      <c r="G5479" s="14" t="s">
        <v>8560</v>
      </c>
      <c r="H5479" s="16">
        <v>4</v>
      </c>
      <c r="I5479" s="14" t="s">
        <v>8564</v>
      </c>
      <c r="J5479" s="16" t="b">
        <v>1</v>
      </c>
    </row>
    <row r="5480" spans="1:10" ht="12" customHeight="1">
      <c r="A5480" s="14" t="s">
        <v>9832</v>
      </c>
      <c r="B5480" s="14" t="s">
        <v>3935</v>
      </c>
      <c r="C5480" s="14" t="s">
        <v>11</v>
      </c>
      <c r="D5480" s="14" t="s">
        <v>5349</v>
      </c>
      <c r="E5480" s="14" t="s">
        <v>5350</v>
      </c>
      <c r="F5480" s="15">
        <v>42899</v>
      </c>
      <c r="G5480" s="14" t="s">
        <v>8565</v>
      </c>
      <c r="H5480" s="16">
        <v>1</v>
      </c>
      <c r="I5480" s="14" t="s">
        <v>8566</v>
      </c>
      <c r="J5480" s="16" t="b">
        <v>0</v>
      </c>
    </row>
    <row r="5481" spans="1:10" ht="12" customHeight="1">
      <c r="A5481" s="14" t="s">
        <v>9832</v>
      </c>
      <c r="B5481" s="14" t="s">
        <v>3935</v>
      </c>
      <c r="C5481" s="14" t="s">
        <v>11</v>
      </c>
      <c r="D5481" s="14" t="s">
        <v>5349</v>
      </c>
      <c r="E5481" s="14" t="s">
        <v>5350</v>
      </c>
      <c r="F5481" s="15">
        <v>42899</v>
      </c>
      <c r="G5481" s="14" t="s">
        <v>8565</v>
      </c>
      <c r="H5481" s="16">
        <v>2</v>
      </c>
      <c r="I5481" s="14" t="s">
        <v>8567</v>
      </c>
      <c r="J5481" s="16" t="b">
        <v>0</v>
      </c>
    </row>
    <row r="5482" spans="1:10" ht="12" customHeight="1">
      <c r="A5482" s="14" t="s">
        <v>9832</v>
      </c>
      <c r="B5482" s="14" t="s">
        <v>3935</v>
      </c>
      <c r="C5482" s="14" t="s">
        <v>11</v>
      </c>
      <c r="D5482" s="14" t="s">
        <v>5349</v>
      </c>
      <c r="E5482" s="14" t="s">
        <v>5350</v>
      </c>
      <c r="F5482" s="15">
        <v>42899</v>
      </c>
      <c r="G5482" s="14" t="s">
        <v>8565</v>
      </c>
      <c r="H5482" s="16">
        <v>3</v>
      </c>
      <c r="I5482" s="14" t="s">
        <v>8568</v>
      </c>
      <c r="J5482" s="16" t="b">
        <v>0</v>
      </c>
    </row>
    <row r="5483" spans="1:10" ht="12" customHeight="1">
      <c r="A5483" s="14" t="s">
        <v>9832</v>
      </c>
      <c r="B5483" s="14" t="s">
        <v>3935</v>
      </c>
      <c r="C5483" s="14" t="s">
        <v>11</v>
      </c>
      <c r="D5483" s="14" t="s">
        <v>5349</v>
      </c>
      <c r="E5483" s="14" t="s">
        <v>5350</v>
      </c>
      <c r="F5483" s="15">
        <v>42899</v>
      </c>
      <c r="G5483" s="14" t="s">
        <v>8565</v>
      </c>
      <c r="H5483" s="16">
        <v>4</v>
      </c>
      <c r="I5483" s="14" t="s">
        <v>8569</v>
      </c>
      <c r="J5483" s="16" t="b">
        <v>1</v>
      </c>
    </row>
    <row r="5484" spans="1:10" ht="12" customHeight="1">
      <c r="A5484" s="14" t="s">
        <v>9832</v>
      </c>
      <c r="B5484" s="14" t="s">
        <v>3935</v>
      </c>
      <c r="C5484" s="14" t="s">
        <v>11</v>
      </c>
      <c r="D5484" s="14" t="s">
        <v>5349</v>
      </c>
      <c r="E5484" s="14" t="s">
        <v>5350</v>
      </c>
      <c r="F5484" s="15">
        <v>42899</v>
      </c>
      <c r="G5484" s="14" t="s">
        <v>8570</v>
      </c>
      <c r="H5484" s="16">
        <v>1</v>
      </c>
      <c r="I5484" s="14" t="s">
        <v>8566</v>
      </c>
      <c r="J5484" s="16" t="b">
        <v>0</v>
      </c>
    </row>
    <row r="5485" spans="1:10" ht="12" customHeight="1">
      <c r="A5485" s="14" t="s">
        <v>9832</v>
      </c>
      <c r="B5485" s="14" t="s">
        <v>3935</v>
      </c>
      <c r="C5485" s="14" t="s">
        <v>11</v>
      </c>
      <c r="D5485" s="14" t="s">
        <v>5349</v>
      </c>
      <c r="E5485" s="14" t="s">
        <v>5350</v>
      </c>
      <c r="F5485" s="15">
        <v>42899</v>
      </c>
      <c r="G5485" s="14" t="s">
        <v>8570</v>
      </c>
      <c r="H5485" s="16">
        <v>2</v>
      </c>
      <c r="I5485" s="14" t="s">
        <v>8567</v>
      </c>
      <c r="J5485" s="16" t="b">
        <v>1</v>
      </c>
    </row>
    <row r="5486" spans="1:10" ht="12" customHeight="1">
      <c r="A5486" s="14" t="s">
        <v>9832</v>
      </c>
      <c r="B5486" s="14" t="s">
        <v>3935</v>
      </c>
      <c r="C5486" s="14" t="s">
        <v>11</v>
      </c>
      <c r="D5486" s="14" t="s">
        <v>5349</v>
      </c>
      <c r="E5486" s="14" t="s">
        <v>5350</v>
      </c>
      <c r="F5486" s="15">
        <v>42899</v>
      </c>
      <c r="G5486" s="14" t="s">
        <v>8570</v>
      </c>
      <c r="H5486" s="16">
        <v>3</v>
      </c>
      <c r="I5486" s="14" t="s">
        <v>8568</v>
      </c>
      <c r="J5486" s="16" t="b">
        <v>0</v>
      </c>
    </row>
    <row r="5487" spans="1:10" ht="12" customHeight="1">
      <c r="A5487" s="14" t="s">
        <v>9832</v>
      </c>
      <c r="B5487" s="14" t="s">
        <v>3935</v>
      </c>
      <c r="C5487" s="14" t="s">
        <v>11</v>
      </c>
      <c r="D5487" s="14" t="s">
        <v>5349</v>
      </c>
      <c r="E5487" s="14" t="s">
        <v>5350</v>
      </c>
      <c r="F5487" s="15">
        <v>42899</v>
      </c>
      <c r="G5487" s="14" t="s">
        <v>8570</v>
      </c>
      <c r="H5487" s="16">
        <v>4</v>
      </c>
      <c r="I5487" s="14" t="s">
        <v>8569</v>
      </c>
      <c r="J5487" s="16" t="b">
        <v>0</v>
      </c>
    </row>
    <row r="5488" spans="1:10" ht="12" customHeight="1">
      <c r="A5488" s="14" t="s">
        <v>9832</v>
      </c>
      <c r="B5488" s="14" t="s">
        <v>3935</v>
      </c>
      <c r="C5488" s="14" t="s">
        <v>11</v>
      </c>
      <c r="D5488" s="14" t="s">
        <v>5349</v>
      </c>
      <c r="E5488" s="14" t="s">
        <v>5350</v>
      </c>
      <c r="F5488" s="15">
        <v>42899</v>
      </c>
      <c r="G5488" s="14" t="s">
        <v>8571</v>
      </c>
      <c r="H5488" s="16">
        <v>1</v>
      </c>
      <c r="I5488" s="14" t="s">
        <v>8572</v>
      </c>
      <c r="J5488" s="16" t="b">
        <v>0</v>
      </c>
    </row>
    <row r="5489" spans="1:10" ht="12" customHeight="1">
      <c r="A5489" s="14" t="s">
        <v>9832</v>
      </c>
      <c r="B5489" s="14" t="s">
        <v>3935</v>
      </c>
      <c r="C5489" s="14" t="s">
        <v>11</v>
      </c>
      <c r="D5489" s="14" t="s">
        <v>5349</v>
      </c>
      <c r="E5489" s="14" t="s">
        <v>5350</v>
      </c>
      <c r="F5489" s="15">
        <v>42899</v>
      </c>
      <c r="G5489" s="14" t="s">
        <v>8571</v>
      </c>
      <c r="H5489" s="16">
        <v>2</v>
      </c>
      <c r="I5489" s="14" t="s">
        <v>8573</v>
      </c>
      <c r="J5489" s="16" t="b">
        <v>0</v>
      </c>
    </row>
    <row r="5490" spans="1:10" ht="12" customHeight="1">
      <c r="A5490" s="14" t="s">
        <v>9832</v>
      </c>
      <c r="B5490" s="14" t="s">
        <v>3935</v>
      </c>
      <c r="C5490" s="14" t="s">
        <v>11</v>
      </c>
      <c r="D5490" s="14" t="s">
        <v>5349</v>
      </c>
      <c r="E5490" s="14" t="s">
        <v>5350</v>
      </c>
      <c r="F5490" s="15">
        <v>42899</v>
      </c>
      <c r="G5490" s="14" t="s">
        <v>8571</v>
      </c>
      <c r="H5490" s="16">
        <v>3</v>
      </c>
      <c r="I5490" s="14" t="s">
        <v>8574</v>
      </c>
      <c r="J5490" s="16" t="b">
        <v>1</v>
      </c>
    </row>
    <row r="5491" spans="1:10" ht="12" customHeight="1">
      <c r="A5491" s="14" t="s">
        <v>9832</v>
      </c>
      <c r="B5491" s="14" t="s">
        <v>3935</v>
      </c>
      <c r="C5491" s="14" t="s">
        <v>11</v>
      </c>
      <c r="D5491" s="14" t="s">
        <v>5349</v>
      </c>
      <c r="E5491" s="14" t="s">
        <v>5350</v>
      </c>
      <c r="F5491" s="15">
        <v>42899</v>
      </c>
      <c r="G5491" s="14" t="s">
        <v>8571</v>
      </c>
      <c r="H5491" s="16">
        <v>4</v>
      </c>
      <c r="I5491" s="14" t="s">
        <v>8575</v>
      </c>
      <c r="J5491" s="16" t="b">
        <v>0</v>
      </c>
    </row>
    <row r="5492" spans="1:10" ht="12" customHeight="1">
      <c r="A5492" s="14" t="s">
        <v>9832</v>
      </c>
      <c r="B5492" s="14" t="s">
        <v>3935</v>
      </c>
      <c r="C5492" s="14" t="s">
        <v>11</v>
      </c>
      <c r="D5492" s="14" t="s">
        <v>5349</v>
      </c>
      <c r="E5492" s="14" t="s">
        <v>5350</v>
      </c>
      <c r="F5492" s="15">
        <v>42899</v>
      </c>
      <c r="G5492" s="14" t="s">
        <v>8576</v>
      </c>
      <c r="H5492" s="16">
        <v>1</v>
      </c>
      <c r="I5492" s="14" t="s">
        <v>8561</v>
      </c>
      <c r="J5492" s="16" t="b">
        <v>0</v>
      </c>
    </row>
    <row r="5493" spans="1:10" ht="12" customHeight="1">
      <c r="A5493" s="14" t="s">
        <v>9832</v>
      </c>
      <c r="B5493" s="14" t="s">
        <v>3935</v>
      </c>
      <c r="C5493" s="14" t="s">
        <v>11</v>
      </c>
      <c r="D5493" s="14" t="s">
        <v>5349</v>
      </c>
      <c r="E5493" s="14" t="s">
        <v>5350</v>
      </c>
      <c r="F5493" s="15">
        <v>42899</v>
      </c>
      <c r="G5493" s="14" t="s">
        <v>8576</v>
      </c>
      <c r="H5493" s="16">
        <v>2</v>
      </c>
      <c r="I5493" s="14" t="s">
        <v>8562</v>
      </c>
      <c r="J5493" s="16" t="b">
        <v>1</v>
      </c>
    </row>
    <row r="5494" spans="1:10" ht="12" customHeight="1">
      <c r="A5494" s="14" t="s">
        <v>9832</v>
      </c>
      <c r="B5494" s="14" t="s">
        <v>3935</v>
      </c>
      <c r="C5494" s="14" t="s">
        <v>11</v>
      </c>
      <c r="D5494" s="14" t="s">
        <v>5349</v>
      </c>
      <c r="E5494" s="14" t="s">
        <v>5350</v>
      </c>
      <c r="F5494" s="15">
        <v>42899</v>
      </c>
      <c r="G5494" s="14" t="s">
        <v>8576</v>
      </c>
      <c r="H5494" s="16">
        <v>3</v>
      </c>
      <c r="I5494" s="14" t="s">
        <v>8563</v>
      </c>
      <c r="J5494" s="16" t="b">
        <v>0</v>
      </c>
    </row>
    <row r="5495" spans="1:10" ht="12" customHeight="1">
      <c r="A5495" s="14" t="s">
        <v>9832</v>
      </c>
      <c r="B5495" s="14" t="s">
        <v>3935</v>
      </c>
      <c r="C5495" s="14" t="s">
        <v>11</v>
      </c>
      <c r="D5495" s="14" t="s">
        <v>5349</v>
      </c>
      <c r="E5495" s="14" t="s">
        <v>5350</v>
      </c>
      <c r="F5495" s="15">
        <v>42899</v>
      </c>
      <c r="G5495" s="14" t="s">
        <v>8576</v>
      </c>
      <c r="H5495" s="16">
        <v>4</v>
      </c>
      <c r="I5495" s="14" t="s">
        <v>8564</v>
      </c>
      <c r="J5495" s="16" t="b">
        <v>0</v>
      </c>
    </row>
    <row r="5496" spans="1:10" ht="12" customHeight="1">
      <c r="A5496" s="14" t="s">
        <v>9832</v>
      </c>
      <c r="B5496" s="14" t="s">
        <v>3935</v>
      </c>
      <c r="C5496" s="14" t="s">
        <v>11</v>
      </c>
      <c r="D5496" s="14" t="s">
        <v>5349</v>
      </c>
      <c r="E5496" s="14" t="s">
        <v>5350</v>
      </c>
      <c r="F5496" s="15">
        <v>42899</v>
      </c>
      <c r="G5496" s="14" t="s">
        <v>9905</v>
      </c>
      <c r="H5496" s="16">
        <v>1</v>
      </c>
      <c r="I5496" s="14" t="s">
        <v>8577</v>
      </c>
      <c r="J5496" s="16" t="b">
        <v>0</v>
      </c>
    </row>
    <row r="5497" spans="1:10" ht="12" customHeight="1">
      <c r="A5497" s="14" t="s">
        <v>9832</v>
      </c>
      <c r="B5497" s="14" t="s">
        <v>3935</v>
      </c>
      <c r="C5497" s="14" t="s">
        <v>11</v>
      </c>
      <c r="D5497" s="14" t="s">
        <v>5349</v>
      </c>
      <c r="E5497" s="14" t="s">
        <v>5350</v>
      </c>
      <c r="F5497" s="15">
        <v>42899</v>
      </c>
      <c r="G5497" s="14" t="s">
        <v>9905</v>
      </c>
      <c r="H5497" s="16">
        <v>2</v>
      </c>
      <c r="I5497" s="14" t="s">
        <v>8578</v>
      </c>
      <c r="J5497" s="16" t="b">
        <v>1</v>
      </c>
    </row>
    <row r="5498" spans="1:10" ht="12" customHeight="1">
      <c r="A5498" s="14" t="s">
        <v>9832</v>
      </c>
      <c r="B5498" s="14" t="s">
        <v>3935</v>
      </c>
      <c r="C5498" s="14" t="s">
        <v>11</v>
      </c>
      <c r="D5498" s="14" t="s">
        <v>5349</v>
      </c>
      <c r="E5498" s="14" t="s">
        <v>5350</v>
      </c>
      <c r="F5498" s="15">
        <v>42899</v>
      </c>
      <c r="G5498" s="14" t="s">
        <v>9905</v>
      </c>
      <c r="H5498" s="16">
        <v>3</v>
      </c>
      <c r="I5498" s="14" t="s">
        <v>8579</v>
      </c>
      <c r="J5498" s="16" t="b">
        <v>0</v>
      </c>
    </row>
    <row r="5499" spans="1:10" ht="12" customHeight="1">
      <c r="A5499" s="14" t="s">
        <v>9832</v>
      </c>
      <c r="B5499" s="14" t="s">
        <v>3935</v>
      </c>
      <c r="C5499" s="14" t="s">
        <v>11</v>
      </c>
      <c r="D5499" s="14" t="s">
        <v>5349</v>
      </c>
      <c r="E5499" s="14" t="s">
        <v>5350</v>
      </c>
      <c r="F5499" s="15">
        <v>42899</v>
      </c>
      <c r="G5499" s="14" t="s">
        <v>9905</v>
      </c>
      <c r="H5499" s="16">
        <v>4</v>
      </c>
      <c r="I5499" s="14" t="s">
        <v>8580</v>
      </c>
      <c r="J5499" s="16" t="b">
        <v>0</v>
      </c>
    </row>
    <row r="5500" spans="1:10" ht="12" customHeight="1">
      <c r="A5500" s="14" t="s">
        <v>9832</v>
      </c>
      <c r="B5500" s="14" t="s">
        <v>3935</v>
      </c>
      <c r="C5500" s="14" t="s">
        <v>11</v>
      </c>
      <c r="D5500" s="14" t="s">
        <v>5349</v>
      </c>
      <c r="E5500" s="14" t="s">
        <v>5350</v>
      </c>
      <c r="F5500" s="15">
        <v>42899</v>
      </c>
      <c r="G5500" s="14" t="s">
        <v>8581</v>
      </c>
      <c r="H5500" s="16">
        <v>1</v>
      </c>
      <c r="I5500" s="14" t="s">
        <v>8577</v>
      </c>
      <c r="J5500" s="16" t="b">
        <v>1</v>
      </c>
    </row>
    <row r="5501" spans="1:10" ht="12" customHeight="1">
      <c r="A5501" s="14" t="s">
        <v>9832</v>
      </c>
      <c r="B5501" s="14" t="s">
        <v>3935</v>
      </c>
      <c r="C5501" s="14" t="s">
        <v>11</v>
      </c>
      <c r="D5501" s="14" t="s">
        <v>5349</v>
      </c>
      <c r="E5501" s="14" t="s">
        <v>5350</v>
      </c>
      <c r="F5501" s="15">
        <v>42899</v>
      </c>
      <c r="G5501" s="14" t="s">
        <v>8581</v>
      </c>
      <c r="H5501" s="16">
        <v>2</v>
      </c>
      <c r="I5501" s="14" t="s">
        <v>8578</v>
      </c>
      <c r="J5501" s="16" t="b">
        <v>0</v>
      </c>
    </row>
    <row r="5502" spans="1:10" ht="12" customHeight="1">
      <c r="A5502" s="14" t="s">
        <v>9832</v>
      </c>
      <c r="B5502" s="14" t="s">
        <v>3935</v>
      </c>
      <c r="C5502" s="14" t="s">
        <v>11</v>
      </c>
      <c r="D5502" s="14" t="s">
        <v>5349</v>
      </c>
      <c r="E5502" s="14" t="s">
        <v>5350</v>
      </c>
      <c r="F5502" s="15">
        <v>42899</v>
      </c>
      <c r="G5502" s="14" t="s">
        <v>8581</v>
      </c>
      <c r="H5502" s="16">
        <v>3</v>
      </c>
      <c r="I5502" s="14" t="s">
        <v>8579</v>
      </c>
      <c r="J5502" s="16" t="b">
        <v>0</v>
      </c>
    </row>
    <row r="5503" spans="1:10" ht="12" customHeight="1">
      <c r="A5503" s="14" t="s">
        <v>9832</v>
      </c>
      <c r="B5503" s="14" t="s">
        <v>3935</v>
      </c>
      <c r="C5503" s="14" t="s">
        <v>11</v>
      </c>
      <c r="D5503" s="14" t="s">
        <v>5349</v>
      </c>
      <c r="E5503" s="14" t="s">
        <v>5350</v>
      </c>
      <c r="F5503" s="15">
        <v>42899</v>
      </c>
      <c r="G5503" s="14" t="s">
        <v>8581</v>
      </c>
      <c r="H5503" s="16">
        <v>4</v>
      </c>
      <c r="I5503" s="14" t="s">
        <v>8580</v>
      </c>
      <c r="J5503" s="16" t="b">
        <v>0</v>
      </c>
    </row>
    <row r="5504" spans="1:10" ht="12" customHeight="1">
      <c r="A5504" s="14" t="s">
        <v>9832</v>
      </c>
      <c r="B5504" s="14" t="s">
        <v>3935</v>
      </c>
      <c r="C5504" s="14" t="s">
        <v>11</v>
      </c>
      <c r="D5504" s="14" t="s">
        <v>5349</v>
      </c>
      <c r="E5504" s="14" t="s">
        <v>5350</v>
      </c>
      <c r="F5504" s="15">
        <v>42899</v>
      </c>
      <c r="G5504" s="14" t="s">
        <v>8582</v>
      </c>
      <c r="H5504" s="16">
        <v>1</v>
      </c>
      <c r="I5504" s="14" t="s">
        <v>8583</v>
      </c>
      <c r="J5504" s="16" t="b">
        <v>0</v>
      </c>
    </row>
    <row r="5505" spans="1:10" ht="12" customHeight="1">
      <c r="A5505" s="14" t="s">
        <v>9832</v>
      </c>
      <c r="B5505" s="14" t="s">
        <v>3935</v>
      </c>
      <c r="C5505" s="14" t="s">
        <v>11</v>
      </c>
      <c r="D5505" s="14" t="s">
        <v>5349</v>
      </c>
      <c r="E5505" s="14" t="s">
        <v>5350</v>
      </c>
      <c r="F5505" s="15">
        <v>42899</v>
      </c>
      <c r="G5505" s="14" t="s">
        <v>8582</v>
      </c>
      <c r="H5505" s="16">
        <v>2</v>
      </c>
      <c r="I5505" s="14" t="s">
        <v>8584</v>
      </c>
      <c r="J5505" s="16" t="b">
        <v>0</v>
      </c>
    </row>
    <row r="5506" spans="1:10" ht="12" customHeight="1">
      <c r="A5506" s="14" t="s">
        <v>9832</v>
      </c>
      <c r="B5506" s="14" t="s">
        <v>3935</v>
      </c>
      <c r="C5506" s="14" t="s">
        <v>11</v>
      </c>
      <c r="D5506" s="14" t="s">
        <v>5349</v>
      </c>
      <c r="E5506" s="14" t="s">
        <v>5350</v>
      </c>
      <c r="F5506" s="15">
        <v>42899</v>
      </c>
      <c r="G5506" s="14" t="s">
        <v>8582</v>
      </c>
      <c r="H5506" s="16">
        <v>3</v>
      </c>
      <c r="I5506" s="14" t="s">
        <v>8585</v>
      </c>
      <c r="J5506" s="16" t="b">
        <v>1</v>
      </c>
    </row>
    <row r="5507" spans="1:10" ht="12" customHeight="1">
      <c r="A5507" s="14" t="s">
        <v>9832</v>
      </c>
      <c r="B5507" s="14" t="s">
        <v>3935</v>
      </c>
      <c r="C5507" s="14" t="s">
        <v>11</v>
      </c>
      <c r="D5507" s="14" t="s">
        <v>5349</v>
      </c>
      <c r="E5507" s="14" t="s">
        <v>5350</v>
      </c>
      <c r="F5507" s="15">
        <v>42899</v>
      </c>
      <c r="G5507" s="14" t="s">
        <v>8582</v>
      </c>
      <c r="H5507" s="16">
        <v>4</v>
      </c>
      <c r="I5507" s="14" t="s">
        <v>8586</v>
      </c>
      <c r="J5507" s="16" t="b">
        <v>0</v>
      </c>
    </row>
    <row r="5508" spans="1:10" ht="12" customHeight="1">
      <c r="A5508" s="14" t="s">
        <v>9832</v>
      </c>
      <c r="B5508" s="14" t="s">
        <v>3935</v>
      </c>
      <c r="C5508" s="14" t="s">
        <v>11</v>
      </c>
      <c r="D5508" s="14" t="s">
        <v>5349</v>
      </c>
      <c r="E5508" s="14" t="s">
        <v>5350</v>
      </c>
      <c r="F5508" s="15">
        <v>42899</v>
      </c>
      <c r="G5508" s="14" t="s">
        <v>8587</v>
      </c>
      <c r="H5508" s="16">
        <v>1</v>
      </c>
      <c r="I5508" s="14" t="s">
        <v>8588</v>
      </c>
      <c r="J5508" s="16" t="b">
        <v>0</v>
      </c>
    </row>
    <row r="5509" spans="1:10" ht="12" customHeight="1">
      <c r="A5509" s="14" t="s">
        <v>9832</v>
      </c>
      <c r="B5509" s="14" t="s">
        <v>3935</v>
      </c>
      <c r="C5509" s="14" t="s">
        <v>11</v>
      </c>
      <c r="D5509" s="14" t="s">
        <v>5349</v>
      </c>
      <c r="E5509" s="14" t="s">
        <v>5350</v>
      </c>
      <c r="F5509" s="15">
        <v>42899</v>
      </c>
      <c r="G5509" s="14" t="s">
        <v>8587</v>
      </c>
      <c r="H5509" s="16">
        <v>2</v>
      </c>
      <c r="I5509" s="14" t="s">
        <v>8589</v>
      </c>
      <c r="J5509" s="16" t="b">
        <v>1</v>
      </c>
    </row>
    <row r="5510" spans="1:10" ht="12" customHeight="1">
      <c r="A5510" s="14" t="s">
        <v>9832</v>
      </c>
      <c r="B5510" s="14" t="s">
        <v>3935</v>
      </c>
      <c r="C5510" s="14" t="s">
        <v>11</v>
      </c>
      <c r="D5510" s="14" t="s">
        <v>5349</v>
      </c>
      <c r="E5510" s="14" t="s">
        <v>5350</v>
      </c>
      <c r="F5510" s="15">
        <v>42899</v>
      </c>
      <c r="G5510" s="14" t="s">
        <v>8587</v>
      </c>
      <c r="H5510" s="16">
        <v>3</v>
      </c>
      <c r="I5510" s="14" t="s">
        <v>8590</v>
      </c>
      <c r="J5510" s="16" t="b">
        <v>0</v>
      </c>
    </row>
    <row r="5511" spans="1:10" ht="12" customHeight="1">
      <c r="A5511" s="14" t="s">
        <v>9832</v>
      </c>
      <c r="B5511" s="14" t="s">
        <v>3935</v>
      </c>
      <c r="C5511" s="14" t="s">
        <v>11</v>
      </c>
      <c r="D5511" s="14" t="s">
        <v>5349</v>
      </c>
      <c r="E5511" s="14" t="s">
        <v>5350</v>
      </c>
      <c r="F5511" s="15">
        <v>42899</v>
      </c>
      <c r="G5511" s="14" t="s">
        <v>8587</v>
      </c>
      <c r="H5511" s="16">
        <v>4</v>
      </c>
      <c r="I5511" s="14" t="s">
        <v>8591</v>
      </c>
      <c r="J5511" s="16" t="b">
        <v>0</v>
      </c>
    </row>
    <row r="5512" spans="1:10" ht="12" customHeight="1">
      <c r="A5512" s="14" t="s">
        <v>9832</v>
      </c>
      <c r="B5512" s="14" t="s">
        <v>3935</v>
      </c>
      <c r="C5512" s="14" t="s">
        <v>11</v>
      </c>
      <c r="D5512" s="14" t="s">
        <v>5349</v>
      </c>
      <c r="E5512" s="14" t="s">
        <v>5350</v>
      </c>
      <c r="F5512" s="15">
        <v>42899</v>
      </c>
      <c r="G5512" s="14" t="s">
        <v>8592</v>
      </c>
      <c r="H5512" s="16">
        <v>1</v>
      </c>
      <c r="I5512" s="14" t="s">
        <v>8593</v>
      </c>
      <c r="J5512" s="16" t="b">
        <v>0</v>
      </c>
    </row>
    <row r="5513" spans="1:10" ht="12" customHeight="1">
      <c r="A5513" s="14" t="s">
        <v>9832</v>
      </c>
      <c r="B5513" s="14" t="s">
        <v>3935</v>
      </c>
      <c r="C5513" s="14" t="s">
        <v>11</v>
      </c>
      <c r="D5513" s="14" t="s">
        <v>5349</v>
      </c>
      <c r="E5513" s="14" t="s">
        <v>5350</v>
      </c>
      <c r="F5513" s="15">
        <v>42899</v>
      </c>
      <c r="G5513" s="14" t="s">
        <v>8592</v>
      </c>
      <c r="H5513" s="16">
        <v>2</v>
      </c>
      <c r="I5513" s="14" t="s">
        <v>8594</v>
      </c>
      <c r="J5513" s="16" t="b">
        <v>0</v>
      </c>
    </row>
    <row r="5514" spans="1:10" ht="12" customHeight="1">
      <c r="A5514" s="14" t="s">
        <v>9832</v>
      </c>
      <c r="B5514" s="14" t="s">
        <v>3935</v>
      </c>
      <c r="C5514" s="14" t="s">
        <v>11</v>
      </c>
      <c r="D5514" s="14" t="s">
        <v>5349</v>
      </c>
      <c r="E5514" s="14" t="s">
        <v>5350</v>
      </c>
      <c r="F5514" s="15">
        <v>42899</v>
      </c>
      <c r="G5514" s="14" t="s">
        <v>8592</v>
      </c>
      <c r="H5514" s="16">
        <v>3</v>
      </c>
      <c r="I5514" s="14" t="s">
        <v>8595</v>
      </c>
      <c r="J5514" s="16" t="b">
        <v>1</v>
      </c>
    </row>
    <row r="5515" spans="1:10" ht="12" customHeight="1">
      <c r="A5515" s="14" t="s">
        <v>9832</v>
      </c>
      <c r="B5515" s="14" t="s">
        <v>3935</v>
      </c>
      <c r="C5515" s="14" t="s">
        <v>11</v>
      </c>
      <c r="D5515" s="14" t="s">
        <v>5349</v>
      </c>
      <c r="E5515" s="14" t="s">
        <v>5350</v>
      </c>
      <c r="F5515" s="15">
        <v>42899</v>
      </c>
      <c r="G5515" s="14" t="s">
        <v>8592</v>
      </c>
      <c r="H5515" s="16">
        <v>4</v>
      </c>
      <c r="I5515" s="14" t="s">
        <v>8596</v>
      </c>
      <c r="J5515" s="16" t="b">
        <v>0</v>
      </c>
    </row>
    <row r="5516" spans="1:10" ht="12" customHeight="1">
      <c r="A5516" s="14" t="s">
        <v>9832</v>
      </c>
      <c r="B5516" s="14" t="s">
        <v>3935</v>
      </c>
      <c r="C5516" s="14" t="s">
        <v>11</v>
      </c>
      <c r="D5516" s="14" t="s">
        <v>5349</v>
      </c>
      <c r="E5516" s="14" t="s">
        <v>5350</v>
      </c>
      <c r="F5516" s="15">
        <v>42899</v>
      </c>
      <c r="G5516" s="14" t="s">
        <v>8597</v>
      </c>
      <c r="H5516" s="16">
        <v>1</v>
      </c>
      <c r="I5516" s="14" t="s">
        <v>8477</v>
      </c>
      <c r="J5516" s="16" t="b">
        <v>0</v>
      </c>
    </row>
    <row r="5517" spans="1:10" ht="12" customHeight="1">
      <c r="A5517" s="14" t="s">
        <v>9832</v>
      </c>
      <c r="B5517" s="14" t="s">
        <v>3935</v>
      </c>
      <c r="C5517" s="14" t="s">
        <v>11</v>
      </c>
      <c r="D5517" s="14" t="s">
        <v>5349</v>
      </c>
      <c r="E5517" s="14" t="s">
        <v>5350</v>
      </c>
      <c r="F5517" s="15">
        <v>42899</v>
      </c>
      <c r="G5517" s="14" t="s">
        <v>8597</v>
      </c>
      <c r="H5517" s="16">
        <v>2</v>
      </c>
      <c r="I5517" s="14" t="s">
        <v>8598</v>
      </c>
      <c r="J5517" s="16" t="b">
        <v>1</v>
      </c>
    </row>
    <row r="5518" spans="1:10" ht="12" customHeight="1">
      <c r="A5518" s="14" t="s">
        <v>9832</v>
      </c>
      <c r="B5518" s="14" t="s">
        <v>3935</v>
      </c>
      <c r="C5518" s="14" t="s">
        <v>11</v>
      </c>
      <c r="D5518" s="14" t="s">
        <v>5349</v>
      </c>
      <c r="E5518" s="14" t="s">
        <v>5350</v>
      </c>
      <c r="F5518" s="15">
        <v>42899</v>
      </c>
      <c r="G5518" s="14" t="s">
        <v>8597</v>
      </c>
      <c r="H5518" s="16">
        <v>3</v>
      </c>
      <c r="I5518" s="14" t="s">
        <v>8599</v>
      </c>
      <c r="J5518" s="16" t="b">
        <v>0</v>
      </c>
    </row>
    <row r="5519" spans="1:10" ht="12" customHeight="1">
      <c r="A5519" s="14" t="s">
        <v>9832</v>
      </c>
      <c r="B5519" s="14" t="s">
        <v>3935</v>
      </c>
      <c r="C5519" s="14" t="s">
        <v>11</v>
      </c>
      <c r="D5519" s="14" t="s">
        <v>5349</v>
      </c>
      <c r="E5519" s="14" t="s">
        <v>5350</v>
      </c>
      <c r="F5519" s="15">
        <v>42899</v>
      </c>
      <c r="G5519" s="14" t="s">
        <v>8597</v>
      </c>
      <c r="H5519" s="16">
        <v>4</v>
      </c>
      <c r="I5519" s="14" t="s">
        <v>8600</v>
      </c>
      <c r="J5519" s="16" t="b">
        <v>0</v>
      </c>
    </row>
    <row r="5520" spans="1:10" ht="12" customHeight="1">
      <c r="A5520" s="14" t="s">
        <v>9832</v>
      </c>
      <c r="B5520" s="14" t="s">
        <v>3935</v>
      </c>
      <c r="C5520" s="14" t="s">
        <v>11</v>
      </c>
      <c r="D5520" s="14" t="s">
        <v>5349</v>
      </c>
      <c r="E5520" s="14" t="s">
        <v>5350</v>
      </c>
      <c r="F5520" s="15">
        <v>42899</v>
      </c>
      <c r="G5520" s="14" t="s">
        <v>8601</v>
      </c>
      <c r="H5520" s="16">
        <v>1</v>
      </c>
      <c r="I5520" s="14" t="s">
        <v>8602</v>
      </c>
      <c r="J5520" s="16" t="b">
        <v>0</v>
      </c>
    </row>
    <row r="5521" spans="1:10" ht="12" customHeight="1">
      <c r="A5521" s="14" t="s">
        <v>9832</v>
      </c>
      <c r="B5521" s="14" t="s">
        <v>3935</v>
      </c>
      <c r="C5521" s="14" t="s">
        <v>11</v>
      </c>
      <c r="D5521" s="14" t="s">
        <v>5349</v>
      </c>
      <c r="E5521" s="14" t="s">
        <v>5350</v>
      </c>
      <c r="F5521" s="15">
        <v>42899</v>
      </c>
      <c r="G5521" s="14" t="s">
        <v>8601</v>
      </c>
      <c r="H5521" s="16">
        <v>2</v>
      </c>
      <c r="I5521" s="14" t="s">
        <v>8603</v>
      </c>
      <c r="J5521" s="16" t="b">
        <v>0</v>
      </c>
    </row>
    <row r="5522" spans="1:10" ht="12" customHeight="1">
      <c r="A5522" s="14" t="s">
        <v>9832</v>
      </c>
      <c r="B5522" s="14" t="s">
        <v>3935</v>
      </c>
      <c r="C5522" s="14" t="s">
        <v>11</v>
      </c>
      <c r="D5522" s="14" t="s">
        <v>5349</v>
      </c>
      <c r="E5522" s="14" t="s">
        <v>5350</v>
      </c>
      <c r="F5522" s="15">
        <v>42899</v>
      </c>
      <c r="G5522" s="14" t="s">
        <v>8601</v>
      </c>
      <c r="H5522" s="16">
        <v>3</v>
      </c>
      <c r="I5522" s="14" t="s">
        <v>8604</v>
      </c>
      <c r="J5522" s="16" t="b">
        <v>1</v>
      </c>
    </row>
    <row r="5523" spans="1:10" ht="12" customHeight="1">
      <c r="A5523" s="14" t="s">
        <v>9832</v>
      </c>
      <c r="B5523" s="14" t="s">
        <v>3935</v>
      </c>
      <c r="C5523" s="14" t="s">
        <v>11</v>
      </c>
      <c r="D5523" s="14" t="s">
        <v>5349</v>
      </c>
      <c r="E5523" s="14" t="s">
        <v>5350</v>
      </c>
      <c r="F5523" s="15">
        <v>42899</v>
      </c>
      <c r="G5523" s="14" t="s">
        <v>8601</v>
      </c>
      <c r="H5523" s="16">
        <v>4</v>
      </c>
      <c r="I5523" s="14" t="s">
        <v>8605</v>
      </c>
      <c r="J5523" s="16" t="b">
        <v>0</v>
      </c>
    </row>
    <row r="5524" spans="1:10" ht="12" customHeight="1">
      <c r="A5524" s="14" t="s">
        <v>9832</v>
      </c>
      <c r="B5524" s="14" t="s">
        <v>3935</v>
      </c>
      <c r="C5524" s="14" t="s">
        <v>11</v>
      </c>
      <c r="D5524" s="14" t="s">
        <v>5349</v>
      </c>
      <c r="E5524" s="14" t="s">
        <v>5350</v>
      </c>
      <c r="F5524" s="15">
        <v>42899</v>
      </c>
      <c r="G5524" s="14" t="s">
        <v>8606</v>
      </c>
      <c r="H5524" s="16">
        <v>1</v>
      </c>
      <c r="I5524" s="14" t="s">
        <v>8607</v>
      </c>
      <c r="J5524" s="16" t="b">
        <v>0</v>
      </c>
    </row>
    <row r="5525" spans="1:10" ht="12" customHeight="1">
      <c r="A5525" s="14" t="s">
        <v>9832</v>
      </c>
      <c r="B5525" s="14" t="s">
        <v>3935</v>
      </c>
      <c r="C5525" s="14" t="s">
        <v>11</v>
      </c>
      <c r="D5525" s="14" t="s">
        <v>5349</v>
      </c>
      <c r="E5525" s="14" t="s">
        <v>5350</v>
      </c>
      <c r="F5525" s="15">
        <v>42899</v>
      </c>
      <c r="G5525" s="14" t="s">
        <v>8606</v>
      </c>
      <c r="H5525" s="16">
        <v>2</v>
      </c>
      <c r="I5525" s="14" t="s">
        <v>8608</v>
      </c>
      <c r="J5525" s="16" t="b">
        <v>0</v>
      </c>
    </row>
    <row r="5526" spans="1:10" ht="12" customHeight="1">
      <c r="A5526" s="14" t="s">
        <v>9832</v>
      </c>
      <c r="B5526" s="14" t="s">
        <v>3935</v>
      </c>
      <c r="C5526" s="14" t="s">
        <v>11</v>
      </c>
      <c r="D5526" s="14" t="s">
        <v>5349</v>
      </c>
      <c r="E5526" s="14" t="s">
        <v>5350</v>
      </c>
      <c r="F5526" s="15">
        <v>42899</v>
      </c>
      <c r="G5526" s="14" t="s">
        <v>8606</v>
      </c>
      <c r="H5526" s="16">
        <v>3</v>
      </c>
      <c r="I5526" s="14" t="s">
        <v>8609</v>
      </c>
      <c r="J5526" s="16" t="b">
        <v>1</v>
      </c>
    </row>
    <row r="5527" spans="1:10" ht="12" customHeight="1">
      <c r="A5527" s="14" t="s">
        <v>9832</v>
      </c>
      <c r="B5527" s="14" t="s">
        <v>3935</v>
      </c>
      <c r="C5527" s="14" t="s">
        <v>11</v>
      </c>
      <c r="D5527" s="14" t="s">
        <v>5349</v>
      </c>
      <c r="E5527" s="14" t="s">
        <v>5350</v>
      </c>
      <c r="F5527" s="15">
        <v>42899</v>
      </c>
      <c r="G5527" s="14" t="s">
        <v>8606</v>
      </c>
      <c r="H5527" s="16">
        <v>4</v>
      </c>
      <c r="I5527" s="14" t="s">
        <v>8610</v>
      </c>
      <c r="J5527" s="16" t="b">
        <v>0</v>
      </c>
    </row>
    <row r="5528" spans="1:10" ht="12" customHeight="1">
      <c r="A5528" s="14" t="s">
        <v>9832</v>
      </c>
      <c r="B5528" s="14" t="s">
        <v>3935</v>
      </c>
      <c r="C5528" s="14" t="s">
        <v>11</v>
      </c>
      <c r="D5528" s="14" t="s">
        <v>5349</v>
      </c>
      <c r="E5528" s="14" t="s">
        <v>5350</v>
      </c>
      <c r="F5528" s="15">
        <v>42899</v>
      </c>
      <c r="G5528" s="14" t="s">
        <v>8611</v>
      </c>
      <c r="H5528" s="16">
        <v>1</v>
      </c>
      <c r="I5528" s="14" t="s">
        <v>8612</v>
      </c>
      <c r="J5528" s="16" t="b">
        <v>0</v>
      </c>
    </row>
    <row r="5529" spans="1:10" ht="12" customHeight="1">
      <c r="A5529" s="14" t="s">
        <v>9832</v>
      </c>
      <c r="B5529" s="14" t="s">
        <v>3935</v>
      </c>
      <c r="C5529" s="14" t="s">
        <v>11</v>
      </c>
      <c r="D5529" s="14" t="s">
        <v>5349</v>
      </c>
      <c r="E5529" s="14" t="s">
        <v>5350</v>
      </c>
      <c r="F5529" s="15">
        <v>42899</v>
      </c>
      <c r="G5529" s="14" t="s">
        <v>8611</v>
      </c>
      <c r="H5529" s="16">
        <v>2</v>
      </c>
      <c r="I5529" s="14" t="s">
        <v>8613</v>
      </c>
      <c r="J5529" s="16" t="b">
        <v>0</v>
      </c>
    </row>
    <row r="5530" spans="1:10" ht="12" customHeight="1">
      <c r="A5530" s="14" t="s">
        <v>9832</v>
      </c>
      <c r="B5530" s="14" t="s">
        <v>3935</v>
      </c>
      <c r="C5530" s="14" t="s">
        <v>11</v>
      </c>
      <c r="D5530" s="14" t="s">
        <v>5349</v>
      </c>
      <c r="E5530" s="14" t="s">
        <v>5350</v>
      </c>
      <c r="F5530" s="15">
        <v>42899</v>
      </c>
      <c r="G5530" s="14" t="s">
        <v>8611</v>
      </c>
      <c r="H5530" s="16">
        <v>3</v>
      </c>
      <c r="I5530" s="14" t="s">
        <v>8614</v>
      </c>
      <c r="J5530" s="16" t="b">
        <v>0</v>
      </c>
    </row>
    <row r="5531" spans="1:10" ht="12" customHeight="1">
      <c r="A5531" s="14" t="s">
        <v>9832</v>
      </c>
      <c r="B5531" s="14" t="s">
        <v>3935</v>
      </c>
      <c r="C5531" s="14" t="s">
        <v>11</v>
      </c>
      <c r="D5531" s="14" t="s">
        <v>5349</v>
      </c>
      <c r="E5531" s="14" t="s">
        <v>5350</v>
      </c>
      <c r="F5531" s="15">
        <v>42899</v>
      </c>
      <c r="G5531" s="14" t="s">
        <v>8611</v>
      </c>
      <c r="H5531" s="16">
        <v>4</v>
      </c>
      <c r="I5531" s="14" t="s">
        <v>8615</v>
      </c>
      <c r="J5531" s="16" t="b">
        <v>1</v>
      </c>
    </row>
    <row r="5532" spans="1:10" ht="12" customHeight="1">
      <c r="A5532" s="14" t="s">
        <v>9832</v>
      </c>
      <c r="B5532" s="14" t="s">
        <v>3935</v>
      </c>
      <c r="C5532" s="14" t="s">
        <v>11</v>
      </c>
      <c r="D5532" s="14" t="s">
        <v>5349</v>
      </c>
      <c r="E5532" s="14" t="s">
        <v>5350</v>
      </c>
      <c r="F5532" s="15">
        <v>42899</v>
      </c>
      <c r="G5532" s="14" t="s">
        <v>8616</v>
      </c>
      <c r="H5532" s="16">
        <v>1</v>
      </c>
      <c r="I5532" s="14" t="s">
        <v>8617</v>
      </c>
      <c r="J5532" s="16" t="b">
        <v>1</v>
      </c>
    </row>
    <row r="5533" spans="1:10" ht="12" customHeight="1">
      <c r="A5533" s="14" t="s">
        <v>9832</v>
      </c>
      <c r="B5533" s="14" t="s">
        <v>3935</v>
      </c>
      <c r="C5533" s="14" t="s">
        <v>11</v>
      </c>
      <c r="D5533" s="14" t="s">
        <v>5349</v>
      </c>
      <c r="E5533" s="14" t="s">
        <v>5350</v>
      </c>
      <c r="F5533" s="15">
        <v>42899</v>
      </c>
      <c r="G5533" s="14" t="s">
        <v>8616</v>
      </c>
      <c r="H5533" s="16">
        <v>2</v>
      </c>
      <c r="I5533" s="14" t="s">
        <v>8618</v>
      </c>
      <c r="J5533" s="16" t="b">
        <v>0</v>
      </c>
    </row>
    <row r="5534" spans="1:10" ht="12" customHeight="1">
      <c r="A5534" s="14" t="s">
        <v>9832</v>
      </c>
      <c r="B5534" s="14" t="s">
        <v>3935</v>
      </c>
      <c r="C5534" s="14" t="s">
        <v>11</v>
      </c>
      <c r="D5534" s="14" t="s">
        <v>5349</v>
      </c>
      <c r="E5534" s="14" t="s">
        <v>5350</v>
      </c>
      <c r="F5534" s="15">
        <v>42899</v>
      </c>
      <c r="G5534" s="14" t="s">
        <v>8616</v>
      </c>
      <c r="H5534" s="16">
        <v>3</v>
      </c>
      <c r="I5534" s="14" t="s">
        <v>8619</v>
      </c>
      <c r="J5534" s="16" t="b">
        <v>0</v>
      </c>
    </row>
    <row r="5535" spans="1:10" ht="12" customHeight="1">
      <c r="A5535" s="14" t="s">
        <v>9832</v>
      </c>
      <c r="B5535" s="14" t="s">
        <v>3935</v>
      </c>
      <c r="C5535" s="14" t="s">
        <v>11</v>
      </c>
      <c r="D5535" s="14" t="s">
        <v>5349</v>
      </c>
      <c r="E5535" s="14" t="s">
        <v>5350</v>
      </c>
      <c r="F5535" s="15">
        <v>42899</v>
      </c>
      <c r="G5535" s="14" t="s">
        <v>8616</v>
      </c>
      <c r="H5535" s="16">
        <v>4</v>
      </c>
      <c r="I5535" s="14" t="s">
        <v>8620</v>
      </c>
      <c r="J5535" s="16" t="b">
        <v>0</v>
      </c>
    </row>
    <row r="5536" spans="1:10" ht="12" customHeight="1">
      <c r="A5536" s="14" t="s">
        <v>9832</v>
      </c>
      <c r="B5536" s="14" t="s">
        <v>3935</v>
      </c>
      <c r="C5536" s="14" t="s">
        <v>11</v>
      </c>
      <c r="D5536" s="14" t="s">
        <v>5349</v>
      </c>
      <c r="E5536" s="14" t="s">
        <v>5350</v>
      </c>
      <c r="F5536" s="15">
        <v>42899</v>
      </c>
      <c r="G5536" s="14" t="s">
        <v>8621</v>
      </c>
      <c r="H5536" s="16">
        <v>1</v>
      </c>
      <c r="I5536" s="14" t="s">
        <v>8529</v>
      </c>
      <c r="J5536" s="16" t="b">
        <v>0</v>
      </c>
    </row>
    <row r="5537" spans="1:10" ht="12" customHeight="1">
      <c r="A5537" s="14" t="s">
        <v>9832</v>
      </c>
      <c r="B5537" s="14" t="s">
        <v>3935</v>
      </c>
      <c r="C5537" s="14" t="s">
        <v>11</v>
      </c>
      <c r="D5537" s="14" t="s">
        <v>5349</v>
      </c>
      <c r="E5537" s="14" t="s">
        <v>5350</v>
      </c>
      <c r="F5537" s="15">
        <v>42899</v>
      </c>
      <c r="G5537" s="14" t="s">
        <v>8621</v>
      </c>
      <c r="H5537" s="16">
        <v>2</v>
      </c>
      <c r="I5537" s="14" t="s">
        <v>8622</v>
      </c>
      <c r="J5537" s="16" t="b">
        <v>0</v>
      </c>
    </row>
    <row r="5538" spans="1:10" ht="12" customHeight="1">
      <c r="A5538" s="14" t="s">
        <v>9832</v>
      </c>
      <c r="B5538" s="14" t="s">
        <v>3935</v>
      </c>
      <c r="C5538" s="14" t="s">
        <v>11</v>
      </c>
      <c r="D5538" s="14" t="s">
        <v>5349</v>
      </c>
      <c r="E5538" s="14" t="s">
        <v>5350</v>
      </c>
      <c r="F5538" s="15">
        <v>42899</v>
      </c>
      <c r="G5538" s="14" t="s">
        <v>8621</v>
      </c>
      <c r="H5538" s="16">
        <v>3</v>
      </c>
      <c r="I5538" s="14" t="s">
        <v>8623</v>
      </c>
      <c r="J5538" s="16" t="b">
        <v>0</v>
      </c>
    </row>
    <row r="5539" spans="1:10" ht="12" customHeight="1">
      <c r="A5539" s="14" t="s">
        <v>9832</v>
      </c>
      <c r="B5539" s="14" t="s">
        <v>3935</v>
      </c>
      <c r="C5539" s="14" t="s">
        <v>11</v>
      </c>
      <c r="D5539" s="14" t="s">
        <v>5349</v>
      </c>
      <c r="E5539" s="14" t="s">
        <v>5350</v>
      </c>
      <c r="F5539" s="15">
        <v>42899</v>
      </c>
      <c r="G5539" s="14" t="s">
        <v>8621</v>
      </c>
      <c r="H5539" s="16">
        <v>4</v>
      </c>
      <c r="I5539" s="14" t="s">
        <v>8624</v>
      </c>
      <c r="J5539" s="16" t="b">
        <v>1</v>
      </c>
    </row>
    <row r="5540" spans="1:10" ht="12" customHeight="1">
      <c r="A5540" s="14" t="s">
        <v>9832</v>
      </c>
      <c r="B5540" s="14" t="s">
        <v>3935</v>
      </c>
      <c r="C5540" s="14" t="s">
        <v>11</v>
      </c>
      <c r="D5540" s="14" t="s">
        <v>5349</v>
      </c>
      <c r="E5540" s="14" t="s">
        <v>5350</v>
      </c>
      <c r="F5540" s="15">
        <v>42899</v>
      </c>
      <c r="G5540" s="14" t="s">
        <v>8625</v>
      </c>
      <c r="H5540" s="16">
        <v>1</v>
      </c>
      <c r="I5540" s="14" t="s">
        <v>8626</v>
      </c>
      <c r="J5540" s="16" t="b">
        <v>0</v>
      </c>
    </row>
    <row r="5541" spans="1:10" ht="12" customHeight="1">
      <c r="A5541" s="14" t="s">
        <v>9832</v>
      </c>
      <c r="B5541" s="14" t="s">
        <v>3935</v>
      </c>
      <c r="C5541" s="14" t="s">
        <v>11</v>
      </c>
      <c r="D5541" s="14" t="s">
        <v>5349</v>
      </c>
      <c r="E5541" s="14" t="s">
        <v>5350</v>
      </c>
      <c r="F5541" s="15">
        <v>42899</v>
      </c>
      <c r="G5541" s="14" t="s">
        <v>8625</v>
      </c>
      <c r="H5541" s="16">
        <v>2</v>
      </c>
      <c r="I5541" s="14" t="s">
        <v>8627</v>
      </c>
      <c r="J5541" s="16" t="b">
        <v>1</v>
      </c>
    </row>
    <row r="5542" spans="1:10" ht="12" customHeight="1">
      <c r="A5542" s="14" t="s">
        <v>9832</v>
      </c>
      <c r="B5542" s="14" t="s">
        <v>3935</v>
      </c>
      <c r="C5542" s="14" t="s">
        <v>11</v>
      </c>
      <c r="D5542" s="14" t="s">
        <v>5349</v>
      </c>
      <c r="E5542" s="14" t="s">
        <v>5350</v>
      </c>
      <c r="F5542" s="15">
        <v>42899</v>
      </c>
      <c r="G5542" s="14" t="s">
        <v>8625</v>
      </c>
      <c r="H5542" s="16">
        <v>3</v>
      </c>
      <c r="I5542" s="14" t="s">
        <v>8628</v>
      </c>
      <c r="J5542" s="16" t="b">
        <v>0</v>
      </c>
    </row>
    <row r="5543" spans="1:10" ht="12" customHeight="1">
      <c r="A5543" s="14" t="s">
        <v>9832</v>
      </c>
      <c r="B5543" s="14" t="s">
        <v>3935</v>
      </c>
      <c r="C5543" s="14" t="s">
        <v>11</v>
      </c>
      <c r="D5543" s="14" t="s">
        <v>5349</v>
      </c>
      <c r="E5543" s="14" t="s">
        <v>5350</v>
      </c>
      <c r="F5543" s="15">
        <v>42899</v>
      </c>
      <c r="G5543" s="14" t="s">
        <v>8625</v>
      </c>
      <c r="H5543" s="16">
        <v>4</v>
      </c>
      <c r="I5543" s="14" t="s">
        <v>8629</v>
      </c>
      <c r="J5543" s="16" t="b">
        <v>0</v>
      </c>
    </row>
    <row r="5544" spans="1:10" ht="12" customHeight="1">
      <c r="A5544" s="14" t="s">
        <v>9832</v>
      </c>
      <c r="B5544" s="14" t="s">
        <v>3935</v>
      </c>
      <c r="C5544" s="14" t="s">
        <v>11</v>
      </c>
      <c r="D5544" s="14" t="s">
        <v>5349</v>
      </c>
      <c r="E5544" s="14" t="s">
        <v>5350</v>
      </c>
      <c r="F5544" s="15">
        <v>42899</v>
      </c>
      <c r="G5544" s="14" t="s">
        <v>8630</v>
      </c>
      <c r="H5544" s="16">
        <v>1</v>
      </c>
      <c r="I5544" s="14" t="s">
        <v>8631</v>
      </c>
      <c r="J5544" s="16" t="b">
        <v>0</v>
      </c>
    </row>
    <row r="5545" spans="1:10" ht="12" customHeight="1">
      <c r="A5545" s="14" t="s">
        <v>9832</v>
      </c>
      <c r="B5545" s="14" t="s">
        <v>3935</v>
      </c>
      <c r="C5545" s="14" t="s">
        <v>11</v>
      </c>
      <c r="D5545" s="14" t="s">
        <v>5349</v>
      </c>
      <c r="E5545" s="14" t="s">
        <v>5350</v>
      </c>
      <c r="F5545" s="15">
        <v>42899</v>
      </c>
      <c r="G5545" s="14" t="s">
        <v>8630</v>
      </c>
      <c r="H5545" s="16">
        <v>2</v>
      </c>
      <c r="I5545" s="14" t="s">
        <v>8632</v>
      </c>
      <c r="J5545" s="16" t="b">
        <v>1</v>
      </c>
    </row>
    <row r="5546" spans="1:10" ht="12" customHeight="1">
      <c r="A5546" s="14" t="s">
        <v>9832</v>
      </c>
      <c r="B5546" s="14" t="s">
        <v>3935</v>
      </c>
      <c r="C5546" s="14" t="s">
        <v>11</v>
      </c>
      <c r="D5546" s="14" t="s">
        <v>5349</v>
      </c>
      <c r="E5546" s="14" t="s">
        <v>5350</v>
      </c>
      <c r="F5546" s="15">
        <v>42899</v>
      </c>
      <c r="G5546" s="14" t="s">
        <v>8630</v>
      </c>
      <c r="H5546" s="16">
        <v>3</v>
      </c>
      <c r="I5546" s="14" t="s">
        <v>8633</v>
      </c>
      <c r="J5546" s="16" t="b">
        <v>0</v>
      </c>
    </row>
    <row r="5547" spans="1:10" ht="12" customHeight="1">
      <c r="A5547" s="14" t="s">
        <v>9832</v>
      </c>
      <c r="B5547" s="14" t="s">
        <v>3935</v>
      </c>
      <c r="C5547" s="14" t="s">
        <v>11</v>
      </c>
      <c r="D5547" s="14" t="s">
        <v>5349</v>
      </c>
      <c r="E5547" s="14" t="s">
        <v>5350</v>
      </c>
      <c r="F5547" s="15">
        <v>42899</v>
      </c>
      <c r="G5547" s="14" t="s">
        <v>8630</v>
      </c>
      <c r="H5547" s="16">
        <v>4</v>
      </c>
      <c r="I5547" s="14" t="s">
        <v>8634</v>
      </c>
      <c r="J5547" s="16" t="b">
        <v>0</v>
      </c>
    </row>
    <row r="5548" spans="1:10" ht="12" customHeight="1">
      <c r="A5548" s="14" t="s">
        <v>9832</v>
      </c>
      <c r="B5548" s="14" t="s">
        <v>3935</v>
      </c>
      <c r="C5548" s="14" t="s">
        <v>11</v>
      </c>
      <c r="D5548" s="14" t="s">
        <v>5349</v>
      </c>
      <c r="E5548" s="14" t="s">
        <v>5350</v>
      </c>
      <c r="F5548" s="15">
        <v>42899</v>
      </c>
      <c r="G5548" s="14" t="s">
        <v>8635</v>
      </c>
      <c r="H5548" s="16">
        <v>1</v>
      </c>
      <c r="I5548" s="14" t="s">
        <v>8636</v>
      </c>
      <c r="J5548" s="16" t="b">
        <v>0</v>
      </c>
    </row>
    <row r="5549" spans="1:10" ht="12" customHeight="1">
      <c r="A5549" s="14" t="s">
        <v>9832</v>
      </c>
      <c r="B5549" s="14" t="s">
        <v>3935</v>
      </c>
      <c r="C5549" s="14" t="s">
        <v>11</v>
      </c>
      <c r="D5549" s="14" t="s">
        <v>5349</v>
      </c>
      <c r="E5549" s="14" t="s">
        <v>5350</v>
      </c>
      <c r="F5549" s="15">
        <v>42899</v>
      </c>
      <c r="G5549" s="14" t="s">
        <v>8635</v>
      </c>
      <c r="H5549" s="16">
        <v>2</v>
      </c>
      <c r="I5549" s="14" t="s">
        <v>8637</v>
      </c>
      <c r="J5549" s="16" t="b">
        <v>0</v>
      </c>
    </row>
    <row r="5550" spans="1:10" ht="12" customHeight="1">
      <c r="A5550" s="14" t="s">
        <v>9832</v>
      </c>
      <c r="B5550" s="14" t="s">
        <v>3935</v>
      </c>
      <c r="C5550" s="14" t="s">
        <v>11</v>
      </c>
      <c r="D5550" s="14" t="s">
        <v>5349</v>
      </c>
      <c r="E5550" s="14" t="s">
        <v>5350</v>
      </c>
      <c r="F5550" s="15">
        <v>42899</v>
      </c>
      <c r="G5550" s="14" t="s">
        <v>8635</v>
      </c>
      <c r="H5550" s="16">
        <v>3</v>
      </c>
      <c r="I5550" s="14" t="s">
        <v>8638</v>
      </c>
      <c r="J5550" s="16" t="b">
        <v>1</v>
      </c>
    </row>
    <row r="5551" spans="1:10" ht="12" customHeight="1">
      <c r="A5551" s="14" t="s">
        <v>9832</v>
      </c>
      <c r="B5551" s="14" t="s">
        <v>3935</v>
      </c>
      <c r="C5551" s="14" t="s">
        <v>11</v>
      </c>
      <c r="D5551" s="14" t="s">
        <v>5349</v>
      </c>
      <c r="E5551" s="14" t="s">
        <v>5350</v>
      </c>
      <c r="F5551" s="15">
        <v>42899</v>
      </c>
      <c r="G5551" s="14" t="s">
        <v>8635</v>
      </c>
      <c r="H5551" s="16">
        <v>4</v>
      </c>
      <c r="I5551" s="14" t="s">
        <v>8639</v>
      </c>
      <c r="J5551" s="16" t="b">
        <v>0</v>
      </c>
    </row>
    <row r="5552" spans="1:10" ht="12" customHeight="1">
      <c r="A5552" s="14" t="s">
        <v>9832</v>
      </c>
      <c r="B5552" s="14" t="s">
        <v>3935</v>
      </c>
      <c r="C5552" s="14" t="s">
        <v>11</v>
      </c>
      <c r="D5552" s="14" t="s">
        <v>5349</v>
      </c>
      <c r="E5552" s="14" t="s">
        <v>5350</v>
      </c>
      <c r="F5552" s="15">
        <v>42899</v>
      </c>
      <c r="G5552" s="14" t="s">
        <v>8640</v>
      </c>
      <c r="H5552" s="16">
        <v>1</v>
      </c>
      <c r="I5552" s="14" t="s">
        <v>8641</v>
      </c>
      <c r="J5552" s="16" t="b">
        <v>1</v>
      </c>
    </row>
    <row r="5553" spans="1:10" ht="12" customHeight="1">
      <c r="A5553" s="14" t="s">
        <v>9832</v>
      </c>
      <c r="B5553" s="14" t="s">
        <v>3935</v>
      </c>
      <c r="C5553" s="14" t="s">
        <v>11</v>
      </c>
      <c r="D5553" s="14" t="s">
        <v>5349</v>
      </c>
      <c r="E5553" s="14" t="s">
        <v>5350</v>
      </c>
      <c r="F5553" s="15">
        <v>42899</v>
      </c>
      <c r="G5553" s="14" t="s">
        <v>8640</v>
      </c>
      <c r="H5553" s="16">
        <v>2</v>
      </c>
      <c r="I5553" s="14" t="s">
        <v>8642</v>
      </c>
      <c r="J5553" s="16" t="b">
        <v>0</v>
      </c>
    </row>
    <row r="5554" spans="1:10" ht="12" customHeight="1">
      <c r="A5554" s="14" t="s">
        <v>9832</v>
      </c>
      <c r="B5554" s="14" t="s">
        <v>3935</v>
      </c>
      <c r="C5554" s="14" t="s">
        <v>11</v>
      </c>
      <c r="D5554" s="14" t="s">
        <v>5349</v>
      </c>
      <c r="E5554" s="14" t="s">
        <v>5350</v>
      </c>
      <c r="F5554" s="15">
        <v>42899</v>
      </c>
      <c r="G5554" s="14" t="s">
        <v>8640</v>
      </c>
      <c r="H5554" s="16">
        <v>3</v>
      </c>
      <c r="I5554" s="14" t="s">
        <v>8643</v>
      </c>
      <c r="J5554" s="16" t="b">
        <v>0</v>
      </c>
    </row>
    <row r="5555" spans="1:10" ht="12" customHeight="1">
      <c r="A5555" s="14" t="s">
        <v>9832</v>
      </c>
      <c r="B5555" s="14" t="s">
        <v>3935</v>
      </c>
      <c r="C5555" s="14" t="s">
        <v>11</v>
      </c>
      <c r="D5555" s="14" t="s">
        <v>5349</v>
      </c>
      <c r="E5555" s="14" t="s">
        <v>5350</v>
      </c>
      <c r="F5555" s="15">
        <v>42899</v>
      </c>
      <c r="G5555" s="14" t="s">
        <v>8640</v>
      </c>
      <c r="H5555" s="16">
        <v>4</v>
      </c>
      <c r="I5555" s="14" t="s">
        <v>8644</v>
      </c>
      <c r="J5555" s="16" t="b">
        <v>0</v>
      </c>
    </row>
    <row r="5556" spans="1:10" ht="12" customHeight="1">
      <c r="A5556" s="14" t="s">
        <v>9832</v>
      </c>
      <c r="B5556" s="14" t="s">
        <v>3935</v>
      </c>
      <c r="C5556" s="14" t="s">
        <v>11</v>
      </c>
      <c r="D5556" s="14" t="s">
        <v>5349</v>
      </c>
      <c r="E5556" s="14" t="s">
        <v>5350</v>
      </c>
      <c r="F5556" s="15">
        <v>42899</v>
      </c>
      <c r="G5556" s="14" t="s">
        <v>8645</v>
      </c>
      <c r="H5556" s="16">
        <v>1</v>
      </c>
      <c r="I5556" s="14" t="s">
        <v>8646</v>
      </c>
      <c r="J5556" s="16" t="b">
        <v>0</v>
      </c>
    </row>
    <row r="5557" spans="1:10" ht="12" customHeight="1">
      <c r="A5557" s="14" t="s">
        <v>9832</v>
      </c>
      <c r="B5557" s="14" t="s">
        <v>3935</v>
      </c>
      <c r="C5557" s="14" t="s">
        <v>11</v>
      </c>
      <c r="D5557" s="14" t="s">
        <v>5349</v>
      </c>
      <c r="E5557" s="14" t="s">
        <v>5350</v>
      </c>
      <c r="F5557" s="15">
        <v>42899</v>
      </c>
      <c r="G5557" s="14" t="s">
        <v>8645</v>
      </c>
      <c r="H5557" s="16">
        <v>2</v>
      </c>
      <c r="I5557" s="14" t="s">
        <v>8647</v>
      </c>
      <c r="J5557" s="16" t="b">
        <v>0</v>
      </c>
    </row>
    <row r="5558" spans="1:10" ht="12" customHeight="1">
      <c r="A5558" s="14" t="s">
        <v>9832</v>
      </c>
      <c r="B5558" s="14" t="s">
        <v>3935</v>
      </c>
      <c r="C5558" s="14" t="s">
        <v>11</v>
      </c>
      <c r="D5558" s="14" t="s">
        <v>5349</v>
      </c>
      <c r="E5558" s="14" t="s">
        <v>5350</v>
      </c>
      <c r="F5558" s="15">
        <v>42899</v>
      </c>
      <c r="G5558" s="14" t="s">
        <v>8645</v>
      </c>
      <c r="H5558" s="16">
        <v>3</v>
      </c>
      <c r="I5558" s="14" t="s">
        <v>8648</v>
      </c>
      <c r="J5558" s="16" t="b">
        <v>1</v>
      </c>
    </row>
    <row r="5559" spans="1:10" ht="12" customHeight="1">
      <c r="A5559" s="14" t="s">
        <v>9832</v>
      </c>
      <c r="B5559" s="14" t="s">
        <v>3935</v>
      </c>
      <c r="C5559" s="14" t="s">
        <v>11</v>
      </c>
      <c r="D5559" s="14" t="s">
        <v>5349</v>
      </c>
      <c r="E5559" s="14" t="s">
        <v>5350</v>
      </c>
      <c r="F5559" s="15">
        <v>42899</v>
      </c>
      <c r="G5559" s="14" t="s">
        <v>8645</v>
      </c>
      <c r="H5559" s="16">
        <v>4</v>
      </c>
      <c r="I5559" s="14" t="s">
        <v>8649</v>
      </c>
      <c r="J5559" s="16" t="b">
        <v>0</v>
      </c>
    </row>
    <row r="5560" spans="1:10" ht="12" customHeight="1">
      <c r="A5560" s="14" t="s">
        <v>9832</v>
      </c>
      <c r="B5560" s="14" t="s">
        <v>3935</v>
      </c>
      <c r="C5560" s="14" t="s">
        <v>11</v>
      </c>
      <c r="D5560" s="14" t="s">
        <v>5349</v>
      </c>
      <c r="E5560" s="14" t="s">
        <v>5350</v>
      </c>
      <c r="F5560" s="15">
        <v>42899</v>
      </c>
      <c r="G5560" s="14" t="s">
        <v>8650</v>
      </c>
      <c r="H5560" s="16">
        <v>1</v>
      </c>
      <c r="I5560" s="14" t="s">
        <v>8651</v>
      </c>
      <c r="J5560" s="16" t="b">
        <v>0</v>
      </c>
    </row>
    <row r="5561" spans="1:10" ht="12" customHeight="1">
      <c r="A5561" s="14" t="s">
        <v>9832</v>
      </c>
      <c r="B5561" s="14" t="s">
        <v>3935</v>
      </c>
      <c r="C5561" s="14" t="s">
        <v>11</v>
      </c>
      <c r="D5561" s="14" t="s">
        <v>5349</v>
      </c>
      <c r="E5561" s="14" t="s">
        <v>5350</v>
      </c>
      <c r="F5561" s="15">
        <v>42899</v>
      </c>
      <c r="G5561" s="14" t="s">
        <v>8650</v>
      </c>
      <c r="H5561" s="16">
        <v>2</v>
      </c>
      <c r="I5561" s="14" t="s">
        <v>8652</v>
      </c>
      <c r="J5561" s="16" t="b">
        <v>0</v>
      </c>
    </row>
    <row r="5562" spans="1:10" ht="12" customHeight="1">
      <c r="A5562" s="14" t="s">
        <v>9832</v>
      </c>
      <c r="B5562" s="14" t="s">
        <v>3935</v>
      </c>
      <c r="C5562" s="14" t="s">
        <v>11</v>
      </c>
      <c r="D5562" s="14" t="s">
        <v>5349</v>
      </c>
      <c r="E5562" s="14" t="s">
        <v>5350</v>
      </c>
      <c r="F5562" s="15">
        <v>42899</v>
      </c>
      <c r="G5562" s="14" t="s">
        <v>8650</v>
      </c>
      <c r="H5562" s="16">
        <v>3</v>
      </c>
      <c r="I5562" s="14" t="s">
        <v>8653</v>
      </c>
      <c r="J5562" s="16" t="b">
        <v>1</v>
      </c>
    </row>
    <row r="5563" spans="1:10" ht="12" customHeight="1">
      <c r="A5563" s="14" t="s">
        <v>9832</v>
      </c>
      <c r="B5563" s="14" t="s">
        <v>3935</v>
      </c>
      <c r="C5563" s="14" t="s">
        <v>11</v>
      </c>
      <c r="D5563" s="14" t="s">
        <v>5349</v>
      </c>
      <c r="E5563" s="14" t="s">
        <v>5350</v>
      </c>
      <c r="F5563" s="15">
        <v>42899</v>
      </c>
      <c r="G5563" s="14" t="s">
        <v>8650</v>
      </c>
      <c r="H5563" s="16">
        <v>4</v>
      </c>
      <c r="I5563" s="14" t="s">
        <v>8654</v>
      </c>
      <c r="J5563" s="16" t="b">
        <v>0</v>
      </c>
    </row>
    <row r="5564" spans="1:10" ht="12" customHeight="1">
      <c r="A5564" s="14" t="s">
        <v>9832</v>
      </c>
      <c r="B5564" s="14" t="s">
        <v>3935</v>
      </c>
      <c r="C5564" s="14" t="s">
        <v>11</v>
      </c>
      <c r="D5564" s="14" t="s">
        <v>5349</v>
      </c>
      <c r="E5564" s="14" t="s">
        <v>5350</v>
      </c>
      <c r="F5564" s="15">
        <v>42899</v>
      </c>
      <c r="G5564" s="14" t="s">
        <v>8655</v>
      </c>
      <c r="H5564" s="16">
        <v>1</v>
      </c>
      <c r="I5564" s="14" t="s">
        <v>8656</v>
      </c>
      <c r="J5564" s="16" t="b">
        <v>0</v>
      </c>
    </row>
    <row r="5565" spans="1:10" ht="12" customHeight="1">
      <c r="A5565" s="14" t="s">
        <v>9832</v>
      </c>
      <c r="B5565" s="14" t="s">
        <v>3935</v>
      </c>
      <c r="C5565" s="14" t="s">
        <v>11</v>
      </c>
      <c r="D5565" s="14" t="s">
        <v>5349</v>
      </c>
      <c r="E5565" s="14" t="s">
        <v>5350</v>
      </c>
      <c r="F5565" s="15">
        <v>42899</v>
      </c>
      <c r="G5565" s="14" t="s">
        <v>8655</v>
      </c>
      <c r="H5565" s="16">
        <v>2</v>
      </c>
      <c r="I5565" s="14" t="s">
        <v>8657</v>
      </c>
      <c r="J5565" s="16" t="b">
        <v>0</v>
      </c>
    </row>
    <row r="5566" spans="1:10" ht="12" customHeight="1">
      <c r="A5566" s="14" t="s">
        <v>9832</v>
      </c>
      <c r="B5566" s="14" t="s">
        <v>3935</v>
      </c>
      <c r="C5566" s="14" t="s">
        <v>11</v>
      </c>
      <c r="D5566" s="14" t="s">
        <v>5349</v>
      </c>
      <c r="E5566" s="14" t="s">
        <v>5350</v>
      </c>
      <c r="F5566" s="15">
        <v>42899</v>
      </c>
      <c r="G5566" s="14" t="s">
        <v>8655</v>
      </c>
      <c r="H5566" s="16">
        <v>3</v>
      </c>
      <c r="I5566" s="14" t="s">
        <v>8658</v>
      </c>
      <c r="J5566" s="16" t="b">
        <v>0</v>
      </c>
    </row>
    <row r="5567" spans="1:10" ht="12" customHeight="1">
      <c r="A5567" s="14" t="s">
        <v>9832</v>
      </c>
      <c r="B5567" s="14" t="s">
        <v>3935</v>
      </c>
      <c r="C5567" s="14" t="s">
        <v>11</v>
      </c>
      <c r="D5567" s="14" t="s">
        <v>5349</v>
      </c>
      <c r="E5567" s="14" t="s">
        <v>5350</v>
      </c>
      <c r="F5567" s="15">
        <v>42899</v>
      </c>
      <c r="G5567" s="14" t="s">
        <v>8655</v>
      </c>
      <c r="H5567" s="16">
        <v>4</v>
      </c>
      <c r="I5567" s="14" t="s">
        <v>362</v>
      </c>
      <c r="J5567" s="16" t="b">
        <v>1</v>
      </c>
    </row>
    <row r="5568" spans="1:10" ht="12" customHeight="1">
      <c r="A5568" s="14" t="s">
        <v>9832</v>
      </c>
      <c r="B5568" s="14" t="s">
        <v>3935</v>
      </c>
      <c r="C5568" s="14" t="s">
        <v>11</v>
      </c>
      <c r="D5568" s="14" t="s">
        <v>5349</v>
      </c>
      <c r="E5568" s="14" t="s">
        <v>5350</v>
      </c>
      <c r="F5568" s="15">
        <v>42899</v>
      </c>
      <c r="G5568" s="14" t="s">
        <v>8659</v>
      </c>
      <c r="H5568" s="16">
        <v>1</v>
      </c>
      <c r="I5568" s="14" t="s">
        <v>8660</v>
      </c>
      <c r="J5568" s="16" t="b">
        <v>0</v>
      </c>
    </row>
    <row r="5569" spans="1:10" ht="12" customHeight="1">
      <c r="A5569" s="14" t="s">
        <v>9832</v>
      </c>
      <c r="B5569" s="14" t="s">
        <v>3935</v>
      </c>
      <c r="C5569" s="14" t="s">
        <v>11</v>
      </c>
      <c r="D5569" s="14" t="s">
        <v>5349</v>
      </c>
      <c r="E5569" s="14" t="s">
        <v>5350</v>
      </c>
      <c r="F5569" s="15">
        <v>42899</v>
      </c>
      <c r="G5569" s="14" t="s">
        <v>8659</v>
      </c>
      <c r="H5569" s="16">
        <v>2</v>
      </c>
      <c r="I5569" s="14" t="s">
        <v>319</v>
      </c>
      <c r="J5569" s="16" t="b">
        <v>0</v>
      </c>
    </row>
    <row r="5570" spans="1:10" ht="12" customHeight="1">
      <c r="A5570" s="14" t="s">
        <v>9832</v>
      </c>
      <c r="B5570" s="14" t="s">
        <v>3935</v>
      </c>
      <c r="C5570" s="14" t="s">
        <v>11</v>
      </c>
      <c r="D5570" s="14" t="s">
        <v>5349</v>
      </c>
      <c r="E5570" s="14" t="s">
        <v>5350</v>
      </c>
      <c r="F5570" s="15">
        <v>42899</v>
      </c>
      <c r="G5570" s="14" t="s">
        <v>8659</v>
      </c>
      <c r="H5570" s="16">
        <v>3</v>
      </c>
      <c r="I5570" s="14" t="s">
        <v>8661</v>
      </c>
      <c r="J5570" s="16" t="b">
        <v>1</v>
      </c>
    </row>
    <row r="5571" spans="1:10" ht="12" customHeight="1">
      <c r="A5571" s="14" t="s">
        <v>9832</v>
      </c>
      <c r="B5571" s="14" t="s">
        <v>3935</v>
      </c>
      <c r="C5571" s="14" t="s">
        <v>11</v>
      </c>
      <c r="D5571" s="14" t="s">
        <v>5349</v>
      </c>
      <c r="E5571" s="14" t="s">
        <v>5350</v>
      </c>
      <c r="F5571" s="15">
        <v>42899</v>
      </c>
      <c r="G5571" s="14" t="s">
        <v>8659</v>
      </c>
      <c r="H5571" s="16">
        <v>4</v>
      </c>
      <c r="I5571" s="14" t="s">
        <v>362</v>
      </c>
      <c r="J5571" s="16" t="b">
        <v>0</v>
      </c>
    </row>
    <row r="5572" spans="1:10" ht="12" customHeight="1">
      <c r="A5572" s="14" t="s">
        <v>9832</v>
      </c>
      <c r="B5572" s="14" t="s">
        <v>3935</v>
      </c>
      <c r="C5572" s="14" t="s">
        <v>11</v>
      </c>
      <c r="D5572" s="14" t="s">
        <v>5349</v>
      </c>
      <c r="E5572" s="14" t="s">
        <v>5350</v>
      </c>
      <c r="F5572" s="15">
        <v>42899</v>
      </c>
      <c r="G5572" s="14" t="s">
        <v>8662</v>
      </c>
      <c r="H5572" s="16">
        <v>1</v>
      </c>
      <c r="I5572" s="14" t="s">
        <v>8663</v>
      </c>
      <c r="J5572" s="16" t="b">
        <v>0</v>
      </c>
    </row>
    <row r="5573" spans="1:10" ht="12" customHeight="1">
      <c r="A5573" s="14" t="s">
        <v>9832</v>
      </c>
      <c r="B5573" s="14" t="s">
        <v>3935</v>
      </c>
      <c r="C5573" s="14" t="s">
        <v>11</v>
      </c>
      <c r="D5573" s="14" t="s">
        <v>5349</v>
      </c>
      <c r="E5573" s="14" t="s">
        <v>5350</v>
      </c>
      <c r="F5573" s="15">
        <v>42899</v>
      </c>
      <c r="G5573" s="14" t="s">
        <v>8662</v>
      </c>
      <c r="H5573" s="16">
        <v>2</v>
      </c>
      <c r="I5573" s="14" t="s">
        <v>8664</v>
      </c>
      <c r="J5573" s="16" t="b">
        <v>1</v>
      </c>
    </row>
    <row r="5574" spans="1:10" ht="12" customHeight="1">
      <c r="A5574" s="14" t="s">
        <v>9832</v>
      </c>
      <c r="B5574" s="14" t="s">
        <v>3935</v>
      </c>
      <c r="C5574" s="14" t="s">
        <v>11</v>
      </c>
      <c r="D5574" s="14" t="s">
        <v>5349</v>
      </c>
      <c r="E5574" s="14" t="s">
        <v>5350</v>
      </c>
      <c r="F5574" s="15">
        <v>42899</v>
      </c>
      <c r="G5574" s="14" t="s">
        <v>8662</v>
      </c>
      <c r="H5574" s="16">
        <v>3</v>
      </c>
      <c r="I5574" s="14" t="s">
        <v>8665</v>
      </c>
      <c r="J5574" s="16" t="b">
        <v>0</v>
      </c>
    </row>
    <row r="5575" spans="1:10" ht="12" customHeight="1">
      <c r="A5575" s="14" t="s">
        <v>9832</v>
      </c>
      <c r="B5575" s="14" t="s">
        <v>3935</v>
      </c>
      <c r="C5575" s="14" t="s">
        <v>11</v>
      </c>
      <c r="D5575" s="14" t="s">
        <v>5349</v>
      </c>
      <c r="E5575" s="14" t="s">
        <v>5350</v>
      </c>
      <c r="F5575" s="15">
        <v>42899</v>
      </c>
      <c r="G5575" s="14" t="s">
        <v>8662</v>
      </c>
      <c r="H5575" s="16">
        <v>4</v>
      </c>
      <c r="I5575" s="14" t="s">
        <v>8666</v>
      </c>
      <c r="J5575" s="16" t="b">
        <v>0</v>
      </c>
    </row>
    <row r="5576" spans="1:10" ht="12" customHeight="1">
      <c r="A5576" s="14" t="s">
        <v>9832</v>
      </c>
      <c r="B5576" s="14" t="s">
        <v>3935</v>
      </c>
      <c r="C5576" s="14" t="s">
        <v>11</v>
      </c>
      <c r="D5576" s="14" t="s">
        <v>5349</v>
      </c>
      <c r="E5576" s="14" t="s">
        <v>5350</v>
      </c>
      <c r="F5576" s="15">
        <v>42899</v>
      </c>
      <c r="G5576" s="14" t="s">
        <v>8667</v>
      </c>
      <c r="H5576" s="16">
        <v>1</v>
      </c>
      <c r="I5576" s="14" t="s">
        <v>8668</v>
      </c>
      <c r="J5576" s="16" t="b">
        <v>0</v>
      </c>
    </row>
    <row r="5577" spans="1:10" ht="12" customHeight="1">
      <c r="A5577" s="14" t="s">
        <v>9832</v>
      </c>
      <c r="B5577" s="14" t="s">
        <v>3935</v>
      </c>
      <c r="C5577" s="14" t="s">
        <v>11</v>
      </c>
      <c r="D5577" s="14" t="s">
        <v>5349</v>
      </c>
      <c r="E5577" s="14" t="s">
        <v>5350</v>
      </c>
      <c r="F5577" s="15">
        <v>42899</v>
      </c>
      <c r="G5577" s="14" t="s">
        <v>8667</v>
      </c>
      <c r="H5577" s="16">
        <v>2</v>
      </c>
      <c r="I5577" s="14" t="s">
        <v>8669</v>
      </c>
      <c r="J5577" s="16" t="b">
        <v>0</v>
      </c>
    </row>
    <row r="5578" spans="1:10" ht="12" customHeight="1">
      <c r="A5578" s="14" t="s">
        <v>9832</v>
      </c>
      <c r="B5578" s="14" t="s">
        <v>3935</v>
      </c>
      <c r="C5578" s="14" t="s">
        <v>11</v>
      </c>
      <c r="D5578" s="14" t="s">
        <v>5349</v>
      </c>
      <c r="E5578" s="14" t="s">
        <v>5350</v>
      </c>
      <c r="F5578" s="15">
        <v>42899</v>
      </c>
      <c r="G5578" s="14" t="s">
        <v>8667</v>
      </c>
      <c r="H5578" s="16">
        <v>3</v>
      </c>
      <c r="I5578" s="14" t="s">
        <v>8670</v>
      </c>
      <c r="J5578" s="16" t="b">
        <v>1</v>
      </c>
    </row>
    <row r="5579" spans="1:10" ht="12" customHeight="1">
      <c r="A5579" s="14" t="s">
        <v>9832</v>
      </c>
      <c r="B5579" s="14" t="s">
        <v>3935</v>
      </c>
      <c r="C5579" s="14" t="s">
        <v>11</v>
      </c>
      <c r="D5579" s="14" t="s">
        <v>5349</v>
      </c>
      <c r="E5579" s="14" t="s">
        <v>5350</v>
      </c>
      <c r="F5579" s="15">
        <v>42899</v>
      </c>
      <c r="G5579" s="14" t="s">
        <v>8667</v>
      </c>
      <c r="H5579" s="16">
        <v>4</v>
      </c>
      <c r="I5579" s="14" t="s">
        <v>8671</v>
      </c>
      <c r="J5579" s="16" t="b">
        <v>0</v>
      </c>
    </row>
    <row r="5580" spans="1:10" ht="12" customHeight="1">
      <c r="A5580" s="14" t="s">
        <v>9832</v>
      </c>
      <c r="B5580" s="14" t="s">
        <v>3935</v>
      </c>
      <c r="C5580" s="14" t="s">
        <v>11</v>
      </c>
      <c r="D5580" s="14" t="s">
        <v>5349</v>
      </c>
      <c r="E5580" s="14" t="s">
        <v>5350</v>
      </c>
      <c r="F5580" s="15">
        <v>42899</v>
      </c>
      <c r="G5580" s="14" t="s">
        <v>9906</v>
      </c>
      <c r="H5580" s="16">
        <v>1</v>
      </c>
      <c r="I5580" s="14" t="s">
        <v>8672</v>
      </c>
      <c r="J5580" s="16" t="b">
        <v>0</v>
      </c>
    </row>
    <row r="5581" spans="1:10" ht="12" customHeight="1">
      <c r="A5581" s="14" t="s">
        <v>9832</v>
      </c>
      <c r="B5581" s="14" t="s">
        <v>3935</v>
      </c>
      <c r="C5581" s="14" t="s">
        <v>11</v>
      </c>
      <c r="D5581" s="14" t="s">
        <v>5349</v>
      </c>
      <c r="E5581" s="14" t="s">
        <v>5350</v>
      </c>
      <c r="F5581" s="15">
        <v>42899</v>
      </c>
      <c r="G5581" s="14" t="s">
        <v>9906</v>
      </c>
      <c r="H5581" s="16">
        <v>2</v>
      </c>
      <c r="I5581" s="14" t="s">
        <v>8673</v>
      </c>
      <c r="J5581" s="16" t="b">
        <v>1</v>
      </c>
    </row>
    <row r="5582" spans="1:10" ht="12" customHeight="1">
      <c r="A5582" s="14" t="s">
        <v>9832</v>
      </c>
      <c r="B5582" s="14" t="s">
        <v>3935</v>
      </c>
      <c r="C5582" s="14" t="s">
        <v>11</v>
      </c>
      <c r="D5582" s="14" t="s">
        <v>5349</v>
      </c>
      <c r="E5582" s="14" t="s">
        <v>5350</v>
      </c>
      <c r="F5582" s="15">
        <v>42899</v>
      </c>
      <c r="G5582" s="14" t="s">
        <v>9906</v>
      </c>
      <c r="H5582" s="16">
        <v>3</v>
      </c>
      <c r="I5582" s="14" t="s">
        <v>8674</v>
      </c>
      <c r="J5582" s="16" t="b">
        <v>0</v>
      </c>
    </row>
    <row r="5583" spans="1:10" ht="12" customHeight="1">
      <c r="A5583" s="14" t="s">
        <v>9832</v>
      </c>
      <c r="B5583" s="14" t="s">
        <v>3935</v>
      </c>
      <c r="C5583" s="14" t="s">
        <v>11</v>
      </c>
      <c r="D5583" s="14" t="s">
        <v>5349</v>
      </c>
      <c r="E5583" s="14" t="s">
        <v>5350</v>
      </c>
      <c r="F5583" s="15">
        <v>42899</v>
      </c>
      <c r="G5583" s="14" t="s">
        <v>9906</v>
      </c>
      <c r="H5583" s="16">
        <v>4</v>
      </c>
      <c r="I5583" s="14" t="s">
        <v>8675</v>
      </c>
      <c r="J5583" s="16" t="b">
        <v>0</v>
      </c>
    </row>
    <row r="5584" spans="1:10" ht="12" customHeight="1">
      <c r="A5584" s="14" t="s">
        <v>9832</v>
      </c>
      <c r="B5584" s="14" t="s">
        <v>3935</v>
      </c>
      <c r="C5584" s="14" t="s">
        <v>11</v>
      </c>
      <c r="D5584" s="14" t="s">
        <v>5349</v>
      </c>
      <c r="E5584" s="14" t="s">
        <v>5350</v>
      </c>
      <c r="F5584" s="15">
        <v>42899</v>
      </c>
      <c r="G5584" s="14" t="s">
        <v>8676</v>
      </c>
      <c r="H5584" s="16">
        <v>1</v>
      </c>
      <c r="I5584" s="14" t="s">
        <v>8672</v>
      </c>
      <c r="J5584" s="16" t="b">
        <v>1</v>
      </c>
    </row>
    <row r="5585" spans="1:10" ht="12" customHeight="1">
      <c r="A5585" s="14" t="s">
        <v>9832</v>
      </c>
      <c r="B5585" s="14" t="s">
        <v>3935</v>
      </c>
      <c r="C5585" s="14" t="s">
        <v>11</v>
      </c>
      <c r="D5585" s="14" t="s">
        <v>5349</v>
      </c>
      <c r="E5585" s="14" t="s">
        <v>5350</v>
      </c>
      <c r="F5585" s="15">
        <v>42899</v>
      </c>
      <c r="G5585" s="14" t="s">
        <v>8676</v>
      </c>
      <c r="H5585" s="16">
        <v>2</v>
      </c>
      <c r="I5585" s="14" t="s">
        <v>8673</v>
      </c>
      <c r="J5585" s="16" t="b">
        <v>0</v>
      </c>
    </row>
    <row r="5586" spans="1:10" ht="12" customHeight="1">
      <c r="A5586" s="14" t="s">
        <v>9832</v>
      </c>
      <c r="B5586" s="14" t="s">
        <v>3935</v>
      </c>
      <c r="C5586" s="14" t="s">
        <v>11</v>
      </c>
      <c r="D5586" s="14" t="s">
        <v>5349</v>
      </c>
      <c r="E5586" s="14" t="s">
        <v>5350</v>
      </c>
      <c r="F5586" s="15">
        <v>42899</v>
      </c>
      <c r="G5586" s="14" t="s">
        <v>8676</v>
      </c>
      <c r="H5586" s="16">
        <v>3</v>
      </c>
      <c r="I5586" s="14" t="s">
        <v>8674</v>
      </c>
      <c r="J5586" s="16" t="b">
        <v>0</v>
      </c>
    </row>
    <row r="5587" spans="1:10" ht="12" customHeight="1">
      <c r="A5587" s="14" t="s">
        <v>9832</v>
      </c>
      <c r="B5587" s="14" t="s">
        <v>3935</v>
      </c>
      <c r="C5587" s="14" t="s">
        <v>11</v>
      </c>
      <c r="D5587" s="14" t="s">
        <v>5349</v>
      </c>
      <c r="E5587" s="14" t="s">
        <v>5350</v>
      </c>
      <c r="F5587" s="15">
        <v>42899</v>
      </c>
      <c r="G5587" s="14" t="s">
        <v>8676</v>
      </c>
      <c r="H5587" s="16">
        <v>4</v>
      </c>
      <c r="I5587" s="14" t="s">
        <v>8675</v>
      </c>
      <c r="J5587" s="16" t="b">
        <v>0</v>
      </c>
    </row>
    <row r="5588" spans="1:10" ht="12" customHeight="1">
      <c r="A5588" s="14" t="s">
        <v>9832</v>
      </c>
      <c r="B5588" s="14" t="s">
        <v>3935</v>
      </c>
      <c r="C5588" s="14" t="s">
        <v>11</v>
      </c>
      <c r="D5588" s="14" t="s">
        <v>5349</v>
      </c>
      <c r="E5588" s="14" t="s">
        <v>5350</v>
      </c>
      <c r="F5588" s="15">
        <v>42899</v>
      </c>
      <c r="G5588" s="14" t="s">
        <v>8677</v>
      </c>
      <c r="H5588" s="16">
        <v>1</v>
      </c>
      <c r="I5588" s="14" t="s">
        <v>8672</v>
      </c>
      <c r="J5588" s="16" t="b">
        <v>0</v>
      </c>
    </row>
    <row r="5589" spans="1:10" ht="12" customHeight="1">
      <c r="A5589" s="14" t="s">
        <v>9832</v>
      </c>
      <c r="B5589" s="14" t="s">
        <v>3935</v>
      </c>
      <c r="C5589" s="14" t="s">
        <v>11</v>
      </c>
      <c r="D5589" s="14" t="s">
        <v>5349</v>
      </c>
      <c r="E5589" s="14" t="s">
        <v>5350</v>
      </c>
      <c r="F5589" s="15">
        <v>42899</v>
      </c>
      <c r="G5589" s="14" t="s">
        <v>8677</v>
      </c>
      <c r="H5589" s="16">
        <v>2</v>
      </c>
      <c r="I5589" s="14" t="s">
        <v>8673</v>
      </c>
      <c r="J5589" s="16" t="b">
        <v>0</v>
      </c>
    </row>
    <row r="5590" spans="1:10" ht="12" customHeight="1">
      <c r="A5590" s="14" t="s">
        <v>9832</v>
      </c>
      <c r="B5590" s="14" t="s">
        <v>3935</v>
      </c>
      <c r="C5590" s="14" t="s">
        <v>11</v>
      </c>
      <c r="D5590" s="14" t="s">
        <v>5349</v>
      </c>
      <c r="E5590" s="14" t="s">
        <v>5350</v>
      </c>
      <c r="F5590" s="15">
        <v>42899</v>
      </c>
      <c r="G5590" s="14" t="s">
        <v>8677</v>
      </c>
      <c r="H5590" s="16">
        <v>3</v>
      </c>
      <c r="I5590" s="14" t="s">
        <v>8674</v>
      </c>
      <c r="J5590" s="16" t="b">
        <v>0</v>
      </c>
    </row>
    <row r="5591" spans="1:10" ht="12" customHeight="1">
      <c r="A5591" s="14" t="s">
        <v>9832</v>
      </c>
      <c r="B5591" s="14" t="s">
        <v>3935</v>
      </c>
      <c r="C5591" s="14" t="s">
        <v>11</v>
      </c>
      <c r="D5591" s="14" t="s">
        <v>5349</v>
      </c>
      <c r="E5591" s="14" t="s">
        <v>5350</v>
      </c>
      <c r="F5591" s="15">
        <v>42899</v>
      </c>
      <c r="G5591" s="14" t="s">
        <v>8677</v>
      </c>
      <c r="H5591" s="16">
        <v>4</v>
      </c>
      <c r="I5591" s="14" t="s">
        <v>8675</v>
      </c>
      <c r="J5591" s="16" t="b">
        <v>1</v>
      </c>
    </row>
    <row r="5592" spans="1:10" ht="12" customHeight="1">
      <c r="A5592" s="14" t="s">
        <v>9832</v>
      </c>
      <c r="B5592" s="14" t="s">
        <v>3935</v>
      </c>
      <c r="C5592" s="14" t="s">
        <v>11</v>
      </c>
      <c r="D5592" s="14" t="s">
        <v>5349</v>
      </c>
      <c r="E5592" s="14" t="s">
        <v>5350</v>
      </c>
      <c r="F5592" s="15">
        <v>42899</v>
      </c>
      <c r="G5592" s="14" t="s">
        <v>8678</v>
      </c>
      <c r="H5592" s="16">
        <v>1</v>
      </c>
      <c r="I5592" s="14" t="s">
        <v>8672</v>
      </c>
      <c r="J5592" s="16" t="b">
        <v>0</v>
      </c>
    </row>
    <row r="5593" spans="1:10" ht="12" customHeight="1">
      <c r="A5593" s="14" t="s">
        <v>9832</v>
      </c>
      <c r="B5593" s="14" t="s">
        <v>3935</v>
      </c>
      <c r="C5593" s="14" t="s">
        <v>11</v>
      </c>
      <c r="D5593" s="14" t="s">
        <v>5349</v>
      </c>
      <c r="E5593" s="14" t="s">
        <v>5350</v>
      </c>
      <c r="F5593" s="15">
        <v>42899</v>
      </c>
      <c r="G5593" s="14" t="s">
        <v>8678</v>
      </c>
      <c r="H5593" s="16">
        <v>2</v>
      </c>
      <c r="I5593" s="14" t="s">
        <v>8673</v>
      </c>
      <c r="J5593" s="16" t="b">
        <v>0</v>
      </c>
    </row>
    <row r="5594" spans="1:10" ht="12" customHeight="1">
      <c r="A5594" s="14" t="s">
        <v>9832</v>
      </c>
      <c r="B5594" s="14" t="s">
        <v>3935</v>
      </c>
      <c r="C5594" s="14" t="s">
        <v>11</v>
      </c>
      <c r="D5594" s="14" t="s">
        <v>5349</v>
      </c>
      <c r="E5594" s="14" t="s">
        <v>5350</v>
      </c>
      <c r="F5594" s="15">
        <v>42899</v>
      </c>
      <c r="G5594" s="14" t="s">
        <v>8678</v>
      </c>
      <c r="H5594" s="16">
        <v>3</v>
      </c>
      <c r="I5594" s="14" t="s">
        <v>8674</v>
      </c>
      <c r="J5594" s="16" t="b">
        <v>1</v>
      </c>
    </row>
    <row r="5595" spans="1:10" ht="12" customHeight="1">
      <c r="A5595" s="14" t="s">
        <v>9832</v>
      </c>
      <c r="B5595" s="14" t="s">
        <v>3935</v>
      </c>
      <c r="C5595" s="14" t="s">
        <v>11</v>
      </c>
      <c r="D5595" s="14" t="s">
        <v>5349</v>
      </c>
      <c r="E5595" s="14" t="s">
        <v>5350</v>
      </c>
      <c r="F5595" s="15">
        <v>42899</v>
      </c>
      <c r="G5595" s="14" t="s">
        <v>8678</v>
      </c>
      <c r="H5595" s="16">
        <v>4</v>
      </c>
      <c r="I5595" s="14" t="s">
        <v>8675</v>
      </c>
      <c r="J5595" s="16" t="b">
        <v>0</v>
      </c>
    </row>
    <row r="5596" spans="1:10" ht="12" customHeight="1">
      <c r="A5596" s="14" t="s">
        <v>9832</v>
      </c>
      <c r="B5596" s="14" t="s">
        <v>3935</v>
      </c>
      <c r="C5596" s="14" t="s">
        <v>11</v>
      </c>
      <c r="D5596" s="14" t="s">
        <v>5349</v>
      </c>
      <c r="E5596" s="14" t="s">
        <v>5350</v>
      </c>
      <c r="F5596" s="15">
        <v>42899</v>
      </c>
      <c r="G5596" s="14" t="s">
        <v>8679</v>
      </c>
      <c r="H5596" s="16">
        <v>1</v>
      </c>
      <c r="I5596" s="14" t="s">
        <v>8680</v>
      </c>
      <c r="J5596" s="16" t="b">
        <v>0</v>
      </c>
    </row>
    <row r="5597" spans="1:10" ht="12" customHeight="1">
      <c r="A5597" s="14" t="s">
        <v>9832</v>
      </c>
      <c r="B5597" s="14" t="s">
        <v>3935</v>
      </c>
      <c r="C5597" s="14" t="s">
        <v>11</v>
      </c>
      <c r="D5597" s="14" t="s">
        <v>5349</v>
      </c>
      <c r="E5597" s="14" t="s">
        <v>5350</v>
      </c>
      <c r="F5597" s="15">
        <v>42899</v>
      </c>
      <c r="G5597" s="14" t="s">
        <v>8679</v>
      </c>
      <c r="H5597" s="16">
        <v>2</v>
      </c>
      <c r="I5597" s="14" t="s">
        <v>8681</v>
      </c>
      <c r="J5597" s="16" t="b">
        <v>0</v>
      </c>
    </row>
    <row r="5598" spans="1:10" ht="12" customHeight="1">
      <c r="A5598" s="14" t="s">
        <v>9832</v>
      </c>
      <c r="B5598" s="14" t="s">
        <v>3935</v>
      </c>
      <c r="C5598" s="14" t="s">
        <v>11</v>
      </c>
      <c r="D5598" s="14" t="s">
        <v>5349</v>
      </c>
      <c r="E5598" s="14" t="s">
        <v>5350</v>
      </c>
      <c r="F5598" s="15">
        <v>42899</v>
      </c>
      <c r="G5598" s="14" t="s">
        <v>8679</v>
      </c>
      <c r="H5598" s="16">
        <v>3</v>
      </c>
      <c r="I5598" s="14" t="s">
        <v>8682</v>
      </c>
      <c r="J5598" s="16" t="b">
        <v>1</v>
      </c>
    </row>
    <row r="5599" spans="1:10" ht="12" customHeight="1">
      <c r="A5599" s="14" t="s">
        <v>9832</v>
      </c>
      <c r="B5599" s="14" t="s">
        <v>3935</v>
      </c>
      <c r="C5599" s="14" t="s">
        <v>11</v>
      </c>
      <c r="D5599" s="14" t="s">
        <v>5349</v>
      </c>
      <c r="E5599" s="14" t="s">
        <v>5350</v>
      </c>
      <c r="F5599" s="15">
        <v>42899</v>
      </c>
      <c r="G5599" s="14" t="s">
        <v>8679</v>
      </c>
      <c r="H5599" s="16">
        <v>4</v>
      </c>
      <c r="I5599" s="14" t="s">
        <v>8683</v>
      </c>
      <c r="J5599" s="16" t="b">
        <v>0</v>
      </c>
    </row>
    <row r="5600" spans="1:10" ht="12" customHeight="1">
      <c r="A5600" s="14" t="s">
        <v>9832</v>
      </c>
      <c r="B5600" s="14" t="s">
        <v>3935</v>
      </c>
      <c r="C5600" s="14" t="s">
        <v>11</v>
      </c>
      <c r="D5600" s="14" t="s">
        <v>5349</v>
      </c>
      <c r="E5600" s="14" t="s">
        <v>5350</v>
      </c>
      <c r="F5600" s="15">
        <v>42899</v>
      </c>
      <c r="G5600" s="14" t="s">
        <v>8684</v>
      </c>
      <c r="H5600" s="16">
        <v>1</v>
      </c>
      <c r="I5600" s="14" t="s">
        <v>8685</v>
      </c>
      <c r="J5600" s="16" t="b">
        <v>0</v>
      </c>
    </row>
    <row r="5601" spans="1:10" ht="12" customHeight="1">
      <c r="A5601" s="14" t="s">
        <v>9832</v>
      </c>
      <c r="B5601" s="14" t="s">
        <v>3935</v>
      </c>
      <c r="C5601" s="14" t="s">
        <v>11</v>
      </c>
      <c r="D5601" s="14" t="s">
        <v>5349</v>
      </c>
      <c r="E5601" s="14" t="s">
        <v>5350</v>
      </c>
      <c r="F5601" s="15">
        <v>42899</v>
      </c>
      <c r="G5601" s="14" t="s">
        <v>8684</v>
      </c>
      <c r="H5601" s="16">
        <v>2</v>
      </c>
      <c r="I5601" s="14" t="s">
        <v>8686</v>
      </c>
      <c r="J5601" s="16" t="b">
        <v>1</v>
      </c>
    </row>
    <row r="5602" spans="1:10" ht="12" customHeight="1">
      <c r="A5602" s="14" t="s">
        <v>9832</v>
      </c>
      <c r="B5602" s="14" t="s">
        <v>3935</v>
      </c>
      <c r="C5602" s="14" t="s">
        <v>11</v>
      </c>
      <c r="D5602" s="14" t="s">
        <v>5349</v>
      </c>
      <c r="E5602" s="14" t="s">
        <v>5350</v>
      </c>
      <c r="F5602" s="15">
        <v>42899</v>
      </c>
      <c r="G5602" s="14" t="s">
        <v>8684</v>
      </c>
      <c r="H5602" s="16">
        <v>3</v>
      </c>
      <c r="I5602" s="14" t="s">
        <v>8687</v>
      </c>
      <c r="J5602" s="16" t="b">
        <v>0</v>
      </c>
    </row>
    <row r="5603" spans="1:10" ht="12" customHeight="1">
      <c r="A5603" s="14" t="s">
        <v>9832</v>
      </c>
      <c r="B5603" s="14" t="s">
        <v>3935</v>
      </c>
      <c r="C5603" s="14" t="s">
        <v>11</v>
      </c>
      <c r="D5603" s="14" t="s">
        <v>5349</v>
      </c>
      <c r="E5603" s="14" t="s">
        <v>5350</v>
      </c>
      <c r="F5603" s="15">
        <v>42899</v>
      </c>
      <c r="G5603" s="14" t="s">
        <v>8684</v>
      </c>
      <c r="H5603" s="16">
        <v>4</v>
      </c>
      <c r="I5603" s="14" t="s">
        <v>362</v>
      </c>
      <c r="J5603" s="16" t="b">
        <v>0</v>
      </c>
    </row>
    <row r="5604" spans="1:10" ht="12" customHeight="1">
      <c r="A5604" s="14" t="s">
        <v>9832</v>
      </c>
      <c r="B5604" s="14" t="s">
        <v>3935</v>
      </c>
      <c r="C5604" s="14" t="s">
        <v>11</v>
      </c>
      <c r="D5604" s="14" t="s">
        <v>5349</v>
      </c>
      <c r="E5604" s="14" t="s">
        <v>5350</v>
      </c>
      <c r="F5604" s="15">
        <v>42899</v>
      </c>
      <c r="G5604" s="14" t="s">
        <v>8688</v>
      </c>
      <c r="H5604" s="16">
        <v>1</v>
      </c>
      <c r="I5604" s="14" t="s">
        <v>8689</v>
      </c>
      <c r="J5604" s="16" t="b">
        <v>1</v>
      </c>
    </row>
    <row r="5605" spans="1:10" ht="12" customHeight="1">
      <c r="A5605" s="14" t="s">
        <v>9832</v>
      </c>
      <c r="B5605" s="14" t="s">
        <v>3935</v>
      </c>
      <c r="C5605" s="14" t="s">
        <v>11</v>
      </c>
      <c r="D5605" s="14" t="s">
        <v>5349</v>
      </c>
      <c r="E5605" s="14" t="s">
        <v>5350</v>
      </c>
      <c r="F5605" s="15">
        <v>42899</v>
      </c>
      <c r="G5605" s="14" t="s">
        <v>8688</v>
      </c>
      <c r="H5605" s="16">
        <v>2</v>
      </c>
      <c r="I5605" s="14" t="s">
        <v>8690</v>
      </c>
      <c r="J5605" s="16" t="b">
        <v>0</v>
      </c>
    </row>
    <row r="5606" spans="1:10" ht="12" customHeight="1">
      <c r="A5606" s="14" t="s">
        <v>9832</v>
      </c>
      <c r="B5606" s="14" t="s">
        <v>3935</v>
      </c>
      <c r="C5606" s="14" t="s">
        <v>11</v>
      </c>
      <c r="D5606" s="14" t="s">
        <v>5349</v>
      </c>
      <c r="E5606" s="14" t="s">
        <v>5350</v>
      </c>
      <c r="F5606" s="15">
        <v>42899</v>
      </c>
      <c r="G5606" s="14" t="s">
        <v>8688</v>
      </c>
      <c r="H5606" s="16">
        <v>3</v>
      </c>
      <c r="I5606" s="14" t="s">
        <v>8691</v>
      </c>
      <c r="J5606" s="16" t="b">
        <v>0</v>
      </c>
    </row>
    <row r="5607" spans="1:10" ht="12" customHeight="1">
      <c r="A5607" s="14" t="s">
        <v>9832</v>
      </c>
      <c r="B5607" s="14" t="s">
        <v>3935</v>
      </c>
      <c r="C5607" s="14" t="s">
        <v>11</v>
      </c>
      <c r="D5607" s="14" t="s">
        <v>5349</v>
      </c>
      <c r="E5607" s="14" t="s">
        <v>5350</v>
      </c>
      <c r="F5607" s="15">
        <v>42899</v>
      </c>
      <c r="G5607" s="14" t="s">
        <v>8688</v>
      </c>
      <c r="H5607" s="16">
        <v>4</v>
      </c>
      <c r="I5607" s="14" t="s">
        <v>9907</v>
      </c>
      <c r="J5607" s="16" t="b">
        <v>0</v>
      </c>
    </row>
    <row r="5608" spans="1:10" ht="12" customHeight="1">
      <c r="A5608" s="14" t="s">
        <v>9832</v>
      </c>
      <c r="B5608" s="14" t="s">
        <v>3935</v>
      </c>
      <c r="C5608" s="14" t="s">
        <v>11</v>
      </c>
      <c r="D5608" s="14" t="s">
        <v>5349</v>
      </c>
      <c r="E5608" s="14" t="s">
        <v>5350</v>
      </c>
      <c r="F5608" s="15">
        <v>42899</v>
      </c>
      <c r="G5608" s="14" t="s">
        <v>8692</v>
      </c>
      <c r="H5608" s="16">
        <v>1</v>
      </c>
      <c r="I5608" s="14" t="s">
        <v>8693</v>
      </c>
      <c r="J5608" s="16" t="b">
        <v>0</v>
      </c>
    </row>
    <row r="5609" spans="1:10" ht="12" customHeight="1">
      <c r="A5609" s="14" t="s">
        <v>9832</v>
      </c>
      <c r="B5609" s="14" t="s">
        <v>3935</v>
      </c>
      <c r="C5609" s="14" t="s">
        <v>11</v>
      </c>
      <c r="D5609" s="14" t="s">
        <v>5349</v>
      </c>
      <c r="E5609" s="14" t="s">
        <v>5350</v>
      </c>
      <c r="F5609" s="15">
        <v>42899</v>
      </c>
      <c r="G5609" s="14" t="s">
        <v>8692</v>
      </c>
      <c r="H5609" s="16">
        <v>2</v>
      </c>
      <c r="I5609" s="14" t="s">
        <v>8694</v>
      </c>
      <c r="J5609" s="16" t="b">
        <v>1</v>
      </c>
    </row>
    <row r="5610" spans="1:10" ht="12" customHeight="1">
      <c r="A5610" s="14" t="s">
        <v>9832</v>
      </c>
      <c r="B5610" s="14" t="s">
        <v>3935</v>
      </c>
      <c r="C5610" s="14" t="s">
        <v>11</v>
      </c>
      <c r="D5610" s="14" t="s">
        <v>5349</v>
      </c>
      <c r="E5610" s="14" t="s">
        <v>5350</v>
      </c>
      <c r="F5610" s="15">
        <v>42899</v>
      </c>
      <c r="G5610" s="14" t="s">
        <v>8692</v>
      </c>
      <c r="H5610" s="16">
        <v>3</v>
      </c>
      <c r="I5610" s="14" t="s">
        <v>8695</v>
      </c>
      <c r="J5610" s="16" t="b">
        <v>0</v>
      </c>
    </row>
    <row r="5611" spans="1:10" ht="12" customHeight="1">
      <c r="A5611" s="14" t="s">
        <v>9832</v>
      </c>
      <c r="B5611" s="14" t="s">
        <v>3935</v>
      </c>
      <c r="C5611" s="14" t="s">
        <v>11</v>
      </c>
      <c r="D5611" s="14" t="s">
        <v>5349</v>
      </c>
      <c r="E5611" s="14" t="s">
        <v>5350</v>
      </c>
      <c r="F5611" s="15">
        <v>42899</v>
      </c>
      <c r="G5611" s="14" t="s">
        <v>8692</v>
      </c>
      <c r="H5611" s="16">
        <v>4</v>
      </c>
      <c r="I5611" s="14" t="s">
        <v>8696</v>
      </c>
      <c r="J5611" s="16" t="b">
        <v>0</v>
      </c>
    </row>
    <row r="5612" spans="1:10" ht="12" customHeight="1">
      <c r="A5612" s="14" t="s">
        <v>9832</v>
      </c>
      <c r="B5612" s="14" t="s">
        <v>3935</v>
      </c>
      <c r="C5612" s="14" t="s">
        <v>11</v>
      </c>
      <c r="D5612" s="14" t="s">
        <v>5349</v>
      </c>
      <c r="E5612" s="14" t="s">
        <v>5350</v>
      </c>
      <c r="F5612" s="15">
        <v>42899</v>
      </c>
      <c r="G5612" s="14" t="s">
        <v>8697</v>
      </c>
      <c r="H5612" s="16">
        <v>1</v>
      </c>
      <c r="I5612" s="14" t="s">
        <v>3298</v>
      </c>
      <c r="J5612" s="16" t="b">
        <v>0</v>
      </c>
    </row>
    <row r="5613" spans="1:10" ht="12" customHeight="1">
      <c r="A5613" s="14" t="s">
        <v>9832</v>
      </c>
      <c r="B5613" s="14" t="s">
        <v>3935</v>
      </c>
      <c r="C5613" s="14" t="s">
        <v>11</v>
      </c>
      <c r="D5613" s="14" t="s">
        <v>5349</v>
      </c>
      <c r="E5613" s="14" t="s">
        <v>5350</v>
      </c>
      <c r="F5613" s="15">
        <v>42899</v>
      </c>
      <c r="G5613" s="14" t="s">
        <v>8697</v>
      </c>
      <c r="H5613" s="16">
        <v>2</v>
      </c>
      <c r="I5613" s="14" t="s">
        <v>6152</v>
      </c>
      <c r="J5613" s="16" t="b">
        <v>1</v>
      </c>
    </row>
    <row r="5614" spans="1:10" ht="12" customHeight="1">
      <c r="A5614" s="14" t="s">
        <v>9832</v>
      </c>
      <c r="B5614" s="14" t="s">
        <v>3935</v>
      </c>
      <c r="C5614" s="14" t="s">
        <v>11</v>
      </c>
      <c r="D5614" s="14" t="s">
        <v>5349</v>
      </c>
      <c r="E5614" s="14" t="s">
        <v>5350</v>
      </c>
      <c r="F5614" s="15">
        <v>42899</v>
      </c>
      <c r="G5614" s="14" t="s">
        <v>8697</v>
      </c>
      <c r="H5614" s="16">
        <v>3</v>
      </c>
      <c r="I5614" s="14" t="s">
        <v>8698</v>
      </c>
      <c r="J5614" s="16" t="b">
        <v>0</v>
      </c>
    </row>
    <row r="5615" spans="1:10" ht="12" customHeight="1">
      <c r="A5615" s="14" t="s">
        <v>9832</v>
      </c>
      <c r="B5615" s="14" t="s">
        <v>3935</v>
      </c>
      <c r="C5615" s="14" t="s">
        <v>11</v>
      </c>
      <c r="D5615" s="14" t="s">
        <v>5349</v>
      </c>
      <c r="E5615" s="14" t="s">
        <v>5350</v>
      </c>
      <c r="F5615" s="15">
        <v>42899</v>
      </c>
      <c r="G5615" s="14" t="s">
        <v>8697</v>
      </c>
      <c r="H5615" s="16">
        <v>4</v>
      </c>
      <c r="I5615" s="14" t="s">
        <v>8135</v>
      </c>
      <c r="J5615" s="16" t="b">
        <v>0</v>
      </c>
    </row>
    <row r="5616" spans="1:10" ht="12" customHeight="1">
      <c r="A5616" s="14" t="s">
        <v>9832</v>
      </c>
      <c r="B5616" s="14" t="s">
        <v>3935</v>
      </c>
      <c r="C5616" s="14" t="s">
        <v>11</v>
      </c>
      <c r="D5616" s="14" t="s">
        <v>5349</v>
      </c>
      <c r="E5616" s="14" t="s">
        <v>5350</v>
      </c>
      <c r="F5616" s="15">
        <v>42899</v>
      </c>
      <c r="G5616" s="14" t="s">
        <v>8699</v>
      </c>
      <c r="H5616" s="16">
        <v>1</v>
      </c>
      <c r="I5616" s="14" t="s">
        <v>8700</v>
      </c>
      <c r="J5616" s="16" t="b">
        <v>0</v>
      </c>
    </row>
    <row r="5617" spans="1:10" ht="12" customHeight="1">
      <c r="A5617" s="14" t="s">
        <v>9832</v>
      </c>
      <c r="B5617" s="14" t="s">
        <v>3935</v>
      </c>
      <c r="C5617" s="14" t="s">
        <v>11</v>
      </c>
      <c r="D5617" s="14" t="s">
        <v>5349</v>
      </c>
      <c r="E5617" s="14" t="s">
        <v>5350</v>
      </c>
      <c r="F5617" s="15">
        <v>42899</v>
      </c>
      <c r="G5617" s="14" t="s">
        <v>8699</v>
      </c>
      <c r="H5617" s="16">
        <v>2</v>
      </c>
      <c r="I5617" s="14" t="s">
        <v>3637</v>
      </c>
      <c r="J5617" s="16" t="b">
        <v>0</v>
      </c>
    </row>
    <row r="5618" spans="1:10" ht="12" customHeight="1">
      <c r="A5618" s="14" t="s">
        <v>9832</v>
      </c>
      <c r="B5618" s="14" t="s">
        <v>3935</v>
      </c>
      <c r="C5618" s="14" t="s">
        <v>11</v>
      </c>
      <c r="D5618" s="14" t="s">
        <v>5349</v>
      </c>
      <c r="E5618" s="14" t="s">
        <v>5350</v>
      </c>
      <c r="F5618" s="15">
        <v>42899</v>
      </c>
      <c r="G5618" s="14" t="s">
        <v>8699</v>
      </c>
      <c r="H5618" s="16">
        <v>3</v>
      </c>
      <c r="I5618" s="14" t="s">
        <v>3299</v>
      </c>
      <c r="J5618" s="16" t="b">
        <v>0</v>
      </c>
    </row>
    <row r="5619" spans="1:10" ht="12" customHeight="1">
      <c r="A5619" s="14" t="s">
        <v>9832</v>
      </c>
      <c r="B5619" s="14" t="s">
        <v>3935</v>
      </c>
      <c r="C5619" s="14" t="s">
        <v>11</v>
      </c>
      <c r="D5619" s="14" t="s">
        <v>5349</v>
      </c>
      <c r="E5619" s="14" t="s">
        <v>5350</v>
      </c>
      <c r="F5619" s="15">
        <v>42899</v>
      </c>
      <c r="G5619" s="14" t="s">
        <v>8699</v>
      </c>
      <c r="H5619" s="16">
        <v>4</v>
      </c>
      <c r="I5619" s="14" t="s">
        <v>8135</v>
      </c>
      <c r="J5619" s="16" t="b">
        <v>1</v>
      </c>
    </row>
    <row r="5620" spans="1:10" ht="12" customHeight="1">
      <c r="A5620" s="14" t="s">
        <v>9832</v>
      </c>
      <c r="B5620" s="14" t="s">
        <v>3935</v>
      </c>
      <c r="C5620" s="14" t="s">
        <v>11</v>
      </c>
      <c r="D5620" s="14" t="s">
        <v>5349</v>
      </c>
      <c r="E5620" s="14" t="s">
        <v>5350</v>
      </c>
      <c r="F5620" s="15">
        <v>42899</v>
      </c>
      <c r="G5620" s="14" t="s">
        <v>8701</v>
      </c>
      <c r="H5620" s="16">
        <v>1</v>
      </c>
      <c r="I5620" s="14" t="s">
        <v>8702</v>
      </c>
      <c r="J5620" s="16" t="b">
        <v>0</v>
      </c>
    </row>
    <row r="5621" spans="1:10" ht="12" customHeight="1">
      <c r="A5621" s="14" t="s">
        <v>9832</v>
      </c>
      <c r="B5621" s="14" t="s">
        <v>3935</v>
      </c>
      <c r="C5621" s="14" t="s">
        <v>11</v>
      </c>
      <c r="D5621" s="14" t="s">
        <v>5349</v>
      </c>
      <c r="E5621" s="14" t="s">
        <v>5350</v>
      </c>
      <c r="F5621" s="15">
        <v>42899</v>
      </c>
      <c r="G5621" s="14" t="s">
        <v>8701</v>
      </c>
      <c r="H5621" s="16">
        <v>2</v>
      </c>
      <c r="I5621" s="14" t="s">
        <v>8703</v>
      </c>
      <c r="J5621" s="16" t="b">
        <v>0</v>
      </c>
    </row>
    <row r="5622" spans="1:10" ht="12" customHeight="1">
      <c r="A5622" s="14" t="s">
        <v>9832</v>
      </c>
      <c r="B5622" s="14" t="s">
        <v>3935</v>
      </c>
      <c r="C5622" s="14" t="s">
        <v>11</v>
      </c>
      <c r="D5622" s="14" t="s">
        <v>5349</v>
      </c>
      <c r="E5622" s="14" t="s">
        <v>5350</v>
      </c>
      <c r="F5622" s="15">
        <v>42899</v>
      </c>
      <c r="G5622" s="14" t="s">
        <v>8701</v>
      </c>
      <c r="H5622" s="16">
        <v>3</v>
      </c>
      <c r="I5622" s="14" t="s">
        <v>8704</v>
      </c>
      <c r="J5622" s="16" t="b">
        <v>1</v>
      </c>
    </row>
    <row r="5623" spans="1:10" ht="12" customHeight="1">
      <c r="A5623" s="14" t="s">
        <v>9832</v>
      </c>
      <c r="B5623" s="14" t="s">
        <v>3935</v>
      </c>
      <c r="C5623" s="14" t="s">
        <v>11</v>
      </c>
      <c r="D5623" s="14" t="s">
        <v>5349</v>
      </c>
      <c r="E5623" s="14" t="s">
        <v>5350</v>
      </c>
      <c r="F5623" s="15">
        <v>42899</v>
      </c>
      <c r="G5623" s="14" t="s">
        <v>8701</v>
      </c>
      <c r="H5623" s="16">
        <v>4</v>
      </c>
      <c r="I5623" s="14" t="s">
        <v>8705</v>
      </c>
      <c r="J5623" s="16" t="b">
        <v>0</v>
      </c>
    </row>
    <row r="5624" spans="1:10" ht="12" customHeight="1">
      <c r="A5624" s="14" t="s">
        <v>9832</v>
      </c>
      <c r="B5624" s="14" t="s">
        <v>3935</v>
      </c>
      <c r="C5624" s="14" t="s">
        <v>11</v>
      </c>
      <c r="D5624" s="14" t="s">
        <v>5349</v>
      </c>
      <c r="E5624" s="14" t="s">
        <v>5350</v>
      </c>
      <c r="F5624" s="15">
        <v>42899</v>
      </c>
      <c r="G5624" s="14" t="s">
        <v>8706</v>
      </c>
      <c r="H5624" s="16">
        <v>1</v>
      </c>
      <c r="I5624" s="14" t="s">
        <v>8707</v>
      </c>
      <c r="J5624" s="16" t="b">
        <v>0</v>
      </c>
    </row>
    <row r="5625" spans="1:10" ht="12" customHeight="1">
      <c r="A5625" s="14" t="s">
        <v>9832</v>
      </c>
      <c r="B5625" s="14" t="s">
        <v>3935</v>
      </c>
      <c r="C5625" s="14" t="s">
        <v>11</v>
      </c>
      <c r="D5625" s="14" t="s">
        <v>5349</v>
      </c>
      <c r="E5625" s="14" t="s">
        <v>5350</v>
      </c>
      <c r="F5625" s="15">
        <v>42899</v>
      </c>
      <c r="G5625" s="14" t="s">
        <v>8706</v>
      </c>
      <c r="H5625" s="16">
        <v>2</v>
      </c>
      <c r="I5625" s="14" t="s">
        <v>8708</v>
      </c>
      <c r="J5625" s="16" t="b">
        <v>1</v>
      </c>
    </row>
    <row r="5626" spans="1:10" ht="12" customHeight="1">
      <c r="A5626" s="14" t="s">
        <v>9832</v>
      </c>
      <c r="B5626" s="14" t="s">
        <v>3935</v>
      </c>
      <c r="C5626" s="14" t="s">
        <v>11</v>
      </c>
      <c r="D5626" s="14" t="s">
        <v>5349</v>
      </c>
      <c r="E5626" s="14" t="s">
        <v>5350</v>
      </c>
      <c r="F5626" s="15">
        <v>42899</v>
      </c>
      <c r="G5626" s="14" t="s">
        <v>8706</v>
      </c>
      <c r="H5626" s="16">
        <v>3</v>
      </c>
      <c r="I5626" s="14" t="s">
        <v>8709</v>
      </c>
      <c r="J5626" s="16" t="b">
        <v>0</v>
      </c>
    </row>
    <row r="5627" spans="1:10" ht="12" customHeight="1">
      <c r="A5627" s="14" t="s">
        <v>9832</v>
      </c>
      <c r="B5627" s="14" t="s">
        <v>3935</v>
      </c>
      <c r="C5627" s="14" t="s">
        <v>11</v>
      </c>
      <c r="D5627" s="14" t="s">
        <v>5349</v>
      </c>
      <c r="E5627" s="14" t="s">
        <v>5350</v>
      </c>
      <c r="F5627" s="15">
        <v>42899</v>
      </c>
      <c r="G5627" s="14" t="s">
        <v>8706</v>
      </c>
      <c r="H5627" s="16">
        <v>4</v>
      </c>
      <c r="I5627" s="14" t="s">
        <v>8710</v>
      </c>
      <c r="J5627" s="16" t="b">
        <v>0</v>
      </c>
    </row>
    <row r="5628" spans="1:10" ht="12" customHeight="1">
      <c r="A5628" s="14" t="s">
        <v>9832</v>
      </c>
      <c r="B5628" s="14" t="s">
        <v>3935</v>
      </c>
      <c r="C5628" s="14" t="s">
        <v>11</v>
      </c>
      <c r="D5628" s="14" t="s">
        <v>5349</v>
      </c>
      <c r="E5628" s="14" t="s">
        <v>5350</v>
      </c>
      <c r="F5628" s="15">
        <v>42899</v>
      </c>
      <c r="G5628" s="14" t="s">
        <v>8711</v>
      </c>
      <c r="H5628" s="16">
        <v>1</v>
      </c>
      <c r="I5628" s="14" t="s">
        <v>8712</v>
      </c>
      <c r="J5628" s="16" t="b">
        <v>0</v>
      </c>
    </row>
    <row r="5629" spans="1:10" ht="12" customHeight="1">
      <c r="A5629" s="14" t="s">
        <v>9832</v>
      </c>
      <c r="B5629" s="14" t="s">
        <v>3935</v>
      </c>
      <c r="C5629" s="14" t="s">
        <v>11</v>
      </c>
      <c r="D5629" s="14" t="s">
        <v>5349</v>
      </c>
      <c r="E5629" s="14" t="s">
        <v>5350</v>
      </c>
      <c r="F5629" s="15">
        <v>42899</v>
      </c>
      <c r="G5629" s="14" t="s">
        <v>8711</v>
      </c>
      <c r="H5629" s="16">
        <v>2</v>
      </c>
      <c r="I5629" s="14" t="s">
        <v>8713</v>
      </c>
      <c r="J5629" s="16" t="b">
        <v>0</v>
      </c>
    </row>
    <row r="5630" spans="1:10" ht="12" customHeight="1">
      <c r="A5630" s="14" t="s">
        <v>9832</v>
      </c>
      <c r="B5630" s="14" t="s">
        <v>3935</v>
      </c>
      <c r="C5630" s="14" t="s">
        <v>11</v>
      </c>
      <c r="D5630" s="14" t="s">
        <v>5349</v>
      </c>
      <c r="E5630" s="14" t="s">
        <v>5350</v>
      </c>
      <c r="F5630" s="15">
        <v>42899</v>
      </c>
      <c r="G5630" s="14" t="s">
        <v>8711</v>
      </c>
      <c r="H5630" s="16">
        <v>3</v>
      </c>
      <c r="I5630" s="14" t="s">
        <v>8714</v>
      </c>
      <c r="J5630" s="16" t="b">
        <v>0</v>
      </c>
    </row>
    <row r="5631" spans="1:10" ht="12" customHeight="1">
      <c r="A5631" s="14" t="s">
        <v>9832</v>
      </c>
      <c r="B5631" s="14" t="s">
        <v>3935</v>
      </c>
      <c r="C5631" s="14" t="s">
        <v>11</v>
      </c>
      <c r="D5631" s="14" t="s">
        <v>5349</v>
      </c>
      <c r="E5631" s="14" t="s">
        <v>5350</v>
      </c>
      <c r="F5631" s="15">
        <v>42899</v>
      </c>
      <c r="G5631" s="14" t="s">
        <v>8711</v>
      </c>
      <c r="H5631" s="16">
        <v>4</v>
      </c>
      <c r="I5631" s="14" t="s">
        <v>362</v>
      </c>
      <c r="J5631" s="16" t="b">
        <v>1</v>
      </c>
    </row>
    <row r="5632" spans="1:10" ht="12" customHeight="1">
      <c r="A5632" s="14" t="s">
        <v>9832</v>
      </c>
      <c r="B5632" s="14" t="s">
        <v>3935</v>
      </c>
      <c r="C5632" s="14" t="s">
        <v>11</v>
      </c>
      <c r="D5632" s="14" t="s">
        <v>5349</v>
      </c>
      <c r="E5632" s="14" t="s">
        <v>5350</v>
      </c>
      <c r="F5632" s="15">
        <v>42899</v>
      </c>
      <c r="G5632" s="14" t="s">
        <v>8715</v>
      </c>
      <c r="H5632" s="16">
        <v>1</v>
      </c>
      <c r="I5632" s="14" t="s">
        <v>8716</v>
      </c>
      <c r="J5632" s="16" t="b">
        <v>0</v>
      </c>
    </row>
    <row r="5633" spans="1:10" ht="12" customHeight="1">
      <c r="A5633" s="14" t="s">
        <v>9832</v>
      </c>
      <c r="B5633" s="14" t="s">
        <v>3935</v>
      </c>
      <c r="C5633" s="14" t="s">
        <v>11</v>
      </c>
      <c r="D5633" s="14" t="s">
        <v>5349</v>
      </c>
      <c r="E5633" s="14" t="s">
        <v>5350</v>
      </c>
      <c r="F5633" s="15">
        <v>42899</v>
      </c>
      <c r="G5633" s="14" t="s">
        <v>8715</v>
      </c>
      <c r="H5633" s="16">
        <v>2</v>
      </c>
      <c r="I5633" s="14" t="s">
        <v>8717</v>
      </c>
      <c r="J5633" s="16" t="b">
        <v>0</v>
      </c>
    </row>
    <row r="5634" spans="1:10" ht="12" customHeight="1">
      <c r="A5634" s="14" t="s">
        <v>9832</v>
      </c>
      <c r="B5634" s="14" t="s">
        <v>3935</v>
      </c>
      <c r="C5634" s="14" t="s">
        <v>11</v>
      </c>
      <c r="D5634" s="14" t="s">
        <v>5349</v>
      </c>
      <c r="E5634" s="14" t="s">
        <v>5350</v>
      </c>
      <c r="F5634" s="15">
        <v>42899</v>
      </c>
      <c r="G5634" s="14" t="s">
        <v>8715</v>
      </c>
      <c r="H5634" s="16">
        <v>3</v>
      </c>
      <c r="I5634" s="14" t="s">
        <v>8718</v>
      </c>
      <c r="J5634" s="16" t="b">
        <v>0</v>
      </c>
    </row>
    <row r="5635" spans="1:10" ht="12" customHeight="1">
      <c r="A5635" s="14" t="s">
        <v>9832</v>
      </c>
      <c r="B5635" s="14" t="s">
        <v>3935</v>
      </c>
      <c r="C5635" s="14" t="s">
        <v>11</v>
      </c>
      <c r="D5635" s="14" t="s">
        <v>5349</v>
      </c>
      <c r="E5635" s="14" t="s">
        <v>5350</v>
      </c>
      <c r="F5635" s="15">
        <v>42899</v>
      </c>
      <c r="G5635" s="14" t="s">
        <v>8715</v>
      </c>
      <c r="H5635" s="16">
        <v>4</v>
      </c>
      <c r="I5635" s="14" t="s">
        <v>8719</v>
      </c>
      <c r="J5635" s="16" t="b">
        <v>1</v>
      </c>
    </row>
    <row r="5636" spans="1:10" ht="12" customHeight="1">
      <c r="A5636" s="14" t="s">
        <v>9832</v>
      </c>
      <c r="B5636" s="14" t="s">
        <v>3935</v>
      </c>
      <c r="C5636" s="14" t="s">
        <v>11</v>
      </c>
      <c r="D5636" s="14" t="s">
        <v>5349</v>
      </c>
      <c r="E5636" s="14" t="s">
        <v>5350</v>
      </c>
      <c r="F5636" s="15">
        <v>42899</v>
      </c>
      <c r="G5636" s="14" t="s">
        <v>8720</v>
      </c>
      <c r="H5636" s="16">
        <v>1</v>
      </c>
      <c r="I5636" s="14" t="s">
        <v>8721</v>
      </c>
      <c r="J5636" s="16" t="b">
        <v>0</v>
      </c>
    </row>
    <row r="5637" spans="1:10" ht="12" customHeight="1">
      <c r="A5637" s="14" t="s">
        <v>9832</v>
      </c>
      <c r="B5637" s="14" t="s">
        <v>3935</v>
      </c>
      <c r="C5637" s="14" t="s">
        <v>11</v>
      </c>
      <c r="D5637" s="14" t="s">
        <v>5349</v>
      </c>
      <c r="E5637" s="14" t="s">
        <v>5350</v>
      </c>
      <c r="F5637" s="15">
        <v>42899</v>
      </c>
      <c r="G5637" s="14" t="s">
        <v>8720</v>
      </c>
      <c r="H5637" s="16">
        <v>2</v>
      </c>
      <c r="I5637" s="14" t="s">
        <v>8722</v>
      </c>
      <c r="J5637" s="16" t="b">
        <v>0</v>
      </c>
    </row>
    <row r="5638" spans="1:10" ht="12" customHeight="1">
      <c r="A5638" s="14" t="s">
        <v>9832</v>
      </c>
      <c r="B5638" s="14" t="s">
        <v>3935</v>
      </c>
      <c r="C5638" s="14" t="s">
        <v>11</v>
      </c>
      <c r="D5638" s="14" t="s">
        <v>5349</v>
      </c>
      <c r="E5638" s="14" t="s">
        <v>5350</v>
      </c>
      <c r="F5638" s="15">
        <v>42899</v>
      </c>
      <c r="G5638" s="14" t="s">
        <v>8720</v>
      </c>
      <c r="H5638" s="16">
        <v>3</v>
      </c>
      <c r="I5638" s="14" t="s">
        <v>8723</v>
      </c>
      <c r="J5638" s="16" t="b">
        <v>0</v>
      </c>
    </row>
    <row r="5639" spans="1:10" ht="12" customHeight="1">
      <c r="A5639" s="14" t="s">
        <v>9832</v>
      </c>
      <c r="B5639" s="14" t="s">
        <v>3935</v>
      </c>
      <c r="C5639" s="14" t="s">
        <v>11</v>
      </c>
      <c r="D5639" s="14" t="s">
        <v>5349</v>
      </c>
      <c r="E5639" s="14" t="s">
        <v>5350</v>
      </c>
      <c r="F5639" s="15">
        <v>42899</v>
      </c>
      <c r="G5639" s="14" t="s">
        <v>8720</v>
      </c>
      <c r="H5639" s="16">
        <v>4</v>
      </c>
      <c r="I5639" s="14" t="s">
        <v>8724</v>
      </c>
      <c r="J5639" s="16" t="b">
        <v>1</v>
      </c>
    </row>
    <row r="5640" spans="1:10" ht="12" customHeight="1">
      <c r="A5640" s="14" t="s">
        <v>9832</v>
      </c>
      <c r="B5640" s="14" t="s">
        <v>3935</v>
      </c>
      <c r="C5640" s="14" t="s">
        <v>11</v>
      </c>
      <c r="D5640" s="14" t="s">
        <v>5349</v>
      </c>
      <c r="E5640" s="14" t="s">
        <v>5350</v>
      </c>
      <c r="F5640" s="15">
        <v>42899</v>
      </c>
      <c r="G5640" s="14" t="s">
        <v>8725</v>
      </c>
      <c r="H5640" s="16">
        <v>1</v>
      </c>
      <c r="I5640" s="14" t="s">
        <v>8726</v>
      </c>
      <c r="J5640" s="16" t="b">
        <v>0</v>
      </c>
    </row>
    <row r="5641" spans="1:10" ht="12" customHeight="1">
      <c r="A5641" s="14" t="s">
        <v>9832</v>
      </c>
      <c r="B5641" s="14" t="s">
        <v>3935</v>
      </c>
      <c r="C5641" s="14" t="s">
        <v>11</v>
      </c>
      <c r="D5641" s="14" t="s">
        <v>5349</v>
      </c>
      <c r="E5641" s="14" t="s">
        <v>5350</v>
      </c>
      <c r="F5641" s="15">
        <v>42899</v>
      </c>
      <c r="G5641" s="14" t="s">
        <v>8725</v>
      </c>
      <c r="H5641" s="16">
        <v>2</v>
      </c>
      <c r="I5641" s="14" t="s">
        <v>8727</v>
      </c>
      <c r="J5641" s="16" t="b">
        <v>0</v>
      </c>
    </row>
    <row r="5642" spans="1:10" ht="12" customHeight="1">
      <c r="A5642" s="14" t="s">
        <v>9832</v>
      </c>
      <c r="B5642" s="14" t="s">
        <v>3935</v>
      </c>
      <c r="C5642" s="14" t="s">
        <v>11</v>
      </c>
      <c r="D5642" s="14" t="s">
        <v>5349</v>
      </c>
      <c r="E5642" s="14" t="s">
        <v>5350</v>
      </c>
      <c r="F5642" s="15">
        <v>42899</v>
      </c>
      <c r="G5642" s="14" t="s">
        <v>8725</v>
      </c>
      <c r="H5642" s="16">
        <v>3</v>
      </c>
      <c r="I5642" s="14" t="s">
        <v>8728</v>
      </c>
      <c r="J5642" s="16" t="b">
        <v>1</v>
      </c>
    </row>
    <row r="5643" spans="1:10" ht="12" customHeight="1">
      <c r="A5643" s="14" t="s">
        <v>9832</v>
      </c>
      <c r="B5643" s="14" t="s">
        <v>3935</v>
      </c>
      <c r="C5643" s="14" t="s">
        <v>11</v>
      </c>
      <c r="D5643" s="14" t="s">
        <v>5349</v>
      </c>
      <c r="E5643" s="14" t="s">
        <v>5350</v>
      </c>
      <c r="F5643" s="15">
        <v>42899</v>
      </c>
      <c r="G5643" s="14" t="s">
        <v>8725</v>
      </c>
      <c r="H5643" s="16">
        <v>4</v>
      </c>
      <c r="I5643" s="14" t="s">
        <v>8729</v>
      </c>
      <c r="J5643" s="16" t="b">
        <v>0</v>
      </c>
    </row>
    <row r="5644" spans="1:10" ht="12" customHeight="1">
      <c r="A5644" s="14" t="s">
        <v>9832</v>
      </c>
      <c r="B5644" s="14" t="s">
        <v>3935</v>
      </c>
      <c r="C5644" s="14" t="s">
        <v>11</v>
      </c>
      <c r="D5644" s="14" t="s">
        <v>5349</v>
      </c>
      <c r="E5644" s="14" t="s">
        <v>5350</v>
      </c>
      <c r="F5644" s="15">
        <v>42899</v>
      </c>
      <c r="G5644" s="14" t="s">
        <v>8730</v>
      </c>
      <c r="H5644" s="16">
        <v>1</v>
      </c>
      <c r="I5644" s="14" t="s">
        <v>8731</v>
      </c>
      <c r="J5644" s="16" t="b">
        <v>1</v>
      </c>
    </row>
    <row r="5645" spans="1:10" ht="12" customHeight="1">
      <c r="A5645" s="14" t="s">
        <v>9832</v>
      </c>
      <c r="B5645" s="14" t="s">
        <v>3935</v>
      </c>
      <c r="C5645" s="14" t="s">
        <v>11</v>
      </c>
      <c r="D5645" s="14" t="s">
        <v>5349</v>
      </c>
      <c r="E5645" s="14" t="s">
        <v>5350</v>
      </c>
      <c r="F5645" s="15">
        <v>42899</v>
      </c>
      <c r="G5645" s="14" t="s">
        <v>8730</v>
      </c>
      <c r="H5645" s="16">
        <v>2</v>
      </c>
      <c r="I5645" s="14" t="s">
        <v>8732</v>
      </c>
      <c r="J5645" s="16" t="b">
        <v>0</v>
      </c>
    </row>
    <row r="5646" spans="1:10" ht="12" customHeight="1">
      <c r="A5646" s="14" t="s">
        <v>9832</v>
      </c>
      <c r="B5646" s="14" t="s">
        <v>3935</v>
      </c>
      <c r="C5646" s="14" t="s">
        <v>11</v>
      </c>
      <c r="D5646" s="14" t="s">
        <v>5349</v>
      </c>
      <c r="E5646" s="14" t="s">
        <v>5350</v>
      </c>
      <c r="F5646" s="15">
        <v>42899</v>
      </c>
      <c r="G5646" s="14" t="s">
        <v>8730</v>
      </c>
      <c r="H5646" s="16">
        <v>3</v>
      </c>
      <c r="I5646" s="14" t="s">
        <v>8733</v>
      </c>
      <c r="J5646" s="16" t="b">
        <v>0</v>
      </c>
    </row>
    <row r="5647" spans="1:10" ht="12" customHeight="1">
      <c r="A5647" s="14" t="s">
        <v>9832</v>
      </c>
      <c r="B5647" s="14" t="s">
        <v>3935</v>
      </c>
      <c r="C5647" s="14" t="s">
        <v>11</v>
      </c>
      <c r="D5647" s="14" t="s">
        <v>5349</v>
      </c>
      <c r="E5647" s="14" t="s">
        <v>5350</v>
      </c>
      <c r="F5647" s="15">
        <v>42899</v>
      </c>
      <c r="G5647" s="14" t="s">
        <v>8730</v>
      </c>
      <c r="H5647" s="16">
        <v>4</v>
      </c>
      <c r="I5647" s="14" t="s">
        <v>8734</v>
      </c>
      <c r="J5647" s="16" t="b">
        <v>0</v>
      </c>
    </row>
    <row r="5648" spans="1:10" ht="12" customHeight="1">
      <c r="A5648" s="14" t="s">
        <v>9832</v>
      </c>
      <c r="B5648" s="14" t="s">
        <v>3935</v>
      </c>
      <c r="C5648" s="14" t="s">
        <v>11</v>
      </c>
      <c r="D5648" s="14" t="s">
        <v>5349</v>
      </c>
      <c r="E5648" s="14" t="s">
        <v>5350</v>
      </c>
      <c r="F5648" s="15">
        <v>42899</v>
      </c>
      <c r="G5648" s="14" t="s">
        <v>8735</v>
      </c>
      <c r="H5648" s="16">
        <v>1</v>
      </c>
      <c r="I5648" s="14" t="s">
        <v>8736</v>
      </c>
      <c r="J5648" s="16" t="b">
        <v>0</v>
      </c>
    </row>
    <row r="5649" spans="1:10" ht="12" customHeight="1">
      <c r="A5649" s="14" t="s">
        <v>9832</v>
      </c>
      <c r="B5649" s="14" t="s">
        <v>3935</v>
      </c>
      <c r="C5649" s="14" t="s">
        <v>11</v>
      </c>
      <c r="D5649" s="14" t="s">
        <v>5349</v>
      </c>
      <c r="E5649" s="14" t="s">
        <v>5350</v>
      </c>
      <c r="F5649" s="15">
        <v>42899</v>
      </c>
      <c r="G5649" s="14" t="s">
        <v>8735</v>
      </c>
      <c r="H5649" s="16">
        <v>2</v>
      </c>
      <c r="I5649" s="14" t="s">
        <v>8737</v>
      </c>
      <c r="J5649" s="16" t="b">
        <v>0</v>
      </c>
    </row>
    <row r="5650" spans="1:10" ht="12" customHeight="1">
      <c r="A5650" s="14" t="s">
        <v>9832</v>
      </c>
      <c r="B5650" s="14" t="s">
        <v>3935</v>
      </c>
      <c r="C5650" s="14" t="s">
        <v>11</v>
      </c>
      <c r="D5650" s="14" t="s">
        <v>5349</v>
      </c>
      <c r="E5650" s="14" t="s">
        <v>5350</v>
      </c>
      <c r="F5650" s="15">
        <v>42899</v>
      </c>
      <c r="G5650" s="14" t="s">
        <v>8735</v>
      </c>
      <c r="H5650" s="16">
        <v>3</v>
      </c>
      <c r="I5650" s="14" t="s">
        <v>8738</v>
      </c>
      <c r="J5650" s="16" t="b">
        <v>1</v>
      </c>
    </row>
    <row r="5651" spans="1:10" ht="12" customHeight="1">
      <c r="A5651" s="14" t="s">
        <v>9832</v>
      </c>
      <c r="B5651" s="14" t="s">
        <v>3935</v>
      </c>
      <c r="C5651" s="14" t="s">
        <v>11</v>
      </c>
      <c r="D5651" s="14" t="s">
        <v>5349</v>
      </c>
      <c r="E5651" s="14" t="s">
        <v>5350</v>
      </c>
      <c r="F5651" s="15">
        <v>42899</v>
      </c>
      <c r="G5651" s="14" t="s">
        <v>8735</v>
      </c>
      <c r="H5651" s="16">
        <v>4</v>
      </c>
      <c r="I5651" s="14" t="s">
        <v>8739</v>
      </c>
      <c r="J5651" s="16" t="b">
        <v>0</v>
      </c>
    </row>
    <row r="5652" spans="1:10" ht="12" customHeight="1">
      <c r="A5652" s="14" t="s">
        <v>9832</v>
      </c>
      <c r="B5652" s="14" t="s">
        <v>3935</v>
      </c>
      <c r="C5652" s="14" t="s">
        <v>11</v>
      </c>
      <c r="D5652" s="14" t="s">
        <v>5349</v>
      </c>
      <c r="E5652" s="14" t="s">
        <v>5350</v>
      </c>
      <c r="F5652" s="15">
        <v>42899</v>
      </c>
      <c r="G5652" s="14" t="s">
        <v>8740</v>
      </c>
      <c r="H5652" s="16">
        <v>1</v>
      </c>
      <c r="I5652" s="14" t="s">
        <v>9969</v>
      </c>
      <c r="J5652" s="16" t="b">
        <v>1</v>
      </c>
    </row>
    <row r="5653" spans="1:10" ht="12" customHeight="1">
      <c r="A5653" s="14" t="s">
        <v>9832</v>
      </c>
      <c r="B5653" s="14" t="s">
        <v>3935</v>
      </c>
      <c r="C5653" s="14" t="s">
        <v>11</v>
      </c>
      <c r="D5653" s="14" t="s">
        <v>5349</v>
      </c>
      <c r="E5653" s="14" t="s">
        <v>5350</v>
      </c>
      <c r="F5653" s="15">
        <v>42899</v>
      </c>
      <c r="G5653" s="14" t="s">
        <v>8740</v>
      </c>
      <c r="H5653" s="16">
        <v>2</v>
      </c>
      <c r="I5653" s="14" t="s">
        <v>8741</v>
      </c>
      <c r="J5653" s="16" t="b">
        <v>0</v>
      </c>
    </row>
    <row r="5654" spans="1:10" ht="12" customHeight="1">
      <c r="A5654" s="14" t="s">
        <v>9832</v>
      </c>
      <c r="B5654" s="14" t="s">
        <v>3935</v>
      </c>
      <c r="C5654" s="14" t="s">
        <v>11</v>
      </c>
      <c r="D5654" s="14" t="s">
        <v>5349</v>
      </c>
      <c r="E5654" s="14" t="s">
        <v>5350</v>
      </c>
      <c r="F5654" s="15">
        <v>42899</v>
      </c>
      <c r="G5654" s="14" t="s">
        <v>8740</v>
      </c>
      <c r="H5654" s="16">
        <v>3</v>
      </c>
      <c r="I5654" s="14" t="s">
        <v>9970</v>
      </c>
      <c r="J5654" s="16" t="b">
        <v>0</v>
      </c>
    </row>
    <row r="5655" spans="1:10" ht="12" customHeight="1">
      <c r="A5655" s="14" t="s">
        <v>9832</v>
      </c>
      <c r="B5655" s="14" t="s">
        <v>3935</v>
      </c>
      <c r="C5655" s="14" t="s">
        <v>11</v>
      </c>
      <c r="D5655" s="14" t="s">
        <v>5349</v>
      </c>
      <c r="E5655" s="14" t="s">
        <v>5350</v>
      </c>
      <c r="F5655" s="15">
        <v>42899</v>
      </c>
      <c r="G5655" s="14" t="s">
        <v>8740</v>
      </c>
      <c r="H5655" s="16">
        <v>4</v>
      </c>
      <c r="I5655" s="14" t="s">
        <v>9971</v>
      </c>
      <c r="J5655" s="16" t="b">
        <v>0</v>
      </c>
    </row>
    <row r="5656" spans="1:10" ht="12" customHeight="1">
      <c r="A5656" s="14" t="s">
        <v>9832</v>
      </c>
      <c r="B5656" s="14" t="s">
        <v>3935</v>
      </c>
      <c r="C5656" s="14" t="s">
        <v>11</v>
      </c>
      <c r="D5656" s="14" t="s">
        <v>5349</v>
      </c>
      <c r="E5656" s="14" t="s">
        <v>5350</v>
      </c>
      <c r="F5656" s="15">
        <v>42899</v>
      </c>
      <c r="G5656" s="14" t="s">
        <v>8742</v>
      </c>
      <c r="H5656" s="16">
        <v>1</v>
      </c>
      <c r="I5656" s="14" t="s">
        <v>8743</v>
      </c>
      <c r="J5656" s="16" t="b">
        <v>0</v>
      </c>
    </row>
    <row r="5657" spans="1:10" ht="12" customHeight="1">
      <c r="A5657" s="14" t="s">
        <v>9832</v>
      </c>
      <c r="B5657" s="14" t="s">
        <v>3935</v>
      </c>
      <c r="C5657" s="14" t="s">
        <v>11</v>
      </c>
      <c r="D5657" s="14" t="s">
        <v>5349</v>
      </c>
      <c r="E5657" s="14" t="s">
        <v>5350</v>
      </c>
      <c r="F5657" s="15">
        <v>42899</v>
      </c>
      <c r="G5657" s="14" t="s">
        <v>8742</v>
      </c>
      <c r="H5657" s="16">
        <v>2</v>
      </c>
      <c r="I5657" s="14" t="s">
        <v>8744</v>
      </c>
      <c r="J5657" s="16" t="b">
        <v>0</v>
      </c>
    </row>
    <row r="5658" spans="1:10" ht="12" customHeight="1">
      <c r="A5658" s="14" t="s">
        <v>9832</v>
      </c>
      <c r="B5658" s="14" t="s">
        <v>3935</v>
      </c>
      <c r="C5658" s="14" t="s">
        <v>11</v>
      </c>
      <c r="D5658" s="14" t="s">
        <v>5349</v>
      </c>
      <c r="E5658" s="14" t="s">
        <v>5350</v>
      </c>
      <c r="F5658" s="15">
        <v>42899</v>
      </c>
      <c r="G5658" s="14" t="s">
        <v>8742</v>
      </c>
      <c r="H5658" s="16">
        <v>3</v>
      </c>
      <c r="I5658" s="14" t="s">
        <v>8745</v>
      </c>
      <c r="J5658" s="16" t="b">
        <v>0</v>
      </c>
    </row>
    <row r="5659" spans="1:10" ht="12" customHeight="1">
      <c r="A5659" s="14" t="s">
        <v>9832</v>
      </c>
      <c r="B5659" s="14" t="s">
        <v>3935</v>
      </c>
      <c r="C5659" s="14" t="s">
        <v>11</v>
      </c>
      <c r="D5659" s="14" t="s">
        <v>5349</v>
      </c>
      <c r="E5659" s="14" t="s">
        <v>5350</v>
      </c>
      <c r="F5659" s="15">
        <v>42899</v>
      </c>
      <c r="G5659" s="14" t="s">
        <v>8742</v>
      </c>
      <c r="H5659" s="16">
        <v>4</v>
      </c>
      <c r="I5659" s="14" t="s">
        <v>4474</v>
      </c>
      <c r="J5659" s="16" t="b">
        <v>1</v>
      </c>
    </row>
    <row r="5660" spans="1:10" ht="12" customHeight="1">
      <c r="A5660" s="14" t="s">
        <v>9832</v>
      </c>
      <c r="B5660" s="14" t="s">
        <v>3935</v>
      </c>
      <c r="C5660" s="14" t="s">
        <v>11</v>
      </c>
      <c r="D5660" s="14" t="s">
        <v>5349</v>
      </c>
      <c r="E5660" s="14" t="s">
        <v>5350</v>
      </c>
      <c r="F5660" s="15">
        <v>42899</v>
      </c>
      <c r="G5660" s="14" t="s">
        <v>8746</v>
      </c>
      <c r="H5660" s="16">
        <v>1</v>
      </c>
      <c r="I5660" s="14" t="s">
        <v>8747</v>
      </c>
      <c r="J5660" s="16" t="b">
        <v>0</v>
      </c>
    </row>
    <row r="5661" spans="1:10" ht="12" customHeight="1">
      <c r="A5661" s="14" t="s">
        <v>9832</v>
      </c>
      <c r="B5661" s="14" t="s">
        <v>3935</v>
      </c>
      <c r="C5661" s="14" t="s">
        <v>11</v>
      </c>
      <c r="D5661" s="14" t="s">
        <v>5349</v>
      </c>
      <c r="E5661" s="14" t="s">
        <v>5350</v>
      </c>
      <c r="F5661" s="15">
        <v>42899</v>
      </c>
      <c r="G5661" s="14" t="s">
        <v>8746</v>
      </c>
      <c r="H5661" s="16">
        <v>2</v>
      </c>
      <c r="I5661" s="14" t="s">
        <v>8748</v>
      </c>
      <c r="J5661" s="16" t="b">
        <v>0</v>
      </c>
    </row>
    <row r="5662" spans="1:10" ht="12" customHeight="1">
      <c r="A5662" s="14" t="s">
        <v>9832</v>
      </c>
      <c r="B5662" s="14" t="s">
        <v>3935</v>
      </c>
      <c r="C5662" s="14" t="s">
        <v>11</v>
      </c>
      <c r="D5662" s="14" t="s">
        <v>5349</v>
      </c>
      <c r="E5662" s="14" t="s">
        <v>5350</v>
      </c>
      <c r="F5662" s="15">
        <v>42899</v>
      </c>
      <c r="G5662" s="14" t="s">
        <v>8746</v>
      </c>
      <c r="H5662" s="16">
        <v>3</v>
      </c>
      <c r="I5662" s="14" t="s">
        <v>8749</v>
      </c>
      <c r="J5662" s="16" t="b">
        <v>1</v>
      </c>
    </row>
    <row r="5663" spans="1:10" ht="12" customHeight="1">
      <c r="A5663" s="14" t="s">
        <v>9832</v>
      </c>
      <c r="B5663" s="14" t="s">
        <v>3935</v>
      </c>
      <c r="C5663" s="14" t="s">
        <v>11</v>
      </c>
      <c r="D5663" s="14" t="s">
        <v>5349</v>
      </c>
      <c r="E5663" s="14" t="s">
        <v>5350</v>
      </c>
      <c r="F5663" s="15">
        <v>42899</v>
      </c>
      <c r="G5663" s="14" t="s">
        <v>8746</v>
      </c>
      <c r="H5663" s="16">
        <v>4</v>
      </c>
      <c r="I5663" s="14" t="s">
        <v>8750</v>
      </c>
      <c r="J5663" s="16" t="b">
        <v>0</v>
      </c>
    </row>
    <row r="5664" spans="1:10" ht="12" customHeight="1">
      <c r="A5664" s="14" t="s">
        <v>9832</v>
      </c>
      <c r="B5664" s="14" t="s">
        <v>3935</v>
      </c>
      <c r="C5664" s="14" t="s">
        <v>11</v>
      </c>
      <c r="D5664" s="14" t="s">
        <v>5349</v>
      </c>
      <c r="E5664" s="14" t="s">
        <v>5350</v>
      </c>
      <c r="F5664" s="15">
        <v>42899</v>
      </c>
      <c r="G5664" s="14" t="s">
        <v>8751</v>
      </c>
      <c r="H5664" s="16">
        <v>1</v>
      </c>
      <c r="I5664" s="14" t="s">
        <v>8752</v>
      </c>
      <c r="J5664" s="16" t="b">
        <v>1</v>
      </c>
    </row>
    <row r="5665" spans="1:10" ht="12" customHeight="1">
      <c r="A5665" s="14" t="s">
        <v>9832</v>
      </c>
      <c r="B5665" s="14" t="s">
        <v>3935</v>
      </c>
      <c r="C5665" s="14" t="s">
        <v>11</v>
      </c>
      <c r="D5665" s="14" t="s">
        <v>5349</v>
      </c>
      <c r="E5665" s="14" t="s">
        <v>5350</v>
      </c>
      <c r="F5665" s="15">
        <v>42899</v>
      </c>
      <c r="G5665" s="14" t="s">
        <v>8751</v>
      </c>
      <c r="H5665" s="16">
        <v>2</v>
      </c>
      <c r="I5665" s="14" t="s">
        <v>8753</v>
      </c>
      <c r="J5665" s="16" t="b">
        <v>0</v>
      </c>
    </row>
    <row r="5666" spans="1:10" ht="12" customHeight="1">
      <c r="A5666" s="14" t="s">
        <v>9832</v>
      </c>
      <c r="B5666" s="14" t="s">
        <v>3935</v>
      </c>
      <c r="C5666" s="14" t="s">
        <v>11</v>
      </c>
      <c r="D5666" s="14" t="s">
        <v>5349</v>
      </c>
      <c r="E5666" s="14" t="s">
        <v>5350</v>
      </c>
      <c r="F5666" s="15">
        <v>42899</v>
      </c>
      <c r="G5666" s="14" t="s">
        <v>8751</v>
      </c>
      <c r="H5666" s="16">
        <v>3</v>
      </c>
      <c r="I5666" s="14" t="s">
        <v>8754</v>
      </c>
      <c r="J5666" s="16" t="b">
        <v>0</v>
      </c>
    </row>
    <row r="5667" spans="1:10" ht="12" customHeight="1">
      <c r="A5667" s="14" t="s">
        <v>9832</v>
      </c>
      <c r="B5667" s="14" t="s">
        <v>3935</v>
      </c>
      <c r="C5667" s="14" t="s">
        <v>11</v>
      </c>
      <c r="D5667" s="14" t="s">
        <v>5349</v>
      </c>
      <c r="E5667" s="14" t="s">
        <v>5350</v>
      </c>
      <c r="F5667" s="15">
        <v>42899</v>
      </c>
      <c r="G5667" s="14" t="s">
        <v>8751</v>
      </c>
      <c r="H5667" s="16">
        <v>4</v>
      </c>
      <c r="I5667" s="14" t="s">
        <v>8755</v>
      </c>
      <c r="J5667" s="16" t="b">
        <v>0</v>
      </c>
    </row>
    <row r="5668" spans="1:10" ht="12" customHeight="1">
      <c r="A5668" s="14" t="s">
        <v>9832</v>
      </c>
      <c r="B5668" s="14" t="s">
        <v>3935</v>
      </c>
      <c r="C5668" s="14" t="s">
        <v>11</v>
      </c>
      <c r="D5668" s="14" t="s">
        <v>5349</v>
      </c>
      <c r="E5668" s="14" t="s">
        <v>5350</v>
      </c>
      <c r="F5668" s="15">
        <v>42899</v>
      </c>
      <c r="G5668" s="14" t="s">
        <v>8756</v>
      </c>
      <c r="H5668" s="16">
        <v>1</v>
      </c>
      <c r="I5668" s="14" t="s">
        <v>8757</v>
      </c>
      <c r="J5668" s="16" t="b">
        <v>1</v>
      </c>
    </row>
    <row r="5669" spans="1:10" ht="12" customHeight="1">
      <c r="A5669" s="14" t="s">
        <v>9832</v>
      </c>
      <c r="B5669" s="14" t="s">
        <v>3935</v>
      </c>
      <c r="C5669" s="14" t="s">
        <v>11</v>
      </c>
      <c r="D5669" s="14" t="s">
        <v>5349</v>
      </c>
      <c r="E5669" s="14" t="s">
        <v>5350</v>
      </c>
      <c r="F5669" s="15">
        <v>42899</v>
      </c>
      <c r="G5669" s="14" t="s">
        <v>8756</v>
      </c>
      <c r="H5669" s="16">
        <v>2</v>
      </c>
      <c r="I5669" s="14" t="s">
        <v>359</v>
      </c>
      <c r="J5669" s="16" t="b">
        <v>0</v>
      </c>
    </row>
    <row r="5670" spans="1:10" ht="12" customHeight="1">
      <c r="A5670" s="14" t="s">
        <v>9832</v>
      </c>
      <c r="B5670" s="14" t="s">
        <v>3935</v>
      </c>
      <c r="C5670" s="14" t="s">
        <v>11</v>
      </c>
      <c r="D5670" s="14" t="s">
        <v>5349</v>
      </c>
      <c r="E5670" s="14" t="s">
        <v>5350</v>
      </c>
      <c r="F5670" s="15">
        <v>42899</v>
      </c>
      <c r="G5670" s="14" t="s">
        <v>8756</v>
      </c>
      <c r="H5670" s="16">
        <v>3</v>
      </c>
      <c r="I5670" s="14" t="s">
        <v>358</v>
      </c>
      <c r="J5670" s="16" t="b">
        <v>0</v>
      </c>
    </row>
    <row r="5671" spans="1:10" ht="12" customHeight="1">
      <c r="A5671" s="14" t="s">
        <v>9832</v>
      </c>
      <c r="B5671" s="14" t="s">
        <v>3935</v>
      </c>
      <c r="C5671" s="14" t="s">
        <v>11</v>
      </c>
      <c r="D5671" s="14" t="s">
        <v>5349</v>
      </c>
      <c r="E5671" s="14" t="s">
        <v>5350</v>
      </c>
      <c r="F5671" s="15">
        <v>42899</v>
      </c>
      <c r="G5671" s="14" t="s">
        <v>8756</v>
      </c>
      <c r="H5671" s="16">
        <v>4</v>
      </c>
      <c r="I5671" s="14" t="s">
        <v>5759</v>
      </c>
      <c r="J5671" s="16" t="b">
        <v>0</v>
      </c>
    </row>
    <row r="5672" spans="1:10" ht="12" customHeight="1">
      <c r="A5672" s="14" t="s">
        <v>9832</v>
      </c>
      <c r="B5672" s="14" t="s">
        <v>3935</v>
      </c>
      <c r="C5672" s="14" t="s">
        <v>11</v>
      </c>
      <c r="D5672" s="14" t="s">
        <v>5349</v>
      </c>
      <c r="E5672" s="14" t="s">
        <v>5350</v>
      </c>
      <c r="F5672" s="15">
        <v>42899</v>
      </c>
      <c r="G5672" s="14" t="s">
        <v>8758</v>
      </c>
      <c r="H5672" s="16">
        <v>1</v>
      </c>
      <c r="I5672" s="14" t="s">
        <v>8757</v>
      </c>
      <c r="J5672" s="16" t="b">
        <v>0</v>
      </c>
    </row>
    <row r="5673" spans="1:10" ht="12" customHeight="1">
      <c r="A5673" s="14" t="s">
        <v>9832</v>
      </c>
      <c r="B5673" s="14" t="s">
        <v>3935</v>
      </c>
      <c r="C5673" s="14" t="s">
        <v>11</v>
      </c>
      <c r="D5673" s="14" t="s">
        <v>5349</v>
      </c>
      <c r="E5673" s="14" t="s">
        <v>5350</v>
      </c>
      <c r="F5673" s="15">
        <v>42899</v>
      </c>
      <c r="G5673" s="14" t="s">
        <v>8758</v>
      </c>
      <c r="H5673" s="16">
        <v>2</v>
      </c>
      <c r="I5673" s="14" t="s">
        <v>359</v>
      </c>
      <c r="J5673" s="16" t="b">
        <v>0</v>
      </c>
    </row>
    <row r="5674" spans="1:10" ht="12" customHeight="1">
      <c r="A5674" s="14" t="s">
        <v>9832</v>
      </c>
      <c r="B5674" s="14" t="s">
        <v>3935</v>
      </c>
      <c r="C5674" s="14" t="s">
        <v>11</v>
      </c>
      <c r="D5674" s="14" t="s">
        <v>5349</v>
      </c>
      <c r="E5674" s="14" t="s">
        <v>5350</v>
      </c>
      <c r="F5674" s="15">
        <v>42899</v>
      </c>
      <c r="G5674" s="14" t="s">
        <v>8758</v>
      </c>
      <c r="H5674" s="16">
        <v>3</v>
      </c>
      <c r="I5674" s="14" t="s">
        <v>358</v>
      </c>
      <c r="J5674" s="16" t="b">
        <v>0</v>
      </c>
    </row>
    <row r="5675" spans="1:10" ht="12" customHeight="1">
      <c r="A5675" s="14" t="s">
        <v>9832</v>
      </c>
      <c r="B5675" s="14" t="s">
        <v>3935</v>
      </c>
      <c r="C5675" s="14" t="s">
        <v>11</v>
      </c>
      <c r="D5675" s="14" t="s">
        <v>5349</v>
      </c>
      <c r="E5675" s="14" t="s">
        <v>5350</v>
      </c>
      <c r="F5675" s="15">
        <v>42899</v>
      </c>
      <c r="G5675" s="14" t="s">
        <v>8758</v>
      </c>
      <c r="H5675" s="16">
        <v>4</v>
      </c>
      <c r="I5675" s="14" t="s">
        <v>5759</v>
      </c>
      <c r="J5675" s="16" t="b">
        <v>1</v>
      </c>
    </row>
    <row r="5676" spans="1:10" ht="12" customHeight="1">
      <c r="A5676" s="14" t="s">
        <v>9832</v>
      </c>
      <c r="B5676" s="14" t="s">
        <v>3935</v>
      </c>
      <c r="C5676" s="14" t="s">
        <v>11</v>
      </c>
      <c r="D5676" s="14" t="s">
        <v>5349</v>
      </c>
      <c r="E5676" s="14" t="s">
        <v>5350</v>
      </c>
      <c r="F5676" s="15">
        <v>42899</v>
      </c>
      <c r="G5676" s="14" t="s">
        <v>8759</v>
      </c>
      <c r="H5676" s="16">
        <v>1</v>
      </c>
      <c r="I5676" s="14" t="s">
        <v>8757</v>
      </c>
      <c r="J5676" s="16" t="b">
        <v>0</v>
      </c>
    </row>
    <row r="5677" spans="1:10" ht="12" customHeight="1">
      <c r="A5677" s="14" t="s">
        <v>9832</v>
      </c>
      <c r="B5677" s="14" t="s">
        <v>3935</v>
      </c>
      <c r="C5677" s="14" t="s">
        <v>11</v>
      </c>
      <c r="D5677" s="14" t="s">
        <v>5349</v>
      </c>
      <c r="E5677" s="14" t="s">
        <v>5350</v>
      </c>
      <c r="F5677" s="15">
        <v>42899</v>
      </c>
      <c r="G5677" s="14" t="s">
        <v>8759</v>
      </c>
      <c r="H5677" s="16">
        <v>2</v>
      </c>
      <c r="I5677" s="14" t="s">
        <v>359</v>
      </c>
      <c r="J5677" s="16" t="b">
        <v>1</v>
      </c>
    </row>
    <row r="5678" spans="1:10" ht="12" customHeight="1">
      <c r="A5678" s="14" t="s">
        <v>9832</v>
      </c>
      <c r="B5678" s="14" t="s">
        <v>3935</v>
      </c>
      <c r="C5678" s="14" t="s">
        <v>11</v>
      </c>
      <c r="D5678" s="14" t="s">
        <v>5349</v>
      </c>
      <c r="E5678" s="14" t="s">
        <v>5350</v>
      </c>
      <c r="F5678" s="15">
        <v>42899</v>
      </c>
      <c r="G5678" s="14" t="s">
        <v>8759</v>
      </c>
      <c r="H5678" s="16">
        <v>3</v>
      </c>
      <c r="I5678" s="14" t="s">
        <v>358</v>
      </c>
      <c r="J5678" s="16" t="b">
        <v>0</v>
      </c>
    </row>
    <row r="5679" spans="1:10" ht="12" customHeight="1">
      <c r="A5679" s="14" t="s">
        <v>9832</v>
      </c>
      <c r="B5679" s="14" t="s">
        <v>3935</v>
      </c>
      <c r="C5679" s="14" t="s">
        <v>11</v>
      </c>
      <c r="D5679" s="14" t="s">
        <v>5349</v>
      </c>
      <c r="E5679" s="14" t="s">
        <v>5350</v>
      </c>
      <c r="F5679" s="15">
        <v>42899</v>
      </c>
      <c r="G5679" s="14" t="s">
        <v>8759</v>
      </c>
      <c r="H5679" s="16">
        <v>4</v>
      </c>
      <c r="I5679" s="14" t="s">
        <v>5759</v>
      </c>
      <c r="J5679" s="16" t="b">
        <v>0</v>
      </c>
    </row>
    <row r="5680" spans="1:10" ht="12" customHeight="1">
      <c r="A5680" s="14" t="s">
        <v>9832</v>
      </c>
      <c r="B5680" s="14" t="s">
        <v>3935</v>
      </c>
      <c r="C5680" s="14" t="s">
        <v>11</v>
      </c>
      <c r="D5680" s="14" t="s">
        <v>5349</v>
      </c>
      <c r="E5680" s="14" t="s">
        <v>5350</v>
      </c>
      <c r="F5680" s="15">
        <v>42899</v>
      </c>
      <c r="G5680" s="14" t="s">
        <v>8760</v>
      </c>
      <c r="H5680" s="16">
        <v>1</v>
      </c>
      <c r="I5680" s="14" t="s">
        <v>8757</v>
      </c>
      <c r="J5680" s="16" t="b">
        <v>0</v>
      </c>
    </row>
    <row r="5681" spans="1:10" ht="12" customHeight="1">
      <c r="A5681" s="14" t="s">
        <v>9832</v>
      </c>
      <c r="B5681" s="14" t="s">
        <v>3935</v>
      </c>
      <c r="C5681" s="14" t="s">
        <v>11</v>
      </c>
      <c r="D5681" s="14" t="s">
        <v>5349</v>
      </c>
      <c r="E5681" s="14" t="s">
        <v>5350</v>
      </c>
      <c r="F5681" s="15">
        <v>42899</v>
      </c>
      <c r="G5681" s="14" t="s">
        <v>8760</v>
      </c>
      <c r="H5681" s="16">
        <v>2</v>
      </c>
      <c r="I5681" s="14" t="s">
        <v>359</v>
      </c>
      <c r="J5681" s="16" t="b">
        <v>0</v>
      </c>
    </row>
    <row r="5682" spans="1:10" ht="12" customHeight="1">
      <c r="A5682" s="14" t="s">
        <v>9832</v>
      </c>
      <c r="B5682" s="14" t="s">
        <v>3935</v>
      </c>
      <c r="C5682" s="14" t="s">
        <v>11</v>
      </c>
      <c r="D5682" s="14" t="s">
        <v>5349</v>
      </c>
      <c r="E5682" s="14" t="s">
        <v>5350</v>
      </c>
      <c r="F5682" s="15">
        <v>42899</v>
      </c>
      <c r="G5682" s="14" t="s">
        <v>8760</v>
      </c>
      <c r="H5682" s="16">
        <v>3</v>
      </c>
      <c r="I5682" s="14" t="s">
        <v>358</v>
      </c>
      <c r="J5682" s="16" t="b">
        <v>1</v>
      </c>
    </row>
    <row r="5683" spans="1:10" ht="12" customHeight="1">
      <c r="A5683" s="14" t="s">
        <v>9832</v>
      </c>
      <c r="B5683" s="14" t="s">
        <v>3935</v>
      </c>
      <c r="C5683" s="14" t="s">
        <v>11</v>
      </c>
      <c r="D5683" s="14" t="s">
        <v>5349</v>
      </c>
      <c r="E5683" s="14" t="s">
        <v>5350</v>
      </c>
      <c r="F5683" s="15">
        <v>42899</v>
      </c>
      <c r="G5683" s="14" t="s">
        <v>8760</v>
      </c>
      <c r="H5683" s="16">
        <v>4</v>
      </c>
      <c r="I5683" s="14" t="s">
        <v>5759</v>
      </c>
      <c r="J5683" s="16" t="b">
        <v>0</v>
      </c>
    </row>
    <row r="5684" spans="1:10" ht="12" customHeight="1">
      <c r="A5684" s="14" t="s">
        <v>9832</v>
      </c>
      <c r="B5684" s="14" t="s">
        <v>3935</v>
      </c>
      <c r="C5684" s="14" t="s">
        <v>11</v>
      </c>
      <c r="D5684" s="14" t="s">
        <v>5349</v>
      </c>
      <c r="E5684" s="14" t="s">
        <v>5350</v>
      </c>
      <c r="F5684" s="15">
        <v>42899</v>
      </c>
      <c r="G5684" s="14" t="s">
        <v>8761</v>
      </c>
      <c r="H5684" s="16">
        <v>1</v>
      </c>
      <c r="I5684" s="14" t="s">
        <v>8762</v>
      </c>
      <c r="J5684" s="16" t="b">
        <v>0</v>
      </c>
    </row>
    <row r="5685" spans="1:10" ht="12" customHeight="1">
      <c r="A5685" s="14" t="s">
        <v>9832</v>
      </c>
      <c r="B5685" s="14" t="s">
        <v>3935</v>
      </c>
      <c r="C5685" s="14" t="s">
        <v>11</v>
      </c>
      <c r="D5685" s="14" t="s">
        <v>5349</v>
      </c>
      <c r="E5685" s="14" t="s">
        <v>5350</v>
      </c>
      <c r="F5685" s="15">
        <v>42899</v>
      </c>
      <c r="G5685" s="14" t="s">
        <v>8761</v>
      </c>
      <c r="H5685" s="16">
        <v>2</v>
      </c>
      <c r="I5685" s="14" t="s">
        <v>8763</v>
      </c>
      <c r="J5685" s="16" t="b">
        <v>0</v>
      </c>
    </row>
    <row r="5686" spans="1:10" ht="12" customHeight="1">
      <c r="A5686" s="14" t="s">
        <v>9832</v>
      </c>
      <c r="B5686" s="14" t="s">
        <v>3935</v>
      </c>
      <c r="C5686" s="14" t="s">
        <v>11</v>
      </c>
      <c r="D5686" s="14" t="s">
        <v>5349</v>
      </c>
      <c r="E5686" s="14" t="s">
        <v>5350</v>
      </c>
      <c r="F5686" s="15">
        <v>42899</v>
      </c>
      <c r="G5686" s="14" t="s">
        <v>8761</v>
      </c>
      <c r="H5686" s="16">
        <v>3</v>
      </c>
      <c r="I5686" s="14" t="s">
        <v>8764</v>
      </c>
      <c r="J5686" s="16" t="b">
        <v>0</v>
      </c>
    </row>
    <row r="5687" spans="1:10" ht="12" customHeight="1">
      <c r="A5687" s="14" t="s">
        <v>9832</v>
      </c>
      <c r="B5687" s="14" t="s">
        <v>3935</v>
      </c>
      <c r="C5687" s="14" t="s">
        <v>11</v>
      </c>
      <c r="D5687" s="14" t="s">
        <v>5349</v>
      </c>
      <c r="E5687" s="14" t="s">
        <v>5350</v>
      </c>
      <c r="F5687" s="15">
        <v>42899</v>
      </c>
      <c r="G5687" s="14" t="s">
        <v>8761</v>
      </c>
      <c r="H5687" s="16">
        <v>4</v>
      </c>
      <c r="I5687" s="14" t="s">
        <v>4474</v>
      </c>
      <c r="J5687" s="16" t="b">
        <v>1</v>
      </c>
    </row>
    <row r="5688" spans="1:10" ht="12" customHeight="1">
      <c r="A5688" s="14" t="s">
        <v>9832</v>
      </c>
      <c r="B5688" s="14" t="s">
        <v>3935</v>
      </c>
      <c r="C5688" s="14" t="s">
        <v>11</v>
      </c>
      <c r="D5688" s="14" t="s">
        <v>5349</v>
      </c>
      <c r="E5688" s="14" t="s">
        <v>5350</v>
      </c>
      <c r="F5688" s="15">
        <v>42899</v>
      </c>
      <c r="G5688" s="14" t="s">
        <v>8765</v>
      </c>
      <c r="H5688" s="16">
        <v>1</v>
      </c>
      <c r="I5688" s="14" t="s">
        <v>8766</v>
      </c>
      <c r="J5688" s="16" t="b">
        <v>1</v>
      </c>
    </row>
    <row r="5689" spans="1:10" ht="12" customHeight="1">
      <c r="A5689" s="14" t="s">
        <v>9832</v>
      </c>
      <c r="B5689" s="14" t="s">
        <v>3935</v>
      </c>
      <c r="C5689" s="14" t="s">
        <v>11</v>
      </c>
      <c r="D5689" s="14" t="s">
        <v>5349</v>
      </c>
      <c r="E5689" s="14" t="s">
        <v>5350</v>
      </c>
      <c r="F5689" s="15">
        <v>42899</v>
      </c>
      <c r="G5689" s="14" t="s">
        <v>8765</v>
      </c>
      <c r="H5689" s="16">
        <v>2</v>
      </c>
      <c r="I5689" s="14" t="s">
        <v>8767</v>
      </c>
      <c r="J5689" s="16" t="b">
        <v>0</v>
      </c>
    </row>
    <row r="5690" spans="1:10" ht="12" customHeight="1">
      <c r="A5690" s="14" t="s">
        <v>9832</v>
      </c>
      <c r="B5690" s="14" t="s">
        <v>3935</v>
      </c>
      <c r="C5690" s="14" t="s">
        <v>11</v>
      </c>
      <c r="D5690" s="14" t="s">
        <v>5349</v>
      </c>
      <c r="E5690" s="14" t="s">
        <v>5350</v>
      </c>
      <c r="F5690" s="15">
        <v>42899</v>
      </c>
      <c r="G5690" s="14" t="s">
        <v>8765</v>
      </c>
      <c r="H5690" s="16">
        <v>3</v>
      </c>
      <c r="I5690" s="14" t="s">
        <v>8768</v>
      </c>
      <c r="J5690" s="16" t="b">
        <v>0</v>
      </c>
    </row>
    <row r="5691" spans="1:10" ht="12" customHeight="1">
      <c r="A5691" s="14" t="s">
        <v>9832</v>
      </c>
      <c r="B5691" s="14" t="s">
        <v>3935</v>
      </c>
      <c r="C5691" s="14" t="s">
        <v>11</v>
      </c>
      <c r="D5691" s="14" t="s">
        <v>5349</v>
      </c>
      <c r="E5691" s="14" t="s">
        <v>5350</v>
      </c>
      <c r="F5691" s="15">
        <v>42899</v>
      </c>
      <c r="G5691" s="14" t="s">
        <v>8765</v>
      </c>
      <c r="H5691" s="16">
        <v>4</v>
      </c>
      <c r="I5691" s="14" t="s">
        <v>8769</v>
      </c>
      <c r="J5691" s="16" t="b">
        <v>0</v>
      </c>
    </row>
    <row r="5692" spans="1:10" ht="12" customHeight="1">
      <c r="A5692" s="14" t="s">
        <v>9832</v>
      </c>
      <c r="B5692" s="14" t="s">
        <v>3935</v>
      </c>
      <c r="C5692" s="14" t="s">
        <v>11</v>
      </c>
      <c r="D5692" s="14" t="s">
        <v>5349</v>
      </c>
      <c r="E5692" s="14" t="s">
        <v>5350</v>
      </c>
      <c r="F5692" s="15">
        <v>42899</v>
      </c>
      <c r="G5692" s="14" t="s">
        <v>8770</v>
      </c>
      <c r="H5692" s="16">
        <v>1</v>
      </c>
      <c r="I5692" s="14" t="s">
        <v>8771</v>
      </c>
      <c r="J5692" s="16" t="b">
        <v>0</v>
      </c>
    </row>
    <row r="5693" spans="1:10" ht="12" customHeight="1">
      <c r="A5693" s="14" t="s">
        <v>9832</v>
      </c>
      <c r="B5693" s="14" t="s">
        <v>3935</v>
      </c>
      <c r="C5693" s="14" t="s">
        <v>11</v>
      </c>
      <c r="D5693" s="14" t="s">
        <v>5349</v>
      </c>
      <c r="E5693" s="14" t="s">
        <v>5350</v>
      </c>
      <c r="F5693" s="15">
        <v>42899</v>
      </c>
      <c r="G5693" s="14" t="s">
        <v>8770</v>
      </c>
      <c r="H5693" s="16">
        <v>2</v>
      </c>
      <c r="I5693" s="14" t="s">
        <v>8772</v>
      </c>
      <c r="J5693" s="16" t="b">
        <v>0</v>
      </c>
    </row>
    <row r="5694" spans="1:10" ht="12" customHeight="1">
      <c r="A5694" s="14" t="s">
        <v>9832</v>
      </c>
      <c r="B5694" s="14" t="s">
        <v>3935</v>
      </c>
      <c r="C5694" s="14" t="s">
        <v>11</v>
      </c>
      <c r="D5694" s="14" t="s">
        <v>5349</v>
      </c>
      <c r="E5694" s="14" t="s">
        <v>5350</v>
      </c>
      <c r="F5694" s="15">
        <v>42899</v>
      </c>
      <c r="G5694" s="14" t="s">
        <v>8770</v>
      </c>
      <c r="H5694" s="16">
        <v>3</v>
      </c>
      <c r="I5694" s="14" t="s">
        <v>8773</v>
      </c>
      <c r="J5694" s="16" t="b">
        <v>0</v>
      </c>
    </row>
    <row r="5695" spans="1:10" ht="12" customHeight="1">
      <c r="A5695" s="14" t="s">
        <v>9832</v>
      </c>
      <c r="B5695" s="14" t="s">
        <v>3935</v>
      </c>
      <c r="C5695" s="14" t="s">
        <v>11</v>
      </c>
      <c r="D5695" s="14" t="s">
        <v>5349</v>
      </c>
      <c r="E5695" s="14" t="s">
        <v>5350</v>
      </c>
      <c r="F5695" s="15">
        <v>42899</v>
      </c>
      <c r="G5695" s="14" t="s">
        <v>8770</v>
      </c>
      <c r="H5695" s="16">
        <v>4</v>
      </c>
      <c r="I5695" s="14" t="s">
        <v>8774</v>
      </c>
      <c r="J5695" s="16" t="b">
        <v>1</v>
      </c>
    </row>
    <row r="5696" spans="1:10" ht="12" customHeight="1">
      <c r="A5696" s="14" t="s">
        <v>9832</v>
      </c>
      <c r="B5696" s="14" t="s">
        <v>3935</v>
      </c>
      <c r="C5696" s="14" t="s">
        <v>11</v>
      </c>
      <c r="D5696" s="14" t="s">
        <v>5349</v>
      </c>
      <c r="E5696" s="14" t="s">
        <v>5350</v>
      </c>
      <c r="F5696" s="15">
        <v>42899</v>
      </c>
      <c r="G5696" s="14" t="s">
        <v>8775</v>
      </c>
      <c r="H5696" s="16">
        <v>1</v>
      </c>
      <c r="I5696" s="14" t="s">
        <v>8776</v>
      </c>
      <c r="J5696" s="16" t="b">
        <v>1</v>
      </c>
    </row>
    <row r="5697" spans="1:10" ht="12" customHeight="1">
      <c r="A5697" s="14" t="s">
        <v>9832</v>
      </c>
      <c r="B5697" s="14" t="s">
        <v>3935</v>
      </c>
      <c r="C5697" s="14" t="s">
        <v>11</v>
      </c>
      <c r="D5697" s="14" t="s">
        <v>5349</v>
      </c>
      <c r="E5697" s="14" t="s">
        <v>5350</v>
      </c>
      <c r="F5697" s="15">
        <v>42899</v>
      </c>
      <c r="G5697" s="14" t="s">
        <v>8775</v>
      </c>
      <c r="H5697" s="16">
        <v>2</v>
      </c>
      <c r="I5697" s="14" t="s">
        <v>8777</v>
      </c>
      <c r="J5697" s="16" t="b">
        <v>0</v>
      </c>
    </row>
    <row r="5698" spans="1:10" ht="12" customHeight="1">
      <c r="A5698" s="14" t="s">
        <v>9832</v>
      </c>
      <c r="B5698" s="14" t="s">
        <v>3935</v>
      </c>
      <c r="C5698" s="14" t="s">
        <v>11</v>
      </c>
      <c r="D5698" s="14" t="s">
        <v>5349</v>
      </c>
      <c r="E5698" s="14" t="s">
        <v>5350</v>
      </c>
      <c r="F5698" s="15">
        <v>42899</v>
      </c>
      <c r="G5698" s="14" t="s">
        <v>8775</v>
      </c>
      <c r="H5698" s="16">
        <v>3</v>
      </c>
      <c r="I5698" s="14" t="s">
        <v>8778</v>
      </c>
      <c r="J5698" s="16" t="b">
        <v>0</v>
      </c>
    </row>
    <row r="5699" spans="1:10" ht="12" customHeight="1">
      <c r="A5699" s="14" t="s">
        <v>9832</v>
      </c>
      <c r="B5699" s="14" t="s">
        <v>3935</v>
      </c>
      <c r="C5699" s="14" t="s">
        <v>11</v>
      </c>
      <c r="D5699" s="14" t="s">
        <v>5349</v>
      </c>
      <c r="E5699" s="14" t="s">
        <v>5350</v>
      </c>
      <c r="F5699" s="15">
        <v>42899</v>
      </c>
      <c r="G5699" s="14" t="s">
        <v>8775</v>
      </c>
      <c r="H5699" s="16">
        <v>4</v>
      </c>
      <c r="I5699" s="14" t="s">
        <v>8779</v>
      </c>
      <c r="J5699" s="16" t="b">
        <v>0</v>
      </c>
    </row>
    <row r="5700" spans="1:10" ht="12" customHeight="1">
      <c r="A5700" s="14" t="s">
        <v>9832</v>
      </c>
      <c r="B5700" s="14" t="s">
        <v>3935</v>
      </c>
      <c r="C5700" s="14" t="s">
        <v>11</v>
      </c>
      <c r="D5700" s="14" t="s">
        <v>5349</v>
      </c>
      <c r="E5700" s="14" t="s">
        <v>5350</v>
      </c>
      <c r="F5700" s="15">
        <v>42899</v>
      </c>
      <c r="G5700" s="14" t="s">
        <v>8780</v>
      </c>
      <c r="H5700" s="16">
        <v>1</v>
      </c>
      <c r="I5700" s="14" t="s">
        <v>3276</v>
      </c>
      <c r="J5700" s="16" t="b">
        <v>0</v>
      </c>
    </row>
    <row r="5701" spans="1:10" ht="12" customHeight="1">
      <c r="A5701" s="14" t="s">
        <v>9832</v>
      </c>
      <c r="B5701" s="14" t="s">
        <v>3935</v>
      </c>
      <c r="C5701" s="14" t="s">
        <v>11</v>
      </c>
      <c r="D5701" s="14" t="s">
        <v>5349</v>
      </c>
      <c r="E5701" s="14" t="s">
        <v>5350</v>
      </c>
      <c r="F5701" s="15">
        <v>42899</v>
      </c>
      <c r="G5701" s="14" t="s">
        <v>8780</v>
      </c>
      <c r="H5701" s="16">
        <v>2</v>
      </c>
      <c r="I5701" s="14" t="s">
        <v>8781</v>
      </c>
      <c r="J5701" s="16" t="b">
        <v>1</v>
      </c>
    </row>
    <row r="5702" spans="1:10" ht="12" customHeight="1">
      <c r="A5702" s="14" t="s">
        <v>9832</v>
      </c>
      <c r="B5702" s="14" t="s">
        <v>3935</v>
      </c>
      <c r="C5702" s="14" t="s">
        <v>11</v>
      </c>
      <c r="D5702" s="14" t="s">
        <v>5349</v>
      </c>
      <c r="E5702" s="14" t="s">
        <v>5350</v>
      </c>
      <c r="F5702" s="15">
        <v>42899</v>
      </c>
      <c r="G5702" s="14" t="s">
        <v>8780</v>
      </c>
      <c r="H5702" s="16">
        <v>3</v>
      </c>
      <c r="I5702" s="14" t="s">
        <v>8782</v>
      </c>
      <c r="J5702" s="16" t="b">
        <v>0</v>
      </c>
    </row>
    <row r="5703" spans="1:10" ht="12" customHeight="1">
      <c r="A5703" s="14" t="s">
        <v>9832</v>
      </c>
      <c r="B5703" s="14" t="s">
        <v>3935</v>
      </c>
      <c r="C5703" s="14" t="s">
        <v>11</v>
      </c>
      <c r="D5703" s="14" t="s">
        <v>5349</v>
      </c>
      <c r="E5703" s="14" t="s">
        <v>5350</v>
      </c>
      <c r="F5703" s="15">
        <v>42899</v>
      </c>
      <c r="G5703" s="14" t="s">
        <v>8780</v>
      </c>
      <c r="H5703" s="16">
        <v>4</v>
      </c>
      <c r="I5703" s="14" t="s">
        <v>8783</v>
      </c>
      <c r="J5703" s="16" t="b">
        <v>0</v>
      </c>
    </row>
    <row r="5704" spans="1:10" ht="12" customHeight="1">
      <c r="A5704" s="14" t="s">
        <v>9832</v>
      </c>
      <c r="B5704" s="14" t="s">
        <v>3935</v>
      </c>
      <c r="C5704" s="14" t="s">
        <v>11</v>
      </c>
      <c r="D5704" s="14" t="s">
        <v>5349</v>
      </c>
      <c r="E5704" s="14" t="s">
        <v>5350</v>
      </c>
      <c r="F5704" s="15">
        <v>42899</v>
      </c>
      <c r="G5704" s="14" t="s">
        <v>8784</v>
      </c>
      <c r="H5704" s="16">
        <v>1</v>
      </c>
      <c r="I5704" s="14" t="s">
        <v>8785</v>
      </c>
      <c r="J5704" s="16" t="b">
        <v>0</v>
      </c>
    </row>
    <row r="5705" spans="1:10" ht="12" customHeight="1">
      <c r="A5705" s="14" t="s">
        <v>9832</v>
      </c>
      <c r="B5705" s="14" t="s">
        <v>3935</v>
      </c>
      <c r="C5705" s="14" t="s">
        <v>11</v>
      </c>
      <c r="D5705" s="14" t="s">
        <v>5349</v>
      </c>
      <c r="E5705" s="14" t="s">
        <v>5350</v>
      </c>
      <c r="F5705" s="15">
        <v>42899</v>
      </c>
      <c r="G5705" s="14" t="s">
        <v>8784</v>
      </c>
      <c r="H5705" s="16">
        <v>2</v>
      </c>
      <c r="I5705" s="14" t="s">
        <v>8786</v>
      </c>
      <c r="J5705" s="16" t="b">
        <v>0</v>
      </c>
    </row>
    <row r="5706" spans="1:10" ht="12" customHeight="1">
      <c r="A5706" s="14" t="s">
        <v>9832</v>
      </c>
      <c r="B5706" s="14" t="s">
        <v>3935</v>
      </c>
      <c r="C5706" s="14" t="s">
        <v>11</v>
      </c>
      <c r="D5706" s="14" t="s">
        <v>5349</v>
      </c>
      <c r="E5706" s="14" t="s">
        <v>5350</v>
      </c>
      <c r="F5706" s="15">
        <v>42899</v>
      </c>
      <c r="G5706" s="14" t="s">
        <v>8784</v>
      </c>
      <c r="H5706" s="16">
        <v>3</v>
      </c>
      <c r="I5706" s="14" t="s">
        <v>8787</v>
      </c>
      <c r="J5706" s="16" t="b">
        <v>0</v>
      </c>
    </row>
    <row r="5707" spans="1:10" ht="12" customHeight="1">
      <c r="A5707" s="14" t="s">
        <v>9832</v>
      </c>
      <c r="B5707" s="14" t="s">
        <v>3935</v>
      </c>
      <c r="C5707" s="14" t="s">
        <v>11</v>
      </c>
      <c r="D5707" s="14" t="s">
        <v>5349</v>
      </c>
      <c r="E5707" s="14" t="s">
        <v>5350</v>
      </c>
      <c r="F5707" s="15">
        <v>42899</v>
      </c>
      <c r="G5707" s="14" t="s">
        <v>8784</v>
      </c>
      <c r="H5707" s="16">
        <v>4</v>
      </c>
      <c r="I5707" s="14" t="s">
        <v>8788</v>
      </c>
      <c r="J5707" s="16" t="b">
        <v>1</v>
      </c>
    </row>
    <row r="5708" spans="1:10" ht="12" customHeight="1">
      <c r="A5708" s="14" t="s">
        <v>9832</v>
      </c>
      <c r="B5708" s="14" t="s">
        <v>3935</v>
      </c>
      <c r="C5708" s="14" t="s">
        <v>11</v>
      </c>
      <c r="D5708" s="14" t="s">
        <v>5349</v>
      </c>
      <c r="E5708" s="14" t="s">
        <v>5350</v>
      </c>
      <c r="F5708" s="15">
        <v>42899</v>
      </c>
      <c r="G5708" s="14" t="s">
        <v>8789</v>
      </c>
      <c r="H5708" s="16">
        <v>1</v>
      </c>
      <c r="I5708" s="14" t="s">
        <v>8790</v>
      </c>
      <c r="J5708" s="16" t="b">
        <v>0</v>
      </c>
    </row>
    <row r="5709" spans="1:10" ht="12" customHeight="1">
      <c r="A5709" s="14" t="s">
        <v>9832</v>
      </c>
      <c r="B5709" s="14" t="s">
        <v>3935</v>
      </c>
      <c r="C5709" s="14" t="s">
        <v>11</v>
      </c>
      <c r="D5709" s="14" t="s">
        <v>5349</v>
      </c>
      <c r="E5709" s="14" t="s">
        <v>5350</v>
      </c>
      <c r="F5709" s="15">
        <v>42899</v>
      </c>
      <c r="G5709" s="14" t="s">
        <v>8789</v>
      </c>
      <c r="H5709" s="16">
        <v>2</v>
      </c>
      <c r="I5709" s="14" t="s">
        <v>8791</v>
      </c>
      <c r="J5709" s="16" t="b">
        <v>0</v>
      </c>
    </row>
    <row r="5710" spans="1:10" ht="12" customHeight="1">
      <c r="A5710" s="14" t="s">
        <v>9832</v>
      </c>
      <c r="B5710" s="14" t="s">
        <v>3935</v>
      </c>
      <c r="C5710" s="14" t="s">
        <v>11</v>
      </c>
      <c r="D5710" s="14" t="s">
        <v>5349</v>
      </c>
      <c r="E5710" s="14" t="s">
        <v>5350</v>
      </c>
      <c r="F5710" s="15">
        <v>42899</v>
      </c>
      <c r="G5710" s="14" t="s">
        <v>8789</v>
      </c>
      <c r="H5710" s="16">
        <v>3</v>
      </c>
      <c r="I5710" s="14" t="s">
        <v>8792</v>
      </c>
      <c r="J5710" s="16" t="b">
        <v>0</v>
      </c>
    </row>
    <row r="5711" spans="1:10" ht="12" customHeight="1">
      <c r="A5711" s="14" t="s">
        <v>9832</v>
      </c>
      <c r="B5711" s="14" t="s">
        <v>3935</v>
      </c>
      <c r="C5711" s="14" t="s">
        <v>11</v>
      </c>
      <c r="D5711" s="14" t="s">
        <v>5349</v>
      </c>
      <c r="E5711" s="14" t="s">
        <v>5350</v>
      </c>
      <c r="F5711" s="15">
        <v>42899</v>
      </c>
      <c r="G5711" s="14" t="s">
        <v>8789</v>
      </c>
      <c r="H5711" s="16">
        <v>4</v>
      </c>
      <c r="I5711" s="14" t="s">
        <v>4474</v>
      </c>
      <c r="J5711" s="16" t="b">
        <v>1</v>
      </c>
    </row>
    <row r="5712" spans="1:10" ht="12" customHeight="1">
      <c r="A5712" s="14" t="s">
        <v>9832</v>
      </c>
      <c r="B5712" s="14" t="s">
        <v>3935</v>
      </c>
      <c r="C5712" s="14" t="s">
        <v>11</v>
      </c>
      <c r="D5712" s="14" t="s">
        <v>5349</v>
      </c>
      <c r="E5712" s="14" t="s">
        <v>5350</v>
      </c>
      <c r="F5712" s="15">
        <v>42899</v>
      </c>
      <c r="G5712" s="14" t="s">
        <v>8793</v>
      </c>
      <c r="H5712" s="16">
        <v>1</v>
      </c>
      <c r="I5712" s="14" t="s">
        <v>8794</v>
      </c>
      <c r="J5712" s="16" t="b">
        <v>0</v>
      </c>
    </row>
    <row r="5713" spans="1:10" ht="12" customHeight="1">
      <c r="A5713" s="14" t="s">
        <v>9832</v>
      </c>
      <c r="B5713" s="14" t="s">
        <v>3935</v>
      </c>
      <c r="C5713" s="14" t="s">
        <v>11</v>
      </c>
      <c r="D5713" s="14" t="s">
        <v>5349</v>
      </c>
      <c r="E5713" s="14" t="s">
        <v>5350</v>
      </c>
      <c r="F5713" s="15">
        <v>42899</v>
      </c>
      <c r="G5713" s="14" t="s">
        <v>8793</v>
      </c>
      <c r="H5713" s="16">
        <v>2</v>
      </c>
      <c r="I5713" s="14" t="s">
        <v>8795</v>
      </c>
      <c r="J5713" s="16" t="b">
        <v>0</v>
      </c>
    </row>
    <row r="5714" spans="1:10" ht="12" customHeight="1">
      <c r="A5714" s="14" t="s">
        <v>9832</v>
      </c>
      <c r="B5714" s="14" t="s">
        <v>3935</v>
      </c>
      <c r="C5714" s="14" t="s">
        <v>11</v>
      </c>
      <c r="D5714" s="14" t="s">
        <v>5349</v>
      </c>
      <c r="E5714" s="14" t="s">
        <v>5350</v>
      </c>
      <c r="F5714" s="15">
        <v>42899</v>
      </c>
      <c r="G5714" s="14" t="s">
        <v>8793</v>
      </c>
      <c r="H5714" s="16">
        <v>3</v>
      </c>
      <c r="I5714" s="14" t="s">
        <v>8796</v>
      </c>
      <c r="J5714" s="16" t="b">
        <v>0</v>
      </c>
    </row>
    <row r="5715" spans="1:10" ht="12" customHeight="1">
      <c r="A5715" s="14" t="s">
        <v>9832</v>
      </c>
      <c r="B5715" s="14" t="s">
        <v>3935</v>
      </c>
      <c r="C5715" s="14" t="s">
        <v>11</v>
      </c>
      <c r="D5715" s="14" t="s">
        <v>5349</v>
      </c>
      <c r="E5715" s="14" t="s">
        <v>5350</v>
      </c>
      <c r="F5715" s="15">
        <v>42899</v>
      </c>
      <c r="G5715" s="14" t="s">
        <v>8793</v>
      </c>
      <c r="H5715" s="16">
        <v>4</v>
      </c>
      <c r="I5715" s="14" t="s">
        <v>5510</v>
      </c>
      <c r="J5715" s="16" t="b">
        <v>1</v>
      </c>
    </row>
    <row r="5716" spans="1:10" ht="12" customHeight="1">
      <c r="A5716" s="14" t="s">
        <v>9832</v>
      </c>
      <c r="B5716" s="14" t="s">
        <v>3935</v>
      </c>
      <c r="C5716" s="14" t="s">
        <v>11</v>
      </c>
      <c r="D5716" s="14" t="s">
        <v>5349</v>
      </c>
      <c r="E5716" s="14" t="s">
        <v>5350</v>
      </c>
      <c r="F5716" s="15">
        <v>42899</v>
      </c>
      <c r="G5716" s="14" t="s">
        <v>8797</v>
      </c>
      <c r="H5716" s="16">
        <v>1</v>
      </c>
      <c r="I5716" s="14" t="s">
        <v>8798</v>
      </c>
      <c r="J5716" s="16" t="b">
        <v>0</v>
      </c>
    </row>
    <row r="5717" spans="1:10" ht="12" customHeight="1">
      <c r="A5717" s="14" t="s">
        <v>9832</v>
      </c>
      <c r="B5717" s="14" t="s">
        <v>3935</v>
      </c>
      <c r="C5717" s="14" t="s">
        <v>11</v>
      </c>
      <c r="D5717" s="14" t="s">
        <v>5349</v>
      </c>
      <c r="E5717" s="14" t="s">
        <v>5350</v>
      </c>
      <c r="F5717" s="15">
        <v>42899</v>
      </c>
      <c r="G5717" s="14" t="s">
        <v>8797</v>
      </c>
      <c r="H5717" s="16">
        <v>2</v>
      </c>
      <c r="I5717" s="14" t="s">
        <v>8799</v>
      </c>
      <c r="J5717" s="16" t="b">
        <v>1</v>
      </c>
    </row>
    <row r="5718" spans="1:10" ht="12" customHeight="1">
      <c r="A5718" s="14" t="s">
        <v>9832</v>
      </c>
      <c r="B5718" s="14" t="s">
        <v>3935</v>
      </c>
      <c r="C5718" s="14" t="s">
        <v>11</v>
      </c>
      <c r="D5718" s="14" t="s">
        <v>5349</v>
      </c>
      <c r="E5718" s="14" t="s">
        <v>5350</v>
      </c>
      <c r="F5718" s="15">
        <v>42899</v>
      </c>
      <c r="G5718" s="14" t="s">
        <v>8797</v>
      </c>
      <c r="H5718" s="16">
        <v>3</v>
      </c>
      <c r="I5718" s="14" t="s">
        <v>8800</v>
      </c>
      <c r="J5718" s="16" t="b">
        <v>0</v>
      </c>
    </row>
    <row r="5719" spans="1:10" ht="12" customHeight="1">
      <c r="A5719" s="14" t="s">
        <v>9832</v>
      </c>
      <c r="B5719" s="14" t="s">
        <v>3935</v>
      </c>
      <c r="C5719" s="14" t="s">
        <v>11</v>
      </c>
      <c r="D5719" s="14" t="s">
        <v>5349</v>
      </c>
      <c r="E5719" s="14" t="s">
        <v>5350</v>
      </c>
      <c r="F5719" s="15">
        <v>42899</v>
      </c>
      <c r="G5719" s="14" t="s">
        <v>8797</v>
      </c>
      <c r="H5719" s="16">
        <v>4</v>
      </c>
      <c r="I5719" s="14" t="s">
        <v>8801</v>
      </c>
      <c r="J5719" s="16" t="b">
        <v>0</v>
      </c>
    </row>
    <row r="5720" spans="1:10" ht="12" customHeight="1">
      <c r="A5720" s="14" t="s">
        <v>9832</v>
      </c>
      <c r="B5720" s="14" t="s">
        <v>3935</v>
      </c>
      <c r="C5720" s="14" t="s">
        <v>11</v>
      </c>
      <c r="D5720" s="14" t="s">
        <v>5349</v>
      </c>
      <c r="E5720" s="14" t="s">
        <v>5350</v>
      </c>
      <c r="F5720" s="15">
        <v>42899</v>
      </c>
      <c r="G5720" s="14" t="s">
        <v>8802</v>
      </c>
      <c r="H5720" s="16">
        <v>1</v>
      </c>
      <c r="I5720" s="14" t="s">
        <v>8803</v>
      </c>
      <c r="J5720" s="16" t="b">
        <v>1</v>
      </c>
    </row>
    <row r="5721" spans="1:10" ht="12" customHeight="1">
      <c r="A5721" s="14" t="s">
        <v>9832</v>
      </c>
      <c r="B5721" s="14" t="s">
        <v>3935</v>
      </c>
      <c r="C5721" s="14" t="s">
        <v>11</v>
      </c>
      <c r="D5721" s="14" t="s">
        <v>5349</v>
      </c>
      <c r="E5721" s="14" t="s">
        <v>5350</v>
      </c>
      <c r="F5721" s="15">
        <v>42899</v>
      </c>
      <c r="G5721" s="14" t="s">
        <v>8802</v>
      </c>
      <c r="H5721" s="16">
        <v>2</v>
      </c>
      <c r="I5721" s="14" t="s">
        <v>8804</v>
      </c>
      <c r="J5721" s="16" t="b">
        <v>0</v>
      </c>
    </row>
    <row r="5722" spans="1:10" ht="12" customHeight="1">
      <c r="A5722" s="14" t="s">
        <v>9832</v>
      </c>
      <c r="B5722" s="14" t="s">
        <v>3935</v>
      </c>
      <c r="C5722" s="14" t="s">
        <v>11</v>
      </c>
      <c r="D5722" s="14" t="s">
        <v>5349</v>
      </c>
      <c r="E5722" s="14" t="s">
        <v>5350</v>
      </c>
      <c r="F5722" s="15">
        <v>42899</v>
      </c>
      <c r="G5722" s="14" t="s">
        <v>8802</v>
      </c>
      <c r="H5722" s="16">
        <v>3</v>
      </c>
      <c r="I5722" s="14" t="s">
        <v>8805</v>
      </c>
      <c r="J5722" s="16" t="b">
        <v>0</v>
      </c>
    </row>
    <row r="5723" spans="1:10" ht="12" customHeight="1">
      <c r="A5723" s="14" t="s">
        <v>9832</v>
      </c>
      <c r="B5723" s="14" t="s">
        <v>3935</v>
      </c>
      <c r="C5723" s="14" t="s">
        <v>11</v>
      </c>
      <c r="D5723" s="14" t="s">
        <v>5349</v>
      </c>
      <c r="E5723" s="14" t="s">
        <v>5350</v>
      </c>
      <c r="F5723" s="15">
        <v>42899</v>
      </c>
      <c r="G5723" s="14" t="s">
        <v>8802</v>
      </c>
      <c r="H5723" s="16">
        <v>4</v>
      </c>
      <c r="I5723" s="14" t="s">
        <v>5510</v>
      </c>
      <c r="J5723" s="16" t="b">
        <v>0</v>
      </c>
    </row>
    <row r="5724" spans="1:10" ht="12" customHeight="1">
      <c r="A5724" s="14" t="s">
        <v>9832</v>
      </c>
      <c r="B5724" s="14" t="s">
        <v>3935</v>
      </c>
      <c r="C5724" s="14" t="s">
        <v>11</v>
      </c>
      <c r="D5724" s="14" t="s">
        <v>5349</v>
      </c>
      <c r="E5724" s="14" t="s">
        <v>5350</v>
      </c>
      <c r="F5724" s="15">
        <v>42899</v>
      </c>
      <c r="G5724" s="14" t="s">
        <v>8806</v>
      </c>
      <c r="H5724" s="16">
        <v>1</v>
      </c>
      <c r="I5724" s="14" t="s">
        <v>9908</v>
      </c>
      <c r="J5724" s="16" t="b">
        <v>0</v>
      </c>
    </row>
    <row r="5725" spans="1:10" ht="12" customHeight="1">
      <c r="A5725" s="14" t="s">
        <v>9832</v>
      </c>
      <c r="B5725" s="14" t="s">
        <v>3935</v>
      </c>
      <c r="C5725" s="14" t="s">
        <v>11</v>
      </c>
      <c r="D5725" s="14" t="s">
        <v>5349</v>
      </c>
      <c r="E5725" s="14" t="s">
        <v>5350</v>
      </c>
      <c r="F5725" s="15">
        <v>42899</v>
      </c>
      <c r="G5725" s="14" t="s">
        <v>8806</v>
      </c>
      <c r="H5725" s="16">
        <v>2</v>
      </c>
      <c r="I5725" s="14" t="s">
        <v>8807</v>
      </c>
      <c r="J5725" s="16" t="b">
        <v>0</v>
      </c>
    </row>
    <row r="5726" spans="1:10" ht="12" customHeight="1">
      <c r="A5726" s="14" t="s">
        <v>9832</v>
      </c>
      <c r="B5726" s="14" t="s">
        <v>3935</v>
      </c>
      <c r="C5726" s="14" t="s">
        <v>11</v>
      </c>
      <c r="D5726" s="14" t="s">
        <v>5349</v>
      </c>
      <c r="E5726" s="14" t="s">
        <v>5350</v>
      </c>
      <c r="F5726" s="15">
        <v>42899</v>
      </c>
      <c r="G5726" s="14" t="s">
        <v>8806</v>
      </c>
      <c r="H5726" s="16">
        <v>3</v>
      </c>
      <c r="I5726" s="14" t="s">
        <v>8808</v>
      </c>
      <c r="J5726" s="16" t="b">
        <v>0</v>
      </c>
    </row>
    <row r="5727" spans="1:10" ht="12" customHeight="1">
      <c r="A5727" s="14" t="s">
        <v>9832</v>
      </c>
      <c r="B5727" s="14" t="s">
        <v>3935</v>
      </c>
      <c r="C5727" s="14" t="s">
        <v>11</v>
      </c>
      <c r="D5727" s="14" t="s">
        <v>5349</v>
      </c>
      <c r="E5727" s="14" t="s">
        <v>5350</v>
      </c>
      <c r="F5727" s="15">
        <v>42899</v>
      </c>
      <c r="G5727" s="14" t="s">
        <v>8806</v>
      </c>
      <c r="H5727" s="16">
        <v>4</v>
      </c>
      <c r="I5727" s="14" t="s">
        <v>8809</v>
      </c>
      <c r="J5727" s="16" t="b">
        <v>1</v>
      </c>
    </row>
    <row r="5728" spans="1:10" ht="12" customHeight="1">
      <c r="A5728" s="14" t="s">
        <v>9832</v>
      </c>
      <c r="B5728" s="14" t="s">
        <v>3935</v>
      </c>
      <c r="C5728" s="14" t="s">
        <v>11</v>
      </c>
      <c r="D5728" s="14" t="s">
        <v>5349</v>
      </c>
      <c r="E5728" s="14" t="s">
        <v>5350</v>
      </c>
      <c r="F5728" s="15">
        <v>42899</v>
      </c>
      <c r="G5728" s="14" t="s">
        <v>8810</v>
      </c>
      <c r="H5728" s="16">
        <v>1</v>
      </c>
      <c r="I5728" s="14" t="s">
        <v>8811</v>
      </c>
      <c r="J5728" s="16" t="b">
        <v>0</v>
      </c>
    </row>
    <row r="5729" spans="1:10" ht="12" customHeight="1">
      <c r="A5729" s="14" t="s">
        <v>9832</v>
      </c>
      <c r="B5729" s="14" t="s">
        <v>3935</v>
      </c>
      <c r="C5729" s="14" t="s">
        <v>11</v>
      </c>
      <c r="D5729" s="14" t="s">
        <v>5349</v>
      </c>
      <c r="E5729" s="14" t="s">
        <v>5350</v>
      </c>
      <c r="F5729" s="15">
        <v>42899</v>
      </c>
      <c r="G5729" s="14" t="s">
        <v>8810</v>
      </c>
      <c r="H5729" s="16">
        <v>2</v>
      </c>
      <c r="I5729" s="14" t="s">
        <v>8812</v>
      </c>
      <c r="J5729" s="16" t="b">
        <v>0</v>
      </c>
    </row>
    <row r="5730" spans="1:10" ht="12" customHeight="1">
      <c r="A5730" s="14" t="s">
        <v>9832</v>
      </c>
      <c r="B5730" s="14" t="s">
        <v>3935</v>
      </c>
      <c r="C5730" s="14" t="s">
        <v>11</v>
      </c>
      <c r="D5730" s="14" t="s">
        <v>5349</v>
      </c>
      <c r="E5730" s="14" t="s">
        <v>5350</v>
      </c>
      <c r="F5730" s="15">
        <v>42899</v>
      </c>
      <c r="G5730" s="14" t="s">
        <v>8810</v>
      </c>
      <c r="H5730" s="16">
        <v>3</v>
      </c>
      <c r="I5730" s="14" t="s">
        <v>8813</v>
      </c>
      <c r="J5730" s="16" t="b">
        <v>1</v>
      </c>
    </row>
    <row r="5731" spans="1:10" ht="12" customHeight="1">
      <c r="A5731" s="14" t="s">
        <v>9832</v>
      </c>
      <c r="B5731" s="14" t="s">
        <v>3935</v>
      </c>
      <c r="C5731" s="14" t="s">
        <v>11</v>
      </c>
      <c r="D5731" s="14" t="s">
        <v>5349</v>
      </c>
      <c r="E5731" s="14" t="s">
        <v>5350</v>
      </c>
      <c r="F5731" s="15">
        <v>42899</v>
      </c>
      <c r="G5731" s="14" t="s">
        <v>8810</v>
      </c>
      <c r="H5731" s="16">
        <v>4</v>
      </c>
      <c r="I5731" s="14" t="s">
        <v>5510</v>
      </c>
      <c r="J5731" s="16" t="b">
        <v>0</v>
      </c>
    </row>
    <row r="5732" spans="1:10" ht="12" customHeight="1">
      <c r="A5732" s="14" t="s">
        <v>9832</v>
      </c>
      <c r="B5732" s="14" t="s">
        <v>3935</v>
      </c>
      <c r="C5732" s="14" t="s">
        <v>11</v>
      </c>
      <c r="D5732" s="14" t="s">
        <v>5349</v>
      </c>
      <c r="E5732" s="14" t="s">
        <v>5350</v>
      </c>
      <c r="F5732" s="15">
        <v>42899</v>
      </c>
      <c r="G5732" s="14" t="s">
        <v>8814</v>
      </c>
      <c r="H5732" s="16">
        <v>1</v>
      </c>
      <c r="I5732" s="14" t="s">
        <v>8815</v>
      </c>
      <c r="J5732" s="16" t="b">
        <v>0</v>
      </c>
    </row>
    <row r="5733" spans="1:10" ht="12" customHeight="1">
      <c r="A5733" s="14" t="s">
        <v>9832</v>
      </c>
      <c r="B5733" s="14" t="s">
        <v>3935</v>
      </c>
      <c r="C5733" s="14" t="s">
        <v>11</v>
      </c>
      <c r="D5733" s="14" t="s">
        <v>5349</v>
      </c>
      <c r="E5733" s="14" t="s">
        <v>5350</v>
      </c>
      <c r="F5733" s="15">
        <v>42899</v>
      </c>
      <c r="G5733" s="14" t="s">
        <v>8814</v>
      </c>
      <c r="H5733" s="16">
        <v>2</v>
      </c>
      <c r="I5733" s="14" t="s">
        <v>8816</v>
      </c>
      <c r="J5733" s="16" t="b">
        <v>0</v>
      </c>
    </row>
    <row r="5734" spans="1:10" ht="12" customHeight="1">
      <c r="A5734" s="14" t="s">
        <v>9832</v>
      </c>
      <c r="B5734" s="14" t="s">
        <v>3935</v>
      </c>
      <c r="C5734" s="14" t="s">
        <v>11</v>
      </c>
      <c r="D5734" s="14" t="s">
        <v>5349</v>
      </c>
      <c r="E5734" s="14" t="s">
        <v>5350</v>
      </c>
      <c r="F5734" s="15">
        <v>42899</v>
      </c>
      <c r="G5734" s="14" t="s">
        <v>8814</v>
      </c>
      <c r="H5734" s="16">
        <v>3</v>
      </c>
      <c r="I5734" s="14" t="s">
        <v>6907</v>
      </c>
      <c r="J5734" s="16" t="b">
        <v>1</v>
      </c>
    </row>
    <row r="5735" spans="1:10" ht="12" customHeight="1">
      <c r="A5735" s="14" t="s">
        <v>9832</v>
      </c>
      <c r="B5735" s="14" t="s">
        <v>3935</v>
      </c>
      <c r="C5735" s="14" t="s">
        <v>11</v>
      </c>
      <c r="D5735" s="14" t="s">
        <v>5349</v>
      </c>
      <c r="E5735" s="14" t="s">
        <v>5350</v>
      </c>
      <c r="F5735" s="15">
        <v>42899</v>
      </c>
      <c r="G5735" s="14" t="s">
        <v>8814</v>
      </c>
      <c r="H5735" s="16">
        <v>4</v>
      </c>
      <c r="I5735" s="14" t="s">
        <v>8817</v>
      </c>
      <c r="J5735" s="16" t="b">
        <v>0</v>
      </c>
    </row>
    <row r="5736" spans="1:10" ht="12" customHeight="1">
      <c r="A5736" s="14" t="s">
        <v>9832</v>
      </c>
      <c r="B5736" s="14" t="s">
        <v>3935</v>
      </c>
      <c r="C5736" s="14" t="s">
        <v>11</v>
      </c>
      <c r="D5736" s="14" t="s">
        <v>5349</v>
      </c>
      <c r="E5736" s="14" t="s">
        <v>5350</v>
      </c>
      <c r="F5736" s="15">
        <v>42899</v>
      </c>
      <c r="G5736" s="14" t="s">
        <v>8818</v>
      </c>
      <c r="H5736" s="16">
        <v>1</v>
      </c>
      <c r="I5736" s="14" t="s">
        <v>8815</v>
      </c>
      <c r="J5736" s="16" t="b">
        <v>0</v>
      </c>
    </row>
    <row r="5737" spans="1:10" ht="12" customHeight="1">
      <c r="A5737" s="14" t="s">
        <v>9832</v>
      </c>
      <c r="B5737" s="14" t="s">
        <v>3935</v>
      </c>
      <c r="C5737" s="14" t="s">
        <v>11</v>
      </c>
      <c r="D5737" s="14" t="s">
        <v>5349</v>
      </c>
      <c r="E5737" s="14" t="s">
        <v>5350</v>
      </c>
      <c r="F5737" s="15">
        <v>42899</v>
      </c>
      <c r="G5737" s="14" t="s">
        <v>8818</v>
      </c>
      <c r="H5737" s="16">
        <v>2</v>
      </c>
      <c r="I5737" s="14" t="s">
        <v>8816</v>
      </c>
      <c r="J5737" s="16" t="b">
        <v>1</v>
      </c>
    </row>
    <row r="5738" spans="1:10" ht="12" customHeight="1">
      <c r="A5738" s="14" t="s">
        <v>9832</v>
      </c>
      <c r="B5738" s="14" t="s">
        <v>3935</v>
      </c>
      <c r="C5738" s="14" t="s">
        <v>11</v>
      </c>
      <c r="D5738" s="14" t="s">
        <v>5349</v>
      </c>
      <c r="E5738" s="14" t="s">
        <v>5350</v>
      </c>
      <c r="F5738" s="15">
        <v>42899</v>
      </c>
      <c r="G5738" s="14" t="s">
        <v>8818</v>
      </c>
      <c r="H5738" s="16">
        <v>3</v>
      </c>
      <c r="I5738" s="14" t="s">
        <v>6907</v>
      </c>
      <c r="J5738" s="16" t="b">
        <v>0</v>
      </c>
    </row>
    <row r="5739" spans="1:10" ht="12" customHeight="1">
      <c r="A5739" s="14" t="s">
        <v>9832</v>
      </c>
      <c r="B5739" s="14" t="s">
        <v>3935</v>
      </c>
      <c r="C5739" s="14" t="s">
        <v>11</v>
      </c>
      <c r="D5739" s="14" t="s">
        <v>5349</v>
      </c>
      <c r="E5739" s="14" t="s">
        <v>5350</v>
      </c>
      <c r="F5739" s="15">
        <v>42899</v>
      </c>
      <c r="G5739" s="14" t="s">
        <v>8818</v>
      </c>
      <c r="H5739" s="16">
        <v>4</v>
      </c>
      <c r="I5739" s="14" t="s">
        <v>8817</v>
      </c>
      <c r="J5739" s="16" t="b">
        <v>0</v>
      </c>
    </row>
    <row r="5740" spans="1:10" ht="12" customHeight="1">
      <c r="A5740" s="14" t="s">
        <v>9832</v>
      </c>
      <c r="B5740" s="14" t="s">
        <v>3935</v>
      </c>
      <c r="C5740" s="14" t="s">
        <v>11</v>
      </c>
      <c r="D5740" s="14" t="s">
        <v>5349</v>
      </c>
      <c r="E5740" s="14" t="s">
        <v>5350</v>
      </c>
      <c r="F5740" s="15">
        <v>42899</v>
      </c>
      <c r="G5740" s="14" t="s">
        <v>8819</v>
      </c>
      <c r="H5740" s="16">
        <v>1</v>
      </c>
      <c r="I5740" s="14" t="s">
        <v>8815</v>
      </c>
      <c r="J5740" s="16" t="b">
        <v>1</v>
      </c>
    </row>
    <row r="5741" spans="1:10" ht="12" customHeight="1">
      <c r="A5741" s="14" t="s">
        <v>9832</v>
      </c>
      <c r="B5741" s="14" t="s">
        <v>3935</v>
      </c>
      <c r="C5741" s="14" t="s">
        <v>11</v>
      </c>
      <c r="D5741" s="14" t="s">
        <v>5349</v>
      </c>
      <c r="E5741" s="14" t="s">
        <v>5350</v>
      </c>
      <c r="F5741" s="15">
        <v>42899</v>
      </c>
      <c r="G5741" s="14" t="s">
        <v>8819</v>
      </c>
      <c r="H5741" s="16">
        <v>2</v>
      </c>
      <c r="I5741" s="14" t="s">
        <v>8816</v>
      </c>
      <c r="J5741" s="16" t="b">
        <v>0</v>
      </c>
    </row>
    <row r="5742" spans="1:10" ht="12" customHeight="1">
      <c r="A5742" s="14" t="s">
        <v>9832</v>
      </c>
      <c r="B5742" s="14" t="s">
        <v>3935</v>
      </c>
      <c r="C5742" s="14" t="s">
        <v>11</v>
      </c>
      <c r="D5742" s="14" t="s">
        <v>5349</v>
      </c>
      <c r="E5742" s="14" t="s">
        <v>5350</v>
      </c>
      <c r="F5742" s="15">
        <v>42899</v>
      </c>
      <c r="G5742" s="14" t="s">
        <v>8819</v>
      </c>
      <c r="H5742" s="16">
        <v>3</v>
      </c>
      <c r="I5742" s="14" t="s">
        <v>6907</v>
      </c>
      <c r="J5742" s="16" t="b">
        <v>0</v>
      </c>
    </row>
    <row r="5743" spans="1:10" ht="12" customHeight="1">
      <c r="A5743" s="14" t="s">
        <v>9832</v>
      </c>
      <c r="B5743" s="14" t="s">
        <v>3935</v>
      </c>
      <c r="C5743" s="14" t="s">
        <v>11</v>
      </c>
      <c r="D5743" s="14" t="s">
        <v>5349</v>
      </c>
      <c r="E5743" s="14" t="s">
        <v>5350</v>
      </c>
      <c r="F5743" s="15">
        <v>42899</v>
      </c>
      <c r="G5743" s="14" t="s">
        <v>8819</v>
      </c>
      <c r="H5743" s="16">
        <v>4</v>
      </c>
      <c r="I5743" s="14" t="s">
        <v>8817</v>
      </c>
      <c r="J5743" s="16" t="b">
        <v>0</v>
      </c>
    </row>
    <row r="5744" spans="1:10" ht="12" customHeight="1">
      <c r="A5744" s="14" t="s">
        <v>9832</v>
      </c>
      <c r="B5744" s="14" t="s">
        <v>3935</v>
      </c>
      <c r="C5744" s="14" t="s">
        <v>11</v>
      </c>
      <c r="D5744" s="14" t="s">
        <v>5349</v>
      </c>
      <c r="E5744" s="14" t="s">
        <v>5350</v>
      </c>
      <c r="F5744" s="15">
        <v>42899</v>
      </c>
      <c r="G5744" s="14" t="s">
        <v>8820</v>
      </c>
      <c r="H5744" s="16">
        <v>1</v>
      </c>
      <c r="I5744" s="14" t="s">
        <v>8815</v>
      </c>
      <c r="J5744" s="16" t="b">
        <v>1</v>
      </c>
    </row>
    <row r="5745" spans="1:10" ht="12" customHeight="1">
      <c r="A5745" s="14" t="s">
        <v>9832</v>
      </c>
      <c r="B5745" s="14" t="s">
        <v>3935</v>
      </c>
      <c r="C5745" s="14" t="s">
        <v>11</v>
      </c>
      <c r="D5745" s="14" t="s">
        <v>5349</v>
      </c>
      <c r="E5745" s="14" t="s">
        <v>5350</v>
      </c>
      <c r="F5745" s="15">
        <v>42899</v>
      </c>
      <c r="G5745" s="14" t="s">
        <v>8820</v>
      </c>
      <c r="H5745" s="16">
        <v>2</v>
      </c>
      <c r="I5745" s="14" t="s">
        <v>8816</v>
      </c>
      <c r="J5745" s="16" t="b">
        <v>0</v>
      </c>
    </row>
    <row r="5746" spans="1:10" ht="12" customHeight="1">
      <c r="A5746" s="14" t="s">
        <v>9832</v>
      </c>
      <c r="B5746" s="14" t="s">
        <v>3935</v>
      </c>
      <c r="C5746" s="14" t="s">
        <v>11</v>
      </c>
      <c r="D5746" s="14" t="s">
        <v>5349</v>
      </c>
      <c r="E5746" s="14" t="s">
        <v>5350</v>
      </c>
      <c r="F5746" s="15">
        <v>42899</v>
      </c>
      <c r="G5746" s="14" t="s">
        <v>8820</v>
      </c>
      <c r="H5746" s="16">
        <v>3</v>
      </c>
      <c r="I5746" s="14" t="s">
        <v>6907</v>
      </c>
      <c r="J5746" s="16" t="b">
        <v>0</v>
      </c>
    </row>
    <row r="5747" spans="1:10" ht="12" customHeight="1">
      <c r="A5747" s="14" t="s">
        <v>9832</v>
      </c>
      <c r="B5747" s="14" t="s">
        <v>3935</v>
      </c>
      <c r="C5747" s="14" t="s">
        <v>11</v>
      </c>
      <c r="D5747" s="14" t="s">
        <v>5349</v>
      </c>
      <c r="E5747" s="14" t="s">
        <v>5350</v>
      </c>
      <c r="F5747" s="15">
        <v>42899</v>
      </c>
      <c r="G5747" s="14" t="s">
        <v>8820</v>
      </c>
      <c r="H5747" s="16">
        <v>4</v>
      </c>
      <c r="I5747" s="14" t="s">
        <v>8817</v>
      </c>
      <c r="J5747" s="16" t="b">
        <v>0</v>
      </c>
    </row>
    <row r="5748" spans="1:10" ht="12" customHeight="1">
      <c r="A5748" s="14" t="s">
        <v>9832</v>
      </c>
      <c r="B5748" s="14" t="s">
        <v>3935</v>
      </c>
      <c r="C5748" s="14" t="s">
        <v>11</v>
      </c>
      <c r="D5748" s="14" t="s">
        <v>5349</v>
      </c>
      <c r="E5748" s="14" t="s">
        <v>5350</v>
      </c>
      <c r="F5748" s="15">
        <v>42899</v>
      </c>
      <c r="G5748" s="14" t="s">
        <v>8821</v>
      </c>
      <c r="H5748" s="16">
        <v>1</v>
      </c>
      <c r="I5748" s="14" t="s">
        <v>8815</v>
      </c>
      <c r="J5748" s="16" t="b">
        <v>0</v>
      </c>
    </row>
    <row r="5749" spans="1:10" ht="12" customHeight="1">
      <c r="A5749" s="14" t="s">
        <v>9832</v>
      </c>
      <c r="B5749" s="14" t="s">
        <v>3935</v>
      </c>
      <c r="C5749" s="14" t="s">
        <v>11</v>
      </c>
      <c r="D5749" s="14" t="s">
        <v>5349</v>
      </c>
      <c r="E5749" s="14" t="s">
        <v>5350</v>
      </c>
      <c r="F5749" s="15">
        <v>42899</v>
      </c>
      <c r="G5749" s="14" t="s">
        <v>8821</v>
      </c>
      <c r="H5749" s="16">
        <v>2</v>
      </c>
      <c r="I5749" s="14" t="s">
        <v>8816</v>
      </c>
      <c r="J5749" s="16" t="b">
        <v>0</v>
      </c>
    </row>
    <row r="5750" spans="1:10" ht="12" customHeight="1">
      <c r="A5750" s="14" t="s">
        <v>9832</v>
      </c>
      <c r="B5750" s="14" t="s">
        <v>3935</v>
      </c>
      <c r="C5750" s="14" t="s">
        <v>11</v>
      </c>
      <c r="D5750" s="14" t="s">
        <v>5349</v>
      </c>
      <c r="E5750" s="14" t="s">
        <v>5350</v>
      </c>
      <c r="F5750" s="15">
        <v>42899</v>
      </c>
      <c r="G5750" s="14" t="s">
        <v>8821</v>
      </c>
      <c r="H5750" s="16">
        <v>3</v>
      </c>
      <c r="I5750" s="14" t="s">
        <v>6907</v>
      </c>
      <c r="J5750" s="16" t="b">
        <v>1</v>
      </c>
    </row>
    <row r="5751" spans="1:10" ht="12" customHeight="1">
      <c r="A5751" s="14" t="s">
        <v>9832</v>
      </c>
      <c r="B5751" s="14" t="s">
        <v>3935</v>
      </c>
      <c r="C5751" s="14" t="s">
        <v>11</v>
      </c>
      <c r="D5751" s="14" t="s">
        <v>5349</v>
      </c>
      <c r="E5751" s="14" t="s">
        <v>5350</v>
      </c>
      <c r="F5751" s="15">
        <v>42899</v>
      </c>
      <c r="G5751" s="14" t="s">
        <v>8821</v>
      </c>
      <c r="H5751" s="16">
        <v>4</v>
      </c>
      <c r="I5751" s="14" t="s">
        <v>8817</v>
      </c>
      <c r="J5751" s="16" t="b">
        <v>0</v>
      </c>
    </row>
    <row r="5752" spans="1:10" ht="12" customHeight="1">
      <c r="A5752" s="14" t="s">
        <v>9832</v>
      </c>
      <c r="B5752" s="14" t="s">
        <v>3935</v>
      </c>
      <c r="C5752" s="14" t="s">
        <v>11</v>
      </c>
      <c r="D5752" s="14" t="s">
        <v>5349</v>
      </c>
      <c r="E5752" s="14" t="s">
        <v>5350</v>
      </c>
      <c r="F5752" s="15">
        <v>42899</v>
      </c>
      <c r="G5752" s="14" t="s">
        <v>8822</v>
      </c>
      <c r="H5752" s="16">
        <v>1</v>
      </c>
      <c r="I5752" s="14" t="s">
        <v>8823</v>
      </c>
      <c r="J5752" s="16" t="b">
        <v>0</v>
      </c>
    </row>
    <row r="5753" spans="1:10" ht="12" customHeight="1">
      <c r="A5753" s="14" t="s">
        <v>9832</v>
      </c>
      <c r="B5753" s="14" t="s">
        <v>3935</v>
      </c>
      <c r="C5753" s="14" t="s">
        <v>11</v>
      </c>
      <c r="D5753" s="14" t="s">
        <v>5349</v>
      </c>
      <c r="E5753" s="14" t="s">
        <v>5350</v>
      </c>
      <c r="F5753" s="15">
        <v>42899</v>
      </c>
      <c r="G5753" s="14" t="s">
        <v>8822</v>
      </c>
      <c r="H5753" s="16">
        <v>2</v>
      </c>
      <c r="I5753" s="14" t="s">
        <v>8824</v>
      </c>
      <c r="J5753" s="16" t="b">
        <v>1</v>
      </c>
    </row>
    <row r="5754" spans="1:10" ht="12" customHeight="1">
      <c r="A5754" s="14" t="s">
        <v>9832</v>
      </c>
      <c r="B5754" s="14" t="s">
        <v>3935</v>
      </c>
      <c r="C5754" s="14" t="s">
        <v>11</v>
      </c>
      <c r="D5754" s="14" t="s">
        <v>5349</v>
      </c>
      <c r="E5754" s="14" t="s">
        <v>5350</v>
      </c>
      <c r="F5754" s="15">
        <v>42899</v>
      </c>
      <c r="G5754" s="14" t="s">
        <v>8822</v>
      </c>
      <c r="H5754" s="16">
        <v>3</v>
      </c>
      <c r="I5754" s="14" t="s">
        <v>8825</v>
      </c>
      <c r="J5754" s="16" t="b">
        <v>0</v>
      </c>
    </row>
    <row r="5755" spans="1:10" ht="12" customHeight="1">
      <c r="A5755" s="14" t="s">
        <v>9832</v>
      </c>
      <c r="B5755" s="14" t="s">
        <v>3935</v>
      </c>
      <c r="C5755" s="14" t="s">
        <v>11</v>
      </c>
      <c r="D5755" s="14" t="s">
        <v>5349</v>
      </c>
      <c r="E5755" s="14" t="s">
        <v>5350</v>
      </c>
      <c r="F5755" s="15">
        <v>42899</v>
      </c>
      <c r="G5755" s="14" t="s">
        <v>8822</v>
      </c>
      <c r="H5755" s="16">
        <v>4</v>
      </c>
      <c r="I5755" s="14" t="s">
        <v>8826</v>
      </c>
      <c r="J5755" s="16" t="b">
        <v>0</v>
      </c>
    </row>
    <row r="5756" spans="1:10" ht="12" customHeight="1">
      <c r="A5756" s="14" t="s">
        <v>9832</v>
      </c>
      <c r="B5756" s="14" t="s">
        <v>3935</v>
      </c>
      <c r="C5756" s="14" t="s">
        <v>11</v>
      </c>
      <c r="D5756" s="14" t="s">
        <v>5349</v>
      </c>
      <c r="E5756" s="14" t="s">
        <v>5350</v>
      </c>
      <c r="F5756" s="15">
        <v>42899</v>
      </c>
      <c r="G5756" s="14" t="s">
        <v>8827</v>
      </c>
      <c r="H5756" s="16">
        <v>1</v>
      </c>
      <c r="I5756" s="14" t="s">
        <v>8823</v>
      </c>
      <c r="J5756" s="16" t="b">
        <v>0</v>
      </c>
    </row>
    <row r="5757" spans="1:10" ht="12" customHeight="1">
      <c r="A5757" s="14" t="s">
        <v>9832</v>
      </c>
      <c r="B5757" s="14" t="s">
        <v>3935</v>
      </c>
      <c r="C5757" s="14" t="s">
        <v>11</v>
      </c>
      <c r="D5757" s="14" t="s">
        <v>5349</v>
      </c>
      <c r="E5757" s="14" t="s">
        <v>5350</v>
      </c>
      <c r="F5757" s="15">
        <v>42899</v>
      </c>
      <c r="G5757" s="14" t="s">
        <v>8827</v>
      </c>
      <c r="H5757" s="16">
        <v>2</v>
      </c>
      <c r="I5757" s="14" t="s">
        <v>8828</v>
      </c>
      <c r="J5757" s="16" t="b">
        <v>0</v>
      </c>
    </row>
    <row r="5758" spans="1:10" ht="12" customHeight="1">
      <c r="A5758" s="14" t="s">
        <v>9832</v>
      </c>
      <c r="B5758" s="14" t="s">
        <v>3935</v>
      </c>
      <c r="C5758" s="14" t="s">
        <v>11</v>
      </c>
      <c r="D5758" s="14" t="s">
        <v>5349</v>
      </c>
      <c r="E5758" s="14" t="s">
        <v>5350</v>
      </c>
      <c r="F5758" s="15">
        <v>42899</v>
      </c>
      <c r="G5758" s="14" t="s">
        <v>8827</v>
      </c>
      <c r="H5758" s="16">
        <v>3</v>
      </c>
      <c r="I5758" s="14" t="s">
        <v>8829</v>
      </c>
      <c r="J5758" s="16" t="b">
        <v>1</v>
      </c>
    </row>
    <row r="5759" spans="1:10" ht="12" customHeight="1">
      <c r="A5759" s="14" t="s">
        <v>9832</v>
      </c>
      <c r="B5759" s="14" t="s">
        <v>3935</v>
      </c>
      <c r="C5759" s="14" t="s">
        <v>11</v>
      </c>
      <c r="D5759" s="14" t="s">
        <v>5349</v>
      </c>
      <c r="E5759" s="14" t="s">
        <v>5350</v>
      </c>
      <c r="F5759" s="15">
        <v>42899</v>
      </c>
      <c r="G5759" s="14" t="s">
        <v>8827</v>
      </c>
      <c r="H5759" s="16">
        <v>4</v>
      </c>
      <c r="I5759" s="14" t="s">
        <v>8830</v>
      </c>
      <c r="J5759" s="16" t="b">
        <v>0</v>
      </c>
    </row>
    <row r="5760" spans="1:10" ht="12" customHeight="1">
      <c r="A5760" s="14" t="s">
        <v>9832</v>
      </c>
      <c r="B5760" s="14" t="s">
        <v>3935</v>
      </c>
      <c r="C5760" s="14" t="s">
        <v>11</v>
      </c>
      <c r="D5760" s="14" t="s">
        <v>5349</v>
      </c>
      <c r="E5760" s="14" t="s">
        <v>5350</v>
      </c>
      <c r="F5760" s="15">
        <v>42899</v>
      </c>
      <c r="G5760" s="14" t="s">
        <v>8831</v>
      </c>
      <c r="H5760" s="16">
        <v>1</v>
      </c>
      <c r="I5760" s="14" t="s">
        <v>8832</v>
      </c>
      <c r="J5760" s="16" t="b">
        <v>0</v>
      </c>
    </row>
    <row r="5761" spans="1:10" ht="12" customHeight="1">
      <c r="A5761" s="14" t="s">
        <v>9832</v>
      </c>
      <c r="B5761" s="14" t="s">
        <v>3935</v>
      </c>
      <c r="C5761" s="14" t="s">
        <v>11</v>
      </c>
      <c r="D5761" s="14" t="s">
        <v>5349</v>
      </c>
      <c r="E5761" s="14" t="s">
        <v>5350</v>
      </c>
      <c r="F5761" s="15">
        <v>42899</v>
      </c>
      <c r="G5761" s="14" t="s">
        <v>8831</v>
      </c>
      <c r="H5761" s="16">
        <v>2</v>
      </c>
      <c r="I5761" s="14" t="s">
        <v>8833</v>
      </c>
      <c r="J5761" s="16" t="b">
        <v>0</v>
      </c>
    </row>
    <row r="5762" spans="1:10" ht="12" customHeight="1">
      <c r="A5762" s="14" t="s">
        <v>9832</v>
      </c>
      <c r="B5762" s="14" t="s">
        <v>3935</v>
      </c>
      <c r="C5762" s="14" t="s">
        <v>11</v>
      </c>
      <c r="D5762" s="14" t="s">
        <v>5349</v>
      </c>
      <c r="E5762" s="14" t="s">
        <v>5350</v>
      </c>
      <c r="F5762" s="15">
        <v>42899</v>
      </c>
      <c r="G5762" s="14" t="s">
        <v>8831</v>
      </c>
      <c r="H5762" s="16">
        <v>3</v>
      </c>
      <c r="I5762" s="14" t="s">
        <v>8834</v>
      </c>
      <c r="J5762" s="16" t="b">
        <v>0</v>
      </c>
    </row>
    <row r="5763" spans="1:10" ht="12" customHeight="1">
      <c r="A5763" s="14" t="s">
        <v>9832</v>
      </c>
      <c r="B5763" s="14" t="s">
        <v>3935</v>
      </c>
      <c r="C5763" s="14" t="s">
        <v>11</v>
      </c>
      <c r="D5763" s="14" t="s">
        <v>5349</v>
      </c>
      <c r="E5763" s="14" t="s">
        <v>5350</v>
      </c>
      <c r="F5763" s="15">
        <v>42899</v>
      </c>
      <c r="G5763" s="14" t="s">
        <v>8831</v>
      </c>
      <c r="H5763" s="16">
        <v>4</v>
      </c>
      <c r="I5763" s="14" t="s">
        <v>5510</v>
      </c>
      <c r="J5763" s="16" t="b">
        <v>1</v>
      </c>
    </row>
    <row r="5764" spans="1:10" ht="12" customHeight="1">
      <c r="A5764" s="14" t="s">
        <v>9832</v>
      </c>
      <c r="B5764" s="14" t="s">
        <v>3935</v>
      </c>
      <c r="C5764" s="14" t="s">
        <v>11</v>
      </c>
      <c r="D5764" s="14" t="s">
        <v>5349</v>
      </c>
      <c r="E5764" s="14" t="s">
        <v>5350</v>
      </c>
      <c r="F5764" s="15">
        <v>42899</v>
      </c>
      <c r="G5764" s="14" t="s">
        <v>8835</v>
      </c>
      <c r="H5764" s="16">
        <v>1</v>
      </c>
      <c r="I5764" s="14" t="s">
        <v>8836</v>
      </c>
      <c r="J5764" s="16" t="b">
        <v>0</v>
      </c>
    </row>
    <row r="5765" spans="1:10" ht="12" customHeight="1">
      <c r="A5765" s="14" t="s">
        <v>9832</v>
      </c>
      <c r="B5765" s="14" t="s">
        <v>3935</v>
      </c>
      <c r="C5765" s="14" t="s">
        <v>11</v>
      </c>
      <c r="D5765" s="14" t="s">
        <v>5349</v>
      </c>
      <c r="E5765" s="14" t="s">
        <v>5350</v>
      </c>
      <c r="F5765" s="15">
        <v>42899</v>
      </c>
      <c r="G5765" s="14" t="s">
        <v>8835</v>
      </c>
      <c r="H5765" s="16">
        <v>2</v>
      </c>
      <c r="I5765" s="14" t="s">
        <v>8837</v>
      </c>
      <c r="J5765" s="16" t="b">
        <v>1</v>
      </c>
    </row>
    <row r="5766" spans="1:10" ht="12" customHeight="1">
      <c r="A5766" s="14" t="s">
        <v>9832</v>
      </c>
      <c r="B5766" s="14" t="s">
        <v>3935</v>
      </c>
      <c r="C5766" s="14" t="s">
        <v>11</v>
      </c>
      <c r="D5766" s="14" t="s">
        <v>5349</v>
      </c>
      <c r="E5766" s="14" t="s">
        <v>5350</v>
      </c>
      <c r="F5766" s="15">
        <v>42899</v>
      </c>
      <c r="G5766" s="14" t="s">
        <v>8835</v>
      </c>
      <c r="H5766" s="16">
        <v>3</v>
      </c>
      <c r="I5766" s="14" t="s">
        <v>7517</v>
      </c>
      <c r="J5766" s="16" t="b">
        <v>0</v>
      </c>
    </row>
    <row r="5767" spans="1:10" ht="12" customHeight="1">
      <c r="A5767" s="14" t="s">
        <v>9832</v>
      </c>
      <c r="B5767" s="14" t="s">
        <v>3935</v>
      </c>
      <c r="C5767" s="14" t="s">
        <v>11</v>
      </c>
      <c r="D5767" s="14" t="s">
        <v>5349</v>
      </c>
      <c r="E5767" s="14" t="s">
        <v>5350</v>
      </c>
      <c r="F5767" s="15">
        <v>42899</v>
      </c>
      <c r="G5767" s="14" t="s">
        <v>8835</v>
      </c>
      <c r="H5767" s="16">
        <v>4</v>
      </c>
      <c r="I5767" s="14" t="s">
        <v>8838</v>
      </c>
      <c r="J5767" s="16" t="b">
        <v>0</v>
      </c>
    </row>
    <row r="5768" spans="1:10" ht="12" customHeight="1">
      <c r="A5768" s="14" t="s">
        <v>9832</v>
      </c>
      <c r="B5768" s="14" t="s">
        <v>3935</v>
      </c>
      <c r="C5768" s="14" t="s">
        <v>11</v>
      </c>
      <c r="D5768" s="14" t="s">
        <v>5349</v>
      </c>
      <c r="E5768" s="14" t="s">
        <v>5350</v>
      </c>
      <c r="F5768" s="15">
        <v>42899</v>
      </c>
      <c r="G5768" s="14" t="s">
        <v>8839</v>
      </c>
      <c r="H5768" s="16">
        <v>1</v>
      </c>
      <c r="I5768" s="14" t="s">
        <v>8840</v>
      </c>
      <c r="J5768" s="16" t="b">
        <v>1</v>
      </c>
    </row>
    <row r="5769" spans="1:10" ht="12" customHeight="1">
      <c r="A5769" s="14" t="s">
        <v>9832</v>
      </c>
      <c r="B5769" s="14" t="s">
        <v>3935</v>
      </c>
      <c r="C5769" s="14" t="s">
        <v>11</v>
      </c>
      <c r="D5769" s="14" t="s">
        <v>5349</v>
      </c>
      <c r="E5769" s="14" t="s">
        <v>5350</v>
      </c>
      <c r="F5769" s="15">
        <v>42899</v>
      </c>
      <c r="G5769" s="14" t="s">
        <v>8839</v>
      </c>
      <c r="H5769" s="16">
        <v>2</v>
      </c>
      <c r="I5769" s="14" t="s">
        <v>8841</v>
      </c>
      <c r="J5769" s="16" t="b">
        <v>0</v>
      </c>
    </row>
    <row r="5770" spans="1:10" ht="12" customHeight="1">
      <c r="A5770" s="14" t="s">
        <v>9832</v>
      </c>
      <c r="B5770" s="14" t="s">
        <v>3935</v>
      </c>
      <c r="C5770" s="14" t="s">
        <v>11</v>
      </c>
      <c r="D5770" s="14" t="s">
        <v>5349</v>
      </c>
      <c r="E5770" s="14" t="s">
        <v>5350</v>
      </c>
      <c r="F5770" s="15">
        <v>42899</v>
      </c>
      <c r="G5770" s="14" t="s">
        <v>8839</v>
      </c>
      <c r="H5770" s="16">
        <v>3</v>
      </c>
      <c r="I5770" s="14" t="s">
        <v>8842</v>
      </c>
      <c r="J5770" s="16" t="b">
        <v>0</v>
      </c>
    </row>
    <row r="5771" spans="1:10" ht="12" customHeight="1">
      <c r="A5771" s="14" t="s">
        <v>9832</v>
      </c>
      <c r="B5771" s="14" t="s">
        <v>3935</v>
      </c>
      <c r="C5771" s="14" t="s">
        <v>11</v>
      </c>
      <c r="D5771" s="14" t="s">
        <v>5349</v>
      </c>
      <c r="E5771" s="14" t="s">
        <v>5350</v>
      </c>
      <c r="F5771" s="15">
        <v>42899</v>
      </c>
      <c r="G5771" s="14" t="s">
        <v>8839</v>
      </c>
      <c r="H5771" s="16">
        <v>4</v>
      </c>
      <c r="I5771" s="14" t="s">
        <v>8843</v>
      </c>
      <c r="J5771" s="16" t="b">
        <v>0</v>
      </c>
    </row>
    <row r="5772" spans="1:10" ht="12" customHeight="1">
      <c r="A5772" s="14" t="s">
        <v>9832</v>
      </c>
      <c r="B5772" s="14" t="s">
        <v>3935</v>
      </c>
      <c r="C5772" s="14" t="s">
        <v>11</v>
      </c>
      <c r="D5772" s="14" t="s">
        <v>5349</v>
      </c>
      <c r="E5772" s="14" t="s">
        <v>5350</v>
      </c>
      <c r="F5772" s="15">
        <v>42899</v>
      </c>
      <c r="G5772" s="14" t="s">
        <v>8844</v>
      </c>
      <c r="H5772" s="16">
        <v>1</v>
      </c>
      <c r="I5772" s="14" t="s">
        <v>8840</v>
      </c>
      <c r="J5772" s="16" t="b">
        <v>0</v>
      </c>
    </row>
    <row r="5773" spans="1:10" ht="12" customHeight="1">
      <c r="A5773" s="14" t="s">
        <v>9832</v>
      </c>
      <c r="B5773" s="14" t="s">
        <v>3935</v>
      </c>
      <c r="C5773" s="14" t="s">
        <v>11</v>
      </c>
      <c r="D5773" s="14" t="s">
        <v>5349</v>
      </c>
      <c r="E5773" s="14" t="s">
        <v>5350</v>
      </c>
      <c r="F5773" s="15">
        <v>42899</v>
      </c>
      <c r="G5773" s="14" t="s">
        <v>8844</v>
      </c>
      <c r="H5773" s="16">
        <v>2</v>
      </c>
      <c r="I5773" s="14" t="s">
        <v>8841</v>
      </c>
      <c r="J5773" s="16" t="b">
        <v>1</v>
      </c>
    </row>
    <row r="5774" spans="1:10" ht="12" customHeight="1">
      <c r="A5774" s="14" t="s">
        <v>9832</v>
      </c>
      <c r="B5774" s="14" t="s">
        <v>3935</v>
      </c>
      <c r="C5774" s="14" t="s">
        <v>11</v>
      </c>
      <c r="D5774" s="14" t="s">
        <v>5349</v>
      </c>
      <c r="E5774" s="14" t="s">
        <v>5350</v>
      </c>
      <c r="F5774" s="15">
        <v>42899</v>
      </c>
      <c r="G5774" s="14" t="s">
        <v>8844</v>
      </c>
      <c r="H5774" s="16">
        <v>3</v>
      </c>
      <c r="I5774" s="14" t="s">
        <v>8842</v>
      </c>
      <c r="J5774" s="16" t="b">
        <v>0</v>
      </c>
    </row>
    <row r="5775" spans="1:10" ht="12" customHeight="1">
      <c r="A5775" s="14" t="s">
        <v>9832</v>
      </c>
      <c r="B5775" s="14" t="s">
        <v>3935</v>
      </c>
      <c r="C5775" s="14" t="s">
        <v>11</v>
      </c>
      <c r="D5775" s="14" t="s">
        <v>5349</v>
      </c>
      <c r="E5775" s="14" t="s">
        <v>5350</v>
      </c>
      <c r="F5775" s="15">
        <v>42899</v>
      </c>
      <c r="G5775" s="14" t="s">
        <v>8844</v>
      </c>
      <c r="H5775" s="16">
        <v>4</v>
      </c>
      <c r="I5775" s="14" t="s">
        <v>8843</v>
      </c>
      <c r="J5775" s="16" t="b">
        <v>0</v>
      </c>
    </row>
    <row r="5776" spans="1:10" ht="12" customHeight="1">
      <c r="A5776" s="14" t="s">
        <v>9832</v>
      </c>
      <c r="B5776" s="14" t="s">
        <v>3935</v>
      </c>
      <c r="C5776" s="14" t="s">
        <v>11</v>
      </c>
      <c r="D5776" s="14" t="s">
        <v>5349</v>
      </c>
      <c r="E5776" s="14" t="s">
        <v>5350</v>
      </c>
      <c r="F5776" s="15">
        <v>42899</v>
      </c>
      <c r="G5776" s="14" t="s">
        <v>8845</v>
      </c>
      <c r="H5776" s="16">
        <v>1</v>
      </c>
      <c r="I5776" s="14" t="s">
        <v>8846</v>
      </c>
      <c r="J5776" s="16" t="b">
        <v>0</v>
      </c>
    </row>
    <row r="5777" spans="1:10" ht="12" customHeight="1">
      <c r="A5777" s="14" t="s">
        <v>9832</v>
      </c>
      <c r="B5777" s="14" t="s">
        <v>3935</v>
      </c>
      <c r="C5777" s="14" t="s">
        <v>11</v>
      </c>
      <c r="D5777" s="14" t="s">
        <v>5349</v>
      </c>
      <c r="E5777" s="14" t="s">
        <v>5350</v>
      </c>
      <c r="F5777" s="15">
        <v>42899</v>
      </c>
      <c r="G5777" s="14" t="s">
        <v>8845</v>
      </c>
      <c r="H5777" s="16">
        <v>2</v>
      </c>
      <c r="I5777" s="14" t="s">
        <v>8847</v>
      </c>
      <c r="J5777" s="16" t="b">
        <v>0</v>
      </c>
    </row>
    <row r="5778" spans="1:10" ht="12" customHeight="1">
      <c r="A5778" s="14" t="s">
        <v>9832</v>
      </c>
      <c r="B5778" s="14" t="s">
        <v>3935</v>
      </c>
      <c r="C5778" s="14" t="s">
        <v>11</v>
      </c>
      <c r="D5778" s="14" t="s">
        <v>5349</v>
      </c>
      <c r="E5778" s="14" t="s">
        <v>5350</v>
      </c>
      <c r="F5778" s="15">
        <v>42899</v>
      </c>
      <c r="G5778" s="14" t="s">
        <v>8845</v>
      </c>
      <c r="H5778" s="16">
        <v>3</v>
      </c>
      <c r="I5778" s="14" t="s">
        <v>8848</v>
      </c>
      <c r="J5778" s="16" t="b">
        <v>1</v>
      </c>
    </row>
    <row r="5779" spans="1:10" ht="12" customHeight="1">
      <c r="A5779" s="14" t="s">
        <v>9832</v>
      </c>
      <c r="B5779" s="14" t="s">
        <v>3935</v>
      </c>
      <c r="C5779" s="14" t="s">
        <v>11</v>
      </c>
      <c r="D5779" s="14" t="s">
        <v>5349</v>
      </c>
      <c r="E5779" s="14" t="s">
        <v>5350</v>
      </c>
      <c r="F5779" s="15">
        <v>42899</v>
      </c>
      <c r="G5779" s="14" t="s">
        <v>8845</v>
      </c>
      <c r="H5779" s="16">
        <v>4</v>
      </c>
      <c r="I5779" s="14" t="s">
        <v>8849</v>
      </c>
      <c r="J5779" s="16" t="b">
        <v>0</v>
      </c>
    </row>
    <row r="5780" spans="1:10" ht="12" customHeight="1">
      <c r="A5780" s="14" t="s">
        <v>9832</v>
      </c>
      <c r="B5780" s="14" t="s">
        <v>3935</v>
      </c>
      <c r="C5780" s="14" t="s">
        <v>11</v>
      </c>
      <c r="D5780" s="14" t="s">
        <v>5349</v>
      </c>
      <c r="E5780" s="14" t="s">
        <v>5350</v>
      </c>
      <c r="F5780" s="15">
        <v>42899</v>
      </c>
      <c r="G5780" s="14" t="s">
        <v>8850</v>
      </c>
      <c r="H5780" s="16">
        <v>1</v>
      </c>
      <c r="I5780" s="14" t="s">
        <v>8851</v>
      </c>
      <c r="J5780" s="16" t="b">
        <v>0</v>
      </c>
    </row>
    <row r="5781" spans="1:10" ht="12" customHeight="1">
      <c r="A5781" s="14" t="s">
        <v>9832</v>
      </c>
      <c r="B5781" s="14" t="s">
        <v>3935</v>
      </c>
      <c r="C5781" s="14" t="s">
        <v>11</v>
      </c>
      <c r="D5781" s="14" t="s">
        <v>5349</v>
      </c>
      <c r="E5781" s="14" t="s">
        <v>5350</v>
      </c>
      <c r="F5781" s="15">
        <v>42899</v>
      </c>
      <c r="G5781" s="14" t="s">
        <v>8850</v>
      </c>
      <c r="H5781" s="16">
        <v>2</v>
      </c>
      <c r="I5781" s="14" t="s">
        <v>8852</v>
      </c>
      <c r="J5781" s="16" t="b">
        <v>1</v>
      </c>
    </row>
    <row r="5782" spans="1:10" ht="12" customHeight="1">
      <c r="A5782" s="14" t="s">
        <v>9832</v>
      </c>
      <c r="B5782" s="14" t="s">
        <v>3935</v>
      </c>
      <c r="C5782" s="14" t="s">
        <v>11</v>
      </c>
      <c r="D5782" s="14" t="s">
        <v>5349</v>
      </c>
      <c r="E5782" s="14" t="s">
        <v>5350</v>
      </c>
      <c r="F5782" s="15">
        <v>42899</v>
      </c>
      <c r="G5782" s="14" t="s">
        <v>8850</v>
      </c>
      <c r="H5782" s="16">
        <v>3</v>
      </c>
      <c r="I5782" s="14" t="s">
        <v>8853</v>
      </c>
      <c r="J5782" s="16" t="b">
        <v>0</v>
      </c>
    </row>
    <row r="5783" spans="1:10" ht="12" customHeight="1">
      <c r="A5783" s="14" t="s">
        <v>9832</v>
      </c>
      <c r="B5783" s="14" t="s">
        <v>3935</v>
      </c>
      <c r="C5783" s="14" t="s">
        <v>11</v>
      </c>
      <c r="D5783" s="14" t="s">
        <v>5349</v>
      </c>
      <c r="E5783" s="14" t="s">
        <v>5350</v>
      </c>
      <c r="F5783" s="15">
        <v>42899</v>
      </c>
      <c r="G5783" s="14" t="s">
        <v>8850</v>
      </c>
      <c r="H5783" s="16">
        <v>4</v>
      </c>
      <c r="I5783" s="14" t="s">
        <v>8854</v>
      </c>
      <c r="J5783" s="16" t="b">
        <v>0</v>
      </c>
    </row>
    <row r="5784" spans="1:10" ht="12" customHeight="1">
      <c r="A5784" s="14" t="s">
        <v>9832</v>
      </c>
      <c r="B5784" s="14" t="s">
        <v>3935</v>
      </c>
      <c r="C5784" s="14" t="s">
        <v>11</v>
      </c>
      <c r="D5784" s="14" t="s">
        <v>5349</v>
      </c>
      <c r="E5784" s="14" t="s">
        <v>5350</v>
      </c>
      <c r="F5784" s="15">
        <v>42899</v>
      </c>
      <c r="G5784" s="14" t="s">
        <v>9909</v>
      </c>
      <c r="H5784" s="16">
        <v>1</v>
      </c>
      <c r="I5784" s="14" t="s">
        <v>8855</v>
      </c>
      <c r="J5784" s="16" t="b">
        <v>0</v>
      </c>
    </row>
    <row r="5785" spans="1:10" ht="12" customHeight="1">
      <c r="A5785" s="14" t="s">
        <v>9832</v>
      </c>
      <c r="B5785" s="14" t="s">
        <v>3935</v>
      </c>
      <c r="C5785" s="14" t="s">
        <v>11</v>
      </c>
      <c r="D5785" s="14" t="s">
        <v>5349</v>
      </c>
      <c r="E5785" s="14" t="s">
        <v>5350</v>
      </c>
      <c r="F5785" s="15">
        <v>42899</v>
      </c>
      <c r="G5785" s="14" t="s">
        <v>9909</v>
      </c>
      <c r="H5785" s="16">
        <v>2</v>
      </c>
      <c r="I5785" s="14" t="s">
        <v>8856</v>
      </c>
      <c r="J5785" s="16" t="b">
        <v>1</v>
      </c>
    </row>
    <row r="5786" spans="1:10" ht="12" customHeight="1">
      <c r="A5786" s="14" t="s">
        <v>9832</v>
      </c>
      <c r="B5786" s="14" t="s">
        <v>3935</v>
      </c>
      <c r="C5786" s="14" t="s">
        <v>11</v>
      </c>
      <c r="D5786" s="14" t="s">
        <v>5349</v>
      </c>
      <c r="E5786" s="14" t="s">
        <v>5350</v>
      </c>
      <c r="F5786" s="15">
        <v>42899</v>
      </c>
      <c r="G5786" s="14" t="s">
        <v>9909</v>
      </c>
      <c r="H5786" s="16">
        <v>3</v>
      </c>
      <c r="I5786" s="14" t="s">
        <v>8857</v>
      </c>
      <c r="J5786" s="16" t="b">
        <v>0</v>
      </c>
    </row>
    <row r="5787" spans="1:10" ht="12" customHeight="1">
      <c r="A5787" s="14" t="s">
        <v>9832</v>
      </c>
      <c r="B5787" s="14" t="s">
        <v>3935</v>
      </c>
      <c r="C5787" s="14" t="s">
        <v>11</v>
      </c>
      <c r="D5787" s="14" t="s">
        <v>5349</v>
      </c>
      <c r="E5787" s="14" t="s">
        <v>5350</v>
      </c>
      <c r="F5787" s="15">
        <v>42899</v>
      </c>
      <c r="G5787" s="14" t="s">
        <v>9909</v>
      </c>
      <c r="H5787" s="16">
        <v>4</v>
      </c>
      <c r="I5787" s="14" t="s">
        <v>8858</v>
      </c>
      <c r="J5787" s="16" t="b">
        <v>0</v>
      </c>
    </row>
    <row r="5788" spans="1:10" ht="12" customHeight="1">
      <c r="A5788" s="14" t="s">
        <v>9832</v>
      </c>
      <c r="B5788" s="14" t="s">
        <v>3935</v>
      </c>
      <c r="C5788" s="14" t="s">
        <v>11</v>
      </c>
      <c r="D5788" s="14" t="s">
        <v>5349</v>
      </c>
      <c r="E5788" s="14" t="s">
        <v>5350</v>
      </c>
      <c r="F5788" s="15">
        <v>42899</v>
      </c>
      <c r="G5788" s="14" t="s">
        <v>8859</v>
      </c>
      <c r="H5788" s="16">
        <v>1</v>
      </c>
      <c r="I5788" s="14" t="s">
        <v>8860</v>
      </c>
      <c r="J5788" s="16" t="b">
        <v>0</v>
      </c>
    </row>
    <row r="5789" spans="1:10" ht="12" customHeight="1">
      <c r="A5789" s="14" t="s">
        <v>9832</v>
      </c>
      <c r="B5789" s="14" t="s">
        <v>3935</v>
      </c>
      <c r="C5789" s="14" t="s">
        <v>11</v>
      </c>
      <c r="D5789" s="14" t="s">
        <v>5349</v>
      </c>
      <c r="E5789" s="14" t="s">
        <v>5350</v>
      </c>
      <c r="F5789" s="15">
        <v>42899</v>
      </c>
      <c r="G5789" s="14" t="s">
        <v>8859</v>
      </c>
      <c r="H5789" s="16">
        <v>2</v>
      </c>
      <c r="I5789" s="14" t="s">
        <v>8861</v>
      </c>
      <c r="J5789" s="16" t="b">
        <v>1</v>
      </c>
    </row>
    <row r="5790" spans="1:10" ht="12" customHeight="1">
      <c r="A5790" s="14" t="s">
        <v>9832</v>
      </c>
      <c r="B5790" s="14" t="s">
        <v>3935</v>
      </c>
      <c r="C5790" s="14" t="s">
        <v>11</v>
      </c>
      <c r="D5790" s="14" t="s">
        <v>5349</v>
      </c>
      <c r="E5790" s="14" t="s">
        <v>5350</v>
      </c>
      <c r="F5790" s="15">
        <v>42899</v>
      </c>
      <c r="G5790" s="14" t="s">
        <v>8859</v>
      </c>
      <c r="H5790" s="16">
        <v>3</v>
      </c>
      <c r="I5790" s="14" t="s">
        <v>8862</v>
      </c>
      <c r="J5790" s="16" t="b">
        <v>0</v>
      </c>
    </row>
    <row r="5791" spans="1:10" ht="12" customHeight="1">
      <c r="A5791" s="14" t="s">
        <v>9832</v>
      </c>
      <c r="B5791" s="14" t="s">
        <v>3935</v>
      </c>
      <c r="C5791" s="14" t="s">
        <v>11</v>
      </c>
      <c r="D5791" s="14" t="s">
        <v>5349</v>
      </c>
      <c r="E5791" s="14" t="s">
        <v>5350</v>
      </c>
      <c r="F5791" s="15">
        <v>42899</v>
      </c>
      <c r="G5791" s="14" t="s">
        <v>8859</v>
      </c>
      <c r="H5791" s="16">
        <v>4</v>
      </c>
      <c r="I5791" s="14" t="s">
        <v>8863</v>
      </c>
      <c r="J5791" s="16" t="b">
        <v>0</v>
      </c>
    </row>
    <row r="5792" spans="1:10" ht="12" customHeight="1">
      <c r="A5792" s="14" t="s">
        <v>9832</v>
      </c>
      <c r="B5792" s="14" t="s">
        <v>3935</v>
      </c>
      <c r="C5792" s="14" t="s">
        <v>11</v>
      </c>
      <c r="D5792" s="14" t="s">
        <v>5349</v>
      </c>
      <c r="E5792" s="14" t="s">
        <v>5350</v>
      </c>
      <c r="F5792" s="15">
        <v>42899</v>
      </c>
      <c r="G5792" s="14" t="s">
        <v>8864</v>
      </c>
      <c r="H5792" s="16">
        <v>1</v>
      </c>
      <c r="I5792" s="14" t="s">
        <v>8855</v>
      </c>
      <c r="J5792" s="16" t="b">
        <v>0</v>
      </c>
    </row>
    <row r="5793" spans="1:10" ht="12" customHeight="1">
      <c r="A5793" s="14" t="s">
        <v>9832</v>
      </c>
      <c r="B5793" s="14" t="s">
        <v>3935</v>
      </c>
      <c r="C5793" s="14" t="s">
        <v>11</v>
      </c>
      <c r="D5793" s="14" t="s">
        <v>5349</v>
      </c>
      <c r="E5793" s="14" t="s">
        <v>5350</v>
      </c>
      <c r="F5793" s="15">
        <v>42899</v>
      </c>
      <c r="G5793" s="14" t="s">
        <v>8864</v>
      </c>
      <c r="H5793" s="16">
        <v>2</v>
      </c>
      <c r="I5793" s="14" t="s">
        <v>8856</v>
      </c>
      <c r="J5793" s="16" t="b">
        <v>0</v>
      </c>
    </row>
    <row r="5794" spans="1:10" ht="12" customHeight="1">
      <c r="A5794" s="14" t="s">
        <v>9832</v>
      </c>
      <c r="B5794" s="14" t="s">
        <v>3935</v>
      </c>
      <c r="C5794" s="14" t="s">
        <v>11</v>
      </c>
      <c r="D5794" s="14" t="s">
        <v>5349</v>
      </c>
      <c r="E5794" s="14" t="s">
        <v>5350</v>
      </c>
      <c r="F5794" s="15">
        <v>42899</v>
      </c>
      <c r="G5794" s="14" t="s">
        <v>8864</v>
      </c>
      <c r="H5794" s="16">
        <v>3</v>
      </c>
      <c r="I5794" s="14" t="s">
        <v>8857</v>
      </c>
      <c r="J5794" s="16" t="b">
        <v>1</v>
      </c>
    </row>
    <row r="5795" spans="1:10" ht="12" customHeight="1">
      <c r="A5795" s="14" t="s">
        <v>9832</v>
      </c>
      <c r="B5795" s="14" t="s">
        <v>3935</v>
      </c>
      <c r="C5795" s="14" t="s">
        <v>11</v>
      </c>
      <c r="D5795" s="14" t="s">
        <v>5349</v>
      </c>
      <c r="E5795" s="14" t="s">
        <v>5350</v>
      </c>
      <c r="F5795" s="15">
        <v>42899</v>
      </c>
      <c r="G5795" s="14" t="s">
        <v>8864</v>
      </c>
      <c r="H5795" s="16">
        <v>4</v>
      </c>
      <c r="I5795" s="14" t="s">
        <v>8865</v>
      </c>
      <c r="J5795" s="16" t="b">
        <v>0</v>
      </c>
    </row>
    <row r="5796" spans="1:10" ht="12" customHeight="1">
      <c r="A5796" s="14" t="s">
        <v>9832</v>
      </c>
      <c r="B5796" s="14" t="s">
        <v>3935</v>
      </c>
      <c r="C5796" s="14" t="s">
        <v>11</v>
      </c>
      <c r="D5796" s="14" t="s">
        <v>5349</v>
      </c>
      <c r="E5796" s="14" t="s">
        <v>5350</v>
      </c>
      <c r="F5796" s="15">
        <v>42899</v>
      </c>
      <c r="G5796" s="14" t="s">
        <v>8866</v>
      </c>
      <c r="H5796" s="16">
        <v>1</v>
      </c>
      <c r="I5796" s="14" t="s">
        <v>8867</v>
      </c>
      <c r="J5796" s="16" t="b">
        <v>1</v>
      </c>
    </row>
    <row r="5797" spans="1:10" ht="12" customHeight="1">
      <c r="A5797" s="14" t="s">
        <v>9832</v>
      </c>
      <c r="B5797" s="14" t="s">
        <v>3935</v>
      </c>
      <c r="C5797" s="14" t="s">
        <v>11</v>
      </c>
      <c r="D5797" s="14" t="s">
        <v>5349</v>
      </c>
      <c r="E5797" s="14" t="s">
        <v>5350</v>
      </c>
      <c r="F5797" s="15">
        <v>42899</v>
      </c>
      <c r="G5797" s="14" t="s">
        <v>8866</v>
      </c>
      <c r="H5797" s="16">
        <v>2</v>
      </c>
      <c r="I5797" s="14" t="s">
        <v>8868</v>
      </c>
      <c r="J5797" s="16" t="b">
        <v>0</v>
      </c>
    </row>
    <row r="5798" spans="1:10" ht="12" customHeight="1">
      <c r="A5798" s="14" t="s">
        <v>9832</v>
      </c>
      <c r="B5798" s="14" t="s">
        <v>3935</v>
      </c>
      <c r="C5798" s="14" t="s">
        <v>11</v>
      </c>
      <c r="D5798" s="14" t="s">
        <v>5349</v>
      </c>
      <c r="E5798" s="14" t="s">
        <v>5350</v>
      </c>
      <c r="F5798" s="15">
        <v>42899</v>
      </c>
      <c r="G5798" s="14" t="s">
        <v>8866</v>
      </c>
      <c r="H5798" s="16">
        <v>3</v>
      </c>
      <c r="I5798" s="14" t="s">
        <v>8869</v>
      </c>
      <c r="J5798" s="16" t="b">
        <v>0</v>
      </c>
    </row>
    <row r="5799" spans="1:10" ht="12" customHeight="1">
      <c r="A5799" s="14" t="s">
        <v>9832</v>
      </c>
      <c r="B5799" s="14" t="s">
        <v>3935</v>
      </c>
      <c r="C5799" s="14" t="s">
        <v>11</v>
      </c>
      <c r="D5799" s="14" t="s">
        <v>5349</v>
      </c>
      <c r="E5799" s="14" t="s">
        <v>5350</v>
      </c>
      <c r="F5799" s="15">
        <v>42899</v>
      </c>
      <c r="G5799" s="14" t="s">
        <v>8866</v>
      </c>
      <c r="H5799" s="16">
        <v>4</v>
      </c>
      <c r="I5799" s="14" t="s">
        <v>8870</v>
      </c>
      <c r="J5799" s="16" t="b">
        <v>0</v>
      </c>
    </row>
    <row r="5800" spans="1:10" ht="12" customHeight="1">
      <c r="A5800" s="14" t="s">
        <v>9832</v>
      </c>
      <c r="B5800" s="14" t="s">
        <v>3935</v>
      </c>
      <c r="C5800" s="14" t="s">
        <v>11</v>
      </c>
      <c r="D5800" s="14" t="s">
        <v>5349</v>
      </c>
      <c r="E5800" s="14" t="s">
        <v>5350</v>
      </c>
      <c r="F5800" s="15">
        <v>42899</v>
      </c>
      <c r="G5800" s="14" t="s">
        <v>8871</v>
      </c>
      <c r="H5800" s="16">
        <v>1</v>
      </c>
      <c r="I5800" s="14" t="s">
        <v>8872</v>
      </c>
      <c r="J5800" s="16" t="b">
        <v>0</v>
      </c>
    </row>
    <row r="5801" spans="1:10" ht="12" customHeight="1">
      <c r="A5801" s="14" t="s">
        <v>9832</v>
      </c>
      <c r="B5801" s="14" t="s">
        <v>3935</v>
      </c>
      <c r="C5801" s="14" t="s">
        <v>11</v>
      </c>
      <c r="D5801" s="14" t="s">
        <v>5349</v>
      </c>
      <c r="E5801" s="14" t="s">
        <v>5350</v>
      </c>
      <c r="F5801" s="15">
        <v>42899</v>
      </c>
      <c r="G5801" s="14" t="s">
        <v>8871</v>
      </c>
      <c r="H5801" s="16">
        <v>2</v>
      </c>
      <c r="I5801" s="14" t="s">
        <v>8873</v>
      </c>
      <c r="J5801" s="16" t="b">
        <v>1</v>
      </c>
    </row>
    <row r="5802" spans="1:10" ht="12" customHeight="1">
      <c r="A5802" s="14" t="s">
        <v>9832</v>
      </c>
      <c r="B5802" s="14" t="s">
        <v>3935</v>
      </c>
      <c r="C5802" s="14" t="s">
        <v>11</v>
      </c>
      <c r="D5802" s="14" t="s">
        <v>5349</v>
      </c>
      <c r="E5802" s="14" t="s">
        <v>5350</v>
      </c>
      <c r="F5802" s="15">
        <v>42899</v>
      </c>
      <c r="G5802" s="14" t="s">
        <v>8871</v>
      </c>
      <c r="H5802" s="16">
        <v>3</v>
      </c>
      <c r="I5802" s="14" t="s">
        <v>8874</v>
      </c>
      <c r="J5802" s="16" t="b">
        <v>0</v>
      </c>
    </row>
    <row r="5803" spans="1:10" ht="12" customHeight="1">
      <c r="A5803" s="14" t="s">
        <v>9832</v>
      </c>
      <c r="B5803" s="14" t="s">
        <v>3935</v>
      </c>
      <c r="C5803" s="14" t="s">
        <v>11</v>
      </c>
      <c r="D5803" s="14" t="s">
        <v>5349</v>
      </c>
      <c r="E5803" s="14" t="s">
        <v>5350</v>
      </c>
      <c r="F5803" s="15">
        <v>42899</v>
      </c>
      <c r="G5803" s="14" t="s">
        <v>8871</v>
      </c>
      <c r="H5803" s="16">
        <v>4</v>
      </c>
      <c r="I5803" s="14" t="s">
        <v>5510</v>
      </c>
      <c r="J5803" s="16" t="b">
        <v>0</v>
      </c>
    </row>
    <row r="5804" spans="1:10" ht="12" customHeight="1">
      <c r="A5804" s="14" t="s">
        <v>9832</v>
      </c>
      <c r="B5804" s="14" t="s">
        <v>3935</v>
      </c>
      <c r="C5804" s="14" t="s">
        <v>11</v>
      </c>
      <c r="D5804" s="14" t="s">
        <v>5349</v>
      </c>
      <c r="E5804" s="14" t="s">
        <v>5350</v>
      </c>
      <c r="F5804" s="15">
        <v>42899</v>
      </c>
      <c r="G5804" s="14" t="s">
        <v>8875</v>
      </c>
      <c r="H5804" s="16">
        <v>1</v>
      </c>
      <c r="I5804" s="14" t="s">
        <v>8876</v>
      </c>
      <c r="J5804" s="16" t="b">
        <v>0</v>
      </c>
    </row>
    <row r="5805" spans="1:10" ht="12" customHeight="1">
      <c r="A5805" s="14" t="s">
        <v>9832</v>
      </c>
      <c r="B5805" s="14" t="s">
        <v>3935</v>
      </c>
      <c r="C5805" s="14" t="s">
        <v>11</v>
      </c>
      <c r="D5805" s="14" t="s">
        <v>5349</v>
      </c>
      <c r="E5805" s="14" t="s">
        <v>5350</v>
      </c>
      <c r="F5805" s="15">
        <v>42899</v>
      </c>
      <c r="G5805" s="14" t="s">
        <v>8875</v>
      </c>
      <c r="H5805" s="16">
        <v>2</v>
      </c>
      <c r="I5805" s="14" t="s">
        <v>8877</v>
      </c>
      <c r="J5805" s="16" t="b">
        <v>1</v>
      </c>
    </row>
    <row r="5806" spans="1:10" ht="12" customHeight="1">
      <c r="A5806" s="14" t="s">
        <v>9832</v>
      </c>
      <c r="B5806" s="14" t="s">
        <v>3935</v>
      </c>
      <c r="C5806" s="14" t="s">
        <v>11</v>
      </c>
      <c r="D5806" s="14" t="s">
        <v>5349</v>
      </c>
      <c r="E5806" s="14" t="s">
        <v>5350</v>
      </c>
      <c r="F5806" s="15">
        <v>42899</v>
      </c>
      <c r="G5806" s="14" t="s">
        <v>8875</v>
      </c>
      <c r="H5806" s="16">
        <v>3</v>
      </c>
      <c r="I5806" s="14" t="s">
        <v>8878</v>
      </c>
      <c r="J5806" s="16" t="b">
        <v>0</v>
      </c>
    </row>
    <row r="5807" spans="1:10" ht="12" customHeight="1">
      <c r="A5807" s="14" t="s">
        <v>9832</v>
      </c>
      <c r="B5807" s="14" t="s">
        <v>3935</v>
      </c>
      <c r="C5807" s="14" t="s">
        <v>11</v>
      </c>
      <c r="D5807" s="14" t="s">
        <v>5349</v>
      </c>
      <c r="E5807" s="14" t="s">
        <v>5350</v>
      </c>
      <c r="F5807" s="15">
        <v>42899</v>
      </c>
      <c r="G5807" s="14" t="s">
        <v>8875</v>
      </c>
      <c r="H5807" s="16">
        <v>4</v>
      </c>
      <c r="I5807" s="14" t="s">
        <v>8879</v>
      </c>
      <c r="J5807" s="16" t="b">
        <v>0</v>
      </c>
    </row>
    <row r="5808" spans="1:10" ht="12" customHeight="1">
      <c r="A5808" s="14" t="s">
        <v>9832</v>
      </c>
      <c r="B5808" s="14" t="s">
        <v>3935</v>
      </c>
      <c r="C5808" s="14" t="s">
        <v>11</v>
      </c>
      <c r="D5808" s="14" t="s">
        <v>5349</v>
      </c>
      <c r="E5808" s="14" t="s">
        <v>5350</v>
      </c>
      <c r="F5808" s="15">
        <v>42899</v>
      </c>
      <c r="G5808" s="14" t="s">
        <v>8880</v>
      </c>
      <c r="H5808" s="16">
        <v>1</v>
      </c>
      <c r="I5808" s="14" t="s">
        <v>8881</v>
      </c>
      <c r="J5808" s="16" t="b">
        <v>0</v>
      </c>
    </row>
    <row r="5809" spans="1:10" ht="12" customHeight="1">
      <c r="A5809" s="14" t="s">
        <v>9832</v>
      </c>
      <c r="B5809" s="14" t="s">
        <v>3935</v>
      </c>
      <c r="C5809" s="14" t="s">
        <v>11</v>
      </c>
      <c r="D5809" s="14" t="s">
        <v>5349</v>
      </c>
      <c r="E5809" s="14" t="s">
        <v>5350</v>
      </c>
      <c r="F5809" s="15">
        <v>42899</v>
      </c>
      <c r="G5809" s="14" t="s">
        <v>8880</v>
      </c>
      <c r="H5809" s="16">
        <v>2</v>
      </c>
      <c r="I5809" s="14" t="s">
        <v>8882</v>
      </c>
      <c r="J5809" s="16" t="b">
        <v>1</v>
      </c>
    </row>
    <row r="5810" spans="1:10" ht="12" customHeight="1">
      <c r="A5810" s="14" t="s">
        <v>9832</v>
      </c>
      <c r="B5810" s="14" t="s">
        <v>3935</v>
      </c>
      <c r="C5810" s="14" t="s">
        <v>11</v>
      </c>
      <c r="D5810" s="14" t="s">
        <v>5349</v>
      </c>
      <c r="E5810" s="14" t="s">
        <v>5350</v>
      </c>
      <c r="F5810" s="15">
        <v>42899</v>
      </c>
      <c r="G5810" s="14" t="s">
        <v>8880</v>
      </c>
      <c r="H5810" s="16">
        <v>3</v>
      </c>
      <c r="I5810" s="14" t="s">
        <v>6907</v>
      </c>
      <c r="J5810" s="16" t="b">
        <v>0</v>
      </c>
    </row>
    <row r="5811" spans="1:10" ht="12" customHeight="1">
      <c r="A5811" s="14" t="s">
        <v>9832</v>
      </c>
      <c r="B5811" s="14" t="s">
        <v>3935</v>
      </c>
      <c r="C5811" s="14" t="s">
        <v>11</v>
      </c>
      <c r="D5811" s="14" t="s">
        <v>5349</v>
      </c>
      <c r="E5811" s="14" t="s">
        <v>5350</v>
      </c>
      <c r="F5811" s="15">
        <v>42899</v>
      </c>
      <c r="G5811" s="14" t="s">
        <v>8880</v>
      </c>
      <c r="H5811" s="16">
        <v>4</v>
      </c>
      <c r="I5811" s="14" t="s">
        <v>8883</v>
      </c>
      <c r="J5811" s="16" t="b">
        <v>0</v>
      </c>
    </row>
    <row r="5812" spans="1:10" ht="12" customHeight="1">
      <c r="A5812" s="14" t="s">
        <v>9832</v>
      </c>
      <c r="B5812" s="14" t="s">
        <v>3935</v>
      </c>
      <c r="C5812" s="14" t="s">
        <v>11</v>
      </c>
      <c r="D5812" s="14" t="s">
        <v>5349</v>
      </c>
      <c r="E5812" s="14" t="s">
        <v>5350</v>
      </c>
      <c r="F5812" s="15">
        <v>42899</v>
      </c>
      <c r="G5812" s="14" t="s">
        <v>8884</v>
      </c>
      <c r="H5812" s="16">
        <v>1</v>
      </c>
      <c r="I5812" s="14" t="s">
        <v>8885</v>
      </c>
      <c r="J5812" s="16" t="b">
        <v>0</v>
      </c>
    </row>
    <row r="5813" spans="1:10" ht="12" customHeight="1">
      <c r="A5813" s="14" t="s">
        <v>9832</v>
      </c>
      <c r="B5813" s="14" t="s">
        <v>3935</v>
      </c>
      <c r="C5813" s="14" t="s">
        <v>11</v>
      </c>
      <c r="D5813" s="14" t="s">
        <v>5349</v>
      </c>
      <c r="E5813" s="14" t="s">
        <v>5350</v>
      </c>
      <c r="F5813" s="15">
        <v>42899</v>
      </c>
      <c r="G5813" s="14" t="s">
        <v>8884</v>
      </c>
      <c r="H5813" s="16">
        <v>2</v>
      </c>
      <c r="I5813" s="14" t="s">
        <v>8886</v>
      </c>
      <c r="J5813" s="16" t="b">
        <v>1</v>
      </c>
    </row>
    <row r="5814" spans="1:10" ht="12" customHeight="1">
      <c r="A5814" s="14" t="s">
        <v>9832</v>
      </c>
      <c r="B5814" s="14" t="s">
        <v>3935</v>
      </c>
      <c r="C5814" s="14" t="s">
        <v>11</v>
      </c>
      <c r="D5814" s="14" t="s">
        <v>5349</v>
      </c>
      <c r="E5814" s="14" t="s">
        <v>5350</v>
      </c>
      <c r="F5814" s="15">
        <v>42899</v>
      </c>
      <c r="G5814" s="14" t="s">
        <v>8884</v>
      </c>
      <c r="H5814" s="16">
        <v>3</v>
      </c>
      <c r="I5814" s="14" t="s">
        <v>8887</v>
      </c>
      <c r="J5814" s="16" t="b">
        <v>0</v>
      </c>
    </row>
    <row r="5815" spans="1:10" ht="12" customHeight="1">
      <c r="A5815" s="14" t="s">
        <v>9832</v>
      </c>
      <c r="B5815" s="14" t="s">
        <v>3935</v>
      </c>
      <c r="C5815" s="14" t="s">
        <v>11</v>
      </c>
      <c r="D5815" s="14" t="s">
        <v>5349</v>
      </c>
      <c r="E5815" s="14" t="s">
        <v>5350</v>
      </c>
      <c r="F5815" s="15">
        <v>42899</v>
      </c>
      <c r="G5815" s="14" t="s">
        <v>8884</v>
      </c>
      <c r="H5815" s="16">
        <v>4</v>
      </c>
      <c r="I5815" s="14" t="s">
        <v>8888</v>
      </c>
      <c r="J5815" s="16" t="b">
        <v>0</v>
      </c>
    </row>
    <row r="5816" spans="1:10" ht="12" customHeight="1">
      <c r="A5816" s="14" t="s">
        <v>9832</v>
      </c>
      <c r="B5816" s="14" t="s">
        <v>3935</v>
      </c>
      <c r="C5816" s="14" t="s">
        <v>11</v>
      </c>
      <c r="D5816" s="14" t="s">
        <v>5349</v>
      </c>
      <c r="E5816" s="14" t="s">
        <v>5350</v>
      </c>
      <c r="F5816" s="15">
        <v>42899</v>
      </c>
      <c r="G5816" s="14" t="s">
        <v>8889</v>
      </c>
      <c r="H5816" s="16">
        <v>1</v>
      </c>
      <c r="I5816" s="14" t="s">
        <v>8890</v>
      </c>
      <c r="J5816" s="16" t="b">
        <v>0</v>
      </c>
    </row>
    <row r="5817" spans="1:10" ht="12" customHeight="1">
      <c r="A5817" s="14" t="s">
        <v>9832</v>
      </c>
      <c r="B5817" s="14" t="s">
        <v>3935</v>
      </c>
      <c r="C5817" s="14" t="s">
        <v>11</v>
      </c>
      <c r="D5817" s="14" t="s">
        <v>5349</v>
      </c>
      <c r="E5817" s="14" t="s">
        <v>5350</v>
      </c>
      <c r="F5817" s="15">
        <v>42899</v>
      </c>
      <c r="G5817" s="14" t="s">
        <v>8889</v>
      </c>
      <c r="H5817" s="16">
        <v>2</v>
      </c>
      <c r="I5817" s="14" t="s">
        <v>8891</v>
      </c>
      <c r="J5817" s="16" t="b">
        <v>0</v>
      </c>
    </row>
    <row r="5818" spans="1:10" ht="12" customHeight="1">
      <c r="A5818" s="14" t="s">
        <v>9832</v>
      </c>
      <c r="B5818" s="14" t="s">
        <v>3935</v>
      </c>
      <c r="C5818" s="14" t="s">
        <v>11</v>
      </c>
      <c r="D5818" s="14" t="s">
        <v>5349</v>
      </c>
      <c r="E5818" s="14" t="s">
        <v>5350</v>
      </c>
      <c r="F5818" s="15">
        <v>42899</v>
      </c>
      <c r="G5818" s="14" t="s">
        <v>8889</v>
      </c>
      <c r="H5818" s="16">
        <v>3</v>
      </c>
      <c r="I5818" s="14" t="s">
        <v>8892</v>
      </c>
      <c r="J5818" s="16" t="b">
        <v>1</v>
      </c>
    </row>
    <row r="5819" spans="1:10" ht="12" customHeight="1">
      <c r="A5819" s="14" t="s">
        <v>9832</v>
      </c>
      <c r="B5819" s="14" t="s">
        <v>3935</v>
      </c>
      <c r="C5819" s="14" t="s">
        <v>11</v>
      </c>
      <c r="D5819" s="14" t="s">
        <v>5349</v>
      </c>
      <c r="E5819" s="14" t="s">
        <v>5350</v>
      </c>
      <c r="F5819" s="15">
        <v>42899</v>
      </c>
      <c r="G5819" s="14" t="s">
        <v>8889</v>
      </c>
      <c r="H5819" s="16">
        <v>4</v>
      </c>
      <c r="I5819" s="14" t="s">
        <v>8893</v>
      </c>
      <c r="J5819" s="16" t="b">
        <v>0</v>
      </c>
    </row>
    <row r="5820" spans="1:10" ht="12" customHeight="1">
      <c r="A5820" s="14" t="s">
        <v>9832</v>
      </c>
      <c r="B5820" s="14" t="s">
        <v>3935</v>
      </c>
      <c r="C5820" s="14" t="s">
        <v>11</v>
      </c>
      <c r="D5820" s="14" t="s">
        <v>5349</v>
      </c>
      <c r="E5820" s="14" t="s">
        <v>5350</v>
      </c>
      <c r="F5820" s="15">
        <v>42899</v>
      </c>
      <c r="G5820" s="14" t="s">
        <v>8894</v>
      </c>
      <c r="H5820" s="16">
        <v>1</v>
      </c>
      <c r="I5820" s="14" t="s">
        <v>8895</v>
      </c>
      <c r="J5820" s="16" t="b">
        <v>0</v>
      </c>
    </row>
    <row r="5821" spans="1:10" ht="12" customHeight="1">
      <c r="A5821" s="14" t="s">
        <v>9832</v>
      </c>
      <c r="B5821" s="14" t="s">
        <v>3935</v>
      </c>
      <c r="C5821" s="14" t="s">
        <v>11</v>
      </c>
      <c r="D5821" s="14" t="s">
        <v>5349</v>
      </c>
      <c r="E5821" s="14" t="s">
        <v>5350</v>
      </c>
      <c r="F5821" s="15">
        <v>42899</v>
      </c>
      <c r="G5821" s="14" t="s">
        <v>8894</v>
      </c>
      <c r="H5821" s="16">
        <v>2</v>
      </c>
      <c r="I5821" s="14" t="s">
        <v>8896</v>
      </c>
      <c r="J5821" s="16" t="b">
        <v>0</v>
      </c>
    </row>
    <row r="5822" spans="1:10" ht="12" customHeight="1">
      <c r="A5822" s="14" t="s">
        <v>9832</v>
      </c>
      <c r="B5822" s="14" t="s">
        <v>3935</v>
      </c>
      <c r="C5822" s="14" t="s">
        <v>11</v>
      </c>
      <c r="D5822" s="14" t="s">
        <v>5349</v>
      </c>
      <c r="E5822" s="14" t="s">
        <v>5350</v>
      </c>
      <c r="F5822" s="15">
        <v>42899</v>
      </c>
      <c r="G5822" s="14" t="s">
        <v>8894</v>
      </c>
      <c r="H5822" s="16">
        <v>3</v>
      </c>
      <c r="I5822" s="14" t="s">
        <v>8897</v>
      </c>
      <c r="J5822" s="16" t="b">
        <v>0</v>
      </c>
    </row>
    <row r="5823" spans="1:10" ht="12" customHeight="1">
      <c r="A5823" s="14" t="s">
        <v>9832</v>
      </c>
      <c r="B5823" s="14" t="s">
        <v>3935</v>
      </c>
      <c r="C5823" s="14" t="s">
        <v>11</v>
      </c>
      <c r="D5823" s="14" t="s">
        <v>5349</v>
      </c>
      <c r="E5823" s="14" t="s">
        <v>5350</v>
      </c>
      <c r="F5823" s="15">
        <v>42899</v>
      </c>
      <c r="G5823" s="14" t="s">
        <v>8894</v>
      </c>
      <c r="H5823" s="16">
        <v>4</v>
      </c>
      <c r="I5823" s="14" t="s">
        <v>7596</v>
      </c>
      <c r="J5823" s="16" t="b">
        <v>1</v>
      </c>
    </row>
    <row r="5824" spans="1:10" ht="12" customHeight="1">
      <c r="A5824" s="14" t="s">
        <v>9832</v>
      </c>
      <c r="B5824" s="14" t="s">
        <v>3935</v>
      </c>
      <c r="C5824" s="14" t="s">
        <v>11</v>
      </c>
      <c r="D5824" s="14" t="s">
        <v>5349</v>
      </c>
      <c r="E5824" s="14" t="s">
        <v>5350</v>
      </c>
      <c r="F5824" s="15">
        <v>42899</v>
      </c>
      <c r="G5824" s="14" t="s">
        <v>8898</v>
      </c>
      <c r="H5824" s="16">
        <v>1</v>
      </c>
      <c r="I5824" s="14" t="s">
        <v>8899</v>
      </c>
      <c r="J5824" s="16" t="b">
        <v>0</v>
      </c>
    </row>
    <row r="5825" spans="1:10" ht="12" customHeight="1">
      <c r="A5825" s="14" t="s">
        <v>9832</v>
      </c>
      <c r="B5825" s="14" t="s">
        <v>3935</v>
      </c>
      <c r="C5825" s="14" t="s">
        <v>11</v>
      </c>
      <c r="D5825" s="14" t="s">
        <v>5349</v>
      </c>
      <c r="E5825" s="14" t="s">
        <v>5350</v>
      </c>
      <c r="F5825" s="15">
        <v>42899</v>
      </c>
      <c r="G5825" s="14" t="s">
        <v>8898</v>
      </c>
      <c r="H5825" s="16">
        <v>2</v>
      </c>
      <c r="I5825" s="14" t="s">
        <v>8900</v>
      </c>
      <c r="J5825" s="16" t="b">
        <v>1</v>
      </c>
    </row>
    <row r="5826" spans="1:10" ht="12" customHeight="1">
      <c r="A5826" s="14" t="s">
        <v>9832</v>
      </c>
      <c r="B5826" s="14" t="s">
        <v>3935</v>
      </c>
      <c r="C5826" s="14" t="s">
        <v>11</v>
      </c>
      <c r="D5826" s="14" t="s">
        <v>5349</v>
      </c>
      <c r="E5826" s="14" t="s">
        <v>5350</v>
      </c>
      <c r="F5826" s="15">
        <v>42899</v>
      </c>
      <c r="G5826" s="14" t="s">
        <v>8898</v>
      </c>
      <c r="H5826" s="16">
        <v>3</v>
      </c>
      <c r="I5826" s="14" t="s">
        <v>8901</v>
      </c>
      <c r="J5826" s="16" t="b">
        <v>0</v>
      </c>
    </row>
    <row r="5827" spans="1:10" ht="12" customHeight="1">
      <c r="A5827" s="14" t="s">
        <v>9832</v>
      </c>
      <c r="B5827" s="14" t="s">
        <v>3935</v>
      </c>
      <c r="C5827" s="14" t="s">
        <v>11</v>
      </c>
      <c r="D5827" s="14" t="s">
        <v>5349</v>
      </c>
      <c r="E5827" s="14" t="s">
        <v>5350</v>
      </c>
      <c r="F5827" s="15">
        <v>42899</v>
      </c>
      <c r="G5827" s="14" t="s">
        <v>8898</v>
      </c>
      <c r="H5827" s="16">
        <v>4</v>
      </c>
      <c r="I5827" s="14" t="s">
        <v>8902</v>
      </c>
      <c r="J5827" s="16" t="b">
        <v>0</v>
      </c>
    </row>
    <row r="5828" spans="1:10" ht="12" customHeight="1">
      <c r="A5828" s="14" t="s">
        <v>9832</v>
      </c>
      <c r="B5828" s="14" t="s">
        <v>3935</v>
      </c>
      <c r="C5828" s="14" t="s">
        <v>11</v>
      </c>
      <c r="D5828" s="14" t="s">
        <v>5349</v>
      </c>
      <c r="E5828" s="14" t="s">
        <v>5350</v>
      </c>
      <c r="F5828" s="15">
        <v>42899</v>
      </c>
      <c r="G5828" s="14" t="s">
        <v>8903</v>
      </c>
      <c r="H5828" s="16">
        <v>1</v>
      </c>
      <c r="I5828" s="14" t="s">
        <v>8904</v>
      </c>
      <c r="J5828" s="16" t="b">
        <v>0</v>
      </c>
    </row>
    <row r="5829" spans="1:10" ht="12" customHeight="1">
      <c r="A5829" s="14" t="s">
        <v>9832</v>
      </c>
      <c r="B5829" s="14" t="s">
        <v>3935</v>
      </c>
      <c r="C5829" s="14" t="s">
        <v>11</v>
      </c>
      <c r="D5829" s="14" t="s">
        <v>5349</v>
      </c>
      <c r="E5829" s="14" t="s">
        <v>5350</v>
      </c>
      <c r="F5829" s="15">
        <v>42899</v>
      </c>
      <c r="G5829" s="14" t="s">
        <v>8903</v>
      </c>
      <c r="H5829" s="16">
        <v>2</v>
      </c>
      <c r="I5829" s="14" t="s">
        <v>8905</v>
      </c>
      <c r="J5829" s="16" t="b">
        <v>1</v>
      </c>
    </row>
    <row r="5830" spans="1:10" ht="12" customHeight="1">
      <c r="A5830" s="14" t="s">
        <v>9832</v>
      </c>
      <c r="B5830" s="14" t="s">
        <v>3935</v>
      </c>
      <c r="C5830" s="14" t="s">
        <v>11</v>
      </c>
      <c r="D5830" s="14" t="s">
        <v>5349</v>
      </c>
      <c r="E5830" s="14" t="s">
        <v>5350</v>
      </c>
      <c r="F5830" s="15">
        <v>42899</v>
      </c>
      <c r="G5830" s="14" t="s">
        <v>8903</v>
      </c>
      <c r="H5830" s="16">
        <v>3</v>
      </c>
      <c r="I5830" s="14" t="s">
        <v>8906</v>
      </c>
      <c r="J5830" s="16" t="b">
        <v>0</v>
      </c>
    </row>
    <row r="5831" spans="1:10" ht="12" customHeight="1">
      <c r="A5831" s="14" t="s">
        <v>9832</v>
      </c>
      <c r="B5831" s="14" t="s">
        <v>3935</v>
      </c>
      <c r="C5831" s="14" t="s">
        <v>11</v>
      </c>
      <c r="D5831" s="14" t="s">
        <v>5349</v>
      </c>
      <c r="E5831" s="14" t="s">
        <v>5350</v>
      </c>
      <c r="F5831" s="15">
        <v>42899</v>
      </c>
      <c r="G5831" s="14" t="s">
        <v>8903</v>
      </c>
      <c r="H5831" s="16">
        <v>4</v>
      </c>
      <c r="I5831" s="14" t="s">
        <v>5510</v>
      </c>
      <c r="J5831" s="16" t="b">
        <v>0</v>
      </c>
    </row>
    <row r="5832" spans="1:10" ht="12" customHeight="1">
      <c r="A5832" s="14" t="s">
        <v>9832</v>
      </c>
      <c r="B5832" s="14" t="s">
        <v>3935</v>
      </c>
      <c r="C5832" s="14" t="s">
        <v>11</v>
      </c>
      <c r="D5832" s="14" t="s">
        <v>5349</v>
      </c>
      <c r="E5832" s="14" t="s">
        <v>5350</v>
      </c>
      <c r="F5832" s="15">
        <v>42899</v>
      </c>
      <c r="G5832" s="14" t="s">
        <v>8907</v>
      </c>
      <c r="H5832" s="16">
        <v>1</v>
      </c>
      <c r="I5832" s="14" t="s">
        <v>8908</v>
      </c>
      <c r="J5832" s="16" t="b">
        <v>1</v>
      </c>
    </row>
    <row r="5833" spans="1:10" ht="12" customHeight="1">
      <c r="A5833" s="14" t="s">
        <v>9832</v>
      </c>
      <c r="B5833" s="14" t="s">
        <v>3935</v>
      </c>
      <c r="C5833" s="14" t="s">
        <v>11</v>
      </c>
      <c r="D5833" s="14" t="s">
        <v>5349</v>
      </c>
      <c r="E5833" s="14" t="s">
        <v>5350</v>
      </c>
      <c r="F5833" s="15">
        <v>42899</v>
      </c>
      <c r="G5833" s="14" t="s">
        <v>8907</v>
      </c>
      <c r="H5833" s="16">
        <v>2</v>
      </c>
      <c r="I5833" s="14" t="s">
        <v>8909</v>
      </c>
      <c r="J5833" s="16" t="b">
        <v>0</v>
      </c>
    </row>
    <row r="5834" spans="1:10" ht="12" customHeight="1">
      <c r="A5834" s="14" t="s">
        <v>9832</v>
      </c>
      <c r="B5834" s="14" t="s">
        <v>3935</v>
      </c>
      <c r="C5834" s="14" t="s">
        <v>11</v>
      </c>
      <c r="D5834" s="14" t="s">
        <v>5349</v>
      </c>
      <c r="E5834" s="14" t="s">
        <v>5350</v>
      </c>
      <c r="F5834" s="15">
        <v>42899</v>
      </c>
      <c r="G5834" s="14" t="s">
        <v>8907</v>
      </c>
      <c r="H5834" s="16">
        <v>3</v>
      </c>
      <c r="I5834" s="14" t="s">
        <v>8910</v>
      </c>
      <c r="J5834" s="16" t="b">
        <v>0</v>
      </c>
    </row>
    <row r="5835" spans="1:10" ht="12" customHeight="1">
      <c r="A5835" s="14" t="s">
        <v>9832</v>
      </c>
      <c r="B5835" s="14" t="s">
        <v>3935</v>
      </c>
      <c r="C5835" s="14" t="s">
        <v>11</v>
      </c>
      <c r="D5835" s="14" t="s">
        <v>5349</v>
      </c>
      <c r="E5835" s="14" t="s">
        <v>5350</v>
      </c>
      <c r="F5835" s="15">
        <v>42899</v>
      </c>
      <c r="G5835" s="14" t="s">
        <v>8907</v>
      </c>
      <c r="H5835" s="16">
        <v>4</v>
      </c>
      <c r="I5835" s="14" t="s">
        <v>8911</v>
      </c>
      <c r="J5835" s="16" t="b">
        <v>0</v>
      </c>
    </row>
    <row r="5836" spans="1:10" ht="12" customHeight="1">
      <c r="A5836" s="14" t="s">
        <v>9832</v>
      </c>
      <c r="B5836" s="14" t="s">
        <v>3935</v>
      </c>
      <c r="C5836" s="14" t="s">
        <v>11</v>
      </c>
      <c r="D5836" s="14" t="s">
        <v>5349</v>
      </c>
      <c r="E5836" s="14" t="s">
        <v>5350</v>
      </c>
      <c r="F5836" s="15">
        <v>42899</v>
      </c>
      <c r="G5836" s="14" t="s">
        <v>8912</v>
      </c>
      <c r="H5836" s="16">
        <v>1</v>
      </c>
      <c r="I5836" s="14" t="s">
        <v>8913</v>
      </c>
      <c r="J5836" s="16" t="b">
        <v>0</v>
      </c>
    </row>
    <row r="5837" spans="1:10" ht="12" customHeight="1">
      <c r="A5837" s="14" t="s">
        <v>9832</v>
      </c>
      <c r="B5837" s="14" t="s">
        <v>3935</v>
      </c>
      <c r="C5837" s="14" t="s">
        <v>11</v>
      </c>
      <c r="D5837" s="14" t="s">
        <v>5349</v>
      </c>
      <c r="E5837" s="14" t="s">
        <v>5350</v>
      </c>
      <c r="F5837" s="15">
        <v>42899</v>
      </c>
      <c r="G5837" s="14" t="s">
        <v>8912</v>
      </c>
      <c r="H5837" s="16">
        <v>2</v>
      </c>
      <c r="I5837" s="14" t="s">
        <v>8914</v>
      </c>
      <c r="J5837" s="16" t="b">
        <v>1</v>
      </c>
    </row>
    <row r="5838" spans="1:10" ht="12" customHeight="1">
      <c r="A5838" s="14" t="s">
        <v>9832</v>
      </c>
      <c r="B5838" s="14" t="s">
        <v>3935</v>
      </c>
      <c r="C5838" s="14" t="s">
        <v>11</v>
      </c>
      <c r="D5838" s="14" t="s">
        <v>5349</v>
      </c>
      <c r="E5838" s="14" t="s">
        <v>5350</v>
      </c>
      <c r="F5838" s="15">
        <v>42899</v>
      </c>
      <c r="G5838" s="14" t="s">
        <v>8912</v>
      </c>
      <c r="H5838" s="16">
        <v>3</v>
      </c>
      <c r="I5838" s="14" t="s">
        <v>8915</v>
      </c>
      <c r="J5838" s="16" t="b">
        <v>0</v>
      </c>
    </row>
    <row r="5839" spans="1:10" ht="12" customHeight="1">
      <c r="A5839" s="14" t="s">
        <v>9832</v>
      </c>
      <c r="B5839" s="14" t="s">
        <v>3935</v>
      </c>
      <c r="C5839" s="14" t="s">
        <v>11</v>
      </c>
      <c r="D5839" s="14" t="s">
        <v>5349</v>
      </c>
      <c r="E5839" s="14" t="s">
        <v>5350</v>
      </c>
      <c r="F5839" s="15">
        <v>42899</v>
      </c>
      <c r="G5839" s="14" t="s">
        <v>8912</v>
      </c>
      <c r="H5839" s="16">
        <v>4</v>
      </c>
      <c r="I5839" s="14" t="s">
        <v>8916</v>
      </c>
      <c r="J5839" s="16" t="b">
        <v>0</v>
      </c>
    </row>
    <row r="5840" spans="1:10" ht="12" customHeight="1">
      <c r="A5840" s="14" t="s">
        <v>9832</v>
      </c>
      <c r="B5840" s="14" t="s">
        <v>3935</v>
      </c>
      <c r="C5840" s="14" t="s">
        <v>11</v>
      </c>
      <c r="D5840" s="14" t="s">
        <v>5349</v>
      </c>
      <c r="E5840" s="14" t="s">
        <v>5350</v>
      </c>
      <c r="F5840" s="15">
        <v>42899</v>
      </c>
      <c r="G5840" s="14" t="s">
        <v>8917</v>
      </c>
      <c r="H5840" s="16">
        <v>1</v>
      </c>
      <c r="I5840" s="14" t="s">
        <v>8918</v>
      </c>
      <c r="J5840" s="16" t="b">
        <v>0</v>
      </c>
    </row>
    <row r="5841" spans="1:10" ht="12" customHeight="1">
      <c r="A5841" s="14" t="s">
        <v>9832</v>
      </c>
      <c r="B5841" s="14" t="s">
        <v>3935</v>
      </c>
      <c r="C5841" s="14" t="s">
        <v>11</v>
      </c>
      <c r="D5841" s="14" t="s">
        <v>5349</v>
      </c>
      <c r="E5841" s="14" t="s">
        <v>5350</v>
      </c>
      <c r="F5841" s="15">
        <v>42899</v>
      </c>
      <c r="G5841" s="14" t="s">
        <v>8917</v>
      </c>
      <c r="H5841" s="16">
        <v>2</v>
      </c>
      <c r="I5841" s="14" t="s">
        <v>8919</v>
      </c>
      <c r="J5841" s="16" t="b">
        <v>1</v>
      </c>
    </row>
    <row r="5842" spans="1:10" ht="12" customHeight="1">
      <c r="A5842" s="14" t="s">
        <v>9832</v>
      </c>
      <c r="B5842" s="14" t="s">
        <v>3935</v>
      </c>
      <c r="C5842" s="14" t="s">
        <v>11</v>
      </c>
      <c r="D5842" s="14" t="s">
        <v>5349</v>
      </c>
      <c r="E5842" s="14" t="s">
        <v>5350</v>
      </c>
      <c r="F5842" s="15">
        <v>42899</v>
      </c>
      <c r="G5842" s="14" t="s">
        <v>8917</v>
      </c>
      <c r="H5842" s="16">
        <v>3</v>
      </c>
      <c r="I5842" s="14" t="s">
        <v>8920</v>
      </c>
      <c r="J5842" s="16" t="b">
        <v>0</v>
      </c>
    </row>
    <row r="5843" spans="1:10" ht="12" customHeight="1">
      <c r="A5843" s="14" t="s">
        <v>9832</v>
      </c>
      <c r="B5843" s="14" t="s">
        <v>3935</v>
      </c>
      <c r="C5843" s="14" t="s">
        <v>11</v>
      </c>
      <c r="D5843" s="14" t="s">
        <v>5349</v>
      </c>
      <c r="E5843" s="14" t="s">
        <v>5350</v>
      </c>
      <c r="F5843" s="15">
        <v>42899</v>
      </c>
      <c r="G5843" s="14" t="s">
        <v>8917</v>
      </c>
      <c r="H5843" s="16">
        <v>4</v>
      </c>
      <c r="I5843" s="14" t="s">
        <v>8921</v>
      </c>
      <c r="J5843" s="16" t="b">
        <v>0</v>
      </c>
    </row>
    <row r="5844" spans="1:10" ht="12" customHeight="1">
      <c r="A5844" s="14" t="s">
        <v>9832</v>
      </c>
      <c r="B5844" s="14" t="s">
        <v>3935</v>
      </c>
      <c r="C5844" s="14" t="s">
        <v>11</v>
      </c>
      <c r="D5844" s="14" t="s">
        <v>5349</v>
      </c>
      <c r="E5844" s="14" t="s">
        <v>5350</v>
      </c>
      <c r="F5844" s="15">
        <v>42899</v>
      </c>
      <c r="G5844" s="14" t="s">
        <v>8922</v>
      </c>
      <c r="H5844" s="16">
        <v>1</v>
      </c>
      <c r="I5844" s="14" t="s">
        <v>8913</v>
      </c>
      <c r="J5844" s="16" t="b">
        <v>1</v>
      </c>
    </row>
    <row r="5845" spans="1:10" ht="12" customHeight="1">
      <c r="A5845" s="14" t="s">
        <v>9832</v>
      </c>
      <c r="B5845" s="14" t="s">
        <v>3935</v>
      </c>
      <c r="C5845" s="14" t="s">
        <v>11</v>
      </c>
      <c r="D5845" s="14" t="s">
        <v>5349</v>
      </c>
      <c r="E5845" s="14" t="s">
        <v>5350</v>
      </c>
      <c r="F5845" s="15">
        <v>42899</v>
      </c>
      <c r="G5845" s="14" t="s">
        <v>8922</v>
      </c>
      <c r="H5845" s="16">
        <v>2</v>
      </c>
      <c r="I5845" s="14" t="s">
        <v>8914</v>
      </c>
      <c r="J5845" s="16" t="b">
        <v>0</v>
      </c>
    </row>
    <row r="5846" spans="1:10" ht="12" customHeight="1">
      <c r="A5846" s="14" t="s">
        <v>9832</v>
      </c>
      <c r="B5846" s="14" t="s">
        <v>3935</v>
      </c>
      <c r="C5846" s="14" t="s">
        <v>11</v>
      </c>
      <c r="D5846" s="14" t="s">
        <v>5349</v>
      </c>
      <c r="E5846" s="14" t="s">
        <v>5350</v>
      </c>
      <c r="F5846" s="15">
        <v>42899</v>
      </c>
      <c r="G5846" s="14" t="s">
        <v>8922</v>
      </c>
      <c r="H5846" s="16">
        <v>3</v>
      </c>
      <c r="I5846" s="14" t="s">
        <v>8915</v>
      </c>
      <c r="J5846" s="16" t="b">
        <v>0</v>
      </c>
    </row>
    <row r="5847" spans="1:10" ht="12" customHeight="1">
      <c r="A5847" s="14" t="s">
        <v>9832</v>
      </c>
      <c r="B5847" s="14" t="s">
        <v>3935</v>
      </c>
      <c r="C5847" s="14" t="s">
        <v>11</v>
      </c>
      <c r="D5847" s="14" t="s">
        <v>5349</v>
      </c>
      <c r="E5847" s="14" t="s">
        <v>5350</v>
      </c>
      <c r="F5847" s="15">
        <v>42899</v>
      </c>
      <c r="G5847" s="14" t="s">
        <v>8922</v>
      </c>
      <c r="H5847" s="16">
        <v>4</v>
      </c>
      <c r="I5847" s="14" t="s">
        <v>8916</v>
      </c>
      <c r="J5847" s="16" t="b">
        <v>0</v>
      </c>
    </row>
    <row r="5848" spans="1:10" ht="12" customHeight="1">
      <c r="A5848" s="14" t="s">
        <v>9832</v>
      </c>
      <c r="B5848" s="14" t="s">
        <v>3935</v>
      </c>
      <c r="C5848" s="14" t="s">
        <v>11</v>
      </c>
      <c r="D5848" s="14" t="s">
        <v>5349</v>
      </c>
      <c r="E5848" s="14" t="s">
        <v>5350</v>
      </c>
      <c r="F5848" s="15">
        <v>42899</v>
      </c>
      <c r="G5848" s="14" t="s">
        <v>8923</v>
      </c>
      <c r="H5848" s="16">
        <v>1</v>
      </c>
      <c r="I5848" s="14" t="s">
        <v>8924</v>
      </c>
      <c r="J5848" s="16" t="b">
        <v>0</v>
      </c>
    </row>
    <row r="5849" spans="1:10" ht="12" customHeight="1">
      <c r="A5849" s="14" t="s">
        <v>9832</v>
      </c>
      <c r="B5849" s="14" t="s">
        <v>3935</v>
      </c>
      <c r="C5849" s="14" t="s">
        <v>11</v>
      </c>
      <c r="D5849" s="14" t="s">
        <v>5349</v>
      </c>
      <c r="E5849" s="14" t="s">
        <v>5350</v>
      </c>
      <c r="F5849" s="15">
        <v>42899</v>
      </c>
      <c r="G5849" s="14" t="s">
        <v>8923</v>
      </c>
      <c r="H5849" s="16">
        <v>2</v>
      </c>
      <c r="I5849" s="14" t="s">
        <v>8925</v>
      </c>
      <c r="J5849" s="16" t="b">
        <v>0</v>
      </c>
    </row>
    <row r="5850" spans="1:10" ht="12" customHeight="1">
      <c r="A5850" s="14" t="s">
        <v>9832</v>
      </c>
      <c r="B5850" s="14" t="s">
        <v>3935</v>
      </c>
      <c r="C5850" s="14" t="s">
        <v>11</v>
      </c>
      <c r="D5850" s="14" t="s">
        <v>5349</v>
      </c>
      <c r="E5850" s="14" t="s">
        <v>5350</v>
      </c>
      <c r="F5850" s="15">
        <v>42899</v>
      </c>
      <c r="G5850" s="14" t="s">
        <v>8923</v>
      </c>
      <c r="H5850" s="16">
        <v>3</v>
      </c>
      <c r="I5850" s="14" t="s">
        <v>8926</v>
      </c>
      <c r="J5850" s="16" t="b">
        <v>1</v>
      </c>
    </row>
    <row r="5851" spans="1:10" ht="12" customHeight="1">
      <c r="A5851" s="14" t="s">
        <v>9832</v>
      </c>
      <c r="B5851" s="14" t="s">
        <v>3935</v>
      </c>
      <c r="C5851" s="14" t="s">
        <v>11</v>
      </c>
      <c r="D5851" s="14" t="s">
        <v>5349</v>
      </c>
      <c r="E5851" s="14" t="s">
        <v>5350</v>
      </c>
      <c r="F5851" s="15">
        <v>42899</v>
      </c>
      <c r="G5851" s="14" t="s">
        <v>8923</v>
      </c>
      <c r="H5851" s="16">
        <v>4</v>
      </c>
      <c r="I5851" s="14" t="s">
        <v>8927</v>
      </c>
      <c r="J5851" s="16" t="b">
        <v>0</v>
      </c>
    </row>
    <row r="5852" spans="1:10" ht="12" customHeight="1">
      <c r="A5852" s="14" t="s">
        <v>9832</v>
      </c>
      <c r="B5852" s="14" t="s">
        <v>3935</v>
      </c>
      <c r="C5852" s="14" t="s">
        <v>11</v>
      </c>
      <c r="D5852" s="14" t="s">
        <v>5349</v>
      </c>
      <c r="E5852" s="14" t="s">
        <v>5350</v>
      </c>
      <c r="F5852" s="15">
        <v>42899</v>
      </c>
      <c r="G5852" s="14" t="s">
        <v>8928</v>
      </c>
      <c r="H5852" s="16">
        <v>1</v>
      </c>
      <c r="I5852" s="14" t="s">
        <v>8929</v>
      </c>
      <c r="J5852" s="16" t="b">
        <v>0</v>
      </c>
    </row>
    <row r="5853" spans="1:10" ht="12" customHeight="1">
      <c r="A5853" s="14" t="s">
        <v>9832</v>
      </c>
      <c r="B5853" s="14" t="s">
        <v>3935</v>
      </c>
      <c r="C5853" s="14" t="s">
        <v>11</v>
      </c>
      <c r="D5853" s="14" t="s">
        <v>5349</v>
      </c>
      <c r="E5853" s="14" t="s">
        <v>5350</v>
      </c>
      <c r="F5853" s="15">
        <v>42899</v>
      </c>
      <c r="G5853" s="14" t="s">
        <v>8928</v>
      </c>
      <c r="H5853" s="16">
        <v>2</v>
      </c>
      <c r="I5853" s="14" t="s">
        <v>8930</v>
      </c>
      <c r="J5853" s="16" t="b">
        <v>0</v>
      </c>
    </row>
    <row r="5854" spans="1:10" ht="12" customHeight="1">
      <c r="A5854" s="14" t="s">
        <v>9832</v>
      </c>
      <c r="B5854" s="14" t="s">
        <v>3935</v>
      </c>
      <c r="C5854" s="14" t="s">
        <v>11</v>
      </c>
      <c r="D5854" s="14" t="s">
        <v>5349</v>
      </c>
      <c r="E5854" s="14" t="s">
        <v>5350</v>
      </c>
      <c r="F5854" s="15">
        <v>42899</v>
      </c>
      <c r="G5854" s="14" t="s">
        <v>8928</v>
      </c>
      <c r="H5854" s="16">
        <v>3</v>
      </c>
      <c r="I5854" s="14" t="s">
        <v>8931</v>
      </c>
      <c r="J5854" s="16" t="b">
        <v>0</v>
      </c>
    </row>
    <row r="5855" spans="1:10" ht="12" customHeight="1">
      <c r="A5855" s="14" t="s">
        <v>9832</v>
      </c>
      <c r="B5855" s="14" t="s">
        <v>3935</v>
      </c>
      <c r="C5855" s="14" t="s">
        <v>11</v>
      </c>
      <c r="D5855" s="14" t="s">
        <v>5349</v>
      </c>
      <c r="E5855" s="14" t="s">
        <v>5350</v>
      </c>
      <c r="F5855" s="15">
        <v>42899</v>
      </c>
      <c r="G5855" s="14" t="s">
        <v>8928</v>
      </c>
      <c r="H5855" s="16">
        <v>4</v>
      </c>
      <c r="I5855" s="14" t="s">
        <v>8932</v>
      </c>
      <c r="J5855" s="16" t="b">
        <v>1</v>
      </c>
    </row>
    <row r="5856" spans="1:10" ht="12" customHeight="1">
      <c r="A5856" s="14" t="s">
        <v>9832</v>
      </c>
      <c r="B5856" s="14" t="s">
        <v>3935</v>
      </c>
      <c r="C5856" s="14" t="s">
        <v>11</v>
      </c>
      <c r="D5856" s="14" t="s">
        <v>5349</v>
      </c>
      <c r="E5856" s="14" t="s">
        <v>5350</v>
      </c>
      <c r="F5856" s="15">
        <v>42899</v>
      </c>
      <c r="G5856" s="14" t="s">
        <v>8933</v>
      </c>
      <c r="H5856" s="16">
        <v>1</v>
      </c>
      <c r="I5856" s="14" t="s">
        <v>8929</v>
      </c>
      <c r="J5856" s="16" t="b">
        <v>1</v>
      </c>
    </row>
    <row r="5857" spans="1:10" ht="12" customHeight="1">
      <c r="A5857" s="14" t="s">
        <v>9832</v>
      </c>
      <c r="B5857" s="14" t="s">
        <v>3935</v>
      </c>
      <c r="C5857" s="14" t="s">
        <v>11</v>
      </c>
      <c r="D5857" s="14" t="s">
        <v>5349</v>
      </c>
      <c r="E5857" s="14" t="s">
        <v>5350</v>
      </c>
      <c r="F5857" s="15">
        <v>42899</v>
      </c>
      <c r="G5857" s="14" t="s">
        <v>8933</v>
      </c>
      <c r="H5857" s="16">
        <v>2</v>
      </c>
      <c r="I5857" s="14" t="s">
        <v>8934</v>
      </c>
      <c r="J5857" s="16" t="b">
        <v>0</v>
      </c>
    </row>
    <row r="5858" spans="1:10" ht="12" customHeight="1">
      <c r="A5858" s="14" t="s">
        <v>9832</v>
      </c>
      <c r="B5858" s="14" t="s">
        <v>3935</v>
      </c>
      <c r="C5858" s="14" t="s">
        <v>11</v>
      </c>
      <c r="D5858" s="14" t="s">
        <v>5349</v>
      </c>
      <c r="E5858" s="14" t="s">
        <v>5350</v>
      </c>
      <c r="F5858" s="15">
        <v>42899</v>
      </c>
      <c r="G5858" s="14" t="s">
        <v>8933</v>
      </c>
      <c r="H5858" s="16">
        <v>3</v>
      </c>
      <c r="I5858" s="14" t="s">
        <v>8931</v>
      </c>
      <c r="J5858" s="16" t="b">
        <v>0</v>
      </c>
    </row>
    <row r="5859" spans="1:10" ht="12" customHeight="1">
      <c r="A5859" s="14" t="s">
        <v>9832</v>
      </c>
      <c r="B5859" s="14" t="s">
        <v>3935</v>
      </c>
      <c r="C5859" s="14" t="s">
        <v>11</v>
      </c>
      <c r="D5859" s="14" t="s">
        <v>5349</v>
      </c>
      <c r="E5859" s="14" t="s">
        <v>5350</v>
      </c>
      <c r="F5859" s="15">
        <v>42899</v>
      </c>
      <c r="G5859" s="14" t="s">
        <v>8933</v>
      </c>
      <c r="H5859" s="16">
        <v>4</v>
      </c>
      <c r="I5859" s="14" t="s">
        <v>8932</v>
      </c>
      <c r="J5859" s="16" t="b">
        <v>0</v>
      </c>
    </row>
    <row r="5860" spans="1:10" ht="12" customHeight="1">
      <c r="A5860" s="14" t="s">
        <v>9832</v>
      </c>
      <c r="B5860" s="14" t="s">
        <v>3935</v>
      </c>
      <c r="C5860" s="14" t="s">
        <v>11</v>
      </c>
      <c r="D5860" s="14" t="s">
        <v>5349</v>
      </c>
      <c r="E5860" s="14" t="s">
        <v>5350</v>
      </c>
      <c r="F5860" s="15">
        <v>42899</v>
      </c>
      <c r="G5860" s="14" t="s">
        <v>8935</v>
      </c>
      <c r="H5860" s="16">
        <v>1</v>
      </c>
      <c r="I5860" s="14" t="s">
        <v>8936</v>
      </c>
      <c r="J5860" s="16" t="b">
        <v>1</v>
      </c>
    </row>
    <row r="5861" spans="1:10" ht="12" customHeight="1">
      <c r="A5861" s="14" t="s">
        <v>9832</v>
      </c>
      <c r="B5861" s="14" t="s">
        <v>3935</v>
      </c>
      <c r="C5861" s="14" t="s">
        <v>11</v>
      </c>
      <c r="D5861" s="14" t="s">
        <v>5349</v>
      </c>
      <c r="E5861" s="14" t="s">
        <v>5350</v>
      </c>
      <c r="F5861" s="15">
        <v>42899</v>
      </c>
      <c r="G5861" s="14" t="s">
        <v>8935</v>
      </c>
      <c r="H5861" s="16">
        <v>2</v>
      </c>
      <c r="I5861" s="14" t="s">
        <v>8937</v>
      </c>
      <c r="J5861" s="16" t="b">
        <v>0</v>
      </c>
    </row>
    <row r="5862" spans="1:10" ht="12" customHeight="1">
      <c r="A5862" s="14" t="s">
        <v>9832</v>
      </c>
      <c r="B5862" s="14" t="s">
        <v>3935</v>
      </c>
      <c r="C5862" s="14" t="s">
        <v>11</v>
      </c>
      <c r="D5862" s="14" t="s">
        <v>5349</v>
      </c>
      <c r="E5862" s="14" t="s">
        <v>5350</v>
      </c>
      <c r="F5862" s="15">
        <v>42899</v>
      </c>
      <c r="G5862" s="14" t="s">
        <v>8935</v>
      </c>
      <c r="H5862" s="16">
        <v>3</v>
      </c>
      <c r="I5862" s="14" t="s">
        <v>8938</v>
      </c>
      <c r="J5862" s="16" t="b">
        <v>0</v>
      </c>
    </row>
    <row r="5863" spans="1:10" ht="12" customHeight="1">
      <c r="A5863" s="14" t="s">
        <v>9832</v>
      </c>
      <c r="B5863" s="14" t="s">
        <v>3935</v>
      </c>
      <c r="C5863" s="14" t="s">
        <v>11</v>
      </c>
      <c r="D5863" s="14" t="s">
        <v>5349</v>
      </c>
      <c r="E5863" s="14" t="s">
        <v>5350</v>
      </c>
      <c r="F5863" s="15">
        <v>42899</v>
      </c>
      <c r="G5863" s="14" t="s">
        <v>8935</v>
      </c>
      <c r="H5863" s="16">
        <v>4</v>
      </c>
      <c r="I5863" s="14" t="s">
        <v>8939</v>
      </c>
      <c r="J5863" s="16" t="b">
        <v>0</v>
      </c>
    </row>
    <row r="5864" spans="1:10" ht="12" customHeight="1">
      <c r="A5864" s="14" t="s">
        <v>9832</v>
      </c>
      <c r="B5864" s="14" t="s">
        <v>3935</v>
      </c>
      <c r="C5864" s="14" t="s">
        <v>11</v>
      </c>
      <c r="D5864" s="14" t="s">
        <v>5349</v>
      </c>
      <c r="E5864" s="14" t="s">
        <v>5350</v>
      </c>
      <c r="F5864" s="15">
        <v>42899</v>
      </c>
      <c r="G5864" s="14" t="s">
        <v>8940</v>
      </c>
      <c r="H5864" s="16">
        <v>1</v>
      </c>
      <c r="I5864" s="14" t="s">
        <v>8941</v>
      </c>
      <c r="J5864" s="16" t="b">
        <v>0</v>
      </c>
    </row>
    <row r="5865" spans="1:10" ht="12" customHeight="1">
      <c r="A5865" s="14" t="s">
        <v>9832</v>
      </c>
      <c r="B5865" s="14" t="s">
        <v>3935</v>
      </c>
      <c r="C5865" s="14" t="s">
        <v>11</v>
      </c>
      <c r="D5865" s="14" t="s">
        <v>5349</v>
      </c>
      <c r="E5865" s="14" t="s">
        <v>5350</v>
      </c>
      <c r="F5865" s="15">
        <v>42899</v>
      </c>
      <c r="G5865" s="14" t="s">
        <v>8940</v>
      </c>
      <c r="H5865" s="16">
        <v>2</v>
      </c>
      <c r="I5865" s="14" t="s">
        <v>8930</v>
      </c>
      <c r="J5865" s="16" t="b">
        <v>1</v>
      </c>
    </row>
    <row r="5866" spans="1:10" ht="12" customHeight="1">
      <c r="A5866" s="14" t="s">
        <v>9832</v>
      </c>
      <c r="B5866" s="14" t="s">
        <v>3935</v>
      </c>
      <c r="C5866" s="14" t="s">
        <v>11</v>
      </c>
      <c r="D5866" s="14" t="s">
        <v>5349</v>
      </c>
      <c r="E5866" s="14" t="s">
        <v>5350</v>
      </c>
      <c r="F5866" s="15">
        <v>42899</v>
      </c>
      <c r="G5866" s="14" t="s">
        <v>8940</v>
      </c>
      <c r="H5866" s="16">
        <v>3</v>
      </c>
      <c r="I5866" s="14" t="s">
        <v>8931</v>
      </c>
      <c r="J5866" s="16" t="b">
        <v>0</v>
      </c>
    </row>
    <row r="5867" spans="1:10" ht="12" customHeight="1">
      <c r="A5867" s="14" t="s">
        <v>9832</v>
      </c>
      <c r="B5867" s="14" t="s">
        <v>3935</v>
      </c>
      <c r="C5867" s="14" t="s">
        <v>11</v>
      </c>
      <c r="D5867" s="14" t="s">
        <v>5349</v>
      </c>
      <c r="E5867" s="14" t="s">
        <v>5350</v>
      </c>
      <c r="F5867" s="15">
        <v>42899</v>
      </c>
      <c r="G5867" s="14" t="s">
        <v>8940</v>
      </c>
      <c r="H5867" s="16">
        <v>4</v>
      </c>
      <c r="I5867" s="14" t="s">
        <v>8932</v>
      </c>
      <c r="J5867" s="16" t="b">
        <v>0</v>
      </c>
    </row>
    <row r="5868" spans="1:10" ht="12" customHeight="1">
      <c r="A5868" s="14" t="s">
        <v>9832</v>
      </c>
      <c r="B5868" s="14" t="s">
        <v>3935</v>
      </c>
      <c r="C5868" s="14" t="s">
        <v>11</v>
      </c>
      <c r="D5868" s="14" t="s">
        <v>5349</v>
      </c>
      <c r="E5868" s="14" t="s">
        <v>5350</v>
      </c>
      <c r="F5868" s="15">
        <v>42899</v>
      </c>
      <c r="G5868" s="14" t="s">
        <v>8942</v>
      </c>
      <c r="H5868" s="16">
        <v>1</v>
      </c>
      <c r="I5868" s="14" t="s">
        <v>8943</v>
      </c>
      <c r="J5868" s="16" t="b">
        <v>0</v>
      </c>
    </row>
    <row r="5869" spans="1:10" ht="12" customHeight="1">
      <c r="A5869" s="14" t="s">
        <v>9832</v>
      </c>
      <c r="B5869" s="14" t="s">
        <v>3935</v>
      </c>
      <c r="C5869" s="14" t="s">
        <v>11</v>
      </c>
      <c r="D5869" s="14" t="s">
        <v>5349</v>
      </c>
      <c r="E5869" s="14" t="s">
        <v>5350</v>
      </c>
      <c r="F5869" s="15">
        <v>42899</v>
      </c>
      <c r="G5869" s="14" t="s">
        <v>8942</v>
      </c>
      <c r="H5869" s="16">
        <v>2</v>
      </c>
      <c r="I5869" s="14" t="s">
        <v>8944</v>
      </c>
      <c r="J5869" s="16" t="b">
        <v>0</v>
      </c>
    </row>
    <row r="5870" spans="1:10" ht="12" customHeight="1">
      <c r="A5870" s="14" t="s">
        <v>9832</v>
      </c>
      <c r="B5870" s="14" t="s">
        <v>3935</v>
      </c>
      <c r="C5870" s="14" t="s">
        <v>11</v>
      </c>
      <c r="D5870" s="14" t="s">
        <v>5349</v>
      </c>
      <c r="E5870" s="14" t="s">
        <v>5350</v>
      </c>
      <c r="F5870" s="15">
        <v>42899</v>
      </c>
      <c r="G5870" s="14" t="s">
        <v>8942</v>
      </c>
      <c r="H5870" s="16">
        <v>3</v>
      </c>
      <c r="I5870" s="14" t="s">
        <v>8945</v>
      </c>
      <c r="J5870" s="16" t="b">
        <v>1</v>
      </c>
    </row>
    <row r="5871" spans="1:10" ht="12" customHeight="1">
      <c r="A5871" s="14" t="s">
        <v>9832</v>
      </c>
      <c r="B5871" s="14" t="s">
        <v>3935</v>
      </c>
      <c r="C5871" s="14" t="s">
        <v>11</v>
      </c>
      <c r="D5871" s="14" t="s">
        <v>5349</v>
      </c>
      <c r="E5871" s="14" t="s">
        <v>5350</v>
      </c>
      <c r="F5871" s="15">
        <v>42899</v>
      </c>
      <c r="G5871" s="14" t="s">
        <v>8942</v>
      </c>
      <c r="H5871" s="16">
        <v>4</v>
      </c>
      <c r="I5871" s="14" t="s">
        <v>8946</v>
      </c>
      <c r="J5871" s="16" t="b">
        <v>0</v>
      </c>
    </row>
    <row r="5872" spans="1:10" ht="12" customHeight="1">
      <c r="A5872" s="14" t="s">
        <v>9832</v>
      </c>
      <c r="B5872" s="14" t="s">
        <v>3935</v>
      </c>
      <c r="C5872" s="14" t="s">
        <v>11</v>
      </c>
      <c r="D5872" s="14" t="s">
        <v>5349</v>
      </c>
      <c r="E5872" s="14" t="s">
        <v>5350</v>
      </c>
      <c r="F5872" s="15">
        <v>42899</v>
      </c>
      <c r="G5872" s="14" t="s">
        <v>9910</v>
      </c>
      <c r="H5872" s="16">
        <v>1</v>
      </c>
      <c r="I5872" s="14" t="s">
        <v>8947</v>
      </c>
      <c r="J5872" s="16" t="b">
        <v>0</v>
      </c>
    </row>
    <row r="5873" spans="1:10" ht="12" customHeight="1">
      <c r="A5873" s="14" t="s">
        <v>9832</v>
      </c>
      <c r="B5873" s="14" t="s">
        <v>3935</v>
      </c>
      <c r="C5873" s="14" t="s">
        <v>11</v>
      </c>
      <c r="D5873" s="14" t="s">
        <v>5349</v>
      </c>
      <c r="E5873" s="14" t="s">
        <v>5350</v>
      </c>
      <c r="F5873" s="15">
        <v>42899</v>
      </c>
      <c r="G5873" s="14" t="s">
        <v>9910</v>
      </c>
      <c r="H5873" s="16">
        <v>2</v>
      </c>
      <c r="I5873" s="14" t="s">
        <v>8948</v>
      </c>
      <c r="J5873" s="16" t="b">
        <v>0</v>
      </c>
    </row>
    <row r="5874" spans="1:10" ht="12" customHeight="1">
      <c r="A5874" s="14" t="s">
        <v>9832</v>
      </c>
      <c r="B5874" s="14" t="s">
        <v>3935</v>
      </c>
      <c r="C5874" s="14" t="s">
        <v>11</v>
      </c>
      <c r="D5874" s="14" t="s">
        <v>5349</v>
      </c>
      <c r="E5874" s="14" t="s">
        <v>5350</v>
      </c>
      <c r="F5874" s="15">
        <v>42899</v>
      </c>
      <c r="G5874" s="14" t="s">
        <v>9910</v>
      </c>
      <c r="H5874" s="16">
        <v>3</v>
      </c>
      <c r="I5874" s="14" t="s">
        <v>8949</v>
      </c>
      <c r="J5874" s="16" t="b">
        <v>1</v>
      </c>
    </row>
    <row r="5875" spans="1:10" ht="12" customHeight="1">
      <c r="A5875" s="14" t="s">
        <v>9832</v>
      </c>
      <c r="B5875" s="14" t="s">
        <v>3935</v>
      </c>
      <c r="C5875" s="14" t="s">
        <v>11</v>
      </c>
      <c r="D5875" s="14" t="s">
        <v>5349</v>
      </c>
      <c r="E5875" s="14" t="s">
        <v>5350</v>
      </c>
      <c r="F5875" s="15">
        <v>42899</v>
      </c>
      <c r="G5875" s="14" t="s">
        <v>9910</v>
      </c>
      <c r="H5875" s="16">
        <v>4</v>
      </c>
      <c r="I5875" s="14" t="s">
        <v>8950</v>
      </c>
      <c r="J5875" s="16" t="b">
        <v>0</v>
      </c>
    </row>
    <row r="5876" spans="1:10" ht="12" customHeight="1">
      <c r="A5876" s="14" t="s">
        <v>9832</v>
      </c>
      <c r="B5876" s="14" t="s">
        <v>3935</v>
      </c>
      <c r="C5876" s="14" t="s">
        <v>11</v>
      </c>
      <c r="D5876" s="14" t="s">
        <v>5349</v>
      </c>
      <c r="E5876" s="14" t="s">
        <v>5350</v>
      </c>
      <c r="F5876" s="15">
        <v>42899</v>
      </c>
      <c r="G5876" s="14" t="s">
        <v>8951</v>
      </c>
      <c r="H5876" s="16">
        <v>1</v>
      </c>
      <c r="I5876" s="14" t="s">
        <v>8952</v>
      </c>
      <c r="J5876" s="16" t="b">
        <v>0</v>
      </c>
    </row>
    <row r="5877" spans="1:10" ht="12" customHeight="1">
      <c r="A5877" s="14" t="s">
        <v>9832</v>
      </c>
      <c r="B5877" s="14" t="s">
        <v>3935</v>
      </c>
      <c r="C5877" s="14" t="s">
        <v>11</v>
      </c>
      <c r="D5877" s="14" t="s">
        <v>5349</v>
      </c>
      <c r="E5877" s="14" t="s">
        <v>5350</v>
      </c>
      <c r="F5877" s="15">
        <v>42899</v>
      </c>
      <c r="G5877" s="14" t="s">
        <v>8951</v>
      </c>
      <c r="H5877" s="16">
        <v>2</v>
      </c>
      <c r="I5877" s="14" t="s">
        <v>8953</v>
      </c>
      <c r="J5877" s="16" t="b">
        <v>1</v>
      </c>
    </row>
    <row r="5878" spans="1:10" ht="12" customHeight="1">
      <c r="A5878" s="14" t="s">
        <v>9832</v>
      </c>
      <c r="B5878" s="14" t="s">
        <v>3935</v>
      </c>
      <c r="C5878" s="14" t="s">
        <v>11</v>
      </c>
      <c r="D5878" s="14" t="s">
        <v>5349</v>
      </c>
      <c r="E5878" s="14" t="s">
        <v>5350</v>
      </c>
      <c r="F5878" s="15">
        <v>42899</v>
      </c>
      <c r="G5878" s="14" t="s">
        <v>8951</v>
      </c>
      <c r="H5878" s="16">
        <v>3</v>
      </c>
      <c r="I5878" s="14" t="s">
        <v>8954</v>
      </c>
      <c r="J5878" s="16" t="b">
        <v>0</v>
      </c>
    </row>
    <row r="5879" spans="1:10" ht="12" customHeight="1">
      <c r="A5879" s="14" t="s">
        <v>9832</v>
      </c>
      <c r="B5879" s="14" t="s">
        <v>3935</v>
      </c>
      <c r="C5879" s="14" t="s">
        <v>11</v>
      </c>
      <c r="D5879" s="14" t="s">
        <v>5349</v>
      </c>
      <c r="E5879" s="14" t="s">
        <v>5350</v>
      </c>
      <c r="F5879" s="15">
        <v>42899</v>
      </c>
      <c r="G5879" s="14" t="s">
        <v>8951</v>
      </c>
      <c r="H5879" s="16">
        <v>4</v>
      </c>
      <c r="I5879" s="14" t="s">
        <v>8955</v>
      </c>
      <c r="J5879" s="16" t="b">
        <v>0</v>
      </c>
    </row>
    <row r="5880" spans="1:10" ht="12" customHeight="1">
      <c r="A5880" s="14" t="s">
        <v>9832</v>
      </c>
      <c r="B5880" s="14" t="s">
        <v>3935</v>
      </c>
      <c r="C5880" s="14" t="s">
        <v>11</v>
      </c>
      <c r="D5880" s="14" t="s">
        <v>5349</v>
      </c>
      <c r="E5880" s="14" t="s">
        <v>5350</v>
      </c>
      <c r="F5880" s="15">
        <v>42899</v>
      </c>
      <c r="G5880" s="14" t="s">
        <v>8956</v>
      </c>
      <c r="H5880" s="16">
        <v>1</v>
      </c>
      <c r="I5880" s="14" t="s">
        <v>8957</v>
      </c>
      <c r="J5880" s="16" t="b">
        <v>0</v>
      </c>
    </row>
    <row r="5881" spans="1:10" ht="12" customHeight="1">
      <c r="A5881" s="14" t="s">
        <v>9832</v>
      </c>
      <c r="B5881" s="14" t="s">
        <v>3935</v>
      </c>
      <c r="C5881" s="14" t="s">
        <v>11</v>
      </c>
      <c r="D5881" s="14" t="s">
        <v>5349</v>
      </c>
      <c r="E5881" s="14" t="s">
        <v>5350</v>
      </c>
      <c r="F5881" s="15">
        <v>42899</v>
      </c>
      <c r="G5881" s="14" t="s">
        <v>8956</v>
      </c>
      <c r="H5881" s="16">
        <v>2</v>
      </c>
      <c r="I5881" s="14" t="s">
        <v>8958</v>
      </c>
      <c r="J5881" s="16" t="b">
        <v>1</v>
      </c>
    </row>
    <row r="5882" spans="1:10" ht="12" customHeight="1">
      <c r="A5882" s="14" t="s">
        <v>9832</v>
      </c>
      <c r="B5882" s="14" t="s">
        <v>3935</v>
      </c>
      <c r="C5882" s="14" t="s">
        <v>11</v>
      </c>
      <c r="D5882" s="14" t="s">
        <v>5349</v>
      </c>
      <c r="E5882" s="14" t="s">
        <v>5350</v>
      </c>
      <c r="F5882" s="15">
        <v>42899</v>
      </c>
      <c r="G5882" s="14" t="s">
        <v>8956</v>
      </c>
      <c r="H5882" s="16">
        <v>3</v>
      </c>
      <c r="I5882" s="14" t="s">
        <v>8959</v>
      </c>
      <c r="J5882" s="16" t="b">
        <v>0</v>
      </c>
    </row>
    <row r="5883" spans="1:10" ht="12" customHeight="1">
      <c r="A5883" s="14" t="s">
        <v>9832</v>
      </c>
      <c r="B5883" s="14" t="s">
        <v>3935</v>
      </c>
      <c r="C5883" s="14" t="s">
        <v>11</v>
      </c>
      <c r="D5883" s="14" t="s">
        <v>5349</v>
      </c>
      <c r="E5883" s="14" t="s">
        <v>5350</v>
      </c>
      <c r="F5883" s="15">
        <v>42899</v>
      </c>
      <c r="G5883" s="14" t="s">
        <v>8956</v>
      </c>
      <c r="H5883" s="16">
        <v>4</v>
      </c>
      <c r="I5883" s="14" t="s">
        <v>8960</v>
      </c>
      <c r="J5883" s="16" t="b">
        <v>0</v>
      </c>
    </row>
    <row r="5884" spans="1:10" ht="12" customHeight="1">
      <c r="A5884" s="14" t="s">
        <v>9832</v>
      </c>
      <c r="B5884" s="14" t="s">
        <v>3935</v>
      </c>
      <c r="C5884" s="14" t="s">
        <v>11</v>
      </c>
      <c r="D5884" s="14" t="s">
        <v>5349</v>
      </c>
      <c r="E5884" s="14" t="s">
        <v>5350</v>
      </c>
      <c r="F5884" s="15">
        <v>42899</v>
      </c>
      <c r="G5884" s="14" t="s">
        <v>8961</v>
      </c>
      <c r="H5884" s="16">
        <v>1</v>
      </c>
      <c r="I5884" s="14" t="s">
        <v>8957</v>
      </c>
      <c r="J5884" s="16" t="b">
        <v>1</v>
      </c>
    </row>
    <row r="5885" spans="1:10" ht="12" customHeight="1">
      <c r="A5885" s="14" t="s">
        <v>9832</v>
      </c>
      <c r="B5885" s="14" t="s">
        <v>3935</v>
      </c>
      <c r="C5885" s="14" t="s">
        <v>11</v>
      </c>
      <c r="D5885" s="14" t="s">
        <v>5349</v>
      </c>
      <c r="E5885" s="14" t="s">
        <v>5350</v>
      </c>
      <c r="F5885" s="15">
        <v>42899</v>
      </c>
      <c r="G5885" s="14" t="s">
        <v>8961</v>
      </c>
      <c r="H5885" s="16">
        <v>2</v>
      </c>
      <c r="I5885" s="14" t="s">
        <v>8958</v>
      </c>
      <c r="J5885" s="16" t="b">
        <v>0</v>
      </c>
    </row>
    <row r="5886" spans="1:10" ht="12" customHeight="1">
      <c r="A5886" s="14" t="s">
        <v>9832</v>
      </c>
      <c r="B5886" s="14" t="s">
        <v>3935</v>
      </c>
      <c r="C5886" s="14" t="s">
        <v>11</v>
      </c>
      <c r="D5886" s="14" t="s">
        <v>5349</v>
      </c>
      <c r="E5886" s="14" t="s">
        <v>5350</v>
      </c>
      <c r="F5886" s="15">
        <v>42899</v>
      </c>
      <c r="G5886" s="14" t="s">
        <v>8961</v>
      </c>
      <c r="H5886" s="16">
        <v>3</v>
      </c>
      <c r="I5886" s="14" t="s">
        <v>8959</v>
      </c>
      <c r="J5886" s="16" t="b">
        <v>0</v>
      </c>
    </row>
    <row r="5887" spans="1:10" ht="12" customHeight="1">
      <c r="A5887" s="14" t="s">
        <v>9832</v>
      </c>
      <c r="B5887" s="14" t="s">
        <v>3935</v>
      </c>
      <c r="C5887" s="14" t="s">
        <v>11</v>
      </c>
      <c r="D5887" s="14" t="s">
        <v>5349</v>
      </c>
      <c r="E5887" s="14" t="s">
        <v>5350</v>
      </c>
      <c r="F5887" s="15">
        <v>42899</v>
      </c>
      <c r="G5887" s="14" t="s">
        <v>8961</v>
      </c>
      <c r="H5887" s="16">
        <v>4</v>
      </c>
      <c r="I5887" s="14" t="s">
        <v>8960</v>
      </c>
      <c r="J5887" s="16" t="b">
        <v>0</v>
      </c>
    </row>
    <row r="5888" spans="1:10" ht="12" customHeight="1">
      <c r="A5888" s="14" t="s">
        <v>9832</v>
      </c>
      <c r="B5888" s="14" t="s">
        <v>3935</v>
      </c>
      <c r="C5888" s="14" t="s">
        <v>11</v>
      </c>
      <c r="D5888" s="14" t="s">
        <v>5349</v>
      </c>
      <c r="E5888" s="14" t="s">
        <v>5350</v>
      </c>
      <c r="F5888" s="15">
        <v>42899</v>
      </c>
      <c r="G5888" s="14" t="s">
        <v>8962</v>
      </c>
      <c r="H5888" s="16">
        <v>1</v>
      </c>
      <c r="I5888" s="14" t="s">
        <v>8963</v>
      </c>
      <c r="J5888" s="16" t="b">
        <v>0</v>
      </c>
    </row>
    <row r="5889" spans="1:10" ht="12" customHeight="1">
      <c r="A5889" s="14" t="s">
        <v>9832</v>
      </c>
      <c r="B5889" s="14" t="s">
        <v>3935</v>
      </c>
      <c r="C5889" s="14" t="s">
        <v>11</v>
      </c>
      <c r="D5889" s="14" t="s">
        <v>5349</v>
      </c>
      <c r="E5889" s="14" t="s">
        <v>5350</v>
      </c>
      <c r="F5889" s="15">
        <v>42899</v>
      </c>
      <c r="G5889" s="14" t="s">
        <v>8962</v>
      </c>
      <c r="H5889" s="16">
        <v>2</v>
      </c>
      <c r="I5889" s="14" t="s">
        <v>8964</v>
      </c>
      <c r="J5889" s="16" t="b">
        <v>1</v>
      </c>
    </row>
    <row r="5890" spans="1:10" ht="12" customHeight="1">
      <c r="A5890" s="14" t="s">
        <v>9832</v>
      </c>
      <c r="B5890" s="14" t="s">
        <v>3935</v>
      </c>
      <c r="C5890" s="14" t="s">
        <v>11</v>
      </c>
      <c r="D5890" s="14" t="s">
        <v>5349</v>
      </c>
      <c r="E5890" s="14" t="s">
        <v>5350</v>
      </c>
      <c r="F5890" s="15">
        <v>42899</v>
      </c>
      <c r="G5890" s="14" t="s">
        <v>8962</v>
      </c>
      <c r="H5890" s="16">
        <v>3</v>
      </c>
      <c r="I5890" s="14" t="s">
        <v>8965</v>
      </c>
      <c r="J5890" s="16" t="b">
        <v>0</v>
      </c>
    </row>
    <row r="5891" spans="1:10" ht="12" customHeight="1">
      <c r="A5891" s="14" t="s">
        <v>9832</v>
      </c>
      <c r="B5891" s="14" t="s">
        <v>3935</v>
      </c>
      <c r="C5891" s="14" t="s">
        <v>11</v>
      </c>
      <c r="D5891" s="14" t="s">
        <v>5349</v>
      </c>
      <c r="E5891" s="14" t="s">
        <v>5350</v>
      </c>
      <c r="F5891" s="15">
        <v>42899</v>
      </c>
      <c r="G5891" s="14" t="s">
        <v>8962</v>
      </c>
      <c r="H5891" s="16">
        <v>4</v>
      </c>
      <c r="I5891" s="14" t="s">
        <v>8966</v>
      </c>
      <c r="J5891" s="16" t="b">
        <v>0</v>
      </c>
    </row>
    <row r="5892" spans="1:10" ht="12" customHeight="1">
      <c r="A5892" s="14" t="s">
        <v>9832</v>
      </c>
      <c r="B5892" s="14" t="s">
        <v>3935</v>
      </c>
      <c r="C5892" s="14" t="s">
        <v>11</v>
      </c>
      <c r="D5892" s="14" t="s">
        <v>5349</v>
      </c>
      <c r="E5892" s="14" t="s">
        <v>5350</v>
      </c>
      <c r="F5892" s="15">
        <v>42899</v>
      </c>
      <c r="G5892" s="14" t="s">
        <v>9911</v>
      </c>
      <c r="H5892" s="16">
        <v>1</v>
      </c>
      <c r="I5892" s="14" t="s">
        <v>8967</v>
      </c>
      <c r="J5892" s="16" t="b">
        <v>0</v>
      </c>
    </row>
    <row r="5893" spans="1:10" ht="12" customHeight="1">
      <c r="A5893" s="14" t="s">
        <v>9832</v>
      </c>
      <c r="B5893" s="14" t="s">
        <v>3935</v>
      </c>
      <c r="C5893" s="14" t="s">
        <v>11</v>
      </c>
      <c r="D5893" s="14" t="s">
        <v>5349</v>
      </c>
      <c r="E5893" s="14" t="s">
        <v>5350</v>
      </c>
      <c r="F5893" s="15">
        <v>42899</v>
      </c>
      <c r="G5893" s="14" t="s">
        <v>9911</v>
      </c>
      <c r="H5893" s="16">
        <v>2</v>
      </c>
      <c r="I5893" s="14" t="s">
        <v>8968</v>
      </c>
      <c r="J5893" s="16" t="b">
        <v>0</v>
      </c>
    </row>
    <row r="5894" spans="1:10" ht="12" customHeight="1">
      <c r="A5894" s="14" t="s">
        <v>9832</v>
      </c>
      <c r="B5894" s="14" t="s">
        <v>3935</v>
      </c>
      <c r="C5894" s="14" t="s">
        <v>11</v>
      </c>
      <c r="D5894" s="14" t="s">
        <v>5349</v>
      </c>
      <c r="E5894" s="14" t="s">
        <v>5350</v>
      </c>
      <c r="F5894" s="15">
        <v>42899</v>
      </c>
      <c r="G5894" s="14" t="s">
        <v>9911</v>
      </c>
      <c r="H5894" s="16">
        <v>3</v>
      </c>
      <c r="I5894" s="14" t="s">
        <v>8969</v>
      </c>
      <c r="J5894" s="16" t="b">
        <v>1</v>
      </c>
    </row>
    <row r="5895" spans="1:10" ht="12" customHeight="1">
      <c r="A5895" s="14" t="s">
        <v>9832</v>
      </c>
      <c r="B5895" s="14" t="s">
        <v>3935</v>
      </c>
      <c r="C5895" s="14" t="s">
        <v>11</v>
      </c>
      <c r="D5895" s="14" t="s">
        <v>5349</v>
      </c>
      <c r="E5895" s="14" t="s">
        <v>5350</v>
      </c>
      <c r="F5895" s="15">
        <v>42899</v>
      </c>
      <c r="G5895" s="14" t="s">
        <v>9911</v>
      </c>
      <c r="H5895" s="16">
        <v>4</v>
      </c>
      <c r="I5895" s="14" t="s">
        <v>8970</v>
      </c>
      <c r="J5895" s="16" t="b">
        <v>0</v>
      </c>
    </row>
    <row r="5896" spans="1:10" ht="12" customHeight="1">
      <c r="A5896" s="14" t="s">
        <v>9832</v>
      </c>
      <c r="B5896" s="14" t="s">
        <v>3935</v>
      </c>
      <c r="C5896" s="14" t="s">
        <v>11</v>
      </c>
      <c r="D5896" s="14" t="s">
        <v>5349</v>
      </c>
      <c r="E5896" s="14" t="s">
        <v>5350</v>
      </c>
      <c r="F5896" s="15">
        <v>42899</v>
      </c>
      <c r="G5896" s="14" t="s">
        <v>8971</v>
      </c>
      <c r="H5896" s="16">
        <v>1</v>
      </c>
      <c r="I5896" s="14" t="s">
        <v>8972</v>
      </c>
      <c r="J5896" s="16" t="b">
        <v>0</v>
      </c>
    </row>
    <row r="5897" spans="1:10" ht="12" customHeight="1">
      <c r="A5897" s="14" t="s">
        <v>9832</v>
      </c>
      <c r="B5897" s="14" t="s">
        <v>3935</v>
      </c>
      <c r="C5897" s="14" t="s">
        <v>11</v>
      </c>
      <c r="D5897" s="14" t="s">
        <v>5349</v>
      </c>
      <c r="E5897" s="14" t="s">
        <v>5350</v>
      </c>
      <c r="F5897" s="15">
        <v>42899</v>
      </c>
      <c r="G5897" s="14" t="s">
        <v>8971</v>
      </c>
      <c r="H5897" s="16">
        <v>2</v>
      </c>
      <c r="I5897" s="14" t="s">
        <v>8973</v>
      </c>
      <c r="J5897" s="16" t="b">
        <v>0</v>
      </c>
    </row>
    <row r="5898" spans="1:10" ht="12" customHeight="1">
      <c r="A5898" s="14" t="s">
        <v>9832</v>
      </c>
      <c r="B5898" s="14" t="s">
        <v>3935</v>
      </c>
      <c r="C5898" s="14" t="s">
        <v>11</v>
      </c>
      <c r="D5898" s="14" t="s">
        <v>5349</v>
      </c>
      <c r="E5898" s="14" t="s">
        <v>5350</v>
      </c>
      <c r="F5898" s="15">
        <v>42899</v>
      </c>
      <c r="G5898" s="14" t="s">
        <v>8971</v>
      </c>
      <c r="H5898" s="16">
        <v>3</v>
      </c>
      <c r="I5898" s="14" t="s">
        <v>8974</v>
      </c>
      <c r="J5898" s="16" t="b">
        <v>1</v>
      </c>
    </row>
    <row r="5899" spans="1:10" ht="12" customHeight="1">
      <c r="A5899" s="14" t="s">
        <v>9832</v>
      </c>
      <c r="B5899" s="14" t="s">
        <v>3935</v>
      </c>
      <c r="C5899" s="14" t="s">
        <v>11</v>
      </c>
      <c r="D5899" s="14" t="s">
        <v>5349</v>
      </c>
      <c r="E5899" s="14" t="s">
        <v>5350</v>
      </c>
      <c r="F5899" s="15">
        <v>42899</v>
      </c>
      <c r="G5899" s="14" t="s">
        <v>8971</v>
      </c>
      <c r="H5899" s="16">
        <v>4</v>
      </c>
      <c r="I5899" s="14" t="s">
        <v>8975</v>
      </c>
      <c r="J5899" s="16" t="b">
        <v>0</v>
      </c>
    </row>
    <row r="5900" spans="1:10" ht="12" customHeight="1">
      <c r="A5900" s="14" t="s">
        <v>9832</v>
      </c>
      <c r="B5900" s="14" t="s">
        <v>3935</v>
      </c>
      <c r="C5900" s="14" t="s">
        <v>11</v>
      </c>
      <c r="D5900" s="14" t="s">
        <v>5349</v>
      </c>
      <c r="E5900" s="14" t="s">
        <v>5350</v>
      </c>
      <c r="F5900" s="15">
        <v>42899</v>
      </c>
      <c r="G5900" s="14" t="s">
        <v>8976</v>
      </c>
      <c r="H5900" s="16">
        <v>1</v>
      </c>
      <c r="I5900" s="14" t="s">
        <v>4606</v>
      </c>
      <c r="J5900" s="16" t="b">
        <v>0</v>
      </c>
    </row>
    <row r="5901" spans="1:10" ht="12" customHeight="1">
      <c r="A5901" s="14" t="s">
        <v>9832</v>
      </c>
      <c r="B5901" s="14" t="s">
        <v>3935</v>
      </c>
      <c r="C5901" s="14" t="s">
        <v>11</v>
      </c>
      <c r="D5901" s="14" t="s">
        <v>5349</v>
      </c>
      <c r="E5901" s="14" t="s">
        <v>5350</v>
      </c>
      <c r="F5901" s="15">
        <v>42899</v>
      </c>
      <c r="G5901" s="14" t="s">
        <v>8976</v>
      </c>
      <c r="H5901" s="16">
        <v>2</v>
      </c>
      <c r="I5901" s="14" t="s">
        <v>3781</v>
      </c>
      <c r="J5901" s="16" t="b">
        <v>0</v>
      </c>
    </row>
    <row r="5902" spans="1:10" ht="12" customHeight="1">
      <c r="A5902" s="14" t="s">
        <v>9832</v>
      </c>
      <c r="B5902" s="14" t="s">
        <v>3935</v>
      </c>
      <c r="C5902" s="14" t="s">
        <v>11</v>
      </c>
      <c r="D5902" s="14" t="s">
        <v>5349</v>
      </c>
      <c r="E5902" s="14" t="s">
        <v>5350</v>
      </c>
      <c r="F5902" s="15">
        <v>42899</v>
      </c>
      <c r="G5902" s="14" t="s">
        <v>8976</v>
      </c>
      <c r="H5902" s="16">
        <v>3</v>
      </c>
      <c r="I5902" s="14" t="s">
        <v>8977</v>
      </c>
      <c r="J5902" s="16" t="b">
        <v>1</v>
      </c>
    </row>
    <row r="5903" spans="1:10" ht="12" customHeight="1">
      <c r="A5903" s="14" t="s">
        <v>9832</v>
      </c>
      <c r="B5903" s="14" t="s">
        <v>3935</v>
      </c>
      <c r="C5903" s="14" t="s">
        <v>11</v>
      </c>
      <c r="D5903" s="14" t="s">
        <v>5349</v>
      </c>
      <c r="E5903" s="14" t="s">
        <v>5350</v>
      </c>
      <c r="F5903" s="15">
        <v>42899</v>
      </c>
      <c r="G5903" s="14" t="s">
        <v>8976</v>
      </c>
      <c r="H5903" s="16">
        <v>4</v>
      </c>
      <c r="I5903" s="14" t="s">
        <v>8978</v>
      </c>
      <c r="J5903" s="16" t="b">
        <v>0</v>
      </c>
    </row>
    <row r="5904" spans="1:10" ht="12" customHeight="1">
      <c r="A5904" s="14" t="s">
        <v>9832</v>
      </c>
      <c r="B5904" s="14" t="s">
        <v>3935</v>
      </c>
      <c r="C5904" s="14" t="s">
        <v>11</v>
      </c>
      <c r="D5904" s="14" t="s">
        <v>5349</v>
      </c>
      <c r="E5904" s="14" t="s">
        <v>5350</v>
      </c>
      <c r="F5904" s="15">
        <v>42899</v>
      </c>
      <c r="G5904" s="14" t="s">
        <v>8979</v>
      </c>
      <c r="H5904" s="16">
        <v>1</v>
      </c>
      <c r="I5904" s="14" t="s">
        <v>8980</v>
      </c>
      <c r="J5904" s="16" t="b">
        <v>0</v>
      </c>
    </row>
    <row r="5905" spans="1:10" ht="12" customHeight="1">
      <c r="A5905" s="14" t="s">
        <v>9832</v>
      </c>
      <c r="B5905" s="14" t="s">
        <v>3935</v>
      </c>
      <c r="C5905" s="14" t="s">
        <v>11</v>
      </c>
      <c r="D5905" s="14" t="s">
        <v>5349</v>
      </c>
      <c r="E5905" s="14" t="s">
        <v>5350</v>
      </c>
      <c r="F5905" s="15">
        <v>42899</v>
      </c>
      <c r="G5905" s="14" t="s">
        <v>8979</v>
      </c>
      <c r="H5905" s="16">
        <v>2</v>
      </c>
      <c r="I5905" s="14" t="s">
        <v>8981</v>
      </c>
      <c r="J5905" s="16" t="b">
        <v>1</v>
      </c>
    </row>
    <row r="5906" spans="1:10" ht="12" customHeight="1">
      <c r="A5906" s="14" t="s">
        <v>9832</v>
      </c>
      <c r="B5906" s="14" t="s">
        <v>3935</v>
      </c>
      <c r="C5906" s="14" t="s">
        <v>11</v>
      </c>
      <c r="D5906" s="14" t="s">
        <v>5349</v>
      </c>
      <c r="E5906" s="14" t="s">
        <v>5350</v>
      </c>
      <c r="F5906" s="15">
        <v>42899</v>
      </c>
      <c r="G5906" s="14" t="s">
        <v>8979</v>
      </c>
      <c r="H5906" s="16">
        <v>3</v>
      </c>
      <c r="I5906" s="14" t="s">
        <v>8982</v>
      </c>
      <c r="J5906" s="16" t="b">
        <v>0</v>
      </c>
    </row>
    <row r="5907" spans="1:10" ht="12" customHeight="1">
      <c r="A5907" s="14" t="s">
        <v>9832</v>
      </c>
      <c r="B5907" s="14" t="s">
        <v>3935</v>
      </c>
      <c r="C5907" s="14" t="s">
        <v>11</v>
      </c>
      <c r="D5907" s="14" t="s">
        <v>5349</v>
      </c>
      <c r="E5907" s="14" t="s">
        <v>5350</v>
      </c>
      <c r="F5907" s="15">
        <v>42899</v>
      </c>
      <c r="G5907" s="14" t="s">
        <v>8979</v>
      </c>
      <c r="H5907" s="16">
        <v>4</v>
      </c>
      <c r="I5907" s="14" t="s">
        <v>8983</v>
      </c>
      <c r="J5907" s="16" t="b">
        <v>0</v>
      </c>
    </row>
    <row r="5908" spans="1:10" ht="12" customHeight="1">
      <c r="A5908" s="14" t="s">
        <v>9832</v>
      </c>
      <c r="B5908" s="14" t="s">
        <v>3935</v>
      </c>
      <c r="C5908" s="14" t="s">
        <v>11</v>
      </c>
      <c r="D5908" s="14" t="s">
        <v>5349</v>
      </c>
      <c r="E5908" s="14" t="s">
        <v>5350</v>
      </c>
      <c r="F5908" s="15">
        <v>42899</v>
      </c>
      <c r="G5908" s="14" t="s">
        <v>8984</v>
      </c>
      <c r="H5908" s="16">
        <v>1</v>
      </c>
      <c r="I5908" s="14" t="s">
        <v>8985</v>
      </c>
      <c r="J5908" s="16" t="b">
        <v>0</v>
      </c>
    </row>
    <row r="5909" spans="1:10" ht="12" customHeight="1">
      <c r="A5909" s="14" t="s">
        <v>9832</v>
      </c>
      <c r="B5909" s="14" t="s">
        <v>3935</v>
      </c>
      <c r="C5909" s="14" t="s">
        <v>11</v>
      </c>
      <c r="D5909" s="14" t="s">
        <v>5349</v>
      </c>
      <c r="E5909" s="14" t="s">
        <v>5350</v>
      </c>
      <c r="F5909" s="15">
        <v>42899</v>
      </c>
      <c r="G5909" s="14" t="s">
        <v>8984</v>
      </c>
      <c r="H5909" s="16">
        <v>2</v>
      </c>
      <c r="I5909" s="14" t="s">
        <v>8986</v>
      </c>
      <c r="J5909" s="16" t="b">
        <v>0</v>
      </c>
    </row>
    <row r="5910" spans="1:10" ht="12" customHeight="1">
      <c r="A5910" s="14" t="s">
        <v>9832</v>
      </c>
      <c r="B5910" s="14" t="s">
        <v>3935</v>
      </c>
      <c r="C5910" s="14" t="s">
        <v>11</v>
      </c>
      <c r="D5910" s="14" t="s">
        <v>5349</v>
      </c>
      <c r="E5910" s="14" t="s">
        <v>5350</v>
      </c>
      <c r="F5910" s="15">
        <v>42899</v>
      </c>
      <c r="G5910" s="14" t="s">
        <v>8984</v>
      </c>
      <c r="H5910" s="16">
        <v>3</v>
      </c>
      <c r="I5910" s="14" t="s">
        <v>8987</v>
      </c>
      <c r="J5910" s="16" t="b">
        <v>0</v>
      </c>
    </row>
    <row r="5911" spans="1:10" ht="12" customHeight="1">
      <c r="A5911" s="14" t="s">
        <v>9832</v>
      </c>
      <c r="B5911" s="14" t="s">
        <v>3935</v>
      </c>
      <c r="C5911" s="14" t="s">
        <v>11</v>
      </c>
      <c r="D5911" s="14" t="s">
        <v>5349</v>
      </c>
      <c r="E5911" s="14" t="s">
        <v>5350</v>
      </c>
      <c r="F5911" s="15">
        <v>42899</v>
      </c>
      <c r="G5911" s="14" t="s">
        <v>8984</v>
      </c>
      <c r="H5911" s="16">
        <v>4</v>
      </c>
      <c r="I5911" s="14" t="s">
        <v>8988</v>
      </c>
      <c r="J5911" s="16" t="b">
        <v>1</v>
      </c>
    </row>
    <row r="5912" spans="1:10" ht="12" customHeight="1">
      <c r="A5912" s="14" t="s">
        <v>9832</v>
      </c>
      <c r="B5912" s="14" t="s">
        <v>3935</v>
      </c>
      <c r="C5912" s="14" t="s">
        <v>11</v>
      </c>
      <c r="D5912" s="14" t="s">
        <v>5349</v>
      </c>
      <c r="E5912" s="14" t="s">
        <v>5350</v>
      </c>
      <c r="F5912" s="15">
        <v>42899</v>
      </c>
      <c r="G5912" s="14" t="s">
        <v>8989</v>
      </c>
      <c r="H5912" s="16">
        <v>1</v>
      </c>
      <c r="I5912" s="14" t="s">
        <v>8990</v>
      </c>
      <c r="J5912" s="16" t="b">
        <v>0</v>
      </c>
    </row>
    <row r="5913" spans="1:10" ht="12" customHeight="1">
      <c r="A5913" s="14" t="s">
        <v>9832</v>
      </c>
      <c r="B5913" s="14" t="s">
        <v>3935</v>
      </c>
      <c r="C5913" s="14" t="s">
        <v>11</v>
      </c>
      <c r="D5913" s="14" t="s">
        <v>5349</v>
      </c>
      <c r="E5913" s="14" t="s">
        <v>5350</v>
      </c>
      <c r="F5913" s="15">
        <v>42899</v>
      </c>
      <c r="G5913" s="14" t="s">
        <v>8989</v>
      </c>
      <c r="H5913" s="16">
        <v>2</v>
      </c>
      <c r="I5913" s="14" t="s">
        <v>8991</v>
      </c>
      <c r="J5913" s="16" t="b">
        <v>1</v>
      </c>
    </row>
    <row r="5914" spans="1:10" ht="12" customHeight="1">
      <c r="A5914" s="14" t="s">
        <v>9832</v>
      </c>
      <c r="B5914" s="14" t="s">
        <v>3935</v>
      </c>
      <c r="C5914" s="14" t="s">
        <v>11</v>
      </c>
      <c r="D5914" s="14" t="s">
        <v>5349</v>
      </c>
      <c r="E5914" s="14" t="s">
        <v>5350</v>
      </c>
      <c r="F5914" s="15">
        <v>42899</v>
      </c>
      <c r="G5914" s="14" t="s">
        <v>8989</v>
      </c>
      <c r="H5914" s="16">
        <v>3</v>
      </c>
      <c r="I5914" s="14" t="s">
        <v>8992</v>
      </c>
      <c r="J5914" s="16" t="b">
        <v>0</v>
      </c>
    </row>
    <row r="5915" spans="1:10" ht="12" customHeight="1">
      <c r="A5915" s="14" t="s">
        <v>9832</v>
      </c>
      <c r="B5915" s="14" t="s">
        <v>3935</v>
      </c>
      <c r="C5915" s="14" t="s">
        <v>11</v>
      </c>
      <c r="D5915" s="14" t="s">
        <v>5349</v>
      </c>
      <c r="E5915" s="14" t="s">
        <v>5350</v>
      </c>
      <c r="F5915" s="15">
        <v>42899</v>
      </c>
      <c r="G5915" s="14" t="s">
        <v>8989</v>
      </c>
      <c r="H5915" s="16">
        <v>4</v>
      </c>
      <c r="I5915" s="14" t="s">
        <v>8993</v>
      </c>
      <c r="J5915" s="16" t="b">
        <v>0</v>
      </c>
    </row>
    <row r="5916" spans="1:10" ht="12" customHeight="1">
      <c r="A5916" s="14" t="s">
        <v>9832</v>
      </c>
      <c r="B5916" s="14" t="s">
        <v>3935</v>
      </c>
      <c r="C5916" s="14" t="s">
        <v>11</v>
      </c>
      <c r="D5916" s="14" t="s">
        <v>5349</v>
      </c>
      <c r="E5916" s="14" t="s">
        <v>5350</v>
      </c>
      <c r="F5916" s="15">
        <v>42899</v>
      </c>
      <c r="G5916" s="14" t="s">
        <v>8994</v>
      </c>
      <c r="H5916" s="16">
        <v>1</v>
      </c>
      <c r="I5916" s="14" t="s">
        <v>8990</v>
      </c>
      <c r="J5916" s="16" t="b">
        <v>1</v>
      </c>
    </row>
    <row r="5917" spans="1:10" ht="12" customHeight="1">
      <c r="A5917" s="14" t="s">
        <v>9832</v>
      </c>
      <c r="B5917" s="14" t="s">
        <v>3935</v>
      </c>
      <c r="C5917" s="14" t="s">
        <v>11</v>
      </c>
      <c r="D5917" s="14" t="s">
        <v>5349</v>
      </c>
      <c r="E5917" s="14" t="s">
        <v>5350</v>
      </c>
      <c r="F5917" s="15">
        <v>42899</v>
      </c>
      <c r="G5917" s="14" t="s">
        <v>8994</v>
      </c>
      <c r="H5917" s="16">
        <v>2</v>
      </c>
      <c r="I5917" s="14" t="s">
        <v>8991</v>
      </c>
      <c r="J5917" s="16" t="b">
        <v>0</v>
      </c>
    </row>
    <row r="5918" spans="1:10" ht="12" customHeight="1">
      <c r="A5918" s="14" t="s">
        <v>9832</v>
      </c>
      <c r="B5918" s="14" t="s">
        <v>3935</v>
      </c>
      <c r="C5918" s="14" t="s">
        <v>11</v>
      </c>
      <c r="D5918" s="14" t="s">
        <v>5349</v>
      </c>
      <c r="E5918" s="14" t="s">
        <v>5350</v>
      </c>
      <c r="F5918" s="15">
        <v>42899</v>
      </c>
      <c r="G5918" s="14" t="s">
        <v>8994</v>
      </c>
      <c r="H5918" s="16">
        <v>3</v>
      </c>
      <c r="I5918" s="14" t="s">
        <v>8992</v>
      </c>
      <c r="J5918" s="16" t="b">
        <v>0</v>
      </c>
    </row>
    <row r="5919" spans="1:10" ht="12" customHeight="1">
      <c r="A5919" s="14" t="s">
        <v>9832</v>
      </c>
      <c r="B5919" s="14" t="s">
        <v>3935</v>
      </c>
      <c r="C5919" s="14" t="s">
        <v>11</v>
      </c>
      <c r="D5919" s="14" t="s">
        <v>5349</v>
      </c>
      <c r="E5919" s="14" t="s">
        <v>5350</v>
      </c>
      <c r="F5919" s="15">
        <v>42899</v>
      </c>
      <c r="G5919" s="14" t="s">
        <v>8994</v>
      </c>
      <c r="H5919" s="16">
        <v>4</v>
      </c>
      <c r="I5919" s="14" t="s">
        <v>8993</v>
      </c>
      <c r="J5919" s="16" t="b">
        <v>0</v>
      </c>
    </row>
    <row r="5920" spans="1:10" ht="12" customHeight="1">
      <c r="A5920" s="14" t="s">
        <v>9832</v>
      </c>
      <c r="B5920" s="14" t="s">
        <v>3935</v>
      </c>
      <c r="C5920" s="14" t="s">
        <v>11</v>
      </c>
      <c r="D5920" s="14" t="s">
        <v>5349</v>
      </c>
      <c r="E5920" s="14" t="s">
        <v>5350</v>
      </c>
      <c r="F5920" s="15">
        <v>42899</v>
      </c>
      <c r="G5920" s="14" t="s">
        <v>8995</v>
      </c>
      <c r="H5920" s="16">
        <v>1</v>
      </c>
      <c r="I5920" s="14" t="s">
        <v>8996</v>
      </c>
      <c r="J5920" s="16" t="b">
        <v>0</v>
      </c>
    </row>
    <row r="5921" spans="1:10" ht="12" customHeight="1">
      <c r="A5921" s="14" t="s">
        <v>9832</v>
      </c>
      <c r="B5921" s="14" t="s">
        <v>3935</v>
      </c>
      <c r="C5921" s="14" t="s">
        <v>11</v>
      </c>
      <c r="D5921" s="14" t="s">
        <v>5349</v>
      </c>
      <c r="E5921" s="14" t="s">
        <v>5350</v>
      </c>
      <c r="F5921" s="15">
        <v>42899</v>
      </c>
      <c r="G5921" s="14" t="s">
        <v>8995</v>
      </c>
      <c r="H5921" s="16">
        <v>2</v>
      </c>
      <c r="I5921" s="14" t="s">
        <v>8997</v>
      </c>
      <c r="J5921" s="16" t="b">
        <v>0</v>
      </c>
    </row>
    <row r="5922" spans="1:10" ht="12" customHeight="1">
      <c r="A5922" s="14" t="s">
        <v>9832</v>
      </c>
      <c r="B5922" s="14" t="s">
        <v>3935</v>
      </c>
      <c r="C5922" s="14" t="s">
        <v>11</v>
      </c>
      <c r="D5922" s="14" t="s">
        <v>5349</v>
      </c>
      <c r="E5922" s="14" t="s">
        <v>5350</v>
      </c>
      <c r="F5922" s="15">
        <v>42899</v>
      </c>
      <c r="G5922" s="14" t="s">
        <v>8995</v>
      </c>
      <c r="H5922" s="16">
        <v>3</v>
      </c>
      <c r="I5922" s="14" t="s">
        <v>8998</v>
      </c>
      <c r="J5922" s="16" t="b">
        <v>0</v>
      </c>
    </row>
    <row r="5923" spans="1:10" ht="12" customHeight="1">
      <c r="A5923" s="14" t="s">
        <v>9832</v>
      </c>
      <c r="B5923" s="14" t="s">
        <v>3935</v>
      </c>
      <c r="C5923" s="14" t="s">
        <v>11</v>
      </c>
      <c r="D5923" s="14" t="s">
        <v>5349</v>
      </c>
      <c r="E5923" s="14" t="s">
        <v>5350</v>
      </c>
      <c r="F5923" s="15">
        <v>42899</v>
      </c>
      <c r="G5923" s="14" t="s">
        <v>8995</v>
      </c>
      <c r="H5923" s="16">
        <v>4</v>
      </c>
      <c r="I5923" s="14" t="s">
        <v>8999</v>
      </c>
      <c r="J5923" s="16" t="b">
        <v>1</v>
      </c>
    </row>
    <row r="5924" spans="1:10" ht="12" customHeight="1">
      <c r="A5924" s="14" t="s">
        <v>9832</v>
      </c>
      <c r="B5924" s="14" t="s">
        <v>3935</v>
      </c>
      <c r="C5924" s="14" t="s">
        <v>11</v>
      </c>
      <c r="D5924" s="14" t="s">
        <v>5349</v>
      </c>
      <c r="E5924" s="14" t="s">
        <v>5350</v>
      </c>
      <c r="F5924" s="15">
        <v>42899</v>
      </c>
      <c r="G5924" s="14" t="s">
        <v>9000</v>
      </c>
      <c r="H5924" s="16">
        <v>1</v>
      </c>
      <c r="I5924" s="14" t="s">
        <v>9001</v>
      </c>
      <c r="J5924" s="16" t="b">
        <v>0</v>
      </c>
    </row>
    <row r="5925" spans="1:10" ht="12" customHeight="1">
      <c r="A5925" s="14" t="s">
        <v>9832</v>
      </c>
      <c r="B5925" s="14" t="s">
        <v>3935</v>
      </c>
      <c r="C5925" s="14" t="s">
        <v>11</v>
      </c>
      <c r="D5925" s="14" t="s">
        <v>5349</v>
      </c>
      <c r="E5925" s="14" t="s">
        <v>5350</v>
      </c>
      <c r="F5925" s="15">
        <v>42899</v>
      </c>
      <c r="G5925" s="14" t="s">
        <v>9000</v>
      </c>
      <c r="H5925" s="16">
        <v>2</v>
      </c>
      <c r="I5925" s="14" t="s">
        <v>9002</v>
      </c>
      <c r="J5925" s="16" t="b">
        <v>0</v>
      </c>
    </row>
    <row r="5926" spans="1:10" ht="12" customHeight="1">
      <c r="A5926" s="14" t="s">
        <v>9832</v>
      </c>
      <c r="B5926" s="14" t="s">
        <v>3935</v>
      </c>
      <c r="C5926" s="14" t="s">
        <v>11</v>
      </c>
      <c r="D5926" s="14" t="s">
        <v>5349</v>
      </c>
      <c r="E5926" s="14" t="s">
        <v>5350</v>
      </c>
      <c r="F5926" s="15">
        <v>42899</v>
      </c>
      <c r="G5926" s="14" t="s">
        <v>9000</v>
      </c>
      <c r="H5926" s="16">
        <v>3</v>
      </c>
      <c r="I5926" s="14" t="s">
        <v>9003</v>
      </c>
      <c r="J5926" s="16" t="b">
        <v>1</v>
      </c>
    </row>
    <row r="5927" spans="1:10" ht="12" customHeight="1">
      <c r="A5927" s="14" t="s">
        <v>9832</v>
      </c>
      <c r="B5927" s="14" t="s">
        <v>3935</v>
      </c>
      <c r="C5927" s="14" t="s">
        <v>11</v>
      </c>
      <c r="D5927" s="14" t="s">
        <v>5349</v>
      </c>
      <c r="E5927" s="14" t="s">
        <v>5350</v>
      </c>
      <c r="F5927" s="15">
        <v>42899</v>
      </c>
      <c r="G5927" s="14" t="s">
        <v>9000</v>
      </c>
      <c r="H5927" s="16">
        <v>4</v>
      </c>
      <c r="I5927" s="14" t="s">
        <v>9004</v>
      </c>
      <c r="J5927" s="16" t="b">
        <v>0</v>
      </c>
    </row>
    <row r="5928" spans="1:10" ht="12" customHeight="1">
      <c r="A5928" s="14" t="s">
        <v>9832</v>
      </c>
      <c r="B5928" s="14" t="s">
        <v>3935</v>
      </c>
      <c r="C5928" s="14" t="s">
        <v>11</v>
      </c>
      <c r="D5928" s="14" t="s">
        <v>5349</v>
      </c>
      <c r="E5928" s="14" t="s">
        <v>5350</v>
      </c>
      <c r="F5928" s="15">
        <v>42899</v>
      </c>
      <c r="G5928" s="14" t="s">
        <v>9005</v>
      </c>
      <c r="H5928" s="16">
        <v>1</v>
      </c>
      <c r="I5928" s="14" t="s">
        <v>9006</v>
      </c>
      <c r="J5928" s="16" t="b">
        <v>0</v>
      </c>
    </row>
    <row r="5929" spans="1:10" ht="12" customHeight="1">
      <c r="A5929" s="14" t="s">
        <v>9832</v>
      </c>
      <c r="B5929" s="14" t="s">
        <v>3935</v>
      </c>
      <c r="C5929" s="14" t="s">
        <v>11</v>
      </c>
      <c r="D5929" s="14" t="s">
        <v>5349</v>
      </c>
      <c r="E5929" s="14" t="s">
        <v>5350</v>
      </c>
      <c r="F5929" s="15">
        <v>42899</v>
      </c>
      <c r="G5929" s="14" t="s">
        <v>9005</v>
      </c>
      <c r="H5929" s="16">
        <v>2</v>
      </c>
      <c r="I5929" s="14" t="s">
        <v>9007</v>
      </c>
      <c r="J5929" s="16" t="b">
        <v>0</v>
      </c>
    </row>
    <row r="5930" spans="1:10" ht="12" customHeight="1">
      <c r="A5930" s="14" t="s">
        <v>9832</v>
      </c>
      <c r="B5930" s="14" t="s">
        <v>3935</v>
      </c>
      <c r="C5930" s="14" t="s">
        <v>11</v>
      </c>
      <c r="D5930" s="14" t="s">
        <v>5349</v>
      </c>
      <c r="E5930" s="14" t="s">
        <v>5350</v>
      </c>
      <c r="F5930" s="15">
        <v>42899</v>
      </c>
      <c r="G5930" s="14" t="s">
        <v>9005</v>
      </c>
      <c r="H5930" s="16">
        <v>3</v>
      </c>
      <c r="I5930" s="14" t="s">
        <v>9008</v>
      </c>
      <c r="J5930" s="16" t="b">
        <v>1</v>
      </c>
    </row>
    <row r="5931" spans="1:10" ht="12" customHeight="1">
      <c r="A5931" s="14" t="s">
        <v>9832</v>
      </c>
      <c r="B5931" s="14" t="s">
        <v>3935</v>
      </c>
      <c r="C5931" s="14" t="s">
        <v>11</v>
      </c>
      <c r="D5931" s="14" t="s">
        <v>5349</v>
      </c>
      <c r="E5931" s="14" t="s">
        <v>5350</v>
      </c>
      <c r="F5931" s="15">
        <v>42899</v>
      </c>
      <c r="G5931" s="14" t="s">
        <v>9005</v>
      </c>
      <c r="H5931" s="16">
        <v>4</v>
      </c>
      <c r="I5931" s="14" t="s">
        <v>9009</v>
      </c>
      <c r="J5931" s="16" t="b">
        <v>0</v>
      </c>
    </row>
    <row r="5932" spans="1:10" ht="12" customHeight="1">
      <c r="A5932" s="14" t="s">
        <v>9832</v>
      </c>
      <c r="B5932" s="14" t="s">
        <v>3935</v>
      </c>
      <c r="C5932" s="14" t="s">
        <v>11</v>
      </c>
      <c r="D5932" s="14" t="s">
        <v>5349</v>
      </c>
      <c r="E5932" s="14" t="s">
        <v>5350</v>
      </c>
      <c r="F5932" s="15">
        <v>42899</v>
      </c>
      <c r="G5932" s="14" t="s">
        <v>9010</v>
      </c>
      <c r="H5932" s="16">
        <v>1</v>
      </c>
      <c r="I5932" s="14" t="s">
        <v>9011</v>
      </c>
      <c r="J5932" s="16" t="b">
        <v>1</v>
      </c>
    </row>
    <row r="5933" spans="1:10" ht="12" customHeight="1">
      <c r="A5933" s="14" t="s">
        <v>9832</v>
      </c>
      <c r="B5933" s="14" t="s">
        <v>3935</v>
      </c>
      <c r="C5933" s="14" t="s">
        <v>11</v>
      </c>
      <c r="D5933" s="14" t="s">
        <v>5349</v>
      </c>
      <c r="E5933" s="14" t="s">
        <v>5350</v>
      </c>
      <c r="F5933" s="15">
        <v>42899</v>
      </c>
      <c r="G5933" s="14" t="s">
        <v>9010</v>
      </c>
      <c r="H5933" s="16">
        <v>2</v>
      </c>
      <c r="I5933" s="14" t="s">
        <v>9012</v>
      </c>
      <c r="J5933" s="16" t="b">
        <v>0</v>
      </c>
    </row>
    <row r="5934" spans="1:10" ht="12" customHeight="1">
      <c r="A5934" s="14" t="s">
        <v>9832</v>
      </c>
      <c r="B5934" s="14" t="s">
        <v>3935</v>
      </c>
      <c r="C5934" s="14" t="s">
        <v>11</v>
      </c>
      <c r="D5934" s="14" t="s">
        <v>5349</v>
      </c>
      <c r="E5934" s="14" t="s">
        <v>5350</v>
      </c>
      <c r="F5934" s="15">
        <v>42899</v>
      </c>
      <c r="G5934" s="14" t="s">
        <v>9010</v>
      </c>
      <c r="H5934" s="16">
        <v>3</v>
      </c>
      <c r="I5934" s="14" t="s">
        <v>9013</v>
      </c>
      <c r="J5934" s="16" t="b">
        <v>0</v>
      </c>
    </row>
    <row r="5935" spans="1:10" ht="12" customHeight="1">
      <c r="A5935" s="14" t="s">
        <v>9832</v>
      </c>
      <c r="B5935" s="14" t="s">
        <v>3935</v>
      </c>
      <c r="C5935" s="14" t="s">
        <v>11</v>
      </c>
      <c r="D5935" s="14" t="s">
        <v>5349</v>
      </c>
      <c r="E5935" s="14" t="s">
        <v>5350</v>
      </c>
      <c r="F5935" s="15">
        <v>42899</v>
      </c>
      <c r="G5935" s="14" t="s">
        <v>9010</v>
      </c>
      <c r="H5935" s="16">
        <v>4</v>
      </c>
      <c r="I5935" s="14" t="s">
        <v>9014</v>
      </c>
      <c r="J5935" s="16" t="b">
        <v>0</v>
      </c>
    </row>
    <row r="5936" spans="1:10" ht="12" customHeight="1">
      <c r="A5936" s="14" t="s">
        <v>9832</v>
      </c>
      <c r="B5936" s="14" t="s">
        <v>3935</v>
      </c>
      <c r="C5936" s="14" t="s">
        <v>11</v>
      </c>
      <c r="D5936" s="14" t="s">
        <v>5349</v>
      </c>
      <c r="E5936" s="14" t="s">
        <v>5350</v>
      </c>
      <c r="F5936" s="15">
        <v>42899</v>
      </c>
      <c r="G5936" s="14" t="s">
        <v>9015</v>
      </c>
      <c r="H5936" s="16">
        <v>1</v>
      </c>
      <c r="I5936" s="14" t="s">
        <v>9016</v>
      </c>
      <c r="J5936" s="16" t="b">
        <v>0</v>
      </c>
    </row>
    <row r="5937" spans="1:10" ht="12" customHeight="1">
      <c r="A5937" s="14" t="s">
        <v>9832</v>
      </c>
      <c r="B5937" s="14" t="s">
        <v>3935</v>
      </c>
      <c r="C5937" s="14" t="s">
        <v>11</v>
      </c>
      <c r="D5937" s="14" t="s">
        <v>5349</v>
      </c>
      <c r="E5937" s="14" t="s">
        <v>5350</v>
      </c>
      <c r="F5937" s="15">
        <v>42899</v>
      </c>
      <c r="G5937" s="14" t="s">
        <v>9015</v>
      </c>
      <c r="H5937" s="16">
        <v>2</v>
      </c>
      <c r="I5937" s="14" t="s">
        <v>9017</v>
      </c>
      <c r="J5937" s="16" t="b">
        <v>1</v>
      </c>
    </row>
    <row r="5938" spans="1:10" ht="12" customHeight="1">
      <c r="A5938" s="14" t="s">
        <v>9832</v>
      </c>
      <c r="B5938" s="14" t="s">
        <v>3935</v>
      </c>
      <c r="C5938" s="14" t="s">
        <v>11</v>
      </c>
      <c r="D5938" s="14" t="s">
        <v>5349</v>
      </c>
      <c r="E5938" s="14" t="s">
        <v>5350</v>
      </c>
      <c r="F5938" s="15">
        <v>42899</v>
      </c>
      <c r="G5938" s="14" t="s">
        <v>9015</v>
      </c>
      <c r="H5938" s="16">
        <v>3</v>
      </c>
      <c r="I5938" s="14" t="s">
        <v>9018</v>
      </c>
      <c r="J5938" s="16" t="b">
        <v>0</v>
      </c>
    </row>
    <row r="5939" spans="1:10" ht="12" customHeight="1">
      <c r="A5939" s="14" t="s">
        <v>9832</v>
      </c>
      <c r="B5939" s="14" t="s">
        <v>3935</v>
      </c>
      <c r="C5939" s="14" t="s">
        <v>11</v>
      </c>
      <c r="D5939" s="14" t="s">
        <v>5349</v>
      </c>
      <c r="E5939" s="14" t="s">
        <v>5350</v>
      </c>
      <c r="F5939" s="15">
        <v>42899</v>
      </c>
      <c r="G5939" s="14" t="s">
        <v>9015</v>
      </c>
      <c r="H5939" s="16">
        <v>4</v>
      </c>
      <c r="I5939" s="14" t="s">
        <v>9019</v>
      </c>
      <c r="J5939" s="16" t="b">
        <v>0</v>
      </c>
    </row>
    <row r="5940" spans="1:10" ht="12" customHeight="1">
      <c r="A5940" s="14" t="s">
        <v>9832</v>
      </c>
      <c r="B5940" s="14" t="s">
        <v>3935</v>
      </c>
      <c r="C5940" s="14" t="s">
        <v>11</v>
      </c>
      <c r="D5940" s="14" t="s">
        <v>5349</v>
      </c>
      <c r="E5940" s="14" t="s">
        <v>5350</v>
      </c>
      <c r="F5940" s="15">
        <v>42899</v>
      </c>
      <c r="G5940" s="14" t="s">
        <v>9020</v>
      </c>
      <c r="H5940" s="16">
        <v>1</v>
      </c>
      <c r="I5940" s="14" t="s">
        <v>9021</v>
      </c>
      <c r="J5940" s="16" t="b">
        <v>0</v>
      </c>
    </row>
    <row r="5941" spans="1:10" ht="12" customHeight="1">
      <c r="A5941" s="14" t="s">
        <v>9832</v>
      </c>
      <c r="B5941" s="14" t="s">
        <v>3935</v>
      </c>
      <c r="C5941" s="14" t="s">
        <v>11</v>
      </c>
      <c r="D5941" s="14" t="s">
        <v>5349</v>
      </c>
      <c r="E5941" s="14" t="s">
        <v>5350</v>
      </c>
      <c r="F5941" s="15">
        <v>42899</v>
      </c>
      <c r="G5941" s="14" t="s">
        <v>9020</v>
      </c>
      <c r="H5941" s="16">
        <v>2</v>
      </c>
      <c r="I5941" s="14" t="s">
        <v>9022</v>
      </c>
      <c r="J5941" s="16" t="b">
        <v>0</v>
      </c>
    </row>
    <row r="5942" spans="1:10" ht="12" customHeight="1">
      <c r="A5942" s="14" t="s">
        <v>9832</v>
      </c>
      <c r="B5942" s="14" t="s">
        <v>3935</v>
      </c>
      <c r="C5942" s="14" t="s">
        <v>11</v>
      </c>
      <c r="D5942" s="14" t="s">
        <v>5349</v>
      </c>
      <c r="E5942" s="14" t="s">
        <v>5350</v>
      </c>
      <c r="F5942" s="15">
        <v>42899</v>
      </c>
      <c r="G5942" s="14" t="s">
        <v>9020</v>
      </c>
      <c r="H5942" s="16">
        <v>3</v>
      </c>
      <c r="I5942" s="14" t="s">
        <v>9023</v>
      </c>
      <c r="J5942" s="16" t="b">
        <v>0</v>
      </c>
    </row>
    <row r="5943" spans="1:10" ht="12" customHeight="1">
      <c r="A5943" s="14" t="s">
        <v>9832</v>
      </c>
      <c r="B5943" s="14" t="s">
        <v>3935</v>
      </c>
      <c r="C5943" s="14" t="s">
        <v>11</v>
      </c>
      <c r="D5943" s="14" t="s">
        <v>5349</v>
      </c>
      <c r="E5943" s="14" t="s">
        <v>5350</v>
      </c>
      <c r="F5943" s="15">
        <v>42899</v>
      </c>
      <c r="G5943" s="14" t="s">
        <v>9020</v>
      </c>
      <c r="H5943" s="16">
        <v>4</v>
      </c>
      <c r="I5943" s="14" t="s">
        <v>9024</v>
      </c>
      <c r="J5943" s="16" t="b">
        <v>1</v>
      </c>
    </row>
    <row r="5944" spans="1:10" ht="12" customHeight="1">
      <c r="A5944" s="14" t="s">
        <v>9832</v>
      </c>
      <c r="B5944" s="14" t="s">
        <v>3935</v>
      </c>
      <c r="C5944" s="14" t="s">
        <v>11</v>
      </c>
      <c r="D5944" s="14" t="s">
        <v>5349</v>
      </c>
      <c r="E5944" s="14" t="s">
        <v>5350</v>
      </c>
      <c r="F5944" s="15">
        <v>42899</v>
      </c>
      <c r="G5944" s="14" t="s">
        <v>9025</v>
      </c>
      <c r="H5944" s="16">
        <v>1</v>
      </c>
      <c r="I5944" s="14" t="s">
        <v>9021</v>
      </c>
      <c r="J5944" s="16" t="b">
        <v>0</v>
      </c>
    </row>
    <row r="5945" spans="1:10" ht="12" customHeight="1">
      <c r="A5945" s="14" t="s">
        <v>9832</v>
      </c>
      <c r="B5945" s="14" t="s">
        <v>3935</v>
      </c>
      <c r="C5945" s="14" t="s">
        <v>11</v>
      </c>
      <c r="D5945" s="14" t="s">
        <v>5349</v>
      </c>
      <c r="E5945" s="14" t="s">
        <v>5350</v>
      </c>
      <c r="F5945" s="15">
        <v>42899</v>
      </c>
      <c r="G5945" s="14" t="s">
        <v>9025</v>
      </c>
      <c r="H5945" s="16">
        <v>2</v>
      </c>
      <c r="I5945" s="14" t="s">
        <v>9022</v>
      </c>
      <c r="J5945" s="16" t="b">
        <v>0</v>
      </c>
    </row>
    <row r="5946" spans="1:10" ht="12" customHeight="1">
      <c r="A5946" s="14" t="s">
        <v>9832</v>
      </c>
      <c r="B5946" s="14" t="s">
        <v>3935</v>
      </c>
      <c r="C5946" s="14" t="s">
        <v>11</v>
      </c>
      <c r="D5946" s="14" t="s">
        <v>5349</v>
      </c>
      <c r="E5946" s="14" t="s">
        <v>5350</v>
      </c>
      <c r="F5946" s="15">
        <v>42899</v>
      </c>
      <c r="G5946" s="14" t="s">
        <v>9025</v>
      </c>
      <c r="H5946" s="16">
        <v>3</v>
      </c>
      <c r="I5946" s="14" t="s">
        <v>9023</v>
      </c>
      <c r="J5946" s="16" t="b">
        <v>1</v>
      </c>
    </row>
    <row r="5947" spans="1:10" ht="12" customHeight="1">
      <c r="A5947" s="14" t="s">
        <v>9832</v>
      </c>
      <c r="B5947" s="14" t="s">
        <v>3935</v>
      </c>
      <c r="C5947" s="14" t="s">
        <v>11</v>
      </c>
      <c r="D5947" s="14" t="s">
        <v>5349</v>
      </c>
      <c r="E5947" s="14" t="s">
        <v>5350</v>
      </c>
      <c r="F5947" s="15">
        <v>42899</v>
      </c>
      <c r="G5947" s="14" t="s">
        <v>9025</v>
      </c>
      <c r="H5947" s="16">
        <v>4</v>
      </c>
      <c r="I5947" s="14" t="s">
        <v>9024</v>
      </c>
      <c r="J5947" s="16" t="b">
        <v>0</v>
      </c>
    </row>
    <row r="5948" spans="1:10" ht="12" customHeight="1">
      <c r="A5948" s="14" t="s">
        <v>9832</v>
      </c>
      <c r="B5948" s="14" t="s">
        <v>3935</v>
      </c>
      <c r="C5948" s="14" t="s">
        <v>11</v>
      </c>
      <c r="D5948" s="14" t="s">
        <v>5349</v>
      </c>
      <c r="E5948" s="14" t="s">
        <v>5350</v>
      </c>
      <c r="F5948" s="15">
        <v>42899</v>
      </c>
      <c r="G5948" s="14" t="s">
        <v>9026</v>
      </c>
      <c r="H5948" s="16">
        <v>1</v>
      </c>
      <c r="I5948" s="14" t="s">
        <v>9021</v>
      </c>
      <c r="J5948" s="16" t="b">
        <v>1</v>
      </c>
    </row>
    <row r="5949" spans="1:10" ht="12" customHeight="1">
      <c r="A5949" s="14" t="s">
        <v>9832</v>
      </c>
      <c r="B5949" s="14" t="s">
        <v>3935</v>
      </c>
      <c r="C5949" s="14" t="s">
        <v>11</v>
      </c>
      <c r="D5949" s="14" t="s">
        <v>5349</v>
      </c>
      <c r="E5949" s="14" t="s">
        <v>5350</v>
      </c>
      <c r="F5949" s="15">
        <v>42899</v>
      </c>
      <c r="G5949" s="14" t="s">
        <v>9026</v>
      </c>
      <c r="H5949" s="16">
        <v>2</v>
      </c>
      <c r="I5949" s="14" t="s">
        <v>9022</v>
      </c>
      <c r="J5949" s="16" t="b">
        <v>0</v>
      </c>
    </row>
    <row r="5950" spans="1:10" ht="12" customHeight="1">
      <c r="A5950" s="14" t="s">
        <v>9832</v>
      </c>
      <c r="B5950" s="14" t="s">
        <v>3935</v>
      </c>
      <c r="C5950" s="14" t="s">
        <v>11</v>
      </c>
      <c r="D5950" s="14" t="s">
        <v>5349</v>
      </c>
      <c r="E5950" s="14" t="s">
        <v>5350</v>
      </c>
      <c r="F5950" s="15">
        <v>42899</v>
      </c>
      <c r="G5950" s="14" t="s">
        <v>9026</v>
      </c>
      <c r="H5950" s="16">
        <v>3</v>
      </c>
      <c r="I5950" s="14" t="s">
        <v>9023</v>
      </c>
      <c r="J5950" s="16" t="b">
        <v>0</v>
      </c>
    </row>
    <row r="5951" spans="1:10" ht="12" customHeight="1">
      <c r="A5951" s="14" t="s">
        <v>9832</v>
      </c>
      <c r="B5951" s="14" t="s">
        <v>3935</v>
      </c>
      <c r="C5951" s="14" t="s">
        <v>11</v>
      </c>
      <c r="D5951" s="14" t="s">
        <v>5349</v>
      </c>
      <c r="E5951" s="14" t="s">
        <v>5350</v>
      </c>
      <c r="F5951" s="15">
        <v>42899</v>
      </c>
      <c r="G5951" s="14" t="s">
        <v>9026</v>
      </c>
      <c r="H5951" s="16">
        <v>4</v>
      </c>
      <c r="I5951" s="14" t="s">
        <v>9024</v>
      </c>
      <c r="J5951" s="16" t="b">
        <v>0</v>
      </c>
    </row>
    <row r="5952" spans="1:10" ht="12" customHeight="1">
      <c r="A5952" s="14" t="s">
        <v>9832</v>
      </c>
      <c r="B5952" s="14" t="s">
        <v>3935</v>
      </c>
      <c r="C5952" s="14" t="s">
        <v>11</v>
      </c>
      <c r="D5952" s="14" t="s">
        <v>5349</v>
      </c>
      <c r="E5952" s="14" t="s">
        <v>5350</v>
      </c>
      <c r="F5952" s="15">
        <v>42899</v>
      </c>
      <c r="G5952" s="14" t="s">
        <v>9027</v>
      </c>
      <c r="H5952" s="16">
        <v>1</v>
      </c>
      <c r="I5952" s="14" t="s">
        <v>9021</v>
      </c>
      <c r="J5952" s="16" t="b">
        <v>0</v>
      </c>
    </row>
    <row r="5953" spans="1:10" ht="12" customHeight="1">
      <c r="A5953" s="14" t="s">
        <v>9832</v>
      </c>
      <c r="B5953" s="14" t="s">
        <v>3935</v>
      </c>
      <c r="C5953" s="14" t="s">
        <v>11</v>
      </c>
      <c r="D5953" s="14" t="s">
        <v>5349</v>
      </c>
      <c r="E5953" s="14" t="s">
        <v>5350</v>
      </c>
      <c r="F5953" s="15">
        <v>42899</v>
      </c>
      <c r="G5953" s="14" t="s">
        <v>9027</v>
      </c>
      <c r="H5953" s="16">
        <v>2</v>
      </c>
      <c r="I5953" s="14" t="s">
        <v>9022</v>
      </c>
      <c r="J5953" s="16" t="b">
        <v>1</v>
      </c>
    </row>
    <row r="5954" spans="1:10" ht="12" customHeight="1">
      <c r="A5954" s="14" t="s">
        <v>9832</v>
      </c>
      <c r="B5954" s="14" t="s">
        <v>3935</v>
      </c>
      <c r="C5954" s="14" t="s">
        <v>11</v>
      </c>
      <c r="D5954" s="14" t="s">
        <v>5349</v>
      </c>
      <c r="E5954" s="14" t="s">
        <v>5350</v>
      </c>
      <c r="F5954" s="15">
        <v>42899</v>
      </c>
      <c r="G5954" s="14" t="s">
        <v>9027</v>
      </c>
      <c r="H5954" s="16">
        <v>3</v>
      </c>
      <c r="I5954" s="14" t="s">
        <v>9023</v>
      </c>
      <c r="J5954" s="16" t="b">
        <v>0</v>
      </c>
    </row>
    <row r="5955" spans="1:10" ht="12" customHeight="1">
      <c r="A5955" s="14" t="s">
        <v>9832</v>
      </c>
      <c r="B5955" s="14" t="s">
        <v>3935</v>
      </c>
      <c r="C5955" s="14" t="s">
        <v>11</v>
      </c>
      <c r="D5955" s="14" t="s">
        <v>5349</v>
      </c>
      <c r="E5955" s="14" t="s">
        <v>5350</v>
      </c>
      <c r="F5955" s="15">
        <v>42899</v>
      </c>
      <c r="G5955" s="14" t="s">
        <v>9027</v>
      </c>
      <c r="H5955" s="16">
        <v>4</v>
      </c>
      <c r="I5955" s="14" t="s">
        <v>9024</v>
      </c>
      <c r="J5955" s="16" t="b">
        <v>0</v>
      </c>
    </row>
    <row r="5956" spans="1:10" ht="12" customHeight="1">
      <c r="A5956" s="14" t="s">
        <v>9832</v>
      </c>
      <c r="B5956" s="14" t="s">
        <v>3935</v>
      </c>
      <c r="C5956" s="14" t="s">
        <v>11</v>
      </c>
      <c r="D5956" s="14" t="s">
        <v>5349</v>
      </c>
      <c r="E5956" s="14" t="s">
        <v>5350</v>
      </c>
      <c r="F5956" s="15">
        <v>42899</v>
      </c>
      <c r="G5956" s="14" t="s">
        <v>9028</v>
      </c>
      <c r="H5956" s="16">
        <v>1</v>
      </c>
      <c r="I5956" s="14" t="s">
        <v>9029</v>
      </c>
      <c r="J5956" s="16" t="b">
        <v>0</v>
      </c>
    </row>
    <row r="5957" spans="1:10" ht="12" customHeight="1">
      <c r="A5957" s="14" t="s">
        <v>9832</v>
      </c>
      <c r="B5957" s="14" t="s">
        <v>3935</v>
      </c>
      <c r="C5957" s="14" t="s">
        <v>11</v>
      </c>
      <c r="D5957" s="14" t="s">
        <v>5349</v>
      </c>
      <c r="E5957" s="14" t="s">
        <v>5350</v>
      </c>
      <c r="F5957" s="15">
        <v>42899</v>
      </c>
      <c r="G5957" s="14" t="s">
        <v>9028</v>
      </c>
      <c r="H5957" s="16">
        <v>2</v>
      </c>
      <c r="I5957" s="14" t="s">
        <v>9030</v>
      </c>
      <c r="J5957" s="16" t="b">
        <v>1</v>
      </c>
    </row>
    <row r="5958" spans="1:10" ht="12" customHeight="1">
      <c r="A5958" s="14" t="s">
        <v>9832</v>
      </c>
      <c r="B5958" s="14" t="s">
        <v>3935</v>
      </c>
      <c r="C5958" s="14" t="s">
        <v>11</v>
      </c>
      <c r="D5958" s="14" t="s">
        <v>5349</v>
      </c>
      <c r="E5958" s="14" t="s">
        <v>5350</v>
      </c>
      <c r="F5958" s="15">
        <v>42899</v>
      </c>
      <c r="G5958" s="14" t="s">
        <v>9028</v>
      </c>
      <c r="H5958" s="16">
        <v>3</v>
      </c>
      <c r="I5958" s="14" t="s">
        <v>9031</v>
      </c>
      <c r="J5958" s="16" t="b">
        <v>0</v>
      </c>
    </row>
    <row r="5959" spans="1:10" ht="12" customHeight="1">
      <c r="A5959" s="14" t="s">
        <v>9832</v>
      </c>
      <c r="B5959" s="14" t="s">
        <v>3935</v>
      </c>
      <c r="C5959" s="14" t="s">
        <v>11</v>
      </c>
      <c r="D5959" s="14" t="s">
        <v>5349</v>
      </c>
      <c r="E5959" s="14" t="s">
        <v>5350</v>
      </c>
      <c r="F5959" s="15">
        <v>42899</v>
      </c>
      <c r="G5959" s="14" t="s">
        <v>9028</v>
      </c>
      <c r="H5959" s="16">
        <v>4</v>
      </c>
      <c r="I5959" s="14" t="s">
        <v>9032</v>
      </c>
      <c r="J5959" s="16" t="b">
        <v>0</v>
      </c>
    </row>
    <row r="5960" spans="1:10" ht="12" customHeight="1">
      <c r="A5960" s="14" t="s">
        <v>9832</v>
      </c>
      <c r="B5960" s="14" t="s">
        <v>3935</v>
      </c>
      <c r="C5960" s="14" t="s">
        <v>11</v>
      </c>
      <c r="D5960" s="14" t="s">
        <v>5349</v>
      </c>
      <c r="E5960" s="14" t="s">
        <v>5350</v>
      </c>
      <c r="F5960" s="15">
        <v>42899</v>
      </c>
      <c r="G5960" s="14" t="s">
        <v>9033</v>
      </c>
      <c r="H5960" s="16">
        <v>1</v>
      </c>
      <c r="I5960" s="14" t="s">
        <v>9034</v>
      </c>
      <c r="J5960" s="16" t="b">
        <v>0</v>
      </c>
    </row>
    <row r="5961" spans="1:10" ht="12" customHeight="1">
      <c r="A5961" s="14" t="s">
        <v>9832</v>
      </c>
      <c r="B5961" s="14" t="s">
        <v>3935</v>
      </c>
      <c r="C5961" s="14" t="s">
        <v>11</v>
      </c>
      <c r="D5961" s="14" t="s">
        <v>5349</v>
      </c>
      <c r="E5961" s="14" t="s">
        <v>5350</v>
      </c>
      <c r="F5961" s="15">
        <v>42899</v>
      </c>
      <c r="G5961" s="14" t="s">
        <v>9033</v>
      </c>
      <c r="H5961" s="16">
        <v>2</v>
      </c>
      <c r="I5961" s="14" t="s">
        <v>9035</v>
      </c>
      <c r="J5961" s="16" t="b">
        <v>0</v>
      </c>
    </row>
    <row r="5962" spans="1:10" ht="12" customHeight="1">
      <c r="A5962" s="14" t="s">
        <v>9832</v>
      </c>
      <c r="B5962" s="14" t="s">
        <v>3935</v>
      </c>
      <c r="C5962" s="14" t="s">
        <v>11</v>
      </c>
      <c r="D5962" s="14" t="s">
        <v>5349</v>
      </c>
      <c r="E5962" s="14" t="s">
        <v>5350</v>
      </c>
      <c r="F5962" s="15">
        <v>42899</v>
      </c>
      <c r="G5962" s="14" t="s">
        <v>9033</v>
      </c>
      <c r="H5962" s="16">
        <v>3</v>
      </c>
      <c r="I5962" s="14" t="s">
        <v>9036</v>
      </c>
      <c r="J5962" s="16" t="b">
        <v>1</v>
      </c>
    </row>
    <row r="5963" spans="1:10" ht="12" customHeight="1">
      <c r="A5963" s="14" t="s">
        <v>9832</v>
      </c>
      <c r="B5963" s="14" t="s">
        <v>3935</v>
      </c>
      <c r="C5963" s="14" t="s">
        <v>11</v>
      </c>
      <c r="D5963" s="14" t="s">
        <v>5349</v>
      </c>
      <c r="E5963" s="14" t="s">
        <v>5350</v>
      </c>
      <c r="F5963" s="15">
        <v>42899</v>
      </c>
      <c r="G5963" s="14" t="s">
        <v>9033</v>
      </c>
      <c r="H5963" s="16">
        <v>4</v>
      </c>
      <c r="I5963" s="14" t="s">
        <v>9037</v>
      </c>
      <c r="J5963" s="16" t="b">
        <v>0</v>
      </c>
    </row>
    <row r="5964" spans="1:10" ht="12" customHeight="1">
      <c r="A5964" s="14" t="s">
        <v>9832</v>
      </c>
      <c r="B5964" s="14" t="s">
        <v>3935</v>
      </c>
      <c r="C5964" s="14" t="s">
        <v>11</v>
      </c>
      <c r="D5964" s="14" t="s">
        <v>5349</v>
      </c>
      <c r="E5964" s="14" t="s">
        <v>5350</v>
      </c>
      <c r="F5964" s="15">
        <v>42899</v>
      </c>
      <c r="G5964" s="14" t="s">
        <v>9038</v>
      </c>
      <c r="H5964" s="16">
        <v>1</v>
      </c>
      <c r="I5964" s="14" t="s">
        <v>9039</v>
      </c>
      <c r="J5964" s="16" t="b">
        <v>0</v>
      </c>
    </row>
    <row r="5965" spans="1:10" ht="12" customHeight="1">
      <c r="A5965" s="14" t="s">
        <v>9832</v>
      </c>
      <c r="B5965" s="14" t="s">
        <v>3935</v>
      </c>
      <c r="C5965" s="14" t="s">
        <v>11</v>
      </c>
      <c r="D5965" s="14" t="s">
        <v>5349</v>
      </c>
      <c r="E5965" s="14" t="s">
        <v>5350</v>
      </c>
      <c r="F5965" s="15">
        <v>42899</v>
      </c>
      <c r="G5965" s="14" t="s">
        <v>9038</v>
      </c>
      <c r="H5965" s="16">
        <v>2</v>
      </c>
      <c r="I5965" s="14" t="s">
        <v>9040</v>
      </c>
      <c r="J5965" s="16" t="b">
        <v>0</v>
      </c>
    </row>
    <row r="5966" spans="1:10" ht="12" customHeight="1">
      <c r="A5966" s="14" t="s">
        <v>9832</v>
      </c>
      <c r="B5966" s="14" t="s">
        <v>3935</v>
      </c>
      <c r="C5966" s="14" t="s">
        <v>11</v>
      </c>
      <c r="D5966" s="14" t="s">
        <v>5349</v>
      </c>
      <c r="E5966" s="14" t="s">
        <v>5350</v>
      </c>
      <c r="F5966" s="15">
        <v>42899</v>
      </c>
      <c r="G5966" s="14" t="s">
        <v>9038</v>
      </c>
      <c r="H5966" s="16">
        <v>3</v>
      </c>
      <c r="I5966" s="14" t="s">
        <v>9041</v>
      </c>
      <c r="J5966" s="16" t="b">
        <v>1</v>
      </c>
    </row>
    <row r="5967" spans="1:10" ht="12" customHeight="1">
      <c r="A5967" s="14" t="s">
        <v>9832</v>
      </c>
      <c r="B5967" s="14" t="s">
        <v>3935</v>
      </c>
      <c r="C5967" s="14" t="s">
        <v>11</v>
      </c>
      <c r="D5967" s="14" t="s">
        <v>5349</v>
      </c>
      <c r="E5967" s="14" t="s">
        <v>5350</v>
      </c>
      <c r="F5967" s="15">
        <v>42899</v>
      </c>
      <c r="G5967" s="14" t="s">
        <v>9038</v>
      </c>
      <c r="H5967" s="16">
        <v>4</v>
      </c>
      <c r="I5967" s="14" t="s">
        <v>9042</v>
      </c>
      <c r="J5967" s="16" t="b">
        <v>0</v>
      </c>
    </row>
    <row r="5968" spans="1:10" ht="12" customHeight="1">
      <c r="A5968" s="14" t="s">
        <v>9832</v>
      </c>
      <c r="B5968" s="14" t="s">
        <v>3935</v>
      </c>
      <c r="C5968" s="14" t="s">
        <v>11</v>
      </c>
      <c r="D5968" s="14" t="s">
        <v>5349</v>
      </c>
      <c r="E5968" s="14" t="s">
        <v>5350</v>
      </c>
      <c r="F5968" s="15">
        <v>42899</v>
      </c>
      <c r="G5968" s="14" t="s">
        <v>9043</v>
      </c>
      <c r="H5968" s="16">
        <v>1</v>
      </c>
      <c r="I5968" s="14" t="s">
        <v>9044</v>
      </c>
      <c r="J5968" s="16" t="b">
        <v>0</v>
      </c>
    </row>
    <row r="5969" spans="1:10" ht="12" customHeight="1">
      <c r="A5969" s="14" t="s">
        <v>9832</v>
      </c>
      <c r="B5969" s="14" t="s">
        <v>3935</v>
      </c>
      <c r="C5969" s="14" t="s">
        <v>11</v>
      </c>
      <c r="D5969" s="14" t="s">
        <v>5349</v>
      </c>
      <c r="E5969" s="14" t="s">
        <v>5350</v>
      </c>
      <c r="F5969" s="15">
        <v>42899</v>
      </c>
      <c r="G5969" s="14" t="s">
        <v>9043</v>
      </c>
      <c r="H5969" s="16">
        <v>2</v>
      </c>
      <c r="I5969" s="14" t="s">
        <v>9045</v>
      </c>
      <c r="J5969" s="16" t="b">
        <v>1</v>
      </c>
    </row>
    <row r="5970" spans="1:10" ht="12" customHeight="1">
      <c r="A5970" s="14" t="s">
        <v>9832</v>
      </c>
      <c r="B5970" s="14" t="s">
        <v>3935</v>
      </c>
      <c r="C5970" s="14" t="s">
        <v>11</v>
      </c>
      <c r="D5970" s="14" t="s">
        <v>5349</v>
      </c>
      <c r="E5970" s="14" t="s">
        <v>5350</v>
      </c>
      <c r="F5970" s="15">
        <v>42899</v>
      </c>
      <c r="G5970" s="14" t="s">
        <v>9043</v>
      </c>
      <c r="H5970" s="16">
        <v>3</v>
      </c>
      <c r="I5970" s="14" t="s">
        <v>9046</v>
      </c>
      <c r="J5970" s="16" t="b">
        <v>0</v>
      </c>
    </row>
    <row r="5971" spans="1:10" ht="12" customHeight="1">
      <c r="A5971" s="14" t="s">
        <v>9832</v>
      </c>
      <c r="B5971" s="14" t="s">
        <v>3935</v>
      </c>
      <c r="C5971" s="14" t="s">
        <v>11</v>
      </c>
      <c r="D5971" s="14" t="s">
        <v>5349</v>
      </c>
      <c r="E5971" s="14" t="s">
        <v>5350</v>
      </c>
      <c r="F5971" s="15">
        <v>42899</v>
      </c>
      <c r="G5971" s="14" t="s">
        <v>9043</v>
      </c>
      <c r="H5971" s="16">
        <v>4</v>
      </c>
      <c r="I5971" s="14" t="s">
        <v>9047</v>
      </c>
      <c r="J5971" s="16" t="b">
        <v>0</v>
      </c>
    </row>
    <row r="5972" spans="1:10" ht="12" customHeight="1">
      <c r="A5972" s="14" t="s">
        <v>9832</v>
      </c>
      <c r="B5972" s="14" t="s">
        <v>3935</v>
      </c>
      <c r="C5972" s="14" t="s">
        <v>11</v>
      </c>
      <c r="D5972" s="14" t="s">
        <v>5349</v>
      </c>
      <c r="E5972" s="14" t="s">
        <v>5350</v>
      </c>
      <c r="F5972" s="15">
        <v>42899</v>
      </c>
      <c r="G5972" s="14" t="s">
        <v>9048</v>
      </c>
      <c r="H5972" s="16">
        <v>1</v>
      </c>
      <c r="I5972" s="14" t="s">
        <v>9049</v>
      </c>
      <c r="J5972" s="16" t="b">
        <v>0</v>
      </c>
    </row>
    <row r="5973" spans="1:10" ht="12" customHeight="1">
      <c r="A5973" s="14" t="s">
        <v>9832</v>
      </c>
      <c r="B5973" s="14" t="s">
        <v>3935</v>
      </c>
      <c r="C5973" s="14" t="s">
        <v>11</v>
      </c>
      <c r="D5973" s="14" t="s">
        <v>5349</v>
      </c>
      <c r="E5973" s="14" t="s">
        <v>5350</v>
      </c>
      <c r="F5973" s="15">
        <v>42899</v>
      </c>
      <c r="G5973" s="14" t="s">
        <v>9048</v>
      </c>
      <c r="H5973" s="16">
        <v>2</v>
      </c>
      <c r="I5973" s="14" t="s">
        <v>9050</v>
      </c>
      <c r="J5973" s="16" t="b">
        <v>0</v>
      </c>
    </row>
    <row r="5974" spans="1:10" ht="12" customHeight="1">
      <c r="A5974" s="14" t="s">
        <v>9832</v>
      </c>
      <c r="B5974" s="14" t="s">
        <v>3935</v>
      </c>
      <c r="C5974" s="14" t="s">
        <v>11</v>
      </c>
      <c r="D5974" s="14" t="s">
        <v>5349</v>
      </c>
      <c r="E5974" s="14" t="s">
        <v>5350</v>
      </c>
      <c r="F5974" s="15">
        <v>42899</v>
      </c>
      <c r="G5974" s="14" t="s">
        <v>9048</v>
      </c>
      <c r="H5974" s="16">
        <v>3</v>
      </c>
      <c r="I5974" s="14" t="s">
        <v>9051</v>
      </c>
      <c r="J5974" s="16" t="b">
        <v>0</v>
      </c>
    </row>
    <row r="5975" spans="1:10" ht="12" customHeight="1">
      <c r="A5975" s="14" t="s">
        <v>9832</v>
      </c>
      <c r="B5975" s="14" t="s">
        <v>3935</v>
      </c>
      <c r="C5975" s="14" t="s">
        <v>11</v>
      </c>
      <c r="D5975" s="14" t="s">
        <v>5349</v>
      </c>
      <c r="E5975" s="14" t="s">
        <v>5350</v>
      </c>
      <c r="F5975" s="15">
        <v>42899</v>
      </c>
      <c r="G5975" s="14" t="s">
        <v>9048</v>
      </c>
      <c r="H5975" s="16">
        <v>4</v>
      </c>
      <c r="I5975" s="14" t="s">
        <v>4474</v>
      </c>
      <c r="J5975" s="16" t="b">
        <v>1</v>
      </c>
    </row>
    <row r="5976" spans="1:10" ht="12" customHeight="1">
      <c r="A5976" s="14" t="s">
        <v>9832</v>
      </c>
      <c r="B5976" s="14" t="s">
        <v>3935</v>
      </c>
      <c r="C5976" s="14" t="s">
        <v>11</v>
      </c>
      <c r="D5976" s="14" t="s">
        <v>5349</v>
      </c>
      <c r="E5976" s="14" t="s">
        <v>5350</v>
      </c>
      <c r="F5976" s="15">
        <v>42899</v>
      </c>
      <c r="G5976" s="14" t="s">
        <v>9052</v>
      </c>
      <c r="H5976" s="16">
        <v>1</v>
      </c>
      <c r="I5976" s="14" t="s">
        <v>9053</v>
      </c>
      <c r="J5976" s="16" t="b">
        <v>0</v>
      </c>
    </row>
    <row r="5977" spans="1:10" ht="12" customHeight="1">
      <c r="A5977" s="14" t="s">
        <v>9832</v>
      </c>
      <c r="B5977" s="14" t="s">
        <v>3935</v>
      </c>
      <c r="C5977" s="14" t="s">
        <v>11</v>
      </c>
      <c r="D5977" s="14" t="s">
        <v>5349</v>
      </c>
      <c r="E5977" s="14" t="s">
        <v>5350</v>
      </c>
      <c r="F5977" s="15">
        <v>42899</v>
      </c>
      <c r="G5977" s="14" t="s">
        <v>9052</v>
      </c>
      <c r="H5977" s="16">
        <v>2</v>
      </c>
      <c r="I5977" s="14" t="s">
        <v>9054</v>
      </c>
      <c r="J5977" s="16" t="b">
        <v>0</v>
      </c>
    </row>
    <row r="5978" spans="1:10" ht="12" customHeight="1">
      <c r="A5978" s="14" t="s">
        <v>9832</v>
      </c>
      <c r="B5978" s="14" t="s">
        <v>3935</v>
      </c>
      <c r="C5978" s="14" t="s">
        <v>11</v>
      </c>
      <c r="D5978" s="14" t="s">
        <v>5349</v>
      </c>
      <c r="E5978" s="14" t="s">
        <v>5350</v>
      </c>
      <c r="F5978" s="15">
        <v>42899</v>
      </c>
      <c r="G5978" s="14" t="s">
        <v>9052</v>
      </c>
      <c r="H5978" s="16">
        <v>3</v>
      </c>
      <c r="I5978" s="14" t="s">
        <v>9055</v>
      </c>
      <c r="J5978" s="16" t="b">
        <v>1</v>
      </c>
    </row>
    <row r="5979" spans="1:10" ht="12" customHeight="1">
      <c r="A5979" s="14" t="s">
        <v>9832</v>
      </c>
      <c r="B5979" s="14" t="s">
        <v>3935</v>
      </c>
      <c r="C5979" s="14" t="s">
        <v>11</v>
      </c>
      <c r="D5979" s="14" t="s">
        <v>5349</v>
      </c>
      <c r="E5979" s="14" t="s">
        <v>5350</v>
      </c>
      <c r="F5979" s="15">
        <v>42899</v>
      </c>
      <c r="G5979" s="14" t="s">
        <v>9052</v>
      </c>
      <c r="H5979" s="16">
        <v>4</v>
      </c>
      <c r="I5979" s="14" t="s">
        <v>9056</v>
      </c>
      <c r="J5979" s="16" t="b">
        <v>0</v>
      </c>
    </row>
    <row r="5980" spans="1:10" ht="12" customHeight="1">
      <c r="A5980" s="14" t="s">
        <v>9832</v>
      </c>
      <c r="B5980" s="14" t="s">
        <v>3935</v>
      </c>
      <c r="C5980" s="14" t="s">
        <v>11</v>
      </c>
      <c r="D5980" s="14" t="s">
        <v>5349</v>
      </c>
      <c r="E5980" s="14" t="s">
        <v>5350</v>
      </c>
      <c r="F5980" s="15">
        <v>42899</v>
      </c>
      <c r="G5980" s="14" t="s">
        <v>9057</v>
      </c>
      <c r="H5980" s="16">
        <v>1</v>
      </c>
      <c r="I5980" s="14" t="s">
        <v>9058</v>
      </c>
      <c r="J5980" s="16" t="b">
        <v>0</v>
      </c>
    </row>
    <row r="5981" spans="1:10" ht="12" customHeight="1">
      <c r="A5981" s="14" t="s">
        <v>9832</v>
      </c>
      <c r="B5981" s="14" t="s">
        <v>3935</v>
      </c>
      <c r="C5981" s="14" t="s">
        <v>11</v>
      </c>
      <c r="D5981" s="14" t="s">
        <v>5349</v>
      </c>
      <c r="E5981" s="14" t="s">
        <v>5350</v>
      </c>
      <c r="F5981" s="15">
        <v>42899</v>
      </c>
      <c r="G5981" s="14" t="s">
        <v>9057</v>
      </c>
      <c r="H5981" s="16">
        <v>2</v>
      </c>
      <c r="I5981" s="14" t="s">
        <v>9059</v>
      </c>
      <c r="J5981" s="16" t="b">
        <v>0</v>
      </c>
    </row>
    <row r="5982" spans="1:10" ht="12" customHeight="1">
      <c r="A5982" s="14" t="s">
        <v>9832</v>
      </c>
      <c r="B5982" s="14" t="s">
        <v>3935</v>
      </c>
      <c r="C5982" s="14" t="s">
        <v>11</v>
      </c>
      <c r="D5982" s="14" t="s">
        <v>5349</v>
      </c>
      <c r="E5982" s="14" t="s">
        <v>5350</v>
      </c>
      <c r="F5982" s="15">
        <v>42899</v>
      </c>
      <c r="G5982" s="14" t="s">
        <v>9057</v>
      </c>
      <c r="H5982" s="16">
        <v>3</v>
      </c>
      <c r="I5982" s="14" t="s">
        <v>9060</v>
      </c>
      <c r="J5982" s="16" t="b">
        <v>1</v>
      </c>
    </row>
    <row r="5983" spans="1:10" ht="12" customHeight="1">
      <c r="A5983" s="14" t="s">
        <v>9832</v>
      </c>
      <c r="B5983" s="14" t="s">
        <v>3935</v>
      </c>
      <c r="C5983" s="14" t="s">
        <v>11</v>
      </c>
      <c r="D5983" s="14" t="s">
        <v>5349</v>
      </c>
      <c r="E5983" s="14" t="s">
        <v>5350</v>
      </c>
      <c r="F5983" s="15">
        <v>42899</v>
      </c>
      <c r="G5983" s="14" t="s">
        <v>9057</v>
      </c>
      <c r="H5983" s="16">
        <v>4</v>
      </c>
      <c r="I5983" s="14" t="s">
        <v>9061</v>
      </c>
      <c r="J5983" s="16" t="b">
        <v>0</v>
      </c>
    </row>
    <row r="5984" spans="1:10" ht="12" customHeight="1">
      <c r="A5984" s="14" t="s">
        <v>9832</v>
      </c>
      <c r="B5984" s="14" t="s">
        <v>3935</v>
      </c>
      <c r="C5984" s="14" t="s">
        <v>11</v>
      </c>
      <c r="D5984" s="14" t="s">
        <v>5349</v>
      </c>
      <c r="E5984" s="14" t="s">
        <v>5350</v>
      </c>
      <c r="F5984" s="15">
        <v>42899</v>
      </c>
      <c r="G5984" s="14" t="s">
        <v>9062</v>
      </c>
      <c r="H5984" s="16">
        <v>1</v>
      </c>
      <c r="I5984" s="14" t="s">
        <v>9063</v>
      </c>
      <c r="J5984" s="16" t="b">
        <v>0</v>
      </c>
    </row>
    <row r="5985" spans="1:10" ht="12" customHeight="1">
      <c r="A5985" s="14" t="s">
        <v>9832</v>
      </c>
      <c r="B5985" s="14" t="s">
        <v>3935</v>
      </c>
      <c r="C5985" s="14" t="s">
        <v>11</v>
      </c>
      <c r="D5985" s="14" t="s">
        <v>5349</v>
      </c>
      <c r="E5985" s="14" t="s">
        <v>5350</v>
      </c>
      <c r="F5985" s="15">
        <v>42899</v>
      </c>
      <c r="G5985" s="14" t="s">
        <v>9062</v>
      </c>
      <c r="H5985" s="16">
        <v>2</v>
      </c>
      <c r="I5985" s="14" t="s">
        <v>9064</v>
      </c>
      <c r="J5985" s="16" t="b">
        <v>0</v>
      </c>
    </row>
    <row r="5986" spans="1:10" ht="12" customHeight="1">
      <c r="A5986" s="14" t="s">
        <v>9832</v>
      </c>
      <c r="B5986" s="14" t="s">
        <v>3935</v>
      </c>
      <c r="C5986" s="14" t="s">
        <v>11</v>
      </c>
      <c r="D5986" s="14" t="s">
        <v>5349</v>
      </c>
      <c r="E5986" s="14" t="s">
        <v>5350</v>
      </c>
      <c r="F5986" s="15">
        <v>42899</v>
      </c>
      <c r="G5986" s="14" t="s">
        <v>9062</v>
      </c>
      <c r="H5986" s="16">
        <v>3</v>
      </c>
      <c r="I5986" s="14" t="s">
        <v>9065</v>
      </c>
      <c r="J5986" s="16" t="b">
        <v>0</v>
      </c>
    </row>
    <row r="5987" spans="1:10" ht="12" customHeight="1">
      <c r="A5987" s="14" t="s">
        <v>9832</v>
      </c>
      <c r="B5987" s="14" t="s">
        <v>3935</v>
      </c>
      <c r="C5987" s="14" t="s">
        <v>11</v>
      </c>
      <c r="D5987" s="14" t="s">
        <v>5349</v>
      </c>
      <c r="E5987" s="14" t="s">
        <v>5350</v>
      </c>
      <c r="F5987" s="15">
        <v>42899</v>
      </c>
      <c r="G5987" s="14" t="s">
        <v>9062</v>
      </c>
      <c r="H5987" s="16">
        <v>4</v>
      </c>
      <c r="I5987" s="14" t="s">
        <v>9066</v>
      </c>
      <c r="J5987" s="16" t="b">
        <v>1</v>
      </c>
    </row>
    <row r="5988" spans="1:10" ht="12" customHeight="1">
      <c r="A5988" s="14" t="s">
        <v>9832</v>
      </c>
      <c r="B5988" s="14" t="s">
        <v>3935</v>
      </c>
      <c r="C5988" s="14" t="s">
        <v>11</v>
      </c>
      <c r="D5988" s="14" t="s">
        <v>5349</v>
      </c>
      <c r="E5988" s="14" t="s">
        <v>5350</v>
      </c>
      <c r="F5988" s="15">
        <v>42899</v>
      </c>
      <c r="G5988" s="14" t="s">
        <v>9067</v>
      </c>
      <c r="H5988" s="16">
        <v>1</v>
      </c>
      <c r="I5988" s="14" t="s">
        <v>9068</v>
      </c>
      <c r="J5988" s="16" t="b">
        <v>0</v>
      </c>
    </row>
    <row r="5989" spans="1:10" ht="12" customHeight="1">
      <c r="A5989" s="14" t="s">
        <v>9832</v>
      </c>
      <c r="B5989" s="14" t="s">
        <v>3935</v>
      </c>
      <c r="C5989" s="14" t="s">
        <v>11</v>
      </c>
      <c r="D5989" s="14" t="s">
        <v>5349</v>
      </c>
      <c r="E5989" s="14" t="s">
        <v>5350</v>
      </c>
      <c r="F5989" s="15">
        <v>42899</v>
      </c>
      <c r="G5989" s="14" t="s">
        <v>9067</v>
      </c>
      <c r="H5989" s="16">
        <v>2</v>
      </c>
      <c r="I5989" s="14" t="s">
        <v>9069</v>
      </c>
      <c r="J5989" s="16" t="b">
        <v>0</v>
      </c>
    </row>
    <row r="5990" spans="1:10" ht="12" customHeight="1">
      <c r="A5990" s="14" t="s">
        <v>9832</v>
      </c>
      <c r="B5990" s="14" t="s">
        <v>3935</v>
      </c>
      <c r="C5990" s="14" t="s">
        <v>11</v>
      </c>
      <c r="D5990" s="14" t="s">
        <v>5349</v>
      </c>
      <c r="E5990" s="14" t="s">
        <v>5350</v>
      </c>
      <c r="F5990" s="15">
        <v>42899</v>
      </c>
      <c r="G5990" s="14" t="s">
        <v>9067</v>
      </c>
      <c r="H5990" s="16">
        <v>3</v>
      </c>
      <c r="I5990" s="14" t="s">
        <v>9070</v>
      </c>
      <c r="J5990" s="16" t="b">
        <v>1</v>
      </c>
    </row>
    <row r="5991" spans="1:10" ht="12" customHeight="1">
      <c r="A5991" s="14" t="s">
        <v>9832</v>
      </c>
      <c r="B5991" s="14" t="s">
        <v>3935</v>
      </c>
      <c r="C5991" s="14" t="s">
        <v>11</v>
      </c>
      <c r="D5991" s="14" t="s">
        <v>5349</v>
      </c>
      <c r="E5991" s="14" t="s">
        <v>5350</v>
      </c>
      <c r="F5991" s="15">
        <v>42899</v>
      </c>
      <c r="G5991" s="14" t="s">
        <v>9067</v>
      </c>
      <c r="H5991" s="16">
        <v>4</v>
      </c>
      <c r="I5991" s="14" t="s">
        <v>9071</v>
      </c>
      <c r="J5991" s="16" t="b">
        <v>0</v>
      </c>
    </row>
    <row r="5992" spans="1:10" ht="12" customHeight="1">
      <c r="A5992" s="14" t="s">
        <v>9832</v>
      </c>
      <c r="B5992" s="14" t="s">
        <v>3935</v>
      </c>
      <c r="C5992" s="14" t="s">
        <v>11</v>
      </c>
      <c r="D5992" s="14" t="s">
        <v>5349</v>
      </c>
      <c r="E5992" s="14" t="s">
        <v>5350</v>
      </c>
      <c r="F5992" s="15">
        <v>42899</v>
      </c>
      <c r="G5992" s="14" t="s">
        <v>9072</v>
      </c>
      <c r="H5992" s="16">
        <v>1</v>
      </c>
      <c r="I5992" s="14" t="s">
        <v>9073</v>
      </c>
      <c r="J5992" s="16" t="b">
        <v>0</v>
      </c>
    </row>
    <row r="5993" spans="1:10" ht="12" customHeight="1">
      <c r="A5993" s="14" t="s">
        <v>9832</v>
      </c>
      <c r="B5993" s="14" t="s">
        <v>3935</v>
      </c>
      <c r="C5993" s="14" t="s">
        <v>11</v>
      </c>
      <c r="D5993" s="14" t="s">
        <v>5349</v>
      </c>
      <c r="E5993" s="14" t="s">
        <v>5350</v>
      </c>
      <c r="F5993" s="15">
        <v>42899</v>
      </c>
      <c r="G5993" s="14" t="s">
        <v>9072</v>
      </c>
      <c r="H5993" s="16">
        <v>2</v>
      </c>
      <c r="I5993" s="14" t="s">
        <v>9074</v>
      </c>
      <c r="J5993" s="16" t="b">
        <v>0</v>
      </c>
    </row>
    <row r="5994" spans="1:10" ht="12" customHeight="1">
      <c r="A5994" s="14" t="s">
        <v>9832</v>
      </c>
      <c r="B5994" s="14" t="s">
        <v>3935</v>
      </c>
      <c r="C5994" s="14" t="s">
        <v>11</v>
      </c>
      <c r="D5994" s="14" t="s">
        <v>5349</v>
      </c>
      <c r="E5994" s="14" t="s">
        <v>5350</v>
      </c>
      <c r="F5994" s="15">
        <v>42899</v>
      </c>
      <c r="G5994" s="14" t="s">
        <v>9072</v>
      </c>
      <c r="H5994" s="16">
        <v>3</v>
      </c>
      <c r="I5994" s="14" t="s">
        <v>9075</v>
      </c>
      <c r="J5994" s="16" t="b">
        <v>0</v>
      </c>
    </row>
    <row r="5995" spans="1:10" ht="12" customHeight="1">
      <c r="A5995" s="14" t="s">
        <v>9832</v>
      </c>
      <c r="B5995" s="14" t="s">
        <v>3935</v>
      </c>
      <c r="C5995" s="14" t="s">
        <v>11</v>
      </c>
      <c r="D5995" s="14" t="s">
        <v>5349</v>
      </c>
      <c r="E5995" s="14" t="s">
        <v>5350</v>
      </c>
      <c r="F5995" s="15">
        <v>42899</v>
      </c>
      <c r="G5995" s="14" t="s">
        <v>9072</v>
      </c>
      <c r="H5995" s="16">
        <v>4</v>
      </c>
      <c r="I5995" s="14" t="s">
        <v>9076</v>
      </c>
      <c r="J5995" s="16" t="b">
        <v>1</v>
      </c>
    </row>
    <row r="5996" spans="1:10" ht="12" customHeight="1">
      <c r="A5996" s="14" t="s">
        <v>9832</v>
      </c>
      <c r="B5996" s="14" t="s">
        <v>3935</v>
      </c>
      <c r="C5996" s="14" t="s">
        <v>11</v>
      </c>
      <c r="D5996" s="14" t="s">
        <v>5349</v>
      </c>
      <c r="E5996" s="14" t="s">
        <v>5350</v>
      </c>
      <c r="F5996" s="15">
        <v>42899</v>
      </c>
      <c r="G5996" s="14" t="s">
        <v>9077</v>
      </c>
      <c r="H5996" s="16">
        <v>1</v>
      </c>
      <c r="I5996" s="14" t="s">
        <v>9078</v>
      </c>
      <c r="J5996" s="16" t="b">
        <v>0</v>
      </c>
    </row>
    <row r="5997" spans="1:10" ht="12" customHeight="1">
      <c r="A5997" s="14" t="s">
        <v>9832</v>
      </c>
      <c r="B5997" s="14" t="s">
        <v>3935</v>
      </c>
      <c r="C5997" s="14" t="s">
        <v>11</v>
      </c>
      <c r="D5997" s="14" t="s">
        <v>5349</v>
      </c>
      <c r="E5997" s="14" t="s">
        <v>5350</v>
      </c>
      <c r="F5997" s="15">
        <v>42899</v>
      </c>
      <c r="G5997" s="14" t="s">
        <v>9077</v>
      </c>
      <c r="H5997" s="16">
        <v>2</v>
      </c>
      <c r="I5997" s="14" t="s">
        <v>9079</v>
      </c>
      <c r="J5997" s="16" t="b">
        <v>1</v>
      </c>
    </row>
    <row r="5998" spans="1:10" ht="12" customHeight="1">
      <c r="A5998" s="14" t="s">
        <v>9832</v>
      </c>
      <c r="B5998" s="14" t="s">
        <v>3935</v>
      </c>
      <c r="C5998" s="14" t="s">
        <v>11</v>
      </c>
      <c r="D5998" s="14" t="s">
        <v>5349</v>
      </c>
      <c r="E5998" s="14" t="s">
        <v>5350</v>
      </c>
      <c r="F5998" s="15">
        <v>42899</v>
      </c>
      <c r="G5998" s="14" t="s">
        <v>9077</v>
      </c>
      <c r="H5998" s="16">
        <v>3</v>
      </c>
      <c r="I5998" s="14" t="s">
        <v>9080</v>
      </c>
      <c r="J5998" s="16" t="b">
        <v>0</v>
      </c>
    </row>
    <row r="5999" spans="1:10" ht="12" customHeight="1">
      <c r="A5999" s="14" t="s">
        <v>9832</v>
      </c>
      <c r="B5999" s="14" t="s">
        <v>3935</v>
      </c>
      <c r="C5999" s="14" t="s">
        <v>11</v>
      </c>
      <c r="D5999" s="14" t="s">
        <v>5349</v>
      </c>
      <c r="E5999" s="14" t="s">
        <v>5350</v>
      </c>
      <c r="F5999" s="15">
        <v>42899</v>
      </c>
      <c r="G5999" s="14" t="s">
        <v>9077</v>
      </c>
      <c r="H5999" s="16">
        <v>4</v>
      </c>
      <c r="I5999" s="14" t="s">
        <v>9081</v>
      </c>
      <c r="J5999" s="16" t="b">
        <v>0</v>
      </c>
    </row>
    <row r="6000" spans="1:10" ht="12" customHeight="1">
      <c r="A6000" s="14" t="s">
        <v>9832</v>
      </c>
      <c r="B6000" s="14" t="s">
        <v>3935</v>
      </c>
      <c r="C6000" s="14" t="s">
        <v>11</v>
      </c>
      <c r="D6000" s="14" t="s">
        <v>5349</v>
      </c>
      <c r="E6000" s="14" t="s">
        <v>5350</v>
      </c>
      <c r="F6000" s="15">
        <v>42899</v>
      </c>
      <c r="G6000" s="14" t="s">
        <v>9082</v>
      </c>
      <c r="H6000" s="16">
        <v>1</v>
      </c>
      <c r="I6000" s="14" t="s">
        <v>9083</v>
      </c>
      <c r="J6000" s="16" t="b">
        <v>1</v>
      </c>
    </row>
    <row r="6001" spans="1:10" ht="12" customHeight="1">
      <c r="A6001" s="14" t="s">
        <v>9832</v>
      </c>
      <c r="B6001" s="14" t="s">
        <v>3935</v>
      </c>
      <c r="C6001" s="14" t="s">
        <v>11</v>
      </c>
      <c r="D6001" s="14" t="s">
        <v>5349</v>
      </c>
      <c r="E6001" s="14" t="s">
        <v>5350</v>
      </c>
      <c r="F6001" s="15">
        <v>42899</v>
      </c>
      <c r="G6001" s="14" t="s">
        <v>9082</v>
      </c>
      <c r="H6001" s="16">
        <v>2</v>
      </c>
      <c r="I6001" s="14" t="s">
        <v>9084</v>
      </c>
      <c r="J6001" s="16" t="b">
        <v>0</v>
      </c>
    </row>
    <row r="6002" spans="1:10" ht="12" customHeight="1">
      <c r="A6002" s="14" t="s">
        <v>9832</v>
      </c>
      <c r="B6002" s="14" t="s">
        <v>3935</v>
      </c>
      <c r="C6002" s="14" t="s">
        <v>11</v>
      </c>
      <c r="D6002" s="14" t="s">
        <v>5349</v>
      </c>
      <c r="E6002" s="14" t="s">
        <v>5350</v>
      </c>
      <c r="F6002" s="15">
        <v>42899</v>
      </c>
      <c r="G6002" s="14" t="s">
        <v>9082</v>
      </c>
      <c r="H6002" s="16">
        <v>3</v>
      </c>
      <c r="I6002" s="14" t="s">
        <v>9085</v>
      </c>
      <c r="J6002" s="16" t="b">
        <v>0</v>
      </c>
    </row>
    <row r="6003" spans="1:10" ht="12" customHeight="1">
      <c r="A6003" s="14" t="s">
        <v>9832</v>
      </c>
      <c r="B6003" s="14" t="s">
        <v>3935</v>
      </c>
      <c r="C6003" s="14" t="s">
        <v>11</v>
      </c>
      <c r="D6003" s="14" t="s">
        <v>5349</v>
      </c>
      <c r="E6003" s="14" t="s">
        <v>5350</v>
      </c>
      <c r="F6003" s="15">
        <v>42899</v>
      </c>
      <c r="G6003" s="14" t="s">
        <v>9082</v>
      </c>
      <c r="H6003" s="16">
        <v>4</v>
      </c>
      <c r="I6003" s="14" t="s">
        <v>9086</v>
      </c>
      <c r="J6003" s="16" t="b">
        <v>0</v>
      </c>
    </row>
    <row r="6004" spans="1:10" ht="12" customHeight="1">
      <c r="A6004" s="14" t="s">
        <v>9832</v>
      </c>
      <c r="B6004" s="14" t="s">
        <v>3935</v>
      </c>
      <c r="C6004" s="14" t="s">
        <v>11</v>
      </c>
      <c r="D6004" s="14" t="s">
        <v>5349</v>
      </c>
      <c r="E6004" s="14" t="s">
        <v>5350</v>
      </c>
      <c r="F6004" s="15">
        <v>42899</v>
      </c>
      <c r="G6004" s="14" t="s">
        <v>9087</v>
      </c>
      <c r="H6004" s="16">
        <v>1</v>
      </c>
      <c r="I6004" s="14" t="s">
        <v>9088</v>
      </c>
      <c r="J6004" s="16" t="b">
        <v>0</v>
      </c>
    </row>
    <row r="6005" spans="1:10" ht="12" customHeight="1">
      <c r="A6005" s="14" t="s">
        <v>9832</v>
      </c>
      <c r="B6005" s="14" t="s">
        <v>3935</v>
      </c>
      <c r="C6005" s="14" t="s">
        <v>11</v>
      </c>
      <c r="D6005" s="14" t="s">
        <v>5349</v>
      </c>
      <c r="E6005" s="14" t="s">
        <v>5350</v>
      </c>
      <c r="F6005" s="15">
        <v>42899</v>
      </c>
      <c r="G6005" s="14" t="s">
        <v>9087</v>
      </c>
      <c r="H6005" s="16">
        <v>2</v>
      </c>
      <c r="I6005" s="14" t="s">
        <v>9089</v>
      </c>
      <c r="J6005" s="16" t="b">
        <v>0</v>
      </c>
    </row>
    <row r="6006" spans="1:10" ht="12" customHeight="1">
      <c r="A6006" s="14" t="s">
        <v>9832</v>
      </c>
      <c r="B6006" s="14" t="s">
        <v>3935</v>
      </c>
      <c r="C6006" s="14" t="s">
        <v>11</v>
      </c>
      <c r="D6006" s="14" t="s">
        <v>5349</v>
      </c>
      <c r="E6006" s="14" t="s">
        <v>5350</v>
      </c>
      <c r="F6006" s="15">
        <v>42899</v>
      </c>
      <c r="G6006" s="14" t="s">
        <v>9087</v>
      </c>
      <c r="H6006" s="16">
        <v>3</v>
      </c>
      <c r="I6006" s="14" t="s">
        <v>9090</v>
      </c>
      <c r="J6006" s="16" t="b">
        <v>1</v>
      </c>
    </row>
    <row r="6007" spans="1:10" ht="12" customHeight="1">
      <c r="A6007" s="14" t="s">
        <v>9832</v>
      </c>
      <c r="B6007" s="14" t="s">
        <v>3935</v>
      </c>
      <c r="C6007" s="14" t="s">
        <v>11</v>
      </c>
      <c r="D6007" s="14" t="s">
        <v>5349</v>
      </c>
      <c r="E6007" s="14" t="s">
        <v>5350</v>
      </c>
      <c r="F6007" s="15">
        <v>42899</v>
      </c>
      <c r="G6007" s="14" t="s">
        <v>9087</v>
      </c>
      <c r="H6007" s="16">
        <v>4</v>
      </c>
      <c r="I6007" s="14" t="s">
        <v>9091</v>
      </c>
      <c r="J6007" s="16" t="b">
        <v>0</v>
      </c>
    </row>
    <row r="6008" spans="1:10" ht="12" customHeight="1">
      <c r="A6008" s="14" t="s">
        <v>9832</v>
      </c>
      <c r="B6008" s="14" t="s">
        <v>3935</v>
      </c>
      <c r="C6008" s="14" t="s">
        <v>11</v>
      </c>
      <c r="D6008" s="14" t="s">
        <v>5349</v>
      </c>
      <c r="E6008" s="14" t="s">
        <v>5350</v>
      </c>
      <c r="F6008" s="15">
        <v>42899</v>
      </c>
      <c r="G6008" s="14" t="s">
        <v>9092</v>
      </c>
      <c r="H6008" s="16">
        <v>1</v>
      </c>
      <c r="I6008" s="14" t="s">
        <v>9093</v>
      </c>
      <c r="J6008" s="16" t="b">
        <v>0</v>
      </c>
    </row>
    <row r="6009" spans="1:10" ht="12" customHeight="1">
      <c r="A6009" s="14" t="s">
        <v>9832</v>
      </c>
      <c r="B6009" s="14" t="s">
        <v>3935</v>
      </c>
      <c r="C6009" s="14" t="s">
        <v>11</v>
      </c>
      <c r="D6009" s="14" t="s">
        <v>5349</v>
      </c>
      <c r="E6009" s="14" t="s">
        <v>5350</v>
      </c>
      <c r="F6009" s="15">
        <v>42899</v>
      </c>
      <c r="G6009" s="14" t="s">
        <v>9092</v>
      </c>
      <c r="H6009" s="16">
        <v>2</v>
      </c>
      <c r="I6009" s="14" t="s">
        <v>9094</v>
      </c>
      <c r="J6009" s="16" t="b">
        <v>1</v>
      </c>
    </row>
    <row r="6010" spans="1:10" ht="12" customHeight="1">
      <c r="A6010" s="14" t="s">
        <v>9832</v>
      </c>
      <c r="B6010" s="14" t="s">
        <v>3935</v>
      </c>
      <c r="C6010" s="14" t="s">
        <v>11</v>
      </c>
      <c r="D6010" s="14" t="s">
        <v>5349</v>
      </c>
      <c r="E6010" s="14" t="s">
        <v>5350</v>
      </c>
      <c r="F6010" s="15">
        <v>42899</v>
      </c>
      <c r="G6010" s="14" t="s">
        <v>9092</v>
      </c>
      <c r="H6010" s="16">
        <v>3</v>
      </c>
      <c r="I6010" s="14" t="s">
        <v>9095</v>
      </c>
      <c r="J6010" s="16" t="b">
        <v>0</v>
      </c>
    </row>
    <row r="6011" spans="1:10" ht="12" customHeight="1">
      <c r="A6011" s="14" t="s">
        <v>9832</v>
      </c>
      <c r="B6011" s="14" t="s">
        <v>3935</v>
      </c>
      <c r="C6011" s="14" t="s">
        <v>11</v>
      </c>
      <c r="D6011" s="14" t="s">
        <v>5349</v>
      </c>
      <c r="E6011" s="14" t="s">
        <v>5350</v>
      </c>
      <c r="F6011" s="15">
        <v>42899</v>
      </c>
      <c r="G6011" s="14" t="s">
        <v>9092</v>
      </c>
      <c r="H6011" s="16">
        <v>4</v>
      </c>
      <c r="I6011" s="14" t="s">
        <v>9096</v>
      </c>
      <c r="J6011" s="16" t="b">
        <v>0</v>
      </c>
    </row>
    <row r="6012" spans="1:10" ht="12" customHeight="1">
      <c r="A6012" s="14" t="s">
        <v>9832</v>
      </c>
      <c r="B6012" s="14" t="s">
        <v>3935</v>
      </c>
      <c r="C6012" s="14" t="s">
        <v>11</v>
      </c>
      <c r="D6012" s="14" t="s">
        <v>5349</v>
      </c>
      <c r="E6012" s="14" t="s">
        <v>5350</v>
      </c>
      <c r="F6012" s="15">
        <v>42899</v>
      </c>
      <c r="G6012" s="14" t="s">
        <v>9097</v>
      </c>
      <c r="H6012" s="16">
        <v>1</v>
      </c>
      <c r="I6012" s="14" t="s">
        <v>8823</v>
      </c>
      <c r="J6012" s="16" t="b">
        <v>1</v>
      </c>
    </row>
    <row r="6013" spans="1:10" ht="12" customHeight="1">
      <c r="A6013" s="14" t="s">
        <v>9832</v>
      </c>
      <c r="B6013" s="14" t="s">
        <v>3935</v>
      </c>
      <c r="C6013" s="14" t="s">
        <v>11</v>
      </c>
      <c r="D6013" s="14" t="s">
        <v>5349</v>
      </c>
      <c r="E6013" s="14" t="s">
        <v>5350</v>
      </c>
      <c r="F6013" s="15">
        <v>42899</v>
      </c>
      <c r="G6013" s="14" t="s">
        <v>9097</v>
      </c>
      <c r="H6013" s="16">
        <v>2</v>
      </c>
      <c r="I6013" s="14" t="s">
        <v>9098</v>
      </c>
      <c r="J6013" s="16" t="b">
        <v>0</v>
      </c>
    </row>
    <row r="6014" spans="1:10" ht="12" customHeight="1">
      <c r="A6014" s="14" t="s">
        <v>9832</v>
      </c>
      <c r="B6014" s="14" t="s">
        <v>3935</v>
      </c>
      <c r="C6014" s="14" t="s">
        <v>11</v>
      </c>
      <c r="D6014" s="14" t="s">
        <v>5349</v>
      </c>
      <c r="E6014" s="14" t="s">
        <v>5350</v>
      </c>
      <c r="F6014" s="15">
        <v>42899</v>
      </c>
      <c r="G6014" s="14" t="s">
        <v>9097</v>
      </c>
      <c r="H6014" s="16">
        <v>3</v>
      </c>
      <c r="I6014" s="14" t="s">
        <v>9099</v>
      </c>
      <c r="J6014" s="16" t="b">
        <v>0</v>
      </c>
    </row>
    <row r="6015" spans="1:10" ht="12" customHeight="1">
      <c r="A6015" s="14" t="s">
        <v>9832</v>
      </c>
      <c r="B6015" s="14" t="s">
        <v>3935</v>
      </c>
      <c r="C6015" s="14" t="s">
        <v>11</v>
      </c>
      <c r="D6015" s="14" t="s">
        <v>5349</v>
      </c>
      <c r="E6015" s="14" t="s">
        <v>5350</v>
      </c>
      <c r="F6015" s="15">
        <v>42899</v>
      </c>
      <c r="G6015" s="14" t="s">
        <v>9097</v>
      </c>
      <c r="H6015" s="16">
        <v>4</v>
      </c>
      <c r="I6015" s="14" t="s">
        <v>9100</v>
      </c>
      <c r="J6015" s="16" t="b">
        <v>0</v>
      </c>
    </row>
    <row r="6016" spans="1:10" ht="12" customHeight="1">
      <c r="A6016" s="14" t="s">
        <v>9832</v>
      </c>
      <c r="B6016" s="14" t="s">
        <v>3935</v>
      </c>
      <c r="C6016" s="14" t="s">
        <v>11</v>
      </c>
      <c r="D6016" s="14" t="s">
        <v>5349</v>
      </c>
      <c r="E6016" s="14" t="s">
        <v>5350</v>
      </c>
      <c r="F6016" s="15">
        <v>42899</v>
      </c>
      <c r="G6016" s="14" t="s">
        <v>9101</v>
      </c>
      <c r="H6016" s="16">
        <v>1</v>
      </c>
      <c r="I6016" s="14" t="s">
        <v>6299</v>
      </c>
      <c r="J6016" s="16" t="b">
        <v>0</v>
      </c>
    </row>
    <row r="6017" spans="1:10" ht="12" customHeight="1">
      <c r="A6017" s="14" t="s">
        <v>9832</v>
      </c>
      <c r="B6017" s="14" t="s">
        <v>3935</v>
      </c>
      <c r="C6017" s="14" t="s">
        <v>11</v>
      </c>
      <c r="D6017" s="14" t="s">
        <v>5349</v>
      </c>
      <c r="E6017" s="14" t="s">
        <v>5350</v>
      </c>
      <c r="F6017" s="15">
        <v>42899</v>
      </c>
      <c r="G6017" s="14" t="s">
        <v>9101</v>
      </c>
      <c r="H6017" s="16">
        <v>2</v>
      </c>
      <c r="I6017" s="14" t="s">
        <v>9102</v>
      </c>
      <c r="J6017" s="16" t="b">
        <v>0</v>
      </c>
    </row>
    <row r="6018" spans="1:10" ht="12" customHeight="1">
      <c r="A6018" s="14" t="s">
        <v>9832</v>
      </c>
      <c r="B6018" s="14" t="s">
        <v>3935</v>
      </c>
      <c r="C6018" s="14" t="s">
        <v>11</v>
      </c>
      <c r="D6018" s="14" t="s">
        <v>5349</v>
      </c>
      <c r="E6018" s="14" t="s">
        <v>5350</v>
      </c>
      <c r="F6018" s="15">
        <v>42899</v>
      </c>
      <c r="G6018" s="14" t="s">
        <v>9101</v>
      </c>
      <c r="H6018" s="16">
        <v>3</v>
      </c>
      <c r="I6018" s="14" t="s">
        <v>9103</v>
      </c>
      <c r="J6018" s="16" t="b">
        <v>0</v>
      </c>
    </row>
    <row r="6019" spans="1:10" ht="12" customHeight="1">
      <c r="A6019" s="14" t="s">
        <v>9832</v>
      </c>
      <c r="B6019" s="14" t="s">
        <v>3935</v>
      </c>
      <c r="C6019" s="14" t="s">
        <v>11</v>
      </c>
      <c r="D6019" s="14" t="s">
        <v>5349</v>
      </c>
      <c r="E6019" s="14" t="s">
        <v>5350</v>
      </c>
      <c r="F6019" s="15">
        <v>42899</v>
      </c>
      <c r="G6019" s="14" t="s">
        <v>9101</v>
      </c>
      <c r="H6019" s="16">
        <v>4</v>
      </c>
      <c r="I6019" s="14" t="s">
        <v>9104</v>
      </c>
      <c r="J6019" s="16" t="b">
        <v>1</v>
      </c>
    </row>
    <row r="6020" spans="1:10" ht="12" customHeight="1">
      <c r="A6020" s="14" t="s">
        <v>9832</v>
      </c>
      <c r="B6020" s="14" t="s">
        <v>3935</v>
      </c>
      <c r="C6020" s="14" t="s">
        <v>11</v>
      </c>
      <c r="D6020" s="14" t="s">
        <v>5349</v>
      </c>
      <c r="E6020" s="14" t="s">
        <v>5350</v>
      </c>
      <c r="F6020" s="15">
        <v>42899</v>
      </c>
      <c r="G6020" s="14" t="s">
        <v>9105</v>
      </c>
      <c r="H6020" s="16">
        <v>1</v>
      </c>
      <c r="I6020" s="14" t="s">
        <v>3782</v>
      </c>
      <c r="J6020" s="16" t="b">
        <v>0</v>
      </c>
    </row>
    <row r="6021" spans="1:10" ht="12" customHeight="1">
      <c r="A6021" s="14" t="s">
        <v>9832</v>
      </c>
      <c r="B6021" s="14" t="s">
        <v>3935</v>
      </c>
      <c r="C6021" s="14" t="s">
        <v>11</v>
      </c>
      <c r="D6021" s="14" t="s">
        <v>5349</v>
      </c>
      <c r="E6021" s="14" t="s">
        <v>5350</v>
      </c>
      <c r="F6021" s="15">
        <v>42899</v>
      </c>
      <c r="G6021" s="14" t="s">
        <v>9105</v>
      </c>
      <c r="H6021" s="16">
        <v>2</v>
      </c>
      <c r="I6021" s="14" t="s">
        <v>3783</v>
      </c>
      <c r="J6021" s="16" t="b">
        <v>1</v>
      </c>
    </row>
    <row r="6022" spans="1:10" ht="12" customHeight="1">
      <c r="A6022" s="14" t="s">
        <v>9832</v>
      </c>
      <c r="B6022" s="14" t="s">
        <v>3935</v>
      </c>
      <c r="C6022" s="14" t="s">
        <v>11</v>
      </c>
      <c r="D6022" s="14" t="s">
        <v>5349</v>
      </c>
      <c r="E6022" s="14" t="s">
        <v>5350</v>
      </c>
      <c r="F6022" s="15">
        <v>42899</v>
      </c>
      <c r="G6022" s="14" t="s">
        <v>9105</v>
      </c>
      <c r="H6022" s="16">
        <v>3</v>
      </c>
      <c r="I6022" s="14" t="s">
        <v>9106</v>
      </c>
      <c r="J6022" s="16" t="b">
        <v>0</v>
      </c>
    </row>
    <row r="6023" spans="1:10" ht="12" customHeight="1">
      <c r="A6023" s="14" t="s">
        <v>9832</v>
      </c>
      <c r="B6023" s="14" t="s">
        <v>3935</v>
      </c>
      <c r="C6023" s="14" t="s">
        <v>11</v>
      </c>
      <c r="D6023" s="14" t="s">
        <v>5349</v>
      </c>
      <c r="E6023" s="14" t="s">
        <v>5350</v>
      </c>
      <c r="F6023" s="15">
        <v>42899</v>
      </c>
      <c r="G6023" s="14" t="s">
        <v>9105</v>
      </c>
      <c r="H6023" s="16">
        <v>4</v>
      </c>
      <c r="I6023" s="14" t="s">
        <v>9107</v>
      </c>
      <c r="J6023" s="16" t="b">
        <v>0</v>
      </c>
    </row>
    <row r="6024" spans="1:10" ht="12" customHeight="1">
      <c r="A6024" s="14" t="s">
        <v>9832</v>
      </c>
      <c r="B6024" s="14" t="s">
        <v>3935</v>
      </c>
      <c r="C6024" s="14" t="s">
        <v>11</v>
      </c>
      <c r="D6024" s="14" t="s">
        <v>5349</v>
      </c>
      <c r="E6024" s="14" t="s">
        <v>5350</v>
      </c>
      <c r="F6024" s="15">
        <v>42899</v>
      </c>
      <c r="G6024" s="14" t="s">
        <v>9108</v>
      </c>
      <c r="H6024" s="16">
        <v>1</v>
      </c>
      <c r="I6024" s="14" t="s">
        <v>9109</v>
      </c>
      <c r="J6024" s="16" t="b">
        <v>0</v>
      </c>
    </row>
    <row r="6025" spans="1:10" ht="12" customHeight="1">
      <c r="A6025" s="14" t="s">
        <v>9832</v>
      </c>
      <c r="B6025" s="14" t="s">
        <v>3935</v>
      </c>
      <c r="C6025" s="14" t="s">
        <v>11</v>
      </c>
      <c r="D6025" s="14" t="s">
        <v>5349</v>
      </c>
      <c r="E6025" s="14" t="s">
        <v>5350</v>
      </c>
      <c r="F6025" s="15">
        <v>42899</v>
      </c>
      <c r="G6025" s="14" t="s">
        <v>9108</v>
      </c>
      <c r="H6025" s="16">
        <v>2</v>
      </c>
      <c r="I6025" s="14" t="s">
        <v>9110</v>
      </c>
      <c r="J6025" s="16" t="b">
        <v>0</v>
      </c>
    </row>
    <row r="6026" spans="1:10" ht="12" customHeight="1">
      <c r="A6026" s="14" t="s">
        <v>9832</v>
      </c>
      <c r="B6026" s="14" t="s">
        <v>3935</v>
      </c>
      <c r="C6026" s="14" t="s">
        <v>11</v>
      </c>
      <c r="D6026" s="14" t="s">
        <v>5349</v>
      </c>
      <c r="E6026" s="14" t="s">
        <v>5350</v>
      </c>
      <c r="F6026" s="15">
        <v>42899</v>
      </c>
      <c r="G6026" s="14" t="s">
        <v>9108</v>
      </c>
      <c r="H6026" s="16">
        <v>3</v>
      </c>
      <c r="I6026" s="14" t="s">
        <v>9111</v>
      </c>
      <c r="J6026" s="16" t="b">
        <v>0</v>
      </c>
    </row>
    <row r="6027" spans="1:10" ht="12" customHeight="1">
      <c r="A6027" s="14" t="s">
        <v>9832</v>
      </c>
      <c r="B6027" s="14" t="s">
        <v>3935</v>
      </c>
      <c r="C6027" s="14" t="s">
        <v>11</v>
      </c>
      <c r="D6027" s="14" t="s">
        <v>5349</v>
      </c>
      <c r="E6027" s="14" t="s">
        <v>5350</v>
      </c>
      <c r="F6027" s="15">
        <v>42899</v>
      </c>
      <c r="G6027" s="14" t="s">
        <v>9108</v>
      </c>
      <c r="H6027" s="16">
        <v>4</v>
      </c>
      <c r="I6027" s="14" t="s">
        <v>9112</v>
      </c>
      <c r="J6027" s="16" t="b">
        <v>1</v>
      </c>
    </row>
    <row r="6028" spans="1:10" ht="12" customHeight="1">
      <c r="A6028" s="14" t="s">
        <v>9832</v>
      </c>
      <c r="B6028" s="14" t="s">
        <v>3935</v>
      </c>
      <c r="C6028" s="14" t="s">
        <v>11</v>
      </c>
      <c r="D6028" s="14" t="s">
        <v>5349</v>
      </c>
      <c r="E6028" s="14" t="s">
        <v>5350</v>
      </c>
      <c r="F6028" s="15">
        <v>42899</v>
      </c>
      <c r="G6028" s="14" t="s">
        <v>9113</v>
      </c>
      <c r="H6028" s="16">
        <v>1</v>
      </c>
      <c r="I6028" s="14" t="s">
        <v>9114</v>
      </c>
      <c r="J6028" s="16" t="b">
        <v>0</v>
      </c>
    </row>
    <row r="6029" spans="1:10" ht="12" customHeight="1">
      <c r="A6029" s="14" t="s">
        <v>9832</v>
      </c>
      <c r="B6029" s="14" t="s">
        <v>3935</v>
      </c>
      <c r="C6029" s="14" t="s">
        <v>11</v>
      </c>
      <c r="D6029" s="14" t="s">
        <v>5349</v>
      </c>
      <c r="E6029" s="14" t="s">
        <v>5350</v>
      </c>
      <c r="F6029" s="15">
        <v>42899</v>
      </c>
      <c r="G6029" s="14" t="s">
        <v>9113</v>
      </c>
      <c r="H6029" s="16">
        <v>2</v>
      </c>
      <c r="I6029" s="14" t="s">
        <v>9115</v>
      </c>
      <c r="J6029" s="16" t="b">
        <v>0</v>
      </c>
    </row>
    <row r="6030" spans="1:10" ht="12" customHeight="1">
      <c r="A6030" s="14" t="s">
        <v>9832</v>
      </c>
      <c r="B6030" s="14" t="s">
        <v>3935</v>
      </c>
      <c r="C6030" s="14" t="s">
        <v>11</v>
      </c>
      <c r="D6030" s="14" t="s">
        <v>5349</v>
      </c>
      <c r="E6030" s="14" t="s">
        <v>5350</v>
      </c>
      <c r="F6030" s="15">
        <v>42899</v>
      </c>
      <c r="G6030" s="14" t="s">
        <v>9113</v>
      </c>
      <c r="H6030" s="16">
        <v>3</v>
      </c>
      <c r="I6030" s="14" t="s">
        <v>9116</v>
      </c>
      <c r="J6030" s="16" t="b">
        <v>0</v>
      </c>
    </row>
    <row r="6031" spans="1:10" ht="12" customHeight="1">
      <c r="A6031" s="14" t="s">
        <v>9832</v>
      </c>
      <c r="B6031" s="14" t="s">
        <v>3935</v>
      </c>
      <c r="C6031" s="14" t="s">
        <v>11</v>
      </c>
      <c r="D6031" s="14" t="s">
        <v>5349</v>
      </c>
      <c r="E6031" s="14" t="s">
        <v>5350</v>
      </c>
      <c r="F6031" s="15">
        <v>42899</v>
      </c>
      <c r="G6031" s="14" t="s">
        <v>9113</v>
      </c>
      <c r="H6031" s="16">
        <v>4</v>
      </c>
      <c r="I6031" s="14" t="s">
        <v>9117</v>
      </c>
      <c r="J6031" s="16" t="b">
        <v>1</v>
      </c>
    </row>
    <row r="6032" spans="1:10" ht="12" customHeight="1">
      <c r="A6032" s="14" t="s">
        <v>9832</v>
      </c>
      <c r="B6032" s="14" t="s">
        <v>3935</v>
      </c>
      <c r="C6032" s="14" t="s">
        <v>11</v>
      </c>
      <c r="D6032" s="14" t="s">
        <v>5349</v>
      </c>
      <c r="E6032" s="14" t="s">
        <v>5350</v>
      </c>
      <c r="F6032" s="15">
        <v>42899</v>
      </c>
      <c r="G6032" s="14" t="s">
        <v>9118</v>
      </c>
      <c r="H6032" s="16">
        <v>1</v>
      </c>
      <c r="I6032" s="14" t="s">
        <v>9119</v>
      </c>
      <c r="J6032" s="16" t="b">
        <v>0</v>
      </c>
    </row>
    <row r="6033" spans="1:10" ht="12" customHeight="1">
      <c r="A6033" s="14" t="s">
        <v>9832</v>
      </c>
      <c r="B6033" s="14" t="s">
        <v>3935</v>
      </c>
      <c r="C6033" s="14" t="s">
        <v>11</v>
      </c>
      <c r="D6033" s="14" t="s">
        <v>5349</v>
      </c>
      <c r="E6033" s="14" t="s">
        <v>5350</v>
      </c>
      <c r="F6033" s="15">
        <v>42899</v>
      </c>
      <c r="G6033" s="14" t="s">
        <v>9118</v>
      </c>
      <c r="H6033" s="16">
        <v>2</v>
      </c>
      <c r="I6033" s="14" t="s">
        <v>9120</v>
      </c>
      <c r="J6033" s="16" t="b">
        <v>0</v>
      </c>
    </row>
    <row r="6034" spans="1:10" ht="12" customHeight="1">
      <c r="A6034" s="14" t="s">
        <v>9832</v>
      </c>
      <c r="B6034" s="14" t="s">
        <v>3935</v>
      </c>
      <c r="C6034" s="14" t="s">
        <v>11</v>
      </c>
      <c r="D6034" s="14" t="s">
        <v>5349</v>
      </c>
      <c r="E6034" s="14" t="s">
        <v>5350</v>
      </c>
      <c r="F6034" s="15">
        <v>42899</v>
      </c>
      <c r="G6034" s="14" t="s">
        <v>9118</v>
      </c>
      <c r="H6034" s="16">
        <v>3</v>
      </c>
      <c r="I6034" s="14" t="s">
        <v>9121</v>
      </c>
      <c r="J6034" s="16" t="b">
        <v>1</v>
      </c>
    </row>
    <row r="6035" spans="1:10" ht="12" customHeight="1">
      <c r="A6035" s="14" t="s">
        <v>9832</v>
      </c>
      <c r="B6035" s="14" t="s">
        <v>3935</v>
      </c>
      <c r="C6035" s="14" t="s">
        <v>11</v>
      </c>
      <c r="D6035" s="14" t="s">
        <v>5349</v>
      </c>
      <c r="E6035" s="14" t="s">
        <v>5350</v>
      </c>
      <c r="F6035" s="15">
        <v>42899</v>
      </c>
      <c r="G6035" s="14" t="s">
        <v>9118</v>
      </c>
      <c r="H6035" s="16">
        <v>4</v>
      </c>
      <c r="I6035" s="14" t="s">
        <v>9122</v>
      </c>
      <c r="J6035" s="16" t="b">
        <v>0</v>
      </c>
    </row>
    <row r="6036" spans="1:10" ht="12" customHeight="1">
      <c r="A6036" s="14" t="s">
        <v>9832</v>
      </c>
      <c r="B6036" s="14" t="s">
        <v>3935</v>
      </c>
      <c r="C6036" s="14" t="s">
        <v>11</v>
      </c>
      <c r="D6036" s="14" t="s">
        <v>5349</v>
      </c>
      <c r="E6036" s="14" t="s">
        <v>5350</v>
      </c>
      <c r="F6036" s="15">
        <v>42899</v>
      </c>
      <c r="G6036" s="14" t="s">
        <v>9123</v>
      </c>
      <c r="H6036" s="16">
        <v>1</v>
      </c>
      <c r="I6036" s="14" t="s">
        <v>9124</v>
      </c>
      <c r="J6036" s="16" t="b">
        <v>0</v>
      </c>
    </row>
    <row r="6037" spans="1:10" ht="12" customHeight="1">
      <c r="A6037" s="14" t="s">
        <v>9832</v>
      </c>
      <c r="B6037" s="14" t="s">
        <v>3935</v>
      </c>
      <c r="C6037" s="14" t="s">
        <v>11</v>
      </c>
      <c r="D6037" s="14" t="s">
        <v>5349</v>
      </c>
      <c r="E6037" s="14" t="s">
        <v>5350</v>
      </c>
      <c r="F6037" s="15">
        <v>42899</v>
      </c>
      <c r="G6037" s="14" t="s">
        <v>9123</v>
      </c>
      <c r="H6037" s="16">
        <v>2</v>
      </c>
      <c r="I6037" s="14" t="s">
        <v>9125</v>
      </c>
      <c r="J6037" s="16" t="b">
        <v>1</v>
      </c>
    </row>
    <row r="6038" spans="1:10" ht="12" customHeight="1">
      <c r="A6038" s="14" t="s">
        <v>9832</v>
      </c>
      <c r="B6038" s="14" t="s">
        <v>3935</v>
      </c>
      <c r="C6038" s="14" t="s">
        <v>11</v>
      </c>
      <c r="D6038" s="14" t="s">
        <v>5349</v>
      </c>
      <c r="E6038" s="14" t="s">
        <v>5350</v>
      </c>
      <c r="F6038" s="15">
        <v>42899</v>
      </c>
      <c r="G6038" s="14" t="s">
        <v>9123</v>
      </c>
      <c r="H6038" s="16">
        <v>3</v>
      </c>
      <c r="I6038" s="14" t="s">
        <v>9126</v>
      </c>
      <c r="J6038" s="16" t="b">
        <v>0</v>
      </c>
    </row>
    <row r="6039" spans="1:10" ht="12" customHeight="1">
      <c r="A6039" s="14" t="s">
        <v>9832</v>
      </c>
      <c r="B6039" s="14" t="s">
        <v>3935</v>
      </c>
      <c r="C6039" s="14" t="s">
        <v>11</v>
      </c>
      <c r="D6039" s="14" t="s">
        <v>5349</v>
      </c>
      <c r="E6039" s="14" t="s">
        <v>5350</v>
      </c>
      <c r="F6039" s="15">
        <v>42899</v>
      </c>
      <c r="G6039" s="14" t="s">
        <v>9123</v>
      </c>
      <c r="H6039" s="16">
        <v>4</v>
      </c>
      <c r="I6039" s="14" t="s">
        <v>9127</v>
      </c>
      <c r="J6039" s="16" t="b">
        <v>0</v>
      </c>
    </row>
    <row r="6040" spans="1:10" ht="12" customHeight="1">
      <c r="A6040" s="14" t="s">
        <v>9832</v>
      </c>
      <c r="B6040" s="14" t="s">
        <v>3935</v>
      </c>
      <c r="C6040" s="14" t="s">
        <v>11</v>
      </c>
      <c r="D6040" s="14" t="s">
        <v>5349</v>
      </c>
      <c r="E6040" s="14" t="s">
        <v>5350</v>
      </c>
      <c r="F6040" s="15">
        <v>42899</v>
      </c>
      <c r="G6040" s="14" t="s">
        <v>9128</v>
      </c>
      <c r="H6040" s="16">
        <v>1</v>
      </c>
      <c r="I6040" s="14" t="s">
        <v>9129</v>
      </c>
      <c r="J6040" s="16" t="b">
        <v>0</v>
      </c>
    </row>
    <row r="6041" spans="1:10" ht="12" customHeight="1">
      <c r="A6041" s="14" t="s">
        <v>9832</v>
      </c>
      <c r="B6041" s="14" t="s">
        <v>3935</v>
      </c>
      <c r="C6041" s="14" t="s">
        <v>11</v>
      </c>
      <c r="D6041" s="14" t="s">
        <v>5349</v>
      </c>
      <c r="E6041" s="14" t="s">
        <v>5350</v>
      </c>
      <c r="F6041" s="15">
        <v>42899</v>
      </c>
      <c r="G6041" s="14" t="s">
        <v>9128</v>
      </c>
      <c r="H6041" s="16">
        <v>2</v>
      </c>
      <c r="I6041" s="14" t="s">
        <v>9130</v>
      </c>
      <c r="J6041" s="16" t="b">
        <v>1</v>
      </c>
    </row>
    <row r="6042" spans="1:10" ht="12" customHeight="1">
      <c r="A6042" s="14" t="s">
        <v>9832</v>
      </c>
      <c r="B6042" s="14" t="s">
        <v>3935</v>
      </c>
      <c r="C6042" s="14" t="s">
        <v>11</v>
      </c>
      <c r="D6042" s="14" t="s">
        <v>5349</v>
      </c>
      <c r="E6042" s="14" t="s">
        <v>5350</v>
      </c>
      <c r="F6042" s="15">
        <v>42899</v>
      </c>
      <c r="G6042" s="14" t="s">
        <v>9128</v>
      </c>
      <c r="H6042" s="16">
        <v>3</v>
      </c>
      <c r="I6042" s="14" t="s">
        <v>9131</v>
      </c>
      <c r="J6042" s="16" t="b">
        <v>0</v>
      </c>
    </row>
    <row r="6043" spans="1:10" ht="12" customHeight="1">
      <c r="A6043" s="14" t="s">
        <v>9832</v>
      </c>
      <c r="B6043" s="14" t="s">
        <v>3935</v>
      </c>
      <c r="C6043" s="14" t="s">
        <v>11</v>
      </c>
      <c r="D6043" s="14" t="s">
        <v>5349</v>
      </c>
      <c r="E6043" s="14" t="s">
        <v>5350</v>
      </c>
      <c r="F6043" s="15">
        <v>42899</v>
      </c>
      <c r="G6043" s="14" t="s">
        <v>9128</v>
      </c>
      <c r="H6043" s="16">
        <v>4</v>
      </c>
      <c r="I6043" s="14" t="s">
        <v>9132</v>
      </c>
      <c r="J6043" s="16" t="b">
        <v>0</v>
      </c>
    </row>
    <row r="6044" spans="1:10" ht="12" customHeight="1">
      <c r="A6044" s="14" t="s">
        <v>9832</v>
      </c>
      <c r="B6044" s="14" t="s">
        <v>3935</v>
      </c>
      <c r="C6044" s="14" t="s">
        <v>11</v>
      </c>
      <c r="D6044" s="14" t="s">
        <v>5349</v>
      </c>
      <c r="E6044" s="14" t="s">
        <v>5350</v>
      </c>
      <c r="F6044" s="15">
        <v>42899</v>
      </c>
      <c r="G6044" s="14" t="s">
        <v>9133</v>
      </c>
      <c r="H6044" s="16">
        <v>1</v>
      </c>
      <c r="I6044" s="14" t="s">
        <v>9134</v>
      </c>
      <c r="J6044" s="16" t="b">
        <v>1</v>
      </c>
    </row>
    <row r="6045" spans="1:10" ht="12" customHeight="1">
      <c r="A6045" s="14" t="s">
        <v>9832</v>
      </c>
      <c r="B6045" s="14" t="s">
        <v>3935</v>
      </c>
      <c r="C6045" s="14" t="s">
        <v>11</v>
      </c>
      <c r="D6045" s="14" t="s">
        <v>5349</v>
      </c>
      <c r="E6045" s="14" t="s">
        <v>5350</v>
      </c>
      <c r="F6045" s="15">
        <v>42899</v>
      </c>
      <c r="G6045" s="14" t="s">
        <v>9133</v>
      </c>
      <c r="H6045" s="16">
        <v>2</v>
      </c>
      <c r="I6045" s="14" t="s">
        <v>9135</v>
      </c>
      <c r="J6045" s="16" t="b">
        <v>0</v>
      </c>
    </row>
    <row r="6046" spans="1:10" ht="12" customHeight="1">
      <c r="A6046" s="14" t="s">
        <v>9832</v>
      </c>
      <c r="B6046" s="14" t="s">
        <v>3935</v>
      </c>
      <c r="C6046" s="14" t="s">
        <v>11</v>
      </c>
      <c r="D6046" s="14" t="s">
        <v>5349</v>
      </c>
      <c r="E6046" s="14" t="s">
        <v>5350</v>
      </c>
      <c r="F6046" s="15">
        <v>42899</v>
      </c>
      <c r="G6046" s="14" t="s">
        <v>9133</v>
      </c>
      <c r="H6046" s="16">
        <v>3</v>
      </c>
      <c r="I6046" s="14" t="s">
        <v>9136</v>
      </c>
      <c r="J6046" s="16" t="b">
        <v>0</v>
      </c>
    </row>
    <row r="6047" spans="1:10" ht="12" customHeight="1">
      <c r="A6047" s="14" t="s">
        <v>9832</v>
      </c>
      <c r="B6047" s="14" t="s">
        <v>3935</v>
      </c>
      <c r="C6047" s="14" t="s">
        <v>11</v>
      </c>
      <c r="D6047" s="14" t="s">
        <v>5349</v>
      </c>
      <c r="E6047" s="14" t="s">
        <v>5350</v>
      </c>
      <c r="F6047" s="15">
        <v>42899</v>
      </c>
      <c r="G6047" s="14" t="s">
        <v>9133</v>
      </c>
      <c r="H6047" s="16">
        <v>4</v>
      </c>
      <c r="I6047" s="14" t="s">
        <v>9137</v>
      </c>
      <c r="J6047" s="16" t="b">
        <v>0</v>
      </c>
    </row>
    <row r="6048" spans="1:10" ht="12" customHeight="1">
      <c r="A6048" s="14" t="s">
        <v>9832</v>
      </c>
      <c r="B6048" s="14" t="s">
        <v>3935</v>
      </c>
      <c r="C6048" s="14" t="s">
        <v>11</v>
      </c>
      <c r="D6048" s="14" t="s">
        <v>5349</v>
      </c>
      <c r="E6048" s="14" t="s">
        <v>5350</v>
      </c>
      <c r="F6048" s="15">
        <v>42899</v>
      </c>
      <c r="G6048" s="14" t="s">
        <v>9138</v>
      </c>
      <c r="H6048" s="16">
        <v>1</v>
      </c>
      <c r="I6048" s="14" t="s">
        <v>9139</v>
      </c>
      <c r="J6048" s="16" t="b">
        <v>0</v>
      </c>
    </row>
    <row r="6049" spans="1:10" ht="12" customHeight="1">
      <c r="A6049" s="14" t="s">
        <v>9832</v>
      </c>
      <c r="B6049" s="14" t="s">
        <v>3935</v>
      </c>
      <c r="C6049" s="14" t="s">
        <v>11</v>
      </c>
      <c r="D6049" s="14" t="s">
        <v>5349</v>
      </c>
      <c r="E6049" s="14" t="s">
        <v>5350</v>
      </c>
      <c r="F6049" s="15">
        <v>42899</v>
      </c>
      <c r="G6049" s="14" t="s">
        <v>9138</v>
      </c>
      <c r="H6049" s="16">
        <v>2</v>
      </c>
      <c r="I6049" s="14" t="s">
        <v>9140</v>
      </c>
      <c r="J6049" s="16" t="b">
        <v>0</v>
      </c>
    </row>
    <row r="6050" spans="1:10" ht="12" customHeight="1">
      <c r="A6050" s="14" t="s">
        <v>9832</v>
      </c>
      <c r="B6050" s="14" t="s">
        <v>3935</v>
      </c>
      <c r="C6050" s="14" t="s">
        <v>11</v>
      </c>
      <c r="D6050" s="14" t="s">
        <v>5349</v>
      </c>
      <c r="E6050" s="14" t="s">
        <v>5350</v>
      </c>
      <c r="F6050" s="15">
        <v>42899</v>
      </c>
      <c r="G6050" s="14" t="s">
        <v>9138</v>
      </c>
      <c r="H6050" s="16">
        <v>3</v>
      </c>
      <c r="I6050" s="14" t="s">
        <v>9141</v>
      </c>
      <c r="J6050" s="16" t="b">
        <v>0</v>
      </c>
    </row>
    <row r="6051" spans="1:10" ht="12" customHeight="1">
      <c r="A6051" s="14" t="s">
        <v>9832</v>
      </c>
      <c r="B6051" s="14" t="s">
        <v>3935</v>
      </c>
      <c r="C6051" s="14" t="s">
        <v>11</v>
      </c>
      <c r="D6051" s="14" t="s">
        <v>5349</v>
      </c>
      <c r="E6051" s="14" t="s">
        <v>5350</v>
      </c>
      <c r="F6051" s="15">
        <v>42899</v>
      </c>
      <c r="G6051" s="14" t="s">
        <v>9138</v>
      </c>
      <c r="H6051" s="16">
        <v>4</v>
      </c>
      <c r="I6051" s="14" t="s">
        <v>9142</v>
      </c>
      <c r="J6051" s="16" t="b">
        <v>1</v>
      </c>
    </row>
    <row r="6052" spans="1:10" ht="12" customHeight="1">
      <c r="A6052" s="14" t="s">
        <v>9832</v>
      </c>
      <c r="B6052" s="14" t="s">
        <v>3935</v>
      </c>
      <c r="C6052" s="14" t="s">
        <v>11</v>
      </c>
      <c r="D6052" s="14" t="s">
        <v>5349</v>
      </c>
      <c r="E6052" s="14" t="s">
        <v>5350</v>
      </c>
      <c r="F6052" s="15">
        <v>42899</v>
      </c>
      <c r="G6052" s="14" t="s">
        <v>9143</v>
      </c>
      <c r="H6052" s="16">
        <v>1</v>
      </c>
      <c r="I6052" s="14" t="s">
        <v>9144</v>
      </c>
      <c r="J6052" s="16" t="b">
        <v>0</v>
      </c>
    </row>
    <row r="6053" spans="1:10" ht="12" customHeight="1">
      <c r="A6053" s="14" t="s">
        <v>9832</v>
      </c>
      <c r="B6053" s="14" t="s">
        <v>3935</v>
      </c>
      <c r="C6053" s="14" t="s">
        <v>11</v>
      </c>
      <c r="D6053" s="14" t="s">
        <v>5349</v>
      </c>
      <c r="E6053" s="14" t="s">
        <v>5350</v>
      </c>
      <c r="F6053" s="15">
        <v>42899</v>
      </c>
      <c r="G6053" s="14" t="s">
        <v>9143</v>
      </c>
      <c r="H6053" s="16">
        <v>2</v>
      </c>
      <c r="I6053" s="14" t="s">
        <v>9145</v>
      </c>
      <c r="J6053" s="16" t="b">
        <v>0</v>
      </c>
    </row>
    <row r="6054" spans="1:10" ht="12" customHeight="1">
      <c r="A6054" s="14" t="s">
        <v>9832</v>
      </c>
      <c r="B6054" s="14" t="s">
        <v>3935</v>
      </c>
      <c r="C6054" s="14" t="s">
        <v>11</v>
      </c>
      <c r="D6054" s="14" t="s">
        <v>5349</v>
      </c>
      <c r="E6054" s="14" t="s">
        <v>5350</v>
      </c>
      <c r="F6054" s="15">
        <v>42899</v>
      </c>
      <c r="G6054" s="14" t="s">
        <v>9143</v>
      </c>
      <c r="H6054" s="16">
        <v>3</v>
      </c>
      <c r="I6054" s="14" t="s">
        <v>9146</v>
      </c>
      <c r="J6054" s="16" t="b">
        <v>1</v>
      </c>
    </row>
    <row r="6055" spans="1:10" ht="12" customHeight="1">
      <c r="A6055" s="14" t="s">
        <v>9832</v>
      </c>
      <c r="B6055" s="14" t="s">
        <v>3935</v>
      </c>
      <c r="C6055" s="14" t="s">
        <v>11</v>
      </c>
      <c r="D6055" s="14" t="s">
        <v>5349</v>
      </c>
      <c r="E6055" s="14" t="s">
        <v>5350</v>
      </c>
      <c r="F6055" s="15">
        <v>42899</v>
      </c>
      <c r="G6055" s="14" t="s">
        <v>9143</v>
      </c>
      <c r="H6055" s="16">
        <v>4</v>
      </c>
      <c r="I6055" s="14" t="s">
        <v>9147</v>
      </c>
      <c r="J6055" s="16" t="b">
        <v>0</v>
      </c>
    </row>
    <row r="6056" spans="1:10" ht="12" customHeight="1">
      <c r="A6056" s="14" t="s">
        <v>9832</v>
      </c>
      <c r="B6056" s="14" t="s">
        <v>3935</v>
      </c>
      <c r="C6056" s="14" t="s">
        <v>11</v>
      </c>
      <c r="D6056" s="14" t="s">
        <v>5349</v>
      </c>
      <c r="E6056" s="14" t="s">
        <v>5350</v>
      </c>
      <c r="F6056" s="15">
        <v>42899</v>
      </c>
      <c r="G6056" s="14" t="s">
        <v>9148</v>
      </c>
      <c r="H6056" s="16">
        <v>1</v>
      </c>
      <c r="I6056" s="14" t="s">
        <v>9149</v>
      </c>
      <c r="J6056" s="16" t="b">
        <v>0</v>
      </c>
    </row>
    <row r="6057" spans="1:10" ht="12" customHeight="1">
      <c r="A6057" s="14" t="s">
        <v>9832</v>
      </c>
      <c r="B6057" s="14" t="s">
        <v>3935</v>
      </c>
      <c r="C6057" s="14" t="s">
        <v>11</v>
      </c>
      <c r="D6057" s="14" t="s">
        <v>5349</v>
      </c>
      <c r="E6057" s="14" t="s">
        <v>5350</v>
      </c>
      <c r="F6057" s="15">
        <v>42899</v>
      </c>
      <c r="G6057" s="14" t="s">
        <v>9148</v>
      </c>
      <c r="H6057" s="16">
        <v>2</v>
      </c>
      <c r="I6057" s="14" t="s">
        <v>9150</v>
      </c>
      <c r="J6057" s="16" t="b">
        <v>0</v>
      </c>
    </row>
    <row r="6058" spans="1:10" ht="12" customHeight="1">
      <c r="A6058" s="14" t="s">
        <v>9832</v>
      </c>
      <c r="B6058" s="14" t="s">
        <v>3935</v>
      </c>
      <c r="C6058" s="14" t="s">
        <v>11</v>
      </c>
      <c r="D6058" s="14" t="s">
        <v>5349</v>
      </c>
      <c r="E6058" s="14" t="s">
        <v>5350</v>
      </c>
      <c r="F6058" s="15">
        <v>42899</v>
      </c>
      <c r="G6058" s="14" t="s">
        <v>9148</v>
      </c>
      <c r="H6058" s="16">
        <v>3</v>
      </c>
      <c r="I6058" s="14" t="s">
        <v>9151</v>
      </c>
      <c r="J6058" s="16" t="b">
        <v>0</v>
      </c>
    </row>
    <row r="6059" spans="1:10" ht="12" customHeight="1">
      <c r="A6059" s="14" t="s">
        <v>9832</v>
      </c>
      <c r="B6059" s="14" t="s">
        <v>3935</v>
      </c>
      <c r="C6059" s="14" t="s">
        <v>11</v>
      </c>
      <c r="D6059" s="14" t="s">
        <v>5349</v>
      </c>
      <c r="E6059" s="14" t="s">
        <v>5350</v>
      </c>
      <c r="F6059" s="15">
        <v>42899</v>
      </c>
      <c r="G6059" s="14" t="s">
        <v>9148</v>
      </c>
      <c r="H6059" s="16">
        <v>4</v>
      </c>
      <c r="I6059" s="14" t="s">
        <v>9152</v>
      </c>
      <c r="J6059" s="16" t="b">
        <v>1</v>
      </c>
    </row>
    <row r="6060" spans="1:10" ht="12" customHeight="1">
      <c r="A6060" s="14" t="s">
        <v>9832</v>
      </c>
      <c r="B6060" s="14" t="s">
        <v>3935</v>
      </c>
      <c r="C6060" s="14" t="s">
        <v>11</v>
      </c>
      <c r="D6060" s="14" t="s">
        <v>5349</v>
      </c>
      <c r="E6060" s="14" t="s">
        <v>5350</v>
      </c>
      <c r="F6060" s="15">
        <v>42899</v>
      </c>
      <c r="G6060" s="14" t="s">
        <v>9153</v>
      </c>
      <c r="H6060" s="16">
        <v>1</v>
      </c>
      <c r="I6060" s="14" t="s">
        <v>9154</v>
      </c>
      <c r="J6060" s="16" t="b">
        <v>0</v>
      </c>
    </row>
    <row r="6061" spans="1:10" ht="12" customHeight="1">
      <c r="A6061" s="14" t="s">
        <v>9832</v>
      </c>
      <c r="B6061" s="14" t="s">
        <v>3935</v>
      </c>
      <c r="C6061" s="14" t="s">
        <v>11</v>
      </c>
      <c r="D6061" s="14" t="s">
        <v>5349</v>
      </c>
      <c r="E6061" s="14" t="s">
        <v>5350</v>
      </c>
      <c r="F6061" s="15">
        <v>42899</v>
      </c>
      <c r="G6061" s="14" t="s">
        <v>9153</v>
      </c>
      <c r="H6061" s="16">
        <v>2</v>
      </c>
      <c r="I6061" s="14" t="s">
        <v>9155</v>
      </c>
      <c r="J6061" s="16" t="b">
        <v>0</v>
      </c>
    </row>
    <row r="6062" spans="1:10" ht="12" customHeight="1">
      <c r="A6062" s="14" t="s">
        <v>9832</v>
      </c>
      <c r="B6062" s="14" t="s">
        <v>3935</v>
      </c>
      <c r="C6062" s="14" t="s">
        <v>11</v>
      </c>
      <c r="D6062" s="14" t="s">
        <v>5349</v>
      </c>
      <c r="E6062" s="14" t="s">
        <v>5350</v>
      </c>
      <c r="F6062" s="15">
        <v>42899</v>
      </c>
      <c r="G6062" s="14" t="s">
        <v>9153</v>
      </c>
      <c r="H6062" s="16">
        <v>3</v>
      </c>
      <c r="I6062" s="14" t="s">
        <v>9156</v>
      </c>
      <c r="J6062" s="16" t="b">
        <v>1</v>
      </c>
    </row>
    <row r="6063" spans="1:10" ht="12" customHeight="1">
      <c r="A6063" s="14" t="s">
        <v>9832</v>
      </c>
      <c r="B6063" s="14" t="s">
        <v>3935</v>
      </c>
      <c r="C6063" s="14" t="s">
        <v>11</v>
      </c>
      <c r="D6063" s="14" t="s">
        <v>5349</v>
      </c>
      <c r="E6063" s="14" t="s">
        <v>5350</v>
      </c>
      <c r="F6063" s="15">
        <v>42899</v>
      </c>
      <c r="G6063" s="14" t="s">
        <v>9153</v>
      </c>
      <c r="H6063" s="16">
        <v>4</v>
      </c>
      <c r="I6063" s="14" t="s">
        <v>9157</v>
      </c>
      <c r="J6063" s="16" t="b">
        <v>0</v>
      </c>
    </row>
    <row r="6064" spans="1:10" ht="12" customHeight="1">
      <c r="A6064" s="14" t="s">
        <v>9832</v>
      </c>
      <c r="B6064" s="14" t="s">
        <v>3935</v>
      </c>
      <c r="C6064" s="14" t="s">
        <v>11</v>
      </c>
      <c r="D6064" s="14" t="s">
        <v>5349</v>
      </c>
      <c r="E6064" s="14" t="s">
        <v>5350</v>
      </c>
      <c r="F6064" s="15">
        <v>42899</v>
      </c>
      <c r="G6064" s="14" t="s">
        <v>9158</v>
      </c>
      <c r="H6064" s="16">
        <v>1</v>
      </c>
      <c r="I6064" s="14" t="s">
        <v>9159</v>
      </c>
      <c r="J6064" s="16" t="b">
        <v>0</v>
      </c>
    </row>
    <row r="6065" spans="1:10" ht="12" customHeight="1">
      <c r="A6065" s="14" t="s">
        <v>9832</v>
      </c>
      <c r="B6065" s="14" t="s">
        <v>3935</v>
      </c>
      <c r="C6065" s="14" t="s">
        <v>11</v>
      </c>
      <c r="D6065" s="14" t="s">
        <v>5349</v>
      </c>
      <c r="E6065" s="14" t="s">
        <v>5350</v>
      </c>
      <c r="F6065" s="15">
        <v>42899</v>
      </c>
      <c r="G6065" s="14" t="s">
        <v>9158</v>
      </c>
      <c r="H6065" s="16">
        <v>2</v>
      </c>
      <c r="I6065" s="14" t="s">
        <v>9160</v>
      </c>
      <c r="J6065" s="16" t="b">
        <v>1</v>
      </c>
    </row>
    <row r="6066" spans="1:10" ht="12" customHeight="1">
      <c r="A6066" s="14" t="s">
        <v>9832</v>
      </c>
      <c r="B6066" s="14" t="s">
        <v>3935</v>
      </c>
      <c r="C6066" s="14" t="s">
        <v>11</v>
      </c>
      <c r="D6066" s="14" t="s">
        <v>5349</v>
      </c>
      <c r="E6066" s="14" t="s">
        <v>5350</v>
      </c>
      <c r="F6066" s="15">
        <v>42899</v>
      </c>
      <c r="G6066" s="14" t="s">
        <v>9158</v>
      </c>
      <c r="H6066" s="16">
        <v>3</v>
      </c>
      <c r="I6066" s="14" t="s">
        <v>9161</v>
      </c>
      <c r="J6066" s="16" t="b">
        <v>0</v>
      </c>
    </row>
    <row r="6067" spans="1:10" ht="12" customHeight="1">
      <c r="A6067" s="14" t="s">
        <v>9832</v>
      </c>
      <c r="B6067" s="14" t="s">
        <v>3935</v>
      </c>
      <c r="C6067" s="14" t="s">
        <v>11</v>
      </c>
      <c r="D6067" s="14" t="s">
        <v>5349</v>
      </c>
      <c r="E6067" s="14" t="s">
        <v>5350</v>
      </c>
      <c r="F6067" s="15">
        <v>42899</v>
      </c>
      <c r="G6067" s="14" t="s">
        <v>9158</v>
      </c>
      <c r="H6067" s="16">
        <v>4</v>
      </c>
      <c r="I6067" s="14" t="s">
        <v>9162</v>
      </c>
      <c r="J6067" s="16" t="b">
        <v>0</v>
      </c>
    </row>
    <row r="6068" spans="1:10" ht="12" customHeight="1">
      <c r="A6068" s="14" t="s">
        <v>9832</v>
      </c>
      <c r="B6068" s="14" t="s">
        <v>3935</v>
      </c>
      <c r="C6068" s="14" t="s">
        <v>11</v>
      </c>
      <c r="D6068" s="14" t="s">
        <v>5349</v>
      </c>
      <c r="E6068" s="14" t="s">
        <v>5350</v>
      </c>
      <c r="F6068" s="15">
        <v>42899</v>
      </c>
      <c r="G6068" s="14" t="s">
        <v>9163</v>
      </c>
      <c r="H6068" s="16">
        <v>1</v>
      </c>
      <c r="I6068" s="14" t="s">
        <v>9164</v>
      </c>
      <c r="J6068" s="16" t="b">
        <v>1</v>
      </c>
    </row>
    <row r="6069" spans="1:10" ht="12" customHeight="1">
      <c r="A6069" s="14" t="s">
        <v>9832</v>
      </c>
      <c r="B6069" s="14" t="s">
        <v>3935</v>
      </c>
      <c r="C6069" s="14" t="s">
        <v>11</v>
      </c>
      <c r="D6069" s="14" t="s">
        <v>5349</v>
      </c>
      <c r="E6069" s="14" t="s">
        <v>5350</v>
      </c>
      <c r="F6069" s="15">
        <v>42899</v>
      </c>
      <c r="G6069" s="14" t="s">
        <v>9163</v>
      </c>
      <c r="H6069" s="16">
        <v>2</v>
      </c>
      <c r="I6069" s="14" t="s">
        <v>9165</v>
      </c>
      <c r="J6069" s="16" t="b">
        <v>0</v>
      </c>
    </row>
    <row r="6070" spans="1:10" ht="12" customHeight="1">
      <c r="A6070" s="14" t="s">
        <v>9832</v>
      </c>
      <c r="B6070" s="14" t="s">
        <v>3935</v>
      </c>
      <c r="C6070" s="14" t="s">
        <v>11</v>
      </c>
      <c r="D6070" s="14" t="s">
        <v>5349</v>
      </c>
      <c r="E6070" s="14" t="s">
        <v>5350</v>
      </c>
      <c r="F6070" s="15">
        <v>42899</v>
      </c>
      <c r="G6070" s="14" t="s">
        <v>9163</v>
      </c>
      <c r="H6070" s="16">
        <v>3</v>
      </c>
      <c r="I6070" s="14" t="s">
        <v>9166</v>
      </c>
      <c r="J6070" s="16" t="b">
        <v>0</v>
      </c>
    </row>
    <row r="6071" spans="1:10" ht="12" customHeight="1">
      <c r="A6071" s="14" t="s">
        <v>9832</v>
      </c>
      <c r="B6071" s="14" t="s">
        <v>3935</v>
      </c>
      <c r="C6071" s="14" t="s">
        <v>11</v>
      </c>
      <c r="D6071" s="14" t="s">
        <v>5349</v>
      </c>
      <c r="E6071" s="14" t="s">
        <v>5350</v>
      </c>
      <c r="F6071" s="15">
        <v>42899</v>
      </c>
      <c r="G6071" s="14" t="s">
        <v>9163</v>
      </c>
      <c r="H6071" s="16">
        <v>4</v>
      </c>
      <c r="I6071" s="14" t="s">
        <v>9167</v>
      </c>
      <c r="J6071" s="16" t="b">
        <v>0</v>
      </c>
    </row>
    <row r="6072" spans="1:10" ht="12" customHeight="1">
      <c r="A6072" s="14" t="s">
        <v>9832</v>
      </c>
      <c r="B6072" s="14" t="s">
        <v>3935</v>
      </c>
      <c r="C6072" s="14" t="s">
        <v>11</v>
      </c>
      <c r="D6072" s="14" t="s">
        <v>5349</v>
      </c>
      <c r="E6072" s="14" t="s">
        <v>5350</v>
      </c>
      <c r="F6072" s="15">
        <v>42899</v>
      </c>
      <c r="G6072" s="14" t="s">
        <v>9168</v>
      </c>
      <c r="H6072" s="16">
        <v>1</v>
      </c>
      <c r="I6072" s="14" t="s">
        <v>9169</v>
      </c>
      <c r="J6072" s="16" t="b">
        <v>0</v>
      </c>
    </row>
    <row r="6073" spans="1:10" ht="12" customHeight="1">
      <c r="A6073" s="14" t="s">
        <v>9832</v>
      </c>
      <c r="B6073" s="14" t="s">
        <v>3935</v>
      </c>
      <c r="C6073" s="14" t="s">
        <v>11</v>
      </c>
      <c r="D6073" s="14" t="s">
        <v>5349</v>
      </c>
      <c r="E6073" s="14" t="s">
        <v>5350</v>
      </c>
      <c r="F6073" s="15">
        <v>42899</v>
      </c>
      <c r="G6073" s="14" t="s">
        <v>9168</v>
      </c>
      <c r="H6073" s="16">
        <v>2</v>
      </c>
      <c r="I6073" s="14" t="s">
        <v>9170</v>
      </c>
      <c r="J6073" s="16" t="b">
        <v>0</v>
      </c>
    </row>
    <row r="6074" spans="1:10" ht="12" customHeight="1">
      <c r="A6074" s="14" t="s">
        <v>9832</v>
      </c>
      <c r="B6074" s="14" t="s">
        <v>3935</v>
      </c>
      <c r="C6074" s="14" t="s">
        <v>11</v>
      </c>
      <c r="D6074" s="14" t="s">
        <v>5349</v>
      </c>
      <c r="E6074" s="14" t="s">
        <v>5350</v>
      </c>
      <c r="F6074" s="15">
        <v>42899</v>
      </c>
      <c r="G6074" s="14" t="s">
        <v>9168</v>
      </c>
      <c r="H6074" s="16">
        <v>3</v>
      </c>
      <c r="I6074" s="14" t="s">
        <v>9171</v>
      </c>
      <c r="J6074" s="16" t="b">
        <v>1</v>
      </c>
    </row>
    <row r="6075" spans="1:10" ht="12" customHeight="1">
      <c r="A6075" s="14" t="s">
        <v>9832</v>
      </c>
      <c r="B6075" s="14" t="s">
        <v>3935</v>
      </c>
      <c r="C6075" s="14" t="s">
        <v>11</v>
      </c>
      <c r="D6075" s="14" t="s">
        <v>5349</v>
      </c>
      <c r="E6075" s="14" t="s">
        <v>5350</v>
      </c>
      <c r="F6075" s="15">
        <v>42899</v>
      </c>
      <c r="G6075" s="14" t="s">
        <v>9168</v>
      </c>
      <c r="H6075" s="16">
        <v>4</v>
      </c>
      <c r="I6075" s="14" t="s">
        <v>9172</v>
      </c>
      <c r="J6075" s="16" t="b">
        <v>0</v>
      </c>
    </row>
    <row r="6076" spans="1:10" ht="12" customHeight="1">
      <c r="A6076" s="14" t="s">
        <v>9832</v>
      </c>
      <c r="B6076" s="14" t="s">
        <v>3935</v>
      </c>
      <c r="C6076" s="14" t="s">
        <v>11</v>
      </c>
      <c r="D6076" s="14" t="s">
        <v>5349</v>
      </c>
      <c r="E6076" s="14" t="s">
        <v>5350</v>
      </c>
      <c r="F6076" s="15">
        <v>42899</v>
      </c>
      <c r="G6076" s="14" t="s">
        <v>9173</v>
      </c>
      <c r="H6076" s="16">
        <v>1</v>
      </c>
      <c r="I6076" s="14" t="s">
        <v>9174</v>
      </c>
      <c r="J6076" s="16" t="b">
        <v>1</v>
      </c>
    </row>
    <row r="6077" spans="1:10" ht="12" customHeight="1">
      <c r="A6077" s="14" t="s">
        <v>9832</v>
      </c>
      <c r="B6077" s="14" t="s">
        <v>3935</v>
      </c>
      <c r="C6077" s="14" t="s">
        <v>11</v>
      </c>
      <c r="D6077" s="14" t="s">
        <v>5349</v>
      </c>
      <c r="E6077" s="14" t="s">
        <v>5350</v>
      </c>
      <c r="F6077" s="15">
        <v>42899</v>
      </c>
      <c r="G6077" s="14" t="s">
        <v>9173</v>
      </c>
      <c r="H6077" s="16">
        <v>2</v>
      </c>
      <c r="I6077" s="14" t="s">
        <v>9175</v>
      </c>
      <c r="J6077" s="16" t="b">
        <v>0</v>
      </c>
    </row>
    <row r="6078" spans="1:10" ht="12" customHeight="1">
      <c r="A6078" s="14" t="s">
        <v>9832</v>
      </c>
      <c r="B6078" s="14" t="s">
        <v>3935</v>
      </c>
      <c r="C6078" s="14" t="s">
        <v>11</v>
      </c>
      <c r="D6078" s="14" t="s">
        <v>5349</v>
      </c>
      <c r="E6078" s="14" t="s">
        <v>5350</v>
      </c>
      <c r="F6078" s="15">
        <v>42899</v>
      </c>
      <c r="G6078" s="14" t="s">
        <v>9173</v>
      </c>
      <c r="H6078" s="16">
        <v>3</v>
      </c>
      <c r="I6078" s="14" t="s">
        <v>9176</v>
      </c>
      <c r="J6078" s="16" t="b">
        <v>0</v>
      </c>
    </row>
    <row r="6079" spans="1:10" ht="12" customHeight="1">
      <c r="A6079" s="14" t="s">
        <v>9832</v>
      </c>
      <c r="B6079" s="14" t="s">
        <v>3935</v>
      </c>
      <c r="C6079" s="14" t="s">
        <v>11</v>
      </c>
      <c r="D6079" s="14" t="s">
        <v>5349</v>
      </c>
      <c r="E6079" s="14" t="s">
        <v>5350</v>
      </c>
      <c r="F6079" s="15">
        <v>42899</v>
      </c>
      <c r="G6079" s="14" t="s">
        <v>9173</v>
      </c>
      <c r="H6079" s="16">
        <v>4</v>
      </c>
      <c r="I6079" s="14" t="s">
        <v>9177</v>
      </c>
      <c r="J6079" s="16" t="b">
        <v>0</v>
      </c>
    </row>
    <row r="6080" spans="1:10" ht="12" customHeight="1">
      <c r="A6080" s="14" t="s">
        <v>9832</v>
      </c>
      <c r="B6080" s="14" t="s">
        <v>3935</v>
      </c>
      <c r="C6080" s="14" t="s">
        <v>11</v>
      </c>
      <c r="D6080" s="14" t="s">
        <v>5349</v>
      </c>
      <c r="E6080" s="14" t="s">
        <v>5350</v>
      </c>
      <c r="F6080" s="15">
        <v>42899</v>
      </c>
      <c r="G6080" s="14" t="s">
        <v>9178</v>
      </c>
      <c r="H6080" s="16">
        <v>1</v>
      </c>
      <c r="I6080" s="14" t="s">
        <v>9179</v>
      </c>
      <c r="J6080" s="16" t="b">
        <v>0</v>
      </c>
    </row>
    <row r="6081" spans="1:10" ht="12" customHeight="1">
      <c r="A6081" s="14" t="s">
        <v>9832</v>
      </c>
      <c r="B6081" s="14" t="s">
        <v>3935</v>
      </c>
      <c r="C6081" s="14" t="s">
        <v>11</v>
      </c>
      <c r="D6081" s="14" t="s">
        <v>5349</v>
      </c>
      <c r="E6081" s="14" t="s">
        <v>5350</v>
      </c>
      <c r="F6081" s="15">
        <v>42899</v>
      </c>
      <c r="G6081" s="14" t="s">
        <v>9178</v>
      </c>
      <c r="H6081" s="16">
        <v>2</v>
      </c>
      <c r="I6081" s="14" t="s">
        <v>9180</v>
      </c>
      <c r="J6081" s="16" t="b">
        <v>1</v>
      </c>
    </row>
    <row r="6082" spans="1:10" ht="12" customHeight="1">
      <c r="A6082" s="14" t="s">
        <v>9832</v>
      </c>
      <c r="B6082" s="14" t="s">
        <v>3935</v>
      </c>
      <c r="C6082" s="14" t="s">
        <v>11</v>
      </c>
      <c r="D6082" s="14" t="s">
        <v>5349</v>
      </c>
      <c r="E6082" s="14" t="s">
        <v>5350</v>
      </c>
      <c r="F6082" s="15">
        <v>42899</v>
      </c>
      <c r="G6082" s="14" t="s">
        <v>9178</v>
      </c>
      <c r="H6082" s="16">
        <v>3</v>
      </c>
      <c r="I6082" s="14" t="s">
        <v>9181</v>
      </c>
      <c r="J6082" s="16" t="b">
        <v>0</v>
      </c>
    </row>
    <row r="6083" spans="1:10" ht="12" customHeight="1">
      <c r="A6083" s="14" t="s">
        <v>9832</v>
      </c>
      <c r="B6083" s="14" t="s">
        <v>3935</v>
      </c>
      <c r="C6083" s="14" t="s">
        <v>11</v>
      </c>
      <c r="D6083" s="14" t="s">
        <v>5349</v>
      </c>
      <c r="E6083" s="14" t="s">
        <v>5350</v>
      </c>
      <c r="F6083" s="15">
        <v>42899</v>
      </c>
      <c r="G6083" s="14" t="s">
        <v>9178</v>
      </c>
      <c r="H6083" s="16">
        <v>4</v>
      </c>
      <c r="I6083" s="14" t="s">
        <v>9182</v>
      </c>
      <c r="J6083" s="16" t="b">
        <v>0</v>
      </c>
    </row>
    <row r="6084" spans="1:10" ht="12" customHeight="1">
      <c r="A6084" s="14" t="s">
        <v>9832</v>
      </c>
      <c r="B6084" s="14" t="s">
        <v>3935</v>
      </c>
      <c r="C6084" s="14" t="s">
        <v>11</v>
      </c>
      <c r="D6084" s="14" t="s">
        <v>5349</v>
      </c>
      <c r="E6084" s="14" t="s">
        <v>5350</v>
      </c>
      <c r="F6084" s="15">
        <v>42899</v>
      </c>
      <c r="G6084" s="14" t="s">
        <v>9183</v>
      </c>
      <c r="H6084" s="16">
        <v>1</v>
      </c>
      <c r="I6084" s="14" t="s">
        <v>9184</v>
      </c>
      <c r="J6084" s="16" t="b">
        <v>0</v>
      </c>
    </row>
    <row r="6085" spans="1:10" ht="12" customHeight="1">
      <c r="A6085" s="14" t="s">
        <v>9832</v>
      </c>
      <c r="B6085" s="14" t="s">
        <v>3935</v>
      </c>
      <c r="C6085" s="14" t="s">
        <v>11</v>
      </c>
      <c r="D6085" s="14" t="s">
        <v>5349</v>
      </c>
      <c r="E6085" s="14" t="s">
        <v>5350</v>
      </c>
      <c r="F6085" s="15">
        <v>42899</v>
      </c>
      <c r="G6085" s="14" t="s">
        <v>9183</v>
      </c>
      <c r="H6085" s="16">
        <v>2</v>
      </c>
      <c r="I6085" s="14" t="s">
        <v>9185</v>
      </c>
      <c r="J6085" s="16" t="b">
        <v>0</v>
      </c>
    </row>
    <row r="6086" spans="1:10" ht="12" customHeight="1">
      <c r="A6086" s="14" t="s">
        <v>9832</v>
      </c>
      <c r="B6086" s="14" t="s">
        <v>3935</v>
      </c>
      <c r="C6086" s="14" t="s">
        <v>11</v>
      </c>
      <c r="D6086" s="14" t="s">
        <v>5349</v>
      </c>
      <c r="E6086" s="14" t="s">
        <v>5350</v>
      </c>
      <c r="F6086" s="15">
        <v>42899</v>
      </c>
      <c r="G6086" s="14" t="s">
        <v>9183</v>
      </c>
      <c r="H6086" s="16">
        <v>3</v>
      </c>
      <c r="I6086" s="14" t="s">
        <v>9186</v>
      </c>
      <c r="J6086" s="16" t="b">
        <v>0</v>
      </c>
    </row>
    <row r="6087" spans="1:10" ht="12" customHeight="1">
      <c r="A6087" s="14" t="s">
        <v>9832</v>
      </c>
      <c r="B6087" s="14" t="s">
        <v>3935</v>
      </c>
      <c r="C6087" s="14" t="s">
        <v>11</v>
      </c>
      <c r="D6087" s="14" t="s">
        <v>5349</v>
      </c>
      <c r="E6087" s="14" t="s">
        <v>5350</v>
      </c>
      <c r="F6087" s="15">
        <v>42899</v>
      </c>
      <c r="G6087" s="14" t="s">
        <v>9183</v>
      </c>
      <c r="H6087" s="16">
        <v>4</v>
      </c>
      <c r="I6087" s="14" t="s">
        <v>9187</v>
      </c>
      <c r="J6087" s="16" t="b">
        <v>1</v>
      </c>
    </row>
    <row r="6088" spans="1:10" ht="12" customHeight="1">
      <c r="A6088" s="14" t="s">
        <v>9832</v>
      </c>
      <c r="B6088" s="14" t="s">
        <v>3935</v>
      </c>
      <c r="C6088" s="14" t="s">
        <v>11</v>
      </c>
      <c r="D6088" s="14" t="s">
        <v>5349</v>
      </c>
      <c r="E6088" s="14" t="s">
        <v>5350</v>
      </c>
      <c r="F6088" s="15">
        <v>42899</v>
      </c>
      <c r="G6088" s="14" t="s">
        <v>9188</v>
      </c>
      <c r="H6088" s="16">
        <v>1</v>
      </c>
      <c r="I6088" s="14" t="s">
        <v>9189</v>
      </c>
      <c r="J6088" s="16" t="b">
        <v>0</v>
      </c>
    </row>
    <row r="6089" spans="1:10" ht="12" customHeight="1">
      <c r="A6089" s="14" t="s">
        <v>9832</v>
      </c>
      <c r="B6089" s="14" t="s">
        <v>3935</v>
      </c>
      <c r="C6089" s="14" t="s">
        <v>11</v>
      </c>
      <c r="D6089" s="14" t="s">
        <v>5349</v>
      </c>
      <c r="E6089" s="14" t="s">
        <v>5350</v>
      </c>
      <c r="F6089" s="15">
        <v>42899</v>
      </c>
      <c r="G6089" s="14" t="s">
        <v>9188</v>
      </c>
      <c r="H6089" s="16">
        <v>2</v>
      </c>
      <c r="I6089" s="14" t="s">
        <v>9190</v>
      </c>
      <c r="J6089" s="16" t="b">
        <v>0</v>
      </c>
    </row>
    <row r="6090" spans="1:10" ht="12" customHeight="1">
      <c r="A6090" s="14" t="s">
        <v>9832</v>
      </c>
      <c r="B6090" s="14" t="s">
        <v>3935</v>
      </c>
      <c r="C6090" s="14" t="s">
        <v>11</v>
      </c>
      <c r="D6090" s="14" t="s">
        <v>5349</v>
      </c>
      <c r="E6090" s="14" t="s">
        <v>5350</v>
      </c>
      <c r="F6090" s="15">
        <v>42899</v>
      </c>
      <c r="G6090" s="14" t="s">
        <v>9188</v>
      </c>
      <c r="H6090" s="16">
        <v>3</v>
      </c>
      <c r="I6090" s="14" t="s">
        <v>4604</v>
      </c>
      <c r="J6090" s="16" t="b">
        <v>0</v>
      </c>
    </row>
    <row r="6091" spans="1:10" ht="12" customHeight="1">
      <c r="A6091" s="14" t="s">
        <v>9832</v>
      </c>
      <c r="B6091" s="14" t="s">
        <v>3935</v>
      </c>
      <c r="C6091" s="14" t="s">
        <v>11</v>
      </c>
      <c r="D6091" s="14" t="s">
        <v>5349</v>
      </c>
      <c r="E6091" s="14" t="s">
        <v>5350</v>
      </c>
      <c r="F6091" s="15">
        <v>42899</v>
      </c>
      <c r="G6091" s="14" t="s">
        <v>9188</v>
      </c>
      <c r="H6091" s="16">
        <v>4</v>
      </c>
      <c r="I6091" s="14" t="s">
        <v>4474</v>
      </c>
      <c r="J6091" s="16" t="b">
        <v>1</v>
      </c>
    </row>
    <row r="6092" spans="1:10" ht="12" customHeight="1">
      <c r="A6092" s="14" t="s">
        <v>9832</v>
      </c>
      <c r="B6092" s="14" t="s">
        <v>3935</v>
      </c>
      <c r="C6092" s="14" t="s">
        <v>11</v>
      </c>
      <c r="D6092" s="14" t="s">
        <v>5349</v>
      </c>
      <c r="E6092" s="14" t="s">
        <v>5350</v>
      </c>
      <c r="F6092" s="15">
        <v>42899</v>
      </c>
      <c r="G6092" s="14" t="s">
        <v>9191</v>
      </c>
      <c r="H6092" s="16">
        <v>1</v>
      </c>
      <c r="I6092" s="14" t="s">
        <v>9192</v>
      </c>
      <c r="J6092" s="16" t="b">
        <v>0</v>
      </c>
    </row>
    <row r="6093" spans="1:10" ht="12" customHeight="1">
      <c r="A6093" s="14" t="s">
        <v>9832</v>
      </c>
      <c r="B6093" s="14" t="s">
        <v>3935</v>
      </c>
      <c r="C6093" s="14" t="s">
        <v>11</v>
      </c>
      <c r="D6093" s="14" t="s">
        <v>5349</v>
      </c>
      <c r="E6093" s="14" t="s">
        <v>5350</v>
      </c>
      <c r="F6093" s="15">
        <v>42899</v>
      </c>
      <c r="G6093" s="14" t="s">
        <v>9191</v>
      </c>
      <c r="H6093" s="16">
        <v>2</v>
      </c>
      <c r="I6093" s="14" t="s">
        <v>9193</v>
      </c>
      <c r="J6093" s="16" t="b">
        <v>0</v>
      </c>
    </row>
    <row r="6094" spans="1:10" ht="12" customHeight="1">
      <c r="A6094" s="14" t="s">
        <v>9832</v>
      </c>
      <c r="B6094" s="14" t="s">
        <v>3935</v>
      </c>
      <c r="C6094" s="14" t="s">
        <v>11</v>
      </c>
      <c r="D6094" s="14" t="s">
        <v>5349</v>
      </c>
      <c r="E6094" s="14" t="s">
        <v>5350</v>
      </c>
      <c r="F6094" s="15">
        <v>42899</v>
      </c>
      <c r="G6094" s="14" t="s">
        <v>9191</v>
      </c>
      <c r="H6094" s="16">
        <v>3</v>
      </c>
      <c r="I6094" s="14" t="s">
        <v>9194</v>
      </c>
      <c r="J6094" s="16" t="b">
        <v>0</v>
      </c>
    </row>
    <row r="6095" spans="1:10" ht="12" customHeight="1">
      <c r="A6095" s="14" t="s">
        <v>9832</v>
      </c>
      <c r="B6095" s="14" t="s">
        <v>3935</v>
      </c>
      <c r="C6095" s="14" t="s">
        <v>11</v>
      </c>
      <c r="D6095" s="14" t="s">
        <v>5349</v>
      </c>
      <c r="E6095" s="14" t="s">
        <v>5350</v>
      </c>
      <c r="F6095" s="15">
        <v>42899</v>
      </c>
      <c r="G6095" s="14" t="s">
        <v>9191</v>
      </c>
      <c r="H6095" s="16">
        <v>4</v>
      </c>
      <c r="I6095" s="14" t="s">
        <v>9195</v>
      </c>
      <c r="J6095" s="16" t="b">
        <v>1</v>
      </c>
    </row>
    <row r="6096" spans="1:10" ht="12" customHeight="1">
      <c r="A6096" s="14" t="s">
        <v>9832</v>
      </c>
      <c r="B6096" s="14" t="s">
        <v>3935</v>
      </c>
      <c r="C6096" s="14" t="s">
        <v>11</v>
      </c>
      <c r="D6096" s="14" t="s">
        <v>5349</v>
      </c>
      <c r="E6096" s="14" t="s">
        <v>5350</v>
      </c>
      <c r="F6096" s="15">
        <v>42899</v>
      </c>
      <c r="G6096" s="14" t="s">
        <v>9196</v>
      </c>
      <c r="H6096" s="16">
        <v>1</v>
      </c>
      <c r="I6096" s="14" t="s">
        <v>9197</v>
      </c>
      <c r="J6096" s="16" t="b">
        <v>0</v>
      </c>
    </row>
    <row r="6097" spans="1:10" ht="12" customHeight="1">
      <c r="A6097" s="14" t="s">
        <v>9832</v>
      </c>
      <c r="B6097" s="14" t="s">
        <v>3935</v>
      </c>
      <c r="C6097" s="14" t="s">
        <v>11</v>
      </c>
      <c r="D6097" s="14" t="s">
        <v>5349</v>
      </c>
      <c r="E6097" s="14" t="s">
        <v>5350</v>
      </c>
      <c r="F6097" s="15">
        <v>42899</v>
      </c>
      <c r="G6097" s="14" t="s">
        <v>9196</v>
      </c>
      <c r="H6097" s="16">
        <v>2</v>
      </c>
      <c r="I6097" s="14" t="s">
        <v>9198</v>
      </c>
      <c r="J6097" s="16" t="b">
        <v>1</v>
      </c>
    </row>
    <row r="6098" spans="1:10" ht="12" customHeight="1">
      <c r="A6098" s="14" t="s">
        <v>9832</v>
      </c>
      <c r="B6098" s="14" t="s">
        <v>3935</v>
      </c>
      <c r="C6098" s="14" t="s">
        <v>11</v>
      </c>
      <c r="D6098" s="14" t="s">
        <v>5349</v>
      </c>
      <c r="E6098" s="14" t="s">
        <v>5350</v>
      </c>
      <c r="F6098" s="15">
        <v>42899</v>
      </c>
      <c r="G6098" s="14" t="s">
        <v>9196</v>
      </c>
      <c r="H6098" s="16">
        <v>3</v>
      </c>
      <c r="I6098" s="14" t="s">
        <v>9199</v>
      </c>
      <c r="J6098" s="16" t="b">
        <v>0</v>
      </c>
    </row>
    <row r="6099" spans="1:10" ht="12" customHeight="1">
      <c r="A6099" s="14" t="s">
        <v>9832</v>
      </c>
      <c r="B6099" s="14" t="s">
        <v>3935</v>
      </c>
      <c r="C6099" s="14" t="s">
        <v>11</v>
      </c>
      <c r="D6099" s="14" t="s">
        <v>5349</v>
      </c>
      <c r="E6099" s="14" t="s">
        <v>5350</v>
      </c>
      <c r="F6099" s="15">
        <v>42899</v>
      </c>
      <c r="G6099" s="14" t="s">
        <v>9196</v>
      </c>
      <c r="H6099" s="16">
        <v>4</v>
      </c>
      <c r="I6099" s="14" t="s">
        <v>9200</v>
      </c>
      <c r="J6099" s="16" t="b">
        <v>0</v>
      </c>
    </row>
    <row r="6100" spans="1:10" ht="12" customHeight="1">
      <c r="A6100" s="14" t="s">
        <v>9832</v>
      </c>
      <c r="B6100" s="14" t="s">
        <v>3935</v>
      </c>
      <c r="C6100" s="14" t="s">
        <v>11</v>
      </c>
      <c r="D6100" s="14" t="s">
        <v>5349</v>
      </c>
      <c r="E6100" s="14" t="s">
        <v>5350</v>
      </c>
      <c r="F6100" s="15">
        <v>42899</v>
      </c>
      <c r="G6100" s="14" t="s">
        <v>9201</v>
      </c>
      <c r="H6100" s="16">
        <v>1</v>
      </c>
      <c r="I6100" s="14" t="s">
        <v>9202</v>
      </c>
      <c r="J6100" s="16" t="b">
        <v>0</v>
      </c>
    </row>
    <row r="6101" spans="1:10" ht="12" customHeight="1">
      <c r="A6101" s="14" t="s">
        <v>9832</v>
      </c>
      <c r="B6101" s="14" t="s">
        <v>3935</v>
      </c>
      <c r="C6101" s="14" t="s">
        <v>11</v>
      </c>
      <c r="D6101" s="14" t="s">
        <v>5349</v>
      </c>
      <c r="E6101" s="14" t="s">
        <v>5350</v>
      </c>
      <c r="F6101" s="15">
        <v>42899</v>
      </c>
      <c r="G6101" s="14" t="s">
        <v>9201</v>
      </c>
      <c r="H6101" s="16">
        <v>2</v>
      </c>
      <c r="I6101" s="14" t="s">
        <v>9203</v>
      </c>
      <c r="J6101" s="16" t="b">
        <v>1</v>
      </c>
    </row>
    <row r="6102" spans="1:10" ht="12" customHeight="1">
      <c r="A6102" s="14" t="s">
        <v>9832</v>
      </c>
      <c r="B6102" s="14" t="s">
        <v>3935</v>
      </c>
      <c r="C6102" s="14" t="s">
        <v>11</v>
      </c>
      <c r="D6102" s="14" t="s">
        <v>5349</v>
      </c>
      <c r="E6102" s="14" t="s">
        <v>5350</v>
      </c>
      <c r="F6102" s="15">
        <v>42899</v>
      </c>
      <c r="G6102" s="14" t="s">
        <v>9201</v>
      </c>
      <c r="H6102" s="16">
        <v>3</v>
      </c>
      <c r="I6102" s="14" t="s">
        <v>9204</v>
      </c>
      <c r="J6102" s="16" t="b">
        <v>0</v>
      </c>
    </row>
    <row r="6103" spans="1:10" ht="12" customHeight="1">
      <c r="A6103" s="14" t="s">
        <v>9832</v>
      </c>
      <c r="B6103" s="14" t="s">
        <v>3935</v>
      </c>
      <c r="C6103" s="14" t="s">
        <v>11</v>
      </c>
      <c r="D6103" s="14" t="s">
        <v>5349</v>
      </c>
      <c r="E6103" s="14" t="s">
        <v>5350</v>
      </c>
      <c r="F6103" s="15">
        <v>42899</v>
      </c>
      <c r="G6103" s="14" t="s">
        <v>9201</v>
      </c>
      <c r="H6103" s="16">
        <v>4</v>
      </c>
      <c r="I6103" s="14" t="s">
        <v>9205</v>
      </c>
      <c r="J6103" s="16" t="b">
        <v>0</v>
      </c>
    </row>
    <row r="6104" spans="1:10" ht="12" customHeight="1">
      <c r="A6104" s="14" t="s">
        <v>9832</v>
      </c>
      <c r="B6104" s="14" t="s">
        <v>3935</v>
      </c>
      <c r="C6104" s="14" t="s">
        <v>11</v>
      </c>
      <c r="D6104" s="14" t="s">
        <v>5349</v>
      </c>
      <c r="E6104" s="14" t="s">
        <v>5350</v>
      </c>
      <c r="F6104" s="15">
        <v>42899</v>
      </c>
      <c r="G6104" s="14" t="s">
        <v>9206</v>
      </c>
      <c r="H6104" s="16">
        <v>1</v>
      </c>
      <c r="I6104" s="14" t="s">
        <v>9207</v>
      </c>
      <c r="J6104" s="16" t="b">
        <v>0</v>
      </c>
    </row>
    <row r="6105" spans="1:10" ht="12" customHeight="1">
      <c r="A6105" s="14" t="s">
        <v>9832</v>
      </c>
      <c r="B6105" s="14" t="s">
        <v>3935</v>
      </c>
      <c r="C6105" s="14" t="s">
        <v>11</v>
      </c>
      <c r="D6105" s="14" t="s">
        <v>5349</v>
      </c>
      <c r="E6105" s="14" t="s">
        <v>5350</v>
      </c>
      <c r="F6105" s="15">
        <v>42899</v>
      </c>
      <c r="G6105" s="14" t="s">
        <v>9206</v>
      </c>
      <c r="H6105" s="16">
        <v>2</v>
      </c>
      <c r="I6105" s="14" t="s">
        <v>9208</v>
      </c>
      <c r="J6105" s="16" t="b">
        <v>1</v>
      </c>
    </row>
    <row r="6106" spans="1:10" ht="12" customHeight="1">
      <c r="A6106" s="14" t="s">
        <v>9832</v>
      </c>
      <c r="B6106" s="14" t="s">
        <v>3935</v>
      </c>
      <c r="C6106" s="14" t="s">
        <v>11</v>
      </c>
      <c r="D6106" s="14" t="s">
        <v>5349</v>
      </c>
      <c r="E6106" s="14" t="s">
        <v>5350</v>
      </c>
      <c r="F6106" s="15">
        <v>42899</v>
      </c>
      <c r="G6106" s="14" t="s">
        <v>9206</v>
      </c>
      <c r="H6106" s="16">
        <v>3</v>
      </c>
      <c r="I6106" s="14" t="s">
        <v>9209</v>
      </c>
      <c r="J6106" s="16" t="b">
        <v>0</v>
      </c>
    </row>
    <row r="6107" spans="1:10" ht="12" customHeight="1">
      <c r="A6107" s="14" t="s">
        <v>9832</v>
      </c>
      <c r="B6107" s="14" t="s">
        <v>3935</v>
      </c>
      <c r="C6107" s="14" t="s">
        <v>11</v>
      </c>
      <c r="D6107" s="14" t="s">
        <v>5349</v>
      </c>
      <c r="E6107" s="14" t="s">
        <v>5350</v>
      </c>
      <c r="F6107" s="15">
        <v>42899</v>
      </c>
      <c r="G6107" s="14" t="s">
        <v>9206</v>
      </c>
      <c r="H6107" s="16">
        <v>4</v>
      </c>
      <c r="I6107" s="14" t="s">
        <v>9210</v>
      </c>
      <c r="J6107" s="16" t="b">
        <v>0</v>
      </c>
    </row>
    <row r="6108" spans="1:10" ht="12" customHeight="1">
      <c r="A6108" s="14" t="s">
        <v>9832</v>
      </c>
      <c r="B6108" s="14" t="s">
        <v>3935</v>
      </c>
      <c r="C6108" s="14" t="s">
        <v>11</v>
      </c>
      <c r="D6108" s="14" t="s">
        <v>5349</v>
      </c>
      <c r="E6108" s="14" t="s">
        <v>5350</v>
      </c>
      <c r="F6108" s="15">
        <v>42899</v>
      </c>
      <c r="G6108" s="14" t="s">
        <v>9211</v>
      </c>
      <c r="H6108" s="16">
        <v>1</v>
      </c>
      <c r="I6108" s="14" t="s">
        <v>9212</v>
      </c>
      <c r="J6108" s="16" t="b">
        <v>1</v>
      </c>
    </row>
    <row r="6109" spans="1:10" ht="12" customHeight="1">
      <c r="A6109" s="14" t="s">
        <v>9832</v>
      </c>
      <c r="B6109" s="14" t="s">
        <v>3935</v>
      </c>
      <c r="C6109" s="14" t="s">
        <v>11</v>
      </c>
      <c r="D6109" s="14" t="s">
        <v>5349</v>
      </c>
      <c r="E6109" s="14" t="s">
        <v>5350</v>
      </c>
      <c r="F6109" s="15">
        <v>42899</v>
      </c>
      <c r="G6109" s="14" t="s">
        <v>9211</v>
      </c>
      <c r="H6109" s="16">
        <v>2</v>
      </c>
      <c r="I6109" s="14" t="s">
        <v>9213</v>
      </c>
      <c r="J6109" s="16" t="b">
        <v>0</v>
      </c>
    </row>
    <row r="6110" spans="1:10" ht="12" customHeight="1">
      <c r="A6110" s="14" t="s">
        <v>9832</v>
      </c>
      <c r="B6110" s="14" t="s">
        <v>3935</v>
      </c>
      <c r="C6110" s="14" t="s">
        <v>11</v>
      </c>
      <c r="D6110" s="14" t="s">
        <v>5349</v>
      </c>
      <c r="E6110" s="14" t="s">
        <v>5350</v>
      </c>
      <c r="F6110" s="15">
        <v>42899</v>
      </c>
      <c r="G6110" s="14" t="s">
        <v>9211</v>
      </c>
      <c r="H6110" s="16">
        <v>3</v>
      </c>
      <c r="I6110" s="14" t="s">
        <v>9214</v>
      </c>
      <c r="J6110" s="16" t="b">
        <v>0</v>
      </c>
    </row>
    <row r="6111" spans="1:10" ht="12" customHeight="1">
      <c r="A6111" s="14" t="s">
        <v>9832</v>
      </c>
      <c r="B6111" s="14" t="s">
        <v>3935</v>
      </c>
      <c r="C6111" s="14" t="s">
        <v>11</v>
      </c>
      <c r="D6111" s="14" t="s">
        <v>5349</v>
      </c>
      <c r="E6111" s="14" t="s">
        <v>5350</v>
      </c>
      <c r="F6111" s="15">
        <v>42899</v>
      </c>
      <c r="G6111" s="14" t="s">
        <v>9211</v>
      </c>
      <c r="H6111" s="16">
        <v>4</v>
      </c>
      <c r="I6111" s="14" t="s">
        <v>9215</v>
      </c>
      <c r="J6111" s="16" t="b">
        <v>0</v>
      </c>
    </row>
    <row r="6112" spans="1:10" ht="12" customHeight="1">
      <c r="A6112" s="14" t="s">
        <v>9832</v>
      </c>
      <c r="B6112" s="14" t="s">
        <v>3935</v>
      </c>
      <c r="C6112" s="14" t="s">
        <v>11</v>
      </c>
      <c r="D6112" s="14" t="s">
        <v>5349</v>
      </c>
      <c r="E6112" s="14" t="s">
        <v>5350</v>
      </c>
      <c r="F6112" s="15">
        <v>42899</v>
      </c>
      <c r="G6112" s="14" t="s">
        <v>9912</v>
      </c>
      <c r="H6112" s="16">
        <v>1</v>
      </c>
      <c r="I6112" s="14" t="s">
        <v>9216</v>
      </c>
      <c r="J6112" s="16" t="b">
        <v>0</v>
      </c>
    </row>
    <row r="6113" spans="1:10" ht="12" customHeight="1">
      <c r="A6113" s="14" t="s">
        <v>9832</v>
      </c>
      <c r="B6113" s="14" t="s">
        <v>3935</v>
      </c>
      <c r="C6113" s="14" t="s">
        <v>11</v>
      </c>
      <c r="D6113" s="14" t="s">
        <v>5349</v>
      </c>
      <c r="E6113" s="14" t="s">
        <v>5350</v>
      </c>
      <c r="F6113" s="15">
        <v>42899</v>
      </c>
      <c r="G6113" s="14" t="s">
        <v>9912</v>
      </c>
      <c r="H6113" s="16">
        <v>2</v>
      </c>
      <c r="I6113" s="14" t="s">
        <v>9217</v>
      </c>
      <c r="J6113" s="16" t="b">
        <v>0</v>
      </c>
    </row>
    <row r="6114" spans="1:10" ht="12" customHeight="1">
      <c r="A6114" s="14" t="s">
        <v>9832</v>
      </c>
      <c r="B6114" s="14" t="s">
        <v>3935</v>
      </c>
      <c r="C6114" s="14" t="s">
        <v>11</v>
      </c>
      <c r="D6114" s="14" t="s">
        <v>5349</v>
      </c>
      <c r="E6114" s="14" t="s">
        <v>5350</v>
      </c>
      <c r="F6114" s="15">
        <v>42899</v>
      </c>
      <c r="G6114" s="14" t="s">
        <v>9912</v>
      </c>
      <c r="H6114" s="16">
        <v>3</v>
      </c>
      <c r="I6114" s="14" t="s">
        <v>9218</v>
      </c>
      <c r="J6114" s="16" t="b">
        <v>0</v>
      </c>
    </row>
    <row r="6115" spans="1:10" ht="12" customHeight="1">
      <c r="A6115" s="14" t="s">
        <v>9832</v>
      </c>
      <c r="B6115" s="14" t="s">
        <v>3935</v>
      </c>
      <c r="C6115" s="14" t="s">
        <v>11</v>
      </c>
      <c r="D6115" s="14" t="s">
        <v>5349</v>
      </c>
      <c r="E6115" s="14" t="s">
        <v>5350</v>
      </c>
      <c r="F6115" s="15">
        <v>42899</v>
      </c>
      <c r="G6115" s="14" t="s">
        <v>9912</v>
      </c>
      <c r="H6115" s="16">
        <v>4</v>
      </c>
      <c r="I6115" s="14" t="s">
        <v>7832</v>
      </c>
      <c r="J6115" s="16" t="b">
        <v>1</v>
      </c>
    </row>
    <row r="6116" spans="1:10" ht="12" customHeight="1">
      <c r="A6116" s="14" t="s">
        <v>9832</v>
      </c>
      <c r="B6116" s="14" t="s">
        <v>3935</v>
      </c>
      <c r="C6116" s="14" t="s">
        <v>11</v>
      </c>
      <c r="D6116" s="14" t="s">
        <v>5349</v>
      </c>
      <c r="E6116" s="14" t="s">
        <v>5350</v>
      </c>
      <c r="F6116" s="15">
        <v>42899</v>
      </c>
      <c r="G6116" s="14" t="s">
        <v>9219</v>
      </c>
      <c r="H6116" s="16">
        <v>1</v>
      </c>
      <c r="I6116" s="14" t="s">
        <v>9220</v>
      </c>
      <c r="J6116" s="16" t="b">
        <v>0</v>
      </c>
    </row>
    <row r="6117" spans="1:10" ht="12" customHeight="1">
      <c r="A6117" s="14" t="s">
        <v>9832</v>
      </c>
      <c r="B6117" s="14" t="s">
        <v>3935</v>
      </c>
      <c r="C6117" s="14" t="s">
        <v>11</v>
      </c>
      <c r="D6117" s="14" t="s">
        <v>5349</v>
      </c>
      <c r="E6117" s="14" t="s">
        <v>5350</v>
      </c>
      <c r="F6117" s="15">
        <v>42899</v>
      </c>
      <c r="G6117" s="14" t="s">
        <v>9219</v>
      </c>
      <c r="H6117" s="16">
        <v>2</v>
      </c>
      <c r="I6117" s="14" t="s">
        <v>9221</v>
      </c>
      <c r="J6117" s="16" t="b">
        <v>0</v>
      </c>
    </row>
    <row r="6118" spans="1:10" ht="12" customHeight="1">
      <c r="A6118" s="14" t="s">
        <v>9832</v>
      </c>
      <c r="B6118" s="14" t="s">
        <v>3935</v>
      </c>
      <c r="C6118" s="14" t="s">
        <v>11</v>
      </c>
      <c r="D6118" s="14" t="s">
        <v>5349</v>
      </c>
      <c r="E6118" s="14" t="s">
        <v>5350</v>
      </c>
      <c r="F6118" s="15">
        <v>42899</v>
      </c>
      <c r="G6118" s="14" t="s">
        <v>9219</v>
      </c>
      <c r="H6118" s="16">
        <v>3</v>
      </c>
      <c r="I6118" s="14" t="s">
        <v>9222</v>
      </c>
      <c r="J6118" s="16" t="b">
        <v>1</v>
      </c>
    </row>
    <row r="6119" spans="1:10" ht="12" customHeight="1">
      <c r="A6119" s="14" t="s">
        <v>9832</v>
      </c>
      <c r="B6119" s="14" t="s">
        <v>3935</v>
      </c>
      <c r="C6119" s="14" t="s">
        <v>11</v>
      </c>
      <c r="D6119" s="14" t="s">
        <v>5349</v>
      </c>
      <c r="E6119" s="14" t="s">
        <v>5350</v>
      </c>
      <c r="F6119" s="15">
        <v>42899</v>
      </c>
      <c r="G6119" s="14" t="s">
        <v>9219</v>
      </c>
      <c r="H6119" s="16">
        <v>4</v>
      </c>
      <c r="I6119" s="14" t="s">
        <v>9223</v>
      </c>
      <c r="J6119" s="16" t="b">
        <v>0</v>
      </c>
    </row>
    <row r="6120" spans="1:10" ht="12" customHeight="1">
      <c r="A6120" s="14" t="s">
        <v>9832</v>
      </c>
      <c r="B6120" s="14" t="s">
        <v>3935</v>
      </c>
      <c r="C6120" s="14" t="s">
        <v>11</v>
      </c>
      <c r="D6120" s="14" t="s">
        <v>5349</v>
      </c>
      <c r="E6120" s="14" t="s">
        <v>5350</v>
      </c>
      <c r="F6120" s="15">
        <v>42899</v>
      </c>
      <c r="G6120" s="14" t="s">
        <v>9224</v>
      </c>
      <c r="H6120" s="16">
        <v>1</v>
      </c>
      <c r="I6120" s="14" t="s">
        <v>9220</v>
      </c>
      <c r="J6120" s="16" t="b">
        <v>1</v>
      </c>
    </row>
    <row r="6121" spans="1:10" ht="12" customHeight="1">
      <c r="A6121" s="14" t="s">
        <v>9832</v>
      </c>
      <c r="B6121" s="14" t="s">
        <v>3935</v>
      </c>
      <c r="C6121" s="14" t="s">
        <v>11</v>
      </c>
      <c r="D6121" s="14" t="s">
        <v>5349</v>
      </c>
      <c r="E6121" s="14" t="s">
        <v>5350</v>
      </c>
      <c r="F6121" s="15">
        <v>42899</v>
      </c>
      <c r="G6121" s="14" t="s">
        <v>9224</v>
      </c>
      <c r="H6121" s="16">
        <v>2</v>
      </c>
      <c r="I6121" s="14" t="s">
        <v>9221</v>
      </c>
      <c r="J6121" s="16" t="b">
        <v>0</v>
      </c>
    </row>
    <row r="6122" spans="1:10" ht="12" customHeight="1">
      <c r="A6122" s="14" t="s">
        <v>9832</v>
      </c>
      <c r="B6122" s="14" t="s">
        <v>3935</v>
      </c>
      <c r="C6122" s="14" t="s">
        <v>11</v>
      </c>
      <c r="D6122" s="14" t="s">
        <v>5349</v>
      </c>
      <c r="E6122" s="14" t="s">
        <v>5350</v>
      </c>
      <c r="F6122" s="15">
        <v>42899</v>
      </c>
      <c r="G6122" s="14" t="s">
        <v>9224</v>
      </c>
      <c r="H6122" s="16">
        <v>3</v>
      </c>
      <c r="I6122" s="14" t="s">
        <v>9225</v>
      </c>
      <c r="J6122" s="16" t="b">
        <v>0</v>
      </c>
    </row>
    <row r="6123" spans="1:10" ht="12" customHeight="1">
      <c r="A6123" s="14" t="s">
        <v>9832</v>
      </c>
      <c r="B6123" s="14" t="s">
        <v>3935</v>
      </c>
      <c r="C6123" s="14" t="s">
        <v>11</v>
      </c>
      <c r="D6123" s="14" t="s">
        <v>5349</v>
      </c>
      <c r="E6123" s="14" t="s">
        <v>5350</v>
      </c>
      <c r="F6123" s="15">
        <v>42899</v>
      </c>
      <c r="G6123" s="14" t="s">
        <v>9224</v>
      </c>
      <c r="H6123" s="16">
        <v>4</v>
      </c>
      <c r="I6123" s="14" t="s">
        <v>9226</v>
      </c>
      <c r="J6123" s="16" t="b">
        <v>0</v>
      </c>
    </row>
    <row r="6124" spans="1:10" ht="12" customHeight="1">
      <c r="A6124" s="14" t="s">
        <v>9832</v>
      </c>
      <c r="B6124" s="14" t="s">
        <v>3935</v>
      </c>
      <c r="C6124" s="14" t="s">
        <v>11</v>
      </c>
      <c r="D6124" s="14" t="s">
        <v>5349</v>
      </c>
      <c r="E6124" s="14" t="s">
        <v>5350</v>
      </c>
      <c r="F6124" s="15">
        <v>42899</v>
      </c>
      <c r="G6124" s="14" t="s">
        <v>9227</v>
      </c>
      <c r="H6124" s="16">
        <v>1</v>
      </c>
      <c r="I6124" s="14" t="s">
        <v>9228</v>
      </c>
      <c r="J6124" s="16" t="b">
        <v>0</v>
      </c>
    </row>
    <row r="6125" spans="1:10" ht="12" customHeight="1">
      <c r="A6125" s="14" t="s">
        <v>9832</v>
      </c>
      <c r="B6125" s="14" t="s">
        <v>3935</v>
      </c>
      <c r="C6125" s="14" t="s">
        <v>11</v>
      </c>
      <c r="D6125" s="14" t="s">
        <v>5349</v>
      </c>
      <c r="E6125" s="14" t="s">
        <v>5350</v>
      </c>
      <c r="F6125" s="15">
        <v>42899</v>
      </c>
      <c r="G6125" s="14" t="s">
        <v>9227</v>
      </c>
      <c r="H6125" s="16">
        <v>2</v>
      </c>
      <c r="I6125" s="14" t="s">
        <v>9229</v>
      </c>
      <c r="J6125" s="16" t="b">
        <v>0</v>
      </c>
    </row>
    <row r="6126" spans="1:10" ht="12" customHeight="1">
      <c r="A6126" s="14" t="s">
        <v>9832</v>
      </c>
      <c r="B6126" s="14" t="s">
        <v>3935</v>
      </c>
      <c r="C6126" s="14" t="s">
        <v>11</v>
      </c>
      <c r="D6126" s="14" t="s">
        <v>5349</v>
      </c>
      <c r="E6126" s="14" t="s">
        <v>5350</v>
      </c>
      <c r="F6126" s="15">
        <v>42899</v>
      </c>
      <c r="G6126" s="14" t="s">
        <v>9227</v>
      </c>
      <c r="H6126" s="16">
        <v>3</v>
      </c>
      <c r="I6126" s="14" t="s">
        <v>9230</v>
      </c>
      <c r="J6126" s="16" t="b">
        <v>0</v>
      </c>
    </row>
    <row r="6127" spans="1:10" ht="12" customHeight="1">
      <c r="A6127" s="14" t="s">
        <v>9832</v>
      </c>
      <c r="B6127" s="14" t="s">
        <v>3935</v>
      </c>
      <c r="C6127" s="14" t="s">
        <v>11</v>
      </c>
      <c r="D6127" s="14" t="s">
        <v>5349</v>
      </c>
      <c r="E6127" s="14" t="s">
        <v>5350</v>
      </c>
      <c r="F6127" s="15">
        <v>42899</v>
      </c>
      <c r="G6127" s="14" t="s">
        <v>9227</v>
      </c>
      <c r="H6127" s="16">
        <v>4</v>
      </c>
      <c r="I6127" s="14" t="s">
        <v>9231</v>
      </c>
      <c r="J6127" s="16" t="b">
        <v>1</v>
      </c>
    </row>
    <row r="6128" spans="1:10" ht="12" customHeight="1">
      <c r="A6128" s="14" t="s">
        <v>9832</v>
      </c>
      <c r="B6128" s="14" t="s">
        <v>3935</v>
      </c>
      <c r="C6128" s="14" t="s">
        <v>11</v>
      </c>
      <c r="D6128" s="14" t="s">
        <v>5349</v>
      </c>
      <c r="E6128" s="14" t="s">
        <v>5350</v>
      </c>
      <c r="F6128" s="15">
        <v>42899</v>
      </c>
      <c r="G6128" s="14" t="s">
        <v>9232</v>
      </c>
      <c r="H6128" s="16">
        <v>1</v>
      </c>
      <c r="I6128" s="14" t="s">
        <v>9159</v>
      </c>
      <c r="J6128" s="16" t="b">
        <v>0</v>
      </c>
    </row>
    <row r="6129" spans="1:10" ht="12" customHeight="1">
      <c r="A6129" s="14" t="s">
        <v>9832</v>
      </c>
      <c r="B6129" s="14" t="s">
        <v>3935</v>
      </c>
      <c r="C6129" s="14" t="s">
        <v>11</v>
      </c>
      <c r="D6129" s="14" t="s">
        <v>5349</v>
      </c>
      <c r="E6129" s="14" t="s">
        <v>5350</v>
      </c>
      <c r="F6129" s="15">
        <v>42899</v>
      </c>
      <c r="G6129" s="14" t="s">
        <v>9232</v>
      </c>
      <c r="H6129" s="16">
        <v>2</v>
      </c>
      <c r="I6129" s="14" t="s">
        <v>9233</v>
      </c>
      <c r="J6129" s="16" t="b">
        <v>0</v>
      </c>
    </row>
    <row r="6130" spans="1:10" ht="12" customHeight="1">
      <c r="A6130" s="14" t="s">
        <v>9832</v>
      </c>
      <c r="B6130" s="14" t="s">
        <v>3935</v>
      </c>
      <c r="C6130" s="14" t="s">
        <v>11</v>
      </c>
      <c r="D6130" s="14" t="s">
        <v>5349</v>
      </c>
      <c r="E6130" s="14" t="s">
        <v>5350</v>
      </c>
      <c r="F6130" s="15">
        <v>42899</v>
      </c>
      <c r="G6130" s="14" t="s">
        <v>9232</v>
      </c>
      <c r="H6130" s="16">
        <v>3</v>
      </c>
      <c r="I6130" s="14" t="s">
        <v>9234</v>
      </c>
      <c r="J6130" s="16" t="b">
        <v>0</v>
      </c>
    </row>
    <row r="6131" spans="1:10" ht="12" customHeight="1">
      <c r="A6131" s="14" t="s">
        <v>9832</v>
      </c>
      <c r="B6131" s="14" t="s">
        <v>3935</v>
      </c>
      <c r="C6131" s="14" t="s">
        <v>11</v>
      </c>
      <c r="D6131" s="14" t="s">
        <v>5349</v>
      </c>
      <c r="E6131" s="14" t="s">
        <v>5350</v>
      </c>
      <c r="F6131" s="15">
        <v>42899</v>
      </c>
      <c r="G6131" s="14" t="s">
        <v>9232</v>
      </c>
      <c r="H6131" s="16">
        <v>4</v>
      </c>
      <c r="I6131" s="14" t="s">
        <v>9235</v>
      </c>
      <c r="J6131" s="16" t="b">
        <v>1</v>
      </c>
    </row>
    <row r="6132" spans="1:10" ht="12" customHeight="1">
      <c r="A6132" s="14" t="s">
        <v>9832</v>
      </c>
      <c r="B6132" s="14" t="s">
        <v>3935</v>
      </c>
      <c r="C6132" s="14" t="s">
        <v>11</v>
      </c>
      <c r="D6132" s="14" t="s">
        <v>5349</v>
      </c>
      <c r="E6132" s="14" t="s">
        <v>5350</v>
      </c>
      <c r="F6132" s="15">
        <v>42899</v>
      </c>
      <c r="G6132" s="14" t="s">
        <v>9236</v>
      </c>
      <c r="H6132" s="16">
        <v>1</v>
      </c>
      <c r="I6132" s="14" t="s">
        <v>9237</v>
      </c>
      <c r="J6132" s="16" t="b">
        <v>0</v>
      </c>
    </row>
    <row r="6133" spans="1:10" ht="12" customHeight="1">
      <c r="A6133" s="14" t="s">
        <v>9832</v>
      </c>
      <c r="B6133" s="14" t="s">
        <v>3935</v>
      </c>
      <c r="C6133" s="14" t="s">
        <v>11</v>
      </c>
      <c r="D6133" s="14" t="s">
        <v>5349</v>
      </c>
      <c r="E6133" s="14" t="s">
        <v>5350</v>
      </c>
      <c r="F6133" s="15">
        <v>42899</v>
      </c>
      <c r="G6133" s="14" t="s">
        <v>9236</v>
      </c>
      <c r="H6133" s="16">
        <v>2</v>
      </c>
      <c r="I6133" s="14" t="s">
        <v>9238</v>
      </c>
      <c r="J6133" s="16" t="b">
        <v>0</v>
      </c>
    </row>
    <row r="6134" spans="1:10" ht="12" customHeight="1">
      <c r="A6134" s="14" t="s">
        <v>9832</v>
      </c>
      <c r="B6134" s="14" t="s">
        <v>3935</v>
      </c>
      <c r="C6134" s="14" t="s">
        <v>11</v>
      </c>
      <c r="D6134" s="14" t="s">
        <v>5349</v>
      </c>
      <c r="E6134" s="14" t="s">
        <v>5350</v>
      </c>
      <c r="F6134" s="15">
        <v>42899</v>
      </c>
      <c r="G6134" s="14" t="s">
        <v>9236</v>
      </c>
      <c r="H6134" s="16">
        <v>3</v>
      </c>
      <c r="I6134" s="14" t="s">
        <v>9239</v>
      </c>
      <c r="J6134" s="16" t="b">
        <v>0</v>
      </c>
    </row>
    <row r="6135" spans="1:10" ht="12" customHeight="1">
      <c r="A6135" s="14" t="s">
        <v>9832</v>
      </c>
      <c r="B6135" s="14" t="s">
        <v>3935</v>
      </c>
      <c r="C6135" s="14" t="s">
        <v>11</v>
      </c>
      <c r="D6135" s="14" t="s">
        <v>5349</v>
      </c>
      <c r="E6135" s="14" t="s">
        <v>5350</v>
      </c>
      <c r="F6135" s="15">
        <v>42899</v>
      </c>
      <c r="G6135" s="14" t="s">
        <v>9236</v>
      </c>
      <c r="H6135" s="16">
        <v>4</v>
      </c>
      <c r="I6135" s="14" t="s">
        <v>5510</v>
      </c>
      <c r="J6135" s="16" t="b">
        <v>1</v>
      </c>
    </row>
    <row r="6136" spans="1:10" ht="12" customHeight="1">
      <c r="A6136" s="14" t="s">
        <v>9832</v>
      </c>
      <c r="B6136" s="14" t="s">
        <v>3935</v>
      </c>
      <c r="C6136" s="14" t="s">
        <v>11</v>
      </c>
      <c r="D6136" s="14" t="s">
        <v>5349</v>
      </c>
      <c r="E6136" s="14" t="s">
        <v>5350</v>
      </c>
      <c r="F6136" s="15">
        <v>42899</v>
      </c>
      <c r="G6136" s="14" t="s">
        <v>9240</v>
      </c>
      <c r="H6136" s="16">
        <v>1</v>
      </c>
      <c r="I6136" s="14" t="s">
        <v>9241</v>
      </c>
      <c r="J6136" s="16" t="b">
        <v>0</v>
      </c>
    </row>
    <row r="6137" spans="1:10" ht="12" customHeight="1">
      <c r="A6137" s="14" t="s">
        <v>9832</v>
      </c>
      <c r="B6137" s="14" t="s">
        <v>3935</v>
      </c>
      <c r="C6137" s="14" t="s">
        <v>11</v>
      </c>
      <c r="D6137" s="14" t="s">
        <v>5349</v>
      </c>
      <c r="E6137" s="14" t="s">
        <v>5350</v>
      </c>
      <c r="F6137" s="15">
        <v>42899</v>
      </c>
      <c r="G6137" s="14" t="s">
        <v>9240</v>
      </c>
      <c r="H6137" s="16">
        <v>2</v>
      </c>
      <c r="I6137" s="14" t="s">
        <v>9242</v>
      </c>
      <c r="J6137" s="16" t="b">
        <v>1</v>
      </c>
    </row>
    <row r="6138" spans="1:10" ht="12" customHeight="1">
      <c r="A6138" s="14" t="s">
        <v>9832</v>
      </c>
      <c r="B6138" s="14" t="s">
        <v>3935</v>
      </c>
      <c r="C6138" s="14" t="s">
        <v>11</v>
      </c>
      <c r="D6138" s="14" t="s">
        <v>5349</v>
      </c>
      <c r="E6138" s="14" t="s">
        <v>5350</v>
      </c>
      <c r="F6138" s="15">
        <v>42899</v>
      </c>
      <c r="G6138" s="14" t="s">
        <v>9240</v>
      </c>
      <c r="H6138" s="16">
        <v>3</v>
      </c>
      <c r="I6138" s="14" t="s">
        <v>9243</v>
      </c>
      <c r="J6138" s="16" t="b">
        <v>0</v>
      </c>
    </row>
    <row r="6139" spans="1:10" ht="12" customHeight="1">
      <c r="A6139" s="14" t="s">
        <v>9832</v>
      </c>
      <c r="B6139" s="14" t="s">
        <v>3935</v>
      </c>
      <c r="C6139" s="14" t="s">
        <v>11</v>
      </c>
      <c r="D6139" s="14" t="s">
        <v>5349</v>
      </c>
      <c r="E6139" s="14" t="s">
        <v>5350</v>
      </c>
      <c r="F6139" s="15">
        <v>42899</v>
      </c>
      <c r="G6139" s="14" t="s">
        <v>9240</v>
      </c>
      <c r="H6139" s="16">
        <v>4</v>
      </c>
      <c r="I6139" s="14" t="s">
        <v>9244</v>
      </c>
      <c r="J6139" s="16" t="b">
        <v>0</v>
      </c>
    </row>
    <row r="6140" spans="1:10" ht="12" customHeight="1">
      <c r="A6140" s="14" t="s">
        <v>9832</v>
      </c>
      <c r="B6140" s="14" t="s">
        <v>3935</v>
      </c>
      <c r="C6140" s="14" t="s">
        <v>11</v>
      </c>
      <c r="D6140" s="14" t="s">
        <v>5349</v>
      </c>
      <c r="E6140" s="14" t="s">
        <v>5350</v>
      </c>
      <c r="F6140" s="15">
        <v>42899</v>
      </c>
      <c r="G6140" s="14" t="s">
        <v>9245</v>
      </c>
      <c r="H6140" s="16">
        <v>1</v>
      </c>
      <c r="I6140" s="14" t="s">
        <v>9246</v>
      </c>
      <c r="J6140" s="16" t="b">
        <v>0</v>
      </c>
    </row>
    <row r="6141" spans="1:10" ht="12" customHeight="1">
      <c r="A6141" s="14" t="s">
        <v>9832</v>
      </c>
      <c r="B6141" s="14" t="s">
        <v>3935</v>
      </c>
      <c r="C6141" s="14" t="s">
        <v>11</v>
      </c>
      <c r="D6141" s="14" t="s">
        <v>5349</v>
      </c>
      <c r="E6141" s="14" t="s">
        <v>5350</v>
      </c>
      <c r="F6141" s="15">
        <v>42899</v>
      </c>
      <c r="G6141" s="14" t="s">
        <v>9245</v>
      </c>
      <c r="H6141" s="16">
        <v>2</v>
      </c>
      <c r="I6141" s="14" t="s">
        <v>9247</v>
      </c>
      <c r="J6141" s="16" t="b">
        <v>0</v>
      </c>
    </row>
    <row r="6142" spans="1:10" ht="12" customHeight="1">
      <c r="A6142" s="14" t="s">
        <v>9832</v>
      </c>
      <c r="B6142" s="14" t="s">
        <v>3935</v>
      </c>
      <c r="C6142" s="14" t="s">
        <v>11</v>
      </c>
      <c r="D6142" s="14" t="s">
        <v>5349</v>
      </c>
      <c r="E6142" s="14" t="s">
        <v>5350</v>
      </c>
      <c r="F6142" s="15">
        <v>42899</v>
      </c>
      <c r="G6142" s="14" t="s">
        <v>9245</v>
      </c>
      <c r="H6142" s="16">
        <v>3</v>
      </c>
      <c r="I6142" s="14" t="s">
        <v>9248</v>
      </c>
      <c r="J6142" s="16" t="b">
        <v>1</v>
      </c>
    </row>
    <row r="6143" spans="1:10" ht="12" customHeight="1">
      <c r="A6143" s="14" t="s">
        <v>9832</v>
      </c>
      <c r="B6143" s="14" t="s">
        <v>3935</v>
      </c>
      <c r="C6143" s="14" t="s">
        <v>11</v>
      </c>
      <c r="D6143" s="14" t="s">
        <v>5349</v>
      </c>
      <c r="E6143" s="14" t="s">
        <v>5350</v>
      </c>
      <c r="F6143" s="15">
        <v>42899</v>
      </c>
      <c r="G6143" s="14" t="s">
        <v>9245</v>
      </c>
      <c r="H6143" s="16">
        <v>4</v>
      </c>
      <c r="I6143" s="14" t="s">
        <v>4474</v>
      </c>
      <c r="J6143" s="16" t="b">
        <v>0</v>
      </c>
    </row>
    <row r="6144" spans="1:10" ht="12" customHeight="1">
      <c r="A6144" s="14" t="s">
        <v>9832</v>
      </c>
      <c r="B6144" s="14" t="s">
        <v>3935</v>
      </c>
      <c r="C6144" s="14" t="s">
        <v>11</v>
      </c>
      <c r="D6144" s="14" t="s">
        <v>5349</v>
      </c>
      <c r="E6144" s="14" t="s">
        <v>5350</v>
      </c>
      <c r="F6144" s="15">
        <v>42899</v>
      </c>
      <c r="G6144" s="14" t="s">
        <v>9249</v>
      </c>
      <c r="H6144" s="16">
        <v>1</v>
      </c>
      <c r="I6144" s="14" t="s">
        <v>9250</v>
      </c>
      <c r="J6144" s="16" t="b">
        <v>0</v>
      </c>
    </row>
    <row r="6145" spans="1:10" ht="12" customHeight="1">
      <c r="A6145" s="14" t="s">
        <v>9832</v>
      </c>
      <c r="B6145" s="14" t="s">
        <v>3935</v>
      </c>
      <c r="C6145" s="14" t="s">
        <v>11</v>
      </c>
      <c r="D6145" s="14" t="s">
        <v>5349</v>
      </c>
      <c r="E6145" s="14" t="s">
        <v>5350</v>
      </c>
      <c r="F6145" s="15">
        <v>42899</v>
      </c>
      <c r="G6145" s="14" t="s">
        <v>9249</v>
      </c>
      <c r="H6145" s="16">
        <v>2</v>
      </c>
      <c r="I6145" s="14" t="s">
        <v>9251</v>
      </c>
      <c r="J6145" s="16" t="b">
        <v>0</v>
      </c>
    </row>
    <row r="6146" spans="1:10" ht="12" customHeight="1">
      <c r="A6146" s="14" t="s">
        <v>9832</v>
      </c>
      <c r="B6146" s="14" t="s">
        <v>3935</v>
      </c>
      <c r="C6146" s="14" t="s">
        <v>11</v>
      </c>
      <c r="D6146" s="14" t="s">
        <v>5349</v>
      </c>
      <c r="E6146" s="14" t="s">
        <v>5350</v>
      </c>
      <c r="F6146" s="15">
        <v>42899</v>
      </c>
      <c r="G6146" s="14" t="s">
        <v>9249</v>
      </c>
      <c r="H6146" s="16">
        <v>3</v>
      </c>
      <c r="I6146" s="14" t="s">
        <v>9252</v>
      </c>
      <c r="J6146" s="16" t="b">
        <v>0</v>
      </c>
    </row>
    <row r="6147" spans="1:10" ht="12" customHeight="1">
      <c r="A6147" s="14" t="s">
        <v>9832</v>
      </c>
      <c r="B6147" s="14" t="s">
        <v>3935</v>
      </c>
      <c r="C6147" s="14" t="s">
        <v>11</v>
      </c>
      <c r="D6147" s="14" t="s">
        <v>5349</v>
      </c>
      <c r="E6147" s="14" t="s">
        <v>5350</v>
      </c>
      <c r="F6147" s="15">
        <v>42899</v>
      </c>
      <c r="G6147" s="14" t="s">
        <v>9249</v>
      </c>
      <c r="H6147" s="16">
        <v>4</v>
      </c>
      <c r="I6147" s="14" t="s">
        <v>9253</v>
      </c>
      <c r="J6147" s="16" t="b">
        <v>1</v>
      </c>
    </row>
    <row r="6148" spans="1:10" ht="12" customHeight="1">
      <c r="A6148" s="14" t="s">
        <v>9832</v>
      </c>
      <c r="B6148" s="14" t="s">
        <v>3935</v>
      </c>
      <c r="C6148" s="14" t="s">
        <v>11</v>
      </c>
      <c r="D6148" s="14" t="s">
        <v>5349</v>
      </c>
      <c r="E6148" s="14" t="s">
        <v>5350</v>
      </c>
      <c r="F6148" s="15">
        <v>42899</v>
      </c>
      <c r="G6148" s="14" t="s">
        <v>9254</v>
      </c>
      <c r="H6148" s="16">
        <v>1</v>
      </c>
      <c r="I6148" s="14" t="s">
        <v>9255</v>
      </c>
      <c r="J6148" s="16" t="b">
        <v>0</v>
      </c>
    </row>
    <row r="6149" spans="1:10" ht="12" customHeight="1">
      <c r="A6149" s="14" t="s">
        <v>9832</v>
      </c>
      <c r="B6149" s="14" t="s">
        <v>3935</v>
      </c>
      <c r="C6149" s="14" t="s">
        <v>11</v>
      </c>
      <c r="D6149" s="14" t="s">
        <v>5349</v>
      </c>
      <c r="E6149" s="14" t="s">
        <v>5350</v>
      </c>
      <c r="F6149" s="15">
        <v>42899</v>
      </c>
      <c r="G6149" s="14" t="s">
        <v>9254</v>
      </c>
      <c r="H6149" s="16">
        <v>2</v>
      </c>
      <c r="I6149" s="14" t="s">
        <v>9256</v>
      </c>
      <c r="J6149" s="16" t="b">
        <v>0</v>
      </c>
    </row>
    <row r="6150" spans="1:10" ht="12" customHeight="1">
      <c r="A6150" s="14" t="s">
        <v>9832</v>
      </c>
      <c r="B6150" s="14" t="s">
        <v>3935</v>
      </c>
      <c r="C6150" s="14" t="s">
        <v>11</v>
      </c>
      <c r="D6150" s="14" t="s">
        <v>5349</v>
      </c>
      <c r="E6150" s="14" t="s">
        <v>5350</v>
      </c>
      <c r="F6150" s="15">
        <v>42899</v>
      </c>
      <c r="G6150" s="14" t="s">
        <v>9254</v>
      </c>
      <c r="H6150" s="16">
        <v>3</v>
      </c>
      <c r="I6150" s="14" t="s">
        <v>9257</v>
      </c>
      <c r="J6150" s="16" t="b">
        <v>1</v>
      </c>
    </row>
    <row r="6151" spans="1:10" ht="12" customHeight="1">
      <c r="A6151" s="14" t="s">
        <v>9832</v>
      </c>
      <c r="B6151" s="14" t="s">
        <v>3935</v>
      </c>
      <c r="C6151" s="14" t="s">
        <v>11</v>
      </c>
      <c r="D6151" s="14" t="s">
        <v>5349</v>
      </c>
      <c r="E6151" s="14" t="s">
        <v>5350</v>
      </c>
      <c r="F6151" s="15">
        <v>42899</v>
      </c>
      <c r="G6151" s="14" t="s">
        <v>9254</v>
      </c>
      <c r="H6151" s="16">
        <v>4</v>
      </c>
      <c r="I6151" s="14" t="s">
        <v>9258</v>
      </c>
      <c r="J6151" s="16" t="b">
        <v>0</v>
      </c>
    </row>
    <row r="6152" spans="1:10" ht="12" customHeight="1">
      <c r="A6152" s="14" t="s">
        <v>9832</v>
      </c>
      <c r="B6152" s="14" t="s">
        <v>3935</v>
      </c>
      <c r="C6152" s="14" t="s">
        <v>11</v>
      </c>
      <c r="D6152" s="14" t="s">
        <v>5349</v>
      </c>
      <c r="E6152" s="14" t="s">
        <v>5350</v>
      </c>
      <c r="F6152" s="15">
        <v>42899</v>
      </c>
      <c r="G6152" s="14" t="s">
        <v>9259</v>
      </c>
      <c r="H6152" s="16">
        <v>1</v>
      </c>
      <c r="I6152" s="14" t="s">
        <v>9260</v>
      </c>
      <c r="J6152" s="16" t="b">
        <v>0</v>
      </c>
    </row>
    <row r="6153" spans="1:10" ht="12" customHeight="1">
      <c r="A6153" s="14" t="s">
        <v>9832</v>
      </c>
      <c r="B6153" s="14" t="s">
        <v>3935</v>
      </c>
      <c r="C6153" s="14" t="s">
        <v>11</v>
      </c>
      <c r="D6153" s="14" t="s">
        <v>5349</v>
      </c>
      <c r="E6153" s="14" t="s">
        <v>5350</v>
      </c>
      <c r="F6153" s="15">
        <v>42899</v>
      </c>
      <c r="G6153" s="14" t="s">
        <v>9259</v>
      </c>
      <c r="H6153" s="16">
        <v>2</v>
      </c>
      <c r="I6153" s="14" t="s">
        <v>9261</v>
      </c>
      <c r="J6153" s="16" t="b">
        <v>1</v>
      </c>
    </row>
    <row r="6154" spans="1:10" ht="12" customHeight="1">
      <c r="A6154" s="14" t="s">
        <v>9832</v>
      </c>
      <c r="B6154" s="14" t="s">
        <v>3935</v>
      </c>
      <c r="C6154" s="14" t="s">
        <v>11</v>
      </c>
      <c r="D6154" s="14" t="s">
        <v>5349</v>
      </c>
      <c r="E6154" s="14" t="s">
        <v>5350</v>
      </c>
      <c r="F6154" s="15">
        <v>42899</v>
      </c>
      <c r="G6154" s="14" t="s">
        <v>9259</v>
      </c>
      <c r="H6154" s="16">
        <v>3</v>
      </c>
      <c r="I6154" s="14" t="s">
        <v>9262</v>
      </c>
      <c r="J6154" s="16" t="b">
        <v>0</v>
      </c>
    </row>
    <row r="6155" spans="1:10" ht="12" customHeight="1">
      <c r="A6155" s="14" t="s">
        <v>9832</v>
      </c>
      <c r="B6155" s="14" t="s">
        <v>3935</v>
      </c>
      <c r="C6155" s="14" t="s">
        <v>11</v>
      </c>
      <c r="D6155" s="14" t="s">
        <v>5349</v>
      </c>
      <c r="E6155" s="14" t="s">
        <v>5350</v>
      </c>
      <c r="F6155" s="15">
        <v>42899</v>
      </c>
      <c r="G6155" s="14" t="s">
        <v>9259</v>
      </c>
      <c r="H6155" s="16">
        <v>4</v>
      </c>
      <c r="I6155" s="14" t="s">
        <v>9263</v>
      </c>
      <c r="J6155" s="16" t="b">
        <v>0</v>
      </c>
    </row>
    <row r="6156" spans="1:10" ht="12" customHeight="1">
      <c r="A6156" s="14" t="s">
        <v>9832</v>
      </c>
      <c r="B6156" s="14" t="s">
        <v>3935</v>
      </c>
      <c r="C6156" s="14" t="s">
        <v>11</v>
      </c>
      <c r="D6156" s="14" t="s">
        <v>5349</v>
      </c>
      <c r="E6156" s="14" t="s">
        <v>5350</v>
      </c>
      <c r="F6156" s="15">
        <v>42899</v>
      </c>
      <c r="G6156" s="14" t="s">
        <v>9264</v>
      </c>
      <c r="H6156" s="16">
        <v>1</v>
      </c>
      <c r="I6156" s="14" t="s">
        <v>9265</v>
      </c>
      <c r="J6156" s="16" t="b">
        <v>0</v>
      </c>
    </row>
    <row r="6157" spans="1:10" ht="12" customHeight="1">
      <c r="A6157" s="14" t="s">
        <v>9832</v>
      </c>
      <c r="B6157" s="14" t="s">
        <v>3935</v>
      </c>
      <c r="C6157" s="14" t="s">
        <v>11</v>
      </c>
      <c r="D6157" s="14" t="s">
        <v>5349</v>
      </c>
      <c r="E6157" s="14" t="s">
        <v>5350</v>
      </c>
      <c r="F6157" s="15">
        <v>42899</v>
      </c>
      <c r="G6157" s="14" t="s">
        <v>9264</v>
      </c>
      <c r="H6157" s="16">
        <v>2</v>
      </c>
      <c r="I6157" s="14" t="s">
        <v>9266</v>
      </c>
      <c r="J6157" s="16" t="b">
        <v>0</v>
      </c>
    </row>
    <row r="6158" spans="1:10" ht="12" customHeight="1">
      <c r="A6158" s="14" t="s">
        <v>9832</v>
      </c>
      <c r="B6158" s="14" t="s">
        <v>3935</v>
      </c>
      <c r="C6158" s="14" t="s">
        <v>11</v>
      </c>
      <c r="D6158" s="14" t="s">
        <v>5349</v>
      </c>
      <c r="E6158" s="14" t="s">
        <v>5350</v>
      </c>
      <c r="F6158" s="15">
        <v>42899</v>
      </c>
      <c r="G6158" s="14" t="s">
        <v>9264</v>
      </c>
      <c r="H6158" s="16">
        <v>3</v>
      </c>
      <c r="I6158" s="14" t="s">
        <v>9267</v>
      </c>
      <c r="J6158" s="16" t="b">
        <v>1</v>
      </c>
    </row>
    <row r="6159" spans="1:10" ht="12" customHeight="1">
      <c r="A6159" s="14" t="s">
        <v>9832</v>
      </c>
      <c r="B6159" s="14" t="s">
        <v>3935</v>
      </c>
      <c r="C6159" s="14" t="s">
        <v>11</v>
      </c>
      <c r="D6159" s="14" t="s">
        <v>5349</v>
      </c>
      <c r="E6159" s="14" t="s">
        <v>5350</v>
      </c>
      <c r="F6159" s="15">
        <v>42899</v>
      </c>
      <c r="G6159" s="14" t="s">
        <v>9264</v>
      </c>
      <c r="H6159" s="16">
        <v>4</v>
      </c>
      <c r="I6159" s="14" t="s">
        <v>5759</v>
      </c>
      <c r="J6159" s="16" t="b">
        <v>0</v>
      </c>
    </row>
    <row r="6160" spans="1:10" ht="12" customHeight="1">
      <c r="A6160" s="14" t="s">
        <v>9832</v>
      </c>
      <c r="B6160" s="14" t="s">
        <v>3935</v>
      </c>
      <c r="C6160" s="14" t="s">
        <v>11</v>
      </c>
      <c r="D6160" s="14" t="s">
        <v>5349</v>
      </c>
      <c r="E6160" s="14" t="s">
        <v>5350</v>
      </c>
      <c r="F6160" s="15">
        <v>42899</v>
      </c>
      <c r="G6160" s="14" t="s">
        <v>9268</v>
      </c>
      <c r="H6160" s="16">
        <v>1</v>
      </c>
      <c r="I6160" s="14" t="s">
        <v>9269</v>
      </c>
      <c r="J6160" s="16" t="b">
        <v>0</v>
      </c>
    </row>
    <row r="6161" spans="1:10" ht="12" customHeight="1">
      <c r="A6161" s="14" t="s">
        <v>9832</v>
      </c>
      <c r="B6161" s="14" t="s">
        <v>3935</v>
      </c>
      <c r="C6161" s="14" t="s">
        <v>11</v>
      </c>
      <c r="D6161" s="14" t="s">
        <v>5349</v>
      </c>
      <c r="E6161" s="14" t="s">
        <v>5350</v>
      </c>
      <c r="F6161" s="15">
        <v>42899</v>
      </c>
      <c r="G6161" s="14" t="s">
        <v>9268</v>
      </c>
      <c r="H6161" s="16">
        <v>2</v>
      </c>
      <c r="I6161" s="14" t="s">
        <v>9270</v>
      </c>
      <c r="J6161" s="16" t="b">
        <v>1</v>
      </c>
    </row>
    <row r="6162" spans="1:10" ht="12" customHeight="1">
      <c r="A6162" s="14" t="s">
        <v>9832</v>
      </c>
      <c r="B6162" s="14" t="s">
        <v>3935</v>
      </c>
      <c r="C6162" s="14" t="s">
        <v>11</v>
      </c>
      <c r="D6162" s="14" t="s">
        <v>5349</v>
      </c>
      <c r="E6162" s="14" t="s">
        <v>5350</v>
      </c>
      <c r="F6162" s="15">
        <v>42899</v>
      </c>
      <c r="G6162" s="14" t="s">
        <v>9268</v>
      </c>
      <c r="H6162" s="16">
        <v>3</v>
      </c>
      <c r="I6162" s="14" t="s">
        <v>9271</v>
      </c>
      <c r="J6162" s="16" t="b">
        <v>0</v>
      </c>
    </row>
    <row r="6163" spans="1:10" ht="12" customHeight="1">
      <c r="A6163" s="14" t="s">
        <v>9832</v>
      </c>
      <c r="B6163" s="14" t="s">
        <v>3935</v>
      </c>
      <c r="C6163" s="14" t="s">
        <v>11</v>
      </c>
      <c r="D6163" s="14" t="s">
        <v>5349</v>
      </c>
      <c r="E6163" s="14" t="s">
        <v>5350</v>
      </c>
      <c r="F6163" s="15">
        <v>42899</v>
      </c>
      <c r="G6163" s="14" t="s">
        <v>9268</v>
      </c>
      <c r="H6163" s="16">
        <v>4</v>
      </c>
      <c r="I6163" s="14" t="s">
        <v>9272</v>
      </c>
      <c r="J6163" s="16" t="b">
        <v>0</v>
      </c>
    </row>
    <row r="6164" spans="1:10" ht="12" customHeight="1">
      <c r="A6164" s="14" t="s">
        <v>9832</v>
      </c>
      <c r="B6164" s="14" t="s">
        <v>3935</v>
      </c>
      <c r="C6164" s="14" t="s">
        <v>11</v>
      </c>
      <c r="D6164" s="14" t="s">
        <v>5349</v>
      </c>
      <c r="E6164" s="14" t="s">
        <v>5350</v>
      </c>
      <c r="F6164" s="15">
        <v>42899</v>
      </c>
      <c r="G6164" s="14" t="s">
        <v>9273</v>
      </c>
      <c r="H6164" s="16">
        <v>1</v>
      </c>
      <c r="I6164" s="14" t="s">
        <v>9274</v>
      </c>
      <c r="J6164" s="16" t="b">
        <v>0</v>
      </c>
    </row>
    <row r="6165" spans="1:10" ht="12" customHeight="1">
      <c r="A6165" s="14" t="s">
        <v>9832</v>
      </c>
      <c r="B6165" s="14" t="s">
        <v>3935</v>
      </c>
      <c r="C6165" s="14" t="s">
        <v>11</v>
      </c>
      <c r="D6165" s="14" t="s">
        <v>5349</v>
      </c>
      <c r="E6165" s="14" t="s">
        <v>5350</v>
      </c>
      <c r="F6165" s="15">
        <v>42899</v>
      </c>
      <c r="G6165" s="14" t="s">
        <v>9273</v>
      </c>
      <c r="H6165" s="16">
        <v>2</v>
      </c>
      <c r="I6165" s="14" t="s">
        <v>9275</v>
      </c>
      <c r="J6165" s="16" t="b">
        <v>1</v>
      </c>
    </row>
    <row r="6166" spans="1:10" ht="12" customHeight="1">
      <c r="A6166" s="14" t="s">
        <v>9832</v>
      </c>
      <c r="B6166" s="14" t="s">
        <v>3935</v>
      </c>
      <c r="C6166" s="14" t="s">
        <v>11</v>
      </c>
      <c r="D6166" s="14" t="s">
        <v>5349</v>
      </c>
      <c r="E6166" s="14" t="s">
        <v>5350</v>
      </c>
      <c r="F6166" s="15">
        <v>42899</v>
      </c>
      <c r="G6166" s="14" t="s">
        <v>9273</v>
      </c>
      <c r="H6166" s="16">
        <v>3</v>
      </c>
      <c r="I6166" s="14" t="s">
        <v>9276</v>
      </c>
      <c r="J6166" s="16" t="b">
        <v>0</v>
      </c>
    </row>
    <row r="6167" spans="1:10" ht="12" customHeight="1">
      <c r="A6167" s="14" t="s">
        <v>9832</v>
      </c>
      <c r="B6167" s="14" t="s">
        <v>3935</v>
      </c>
      <c r="C6167" s="14" t="s">
        <v>11</v>
      </c>
      <c r="D6167" s="14" t="s">
        <v>5349</v>
      </c>
      <c r="E6167" s="14" t="s">
        <v>5350</v>
      </c>
      <c r="F6167" s="15">
        <v>42899</v>
      </c>
      <c r="G6167" s="14" t="s">
        <v>9273</v>
      </c>
      <c r="H6167" s="16">
        <v>4</v>
      </c>
      <c r="I6167" s="14" t="s">
        <v>9277</v>
      </c>
      <c r="J6167" s="16" t="b">
        <v>0</v>
      </c>
    </row>
    <row r="6168" spans="1:10" ht="12" customHeight="1">
      <c r="A6168" s="14" t="s">
        <v>9832</v>
      </c>
      <c r="B6168" s="14" t="s">
        <v>3935</v>
      </c>
      <c r="C6168" s="14" t="s">
        <v>11</v>
      </c>
      <c r="D6168" s="14" t="s">
        <v>5349</v>
      </c>
      <c r="E6168" s="14" t="s">
        <v>5350</v>
      </c>
      <c r="F6168" s="15">
        <v>42899</v>
      </c>
      <c r="G6168" s="14" t="s">
        <v>9278</v>
      </c>
      <c r="H6168" s="16">
        <v>1</v>
      </c>
      <c r="I6168" s="14" t="s">
        <v>9279</v>
      </c>
      <c r="J6168" s="16" t="b">
        <v>1</v>
      </c>
    </row>
    <row r="6169" spans="1:10" ht="12" customHeight="1">
      <c r="A6169" s="14" t="s">
        <v>9832</v>
      </c>
      <c r="B6169" s="14" t="s">
        <v>3935</v>
      </c>
      <c r="C6169" s="14" t="s">
        <v>11</v>
      </c>
      <c r="D6169" s="14" t="s">
        <v>5349</v>
      </c>
      <c r="E6169" s="14" t="s">
        <v>5350</v>
      </c>
      <c r="F6169" s="15">
        <v>42899</v>
      </c>
      <c r="G6169" s="14" t="s">
        <v>9278</v>
      </c>
      <c r="H6169" s="16">
        <v>2</v>
      </c>
      <c r="I6169" s="14" t="s">
        <v>9280</v>
      </c>
      <c r="J6169" s="16" t="b">
        <v>0</v>
      </c>
    </row>
    <row r="6170" spans="1:10" ht="12" customHeight="1">
      <c r="A6170" s="14" t="s">
        <v>9832</v>
      </c>
      <c r="B6170" s="14" t="s">
        <v>3935</v>
      </c>
      <c r="C6170" s="14" t="s">
        <v>11</v>
      </c>
      <c r="D6170" s="14" t="s">
        <v>5349</v>
      </c>
      <c r="E6170" s="14" t="s">
        <v>5350</v>
      </c>
      <c r="F6170" s="15">
        <v>42899</v>
      </c>
      <c r="G6170" s="14" t="s">
        <v>9278</v>
      </c>
      <c r="H6170" s="16">
        <v>3</v>
      </c>
      <c r="I6170" s="14" t="s">
        <v>9281</v>
      </c>
      <c r="J6170" s="16" t="b">
        <v>0</v>
      </c>
    </row>
    <row r="6171" spans="1:10" ht="12" customHeight="1">
      <c r="A6171" s="14" t="s">
        <v>9832</v>
      </c>
      <c r="B6171" s="14" t="s">
        <v>3935</v>
      </c>
      <c r="C6171" s="14" t="s">
        <v>11</v>
      </c>
      <c r="D6171" s="14" t="s">
        <v>5349</v>
      </c>
      <c r="E6171" s="14" t="s">
        <v>5350</v>
      </c>
      <c r="F6171" s="15">
        <v>42899</v>
      </c>
      <c r="G6171" s="14" t="s">
        <v>9278</v>
      </c>
      <c r="H6171" s="16">
        <v>4</v>
      </c>
      <c r="I6171" s="14" t="s">
        <v>5510</v>
      </c>
      <c r="J6171" s="16" t="b">
        <v>0</v>
      </c>
    </row>
    <row r="6172" spans="1:10" ht="12" customHeight="1">
      <c r="A6172" s="14" t="s">
        <v>9832</v>
      </c>
      <c r="B6172" s="14" t="s">
        <v>3935</v>
      </c>
      <c r="C6172" s="14" t="s">
        <v>11</v>
      </c>
      <c r="D6172" s="14" t="s">
        <v>5349</v>
      </c>
      <c r="E6172" s="14" t="s">
        <v>5350</v>
      </c>
      <c r="F6172" s="15">
        <v>42899</v>
      </c>
      <c r="G6172" s="14" t="s">
        <v>9282</v>
      </c>
      <c r="H6172" s="16">
        <v>1</v>
      </c>
      <c r="I6172" s="14" t="s">
        <v>9283</v>
      </c>
      <c r="J6172" s="16" t="b">
        <v>0</v>
      </c>
    </row>
    <row r="6173" spans="1:10" ht="12" customHeight="1">
      <c r="A6173" s="14" t="s">
        <v>9832</v>
      </c>
      <c r="B6173" s="14" t="s">
        <v>3935</v>
      </c>
      <c r="C6173" s="14" t="s">
        <v>11</v>
      </c>
      <c r="D6173" s="14" t="s">
        <v>5349</v>
      </c>
      <c r="E6173" s="14" t="s">
        <v>5350</v>
      </c>
      <c r="F6173" s="15">
        <v>42899</v>
      </c>
      <c r="G6173" s="14" t="s">
        <v>9282</v>
      </c>
      <c r="H6173" s="16">
        <v>2</v>
      </c>
      <c r="I6173" s="14" t="s">
        <v>9284</v>
      </c>
      <c r="J6173" s="16" t="b">
        <v>0</v>
      </c>
    </row>
    <row r="6174" spans="1:10" ht="12" customHeight="1">
      <c r="A6174" s="14" t="s">
        <v>9832</v>
      </c>
      <c r="B6174" s="14" t="s">
        <v>3935</v>
      </c>
      <c r="C6174" s="14" t="s">
        <v>11</v>
      </c>
      <c r="D6174" s="14" t="s">
        <v>5349</v>
      </c>
      <c r="E6174" s="14" t="s">
        <v>5350</v>
      </c>
      <c r="F6174" s="15">
        <v>42899</v>
      </c>
      <c r="G6174" s="14" t="s">
        <v>9282</v>
      </c>
      <c r="H6174" s="16">
        <v>3</v>
      </c>
      <c r="I6174" s="14" t="s">
        <v>9285</v>
      </c>
      <c r="J6174" s="16" t="b">
        <v>1</v>
      </c>
    </row>
    <row r="6175" spans="1:10" ht="12" customHeight="1">
      <c r="A6175" s="14" t="s">
        <v>9832</v>
      </c>
      <c r="B6175" s="14" t="s">
        <v>3935</v>
      </c>
      <c r="C6175" s="14" t="s">
        <v>11</v>
      </c>
      <c r="D6175" s="14" t="s">
        <v>5349</v>
      </c>
      <c r="E6175" s="14" t="s">
        <v>5350</v>
      </c>
      <c r="F6175" s="15">
        <v>42899</v>
      </c>
      <c r="G6175" s="14" t="s">
        <v>9282</v>
      </c>
      <c r="H6175" s="16">
        <v>4</v>
      </c>
      <c r="I6175" s="14" t="s">
        <v>9286</v>
      </c>
      <c r="J6175" s="16" t="b">
        <v>0</v>
      </c>
    </row>
    <row r="6176" spans="1:10" ht="12" customHeight="1">
      <c r="A6176" s="14" t="s">
        <v>9832</v>
      </c>
      <c r="B6176" s="14" t="s">
        <v>3935</v>
      </c>
      <c r="C6176" s="14" t="s">
        <v>11</v>
      </c>
      <c r="D6176" s="14" t="s">
        <v>5349</v>
      </c>
      <c r="E6176" s="14" t="s">
        <v>5350</v>
      </c>
      <c r="F6176" s="15">
        <v>42899</v>
      </c>
      <c r="G6176" s="14" t="s">
        <v>9287</v>
      </c>
      <c r="H6176" s="16">
        <v>1</v>
      </c>
      <c r="I6176" s="14" t="s">
        <v>3262</v>
      </c>
      <c r="J6176" s="16" t="b">
        <v>1</v>
      </c>
    </row>
    <row r="6177" spans="1:10" ht="12" customHeight="1">
      <c r="A6177" s="14" t="s">
        <v>9832</v>
      </c>
      <c r="B6177" s="14" t="s">
        <v>3935</v>
      </c>
      <c r="C6177" s="14" t="s">
        <v>11</v>
      </c>
      <c r="D6177" s="14" t="s">
        <v>5349</v>
      </c>
      <c r="E6177" s="14" t="s">
        <v>5350</v>
      </c>
      <c r="F6177" s="15">
        <v>42899</v>
      </c>
      <c r="G6177" s="14" t="s">
        <v>9287</v>
      </c>
      <c r="H6177" s="16">
        <v>2</v>
      </c>
      <c r="I6177" s="14" t="s">
        <v>3637</v>
      </c>
      <c r="J6177" s="16" t="b">
        <v>0</v>
      </c>
    </row>
    <row r="6178" spans="1:10" ht="12" customHeight="1">
      <c r="A6178" s="14" t="s">
        <v>9832</v>
      </c>
      <c r="B6178" s="14" t="s">
        <v>3935</v>
      </c>
      <c r="C6178" s="14" t="s">
        <v>11</v>
      </c>
      <c r="D6178" s="14" t="s">
        <v>5349</v>
      </c>
      <c r="E6178" s="14" t="s">
        <v>5350</v>
      </c>
      <c r="F6178" s="15">
        <v>42899</v>
      </c>
      <c r="G6178" s="14" t="s">
        <v>9287</v>
      </c>
      <c r="H6178" s="16">
        <v>3</v>
      </c>
      <c r="I6178" s="14" t="s">
        <v>3696</v>
      </c>
      <c r="J6178" s="16" t="b">
        <v>0</v>
      </c>
    </row>
    <row r="6179" spans="1:10" ht="12" customHeight="1">
      <c r="A6179" s="14" t="s">
        <v>9832</v>
      </c>
      <c r="B6179" s="14" t="s">
        <v>3935</v>
      </c>
      <c r="C6179" s="14" t="s">
        <v>11</v>
      </c>
      <c r="D6179" s="14" t="s">
        <v>5349</v>
      </c>
      <c r="E6179" s="14" t="s">
        <v>5350</v>
      </c>
      <c r="F6179" s="15">
        <v>42899</v>
      </c>
      <c r="G6179" s="14" t="s">
        <v>9287</v>
      </c>
      <c r="H6179" s="16">
        <v>4</v>
      </c>
      <c r="I6179" s="14" t="s">
        <v>9288</v>
      </c>
      <c r="J6179" s="16" t="b">
        <v>0</v>
      </c>
    </row>
    <row r="6180" spans="1:10" ht="12" customHeight="1">
      <c r="A6180" s="14" t="s">
        <v>9832</v>
      </c>
      <c r="B6180" s="14" t="s">
        <v>3935</v>
      </c>
      <c r="C6180" s="14" t="s">
        <v>11</v>
      </c>
      <c r="D6180" s="14" t="s">
        <v>5349</v>
      </c>
      <c r="E6180" s="14" t="s">
        <v>5350</v>
      </c>
      <c r="F6180" s="15">
        <v>42899</v>
      </c>
      <c r="G6180" s="14" t="s">
        <v>9289</v>
      </c>
      <c r="H6180" s="16">
        <v>1</v>
      </c>
      <c r="I6180" s="14" t="s">
        <v>9290</v>
      </c>
      <c r="J6180" s="16" t="b">
        <v>0</v>
      </c>
    </row>
    <row r="6181" spans="1:10" ht="12" customHeight="1">
      <c r="A6181" s="14" t="s">
        <v>9832</v>
      </c>
      <c r="B6181" s="14" t="s">
        <v>3935</v>
      </c>
      <c r="C6181" s="14" t="s">
        <v>11</v>
      </c>
      <c r="D6181" s="14" t="s">
        <v>5349</v>
      </c>
      <c r="E6181" s="14" t="s">
        <v>5350</v>
      </c>
      <c r="F6181" s="15">
        <v>42899</v>
      </c>
      <c r="G6181" s="14" t="s">
        <v>9289</v>
      </c>
      <c r="H6181" s="16">
        <v>2</v>
      </c>
      <c r="I6181" s="14" t="s">
        <v>9291</v>
      </c>
      <c r="J6181" s="16" t="b">
        <v>0</v>
      </c>
    </row>
    <row r="6182" spans="1:10" ht="12" customHeight="1">
      <c r="A6182" s="14" t="s">
        <v>9832</v>
      </c>
      <c r="B6182" s="14" t="s">
        <v>3935</v>
      </c>
      <c r="C6182" s="14" t="s">
        <v>11</v>
      </c>
      <c r="D6182" s="14" t="s">
        <v>5349</v>
      </c>
      <c r="E6182" s="14" t="s">
        <v>5350</v>
      </c>
      <c r="F6182" s="15">
        <v>42899</v>
      </c>
      <c r="G6182" s="14" t="s">
        <v>9289</v>
      </c>
      <c r="H6182" s="16">
        <v>3</v>
      </c>
      <c r="I6182" s="14" t="s">
        <v>9292</v>
      </c>
      <c r="J6182" s="16" t="b">
        <v>0</v>
      </c>
    </row>
    <row r="6183" spans="1:10" ht="12" customHeight="1">
      <c r="A6183" s="14" t="s">
        <v>9832</v>
      </c>
      <c r="B6183" s="14" t="s">
        <v>3935</v>
      </c>
      <c r="C6183" s="14" t="s">
        <v>11</v>
      </c>
      <c r="D6183" s="14" t="s">
        <v>5349</v>
      </c>
      <c r="E6183" s="14" t="s">
        <v>5350</v>
      </c>
      <c r="F6183" s="15">
        <v>42899</v>
      </c>
      <c r="G6183" s="14" t="s">
        <v>9289</v>
      </c>
      <c r="H6183" s="16">
        <v>4</v>
      </c>
      <c r="I6183" s="14" t="s">
        <v>5510</v>
      </c>
      <c r="J6183" s="16" t="b">
        <v>1</v>
      </c>
    </row>
    <row r="6184" spans="1:10" ht="12" customHeight="1">
      <c r="A6184" s="14" t="s">
        <v>9832</v>
      </c>
      <c r="B6184" s="14" t="s">
        <v>3935</v>
      </c>
      <c r="C6184" s="14" t="s">
        <v>11</v>
      </c>
      <c r="D6184" s="14" t="s">
        <v>5349</v>
      </c>
      <c r="E6184" s="14" t="s">
        <v>5350</v>
      </c>
      <c r="F6184" s="15">
        <v>42899</v>
      </c>
      <c r="G6184" s="14" t="s">
        <v>9293</v>
      </c>
      <c r="H6184" s="16">
        <v>1</v>
      </c>
      <c r="I6184" s="14" t="s">
        <v>9294</v>
      </c>
      <c r="J6184" s="16" t="b">
        <v>1</v>
      </c>
    </row>
    <row r="6185" spans="1:10" ht="12" customHeight="1">
      <c r="A6185" s="14" t="s">
        <v>9832</v>
      </c>
      <c r="B6185" s="14" t="s">
        <v>3935</v>
      </c>
      <c r="C6185" s="14" t="s">
        <v>11</v>
      </c>
      <c r="D6185" s="14" t="s">
        <v>5349</v>
      </c>
      <c r="E6185" s="14" t="s">
        <v>5350</v>
      </c>
      <c r="F6185" s="15">
        <v>42899</v>
      </c>
      <c r="G6185" s="14" t="s">
        <v>9293</v>
      </c>
      <c r="H6185" s="16">
        <v>2</v>
      </c>
      <c r="I6185" s="14" t="s">
        <v>9295</v>
      </c>
      <c r="J6185" s="16" t="b">
        <v>0</v>
      </c>
    </row>
    <row r="6186" spans="1:10" ht="12" customHeight="1">
      <c r="A6186" s="14" t="s">
        <v>9832</v>
      </c>
      <c r="B6186" s="14" t="s">
        <v>3935</v>
      </c>
      <c r="C6186" s="14" t="s">
        <v>11</v>
      </c>
      <c r="D6186" s="14" t="s">
        <v>5349</v>
      </c>
      <c r="E6186" s="14" t="s">
        <v>5350</v>
      </c>
      <c r="F6186" s="15">
        <v>42899</v>
      </c>
      <c r="G6186" s="14" t="s">
        <v>9293</v>
      </c>
      <c r="H6186" s="16">
        <v>3</v>
      </c>
      <c r="I6186" s="14" t="s">
        <v>9296</v>
      </c>
      <c r="J6186" s="16" t="b">
        <v>0</v>
      </c>
    </row>
    <row r="6187" spans="1:10" ht="12" customHeight="1">
      <c r="A6187" s="14" t="s">
        <v>9832</v>
      </c>
      <c r="B6187" s="14" t="s">
        <v>3935</v>
      </c>
      <c r="C6187" s="14" t="s">
        <v>11</v>
      </c>
      <c r="D6187" s="14" t="s">
        <v>5349</v>
      </c>
      <c r="E6187" s="14" t="s">
        <v>5350</v>
      </c>
      <c r="F6187" s="15">
        <v>42899</v>
      </c>
      <c r="G6187" s="14" t="s">
        <v>9293</v>
      </c>
      <c r="H6187" s="16">
        <v>4</v>
      </c>
      <c r="I6187" s="14" t="s">
        <v>5510</v>
      </c>
      <c r="J6187" s="16" t="b">
        <v>0</v>
      </c>
    </row>
    <row r="6188" spans="1:10" ht="12" customHeight="1">
      <c r="A6188" s="14" t="s">
        <v>9832</v>
      </c>
      <c r="B6188" s="14" t="s">
        <v>3935</v>
      </c>
      <c r="C6188" s="14" t="s">
        <v>11</v>
      </c>
      <c r="D6188" s="14" t="s">
        <v>5349</v>
      </c>
      <c r="E6188" s="14" t="s">
        <v>5350</v>
      </c>
      <c r="F6188" s="15">
        <v>42899</v>
      </c>
      <c r="G6188" s="14" t="s">
        <v>9297</v>
      </c>
      <c r="H6188" s="16">
        <v>1</v>
      </c>
      <c r="I6188" s="14" t="s">
        <v>9298</v>
      </c>
      <c r="J6188" s="16" t="b">
        <v>0</v>
      </c>
    </row>
    <row r="6189" spans="1:10" ht="12" customHeight="1">
      <c r="A6189" s="14" t="s">
        <v>9832</v>
      </c>
      <c r="B6189" s="14" t="s">
        <v>3935</v>
      </c>
      <c r="C6189" s="14" t="s">
        <v>11</v>
      </c>
      <c r="D6189" s="14" t="s">
        <v>5349</v>
      </c>
      <c r="E6189" s="14" t="s">
        <v>5350</v>
      </c>
      <c r="F6189" s="15">
        <v>42899</v>
      </c>
      <c r="G6189" s="14" t="s">
        <v>9297</v>
      </c>
      <c r="H6189" s="16">
        <v>2</v>
      </c>
      <c r="I6189" s="14" t="s">
        <v>9299</v>
      </c>
      <c r="J6189" s="16" t="b">
        <v>0</v>
      </c>
    </row>
    <row r="6190" spans="1:10" ht="12" customHeight="1">
      <c r="A6190" s="14" t="s">
        <v>9832</v>
      </c>
      <c r="B6190" s="14" t="s">
        <v>3935</v>
      </c>
      <c r="C6190" s="14" t="s">
        <v>11</v>
      </c>
      <c r="D6190" s="14" t="s">
        <v>5349</v>
      </c>
      <c r="E6190" s="14" t="s">
        <v>5350</v>
      </c>
      <c r="F6190" s="15">
        <v>42899</v>
      </c>
      <c r="G6190" s="14" t="s">
        <v>9297</v>
      </c>
      <c r="H6190" s="16">
        <v>3</v>
      </c>
      <c r="I6190" s="14" t="s">
        <v>9300</v>
      </c>
      <c r="J6190" s="16" t="b">
        <v>0</v>
      </c>
    </row>
    <row r="6191" spans="1:10" ht="12" customHeight="1">
      <c r="A6191" s="14" t="s">
        <v>9832</v>
      </c>
      <c r="B6191" s="14" t="s">
        <v>3935</v>
      </c>
      <c r="C6191" s="14" t="s">
        <v>11</v>
      </c>
      <c r="D6191" s="14" t="s">
        <v>5349</v>
      </c>
      <c r="E6191" s="14" t="s">
        <v>5350</v>
      </c>
      <c r="F6191" s="15">
        <v>42899</v>
      </c>
      <c r="G6191" s="14" t="s">
        <v>9297</v>
      </c>
      <c r="H6191" s="16">
        <v>4</v>
      </c>
      <c r="I6191" s="14" t="s">
        <v>9301</v>
      </c>
      <c r="J6191" s="16" t="b">
        <v>1</v>
      </c>
    </row>
    <row r="6192" spans="1:10" ht="12" customHeight="1">
      <c r="A6192" s="14" t="s">
        <v>9832</v>
      </c>
      <c r="B6192" s="14" t="s">
        <v>3935</v>
      </c>
      <c r="C6192" s="14" t="s">
        <v>11</v>
      </c>
      <c r="D6192" s="14" t="s">
        <v>5349</v>
      </c>
      <c r="E6192" s="14" t="s">
        <v>5350</v>
      </c>
      <c r="F6192" s="15">
        <v>42899</v>
      </c>
      <c r="G6192" s="14" t="s">
        <v>9302</v>
      </c>
      <c r="H6192" s="16">
        <v>1</v>
      </c>
      <c r="I6192" s="14" t="s">
        <v>9303</v>
      </c>
      <c r="J6192" s="16" t="b">
        <v>0</v>
      </c>
    </row>
    <row r="6193" spans="1:10" ht="12" customHeight="1">
      <c r="A6193" s="14" t="s">
        <v>9832</v>
      </c>
      <c r="B6193" s="14" t="s">
        <v>3935</v>
      </c>
      <c r="C6193" s="14" t="s">
        <v>11</v>
      </c>
      <c r="D6193" s="14" t="s">
        <v>5349</v>
      </c>
      <c r="E6193" s="14" t="s">
        <v>5350</v>
      </c>
      <c r="F6193" s="15">
        <v>42899</v>
      </c>
      <c r="G6193" s="14" t="s">
        <v>9302</v>
      </c>
      <c r="H6193" s="16">
        <v>2</v>
      </c>
      <c r="I6193" s="14" t="s">
        <v>9304</v>
      </c>
      <c r="J6193" s="16" t="b">
        <v>1</v>
      </c>
    </row>
    <row r="6194" spans="1:10" ht="12" customHeight="1">
      <c r="A6194" s="14" t="s">
        <v>9832</v>
      </c>
      <c r="B6194" s="14" t="s">
        <v>3935</v>
      </c>
      <c r="C6194" s="14" t="s">
        <v>11</v>
      </c>
      <c r="D6194" s="14" t="s">
        <v>5349</v>
      </c>
      <c r="E6194" s="14" t="s">
        <v>5350</v>
      </c>
      <c r="F6194" s="15">
        <v>42899</v>
      </c>
      <c r="G6194" s="14" t="s">
        <v>9302</v>
      </c>
      <c r="H6194" s="16">
        <v>3</v>
      </c>
      <c r="I6194" s="14" t="s">
        <v>9305</v>
      </c>
      <c r="J6194" s="16" t="b">
        <v>0</v>
      </c>
    </row>
    <row r="6195" spans="1:10" ht="12" customHeight="1">
      <c r="A6195" s="14" t="s">
        <v>9832</v>
      </c>
      <c r="B6195" s="14" t="s">
        <v>3935</v>
      </c>
      <c r="C6195" s="14" t="s">
        <v>11</v>
      </c>
      <c r="D6195" s="14" t="s">
        <v>5349</v>
      </c>
      <c r="E6195" s="14" t="s">
        <v>5350</v>
      </c>
      <c r="F6195" s="15">
        <v>42899</v>
      </c>
      <c r="G6195" s="14" t="s">
        <v>9302</v>
      </c>
      <c r="H6195" s="16">
        <v>4</v>
      </c>
      <c r="I6195" s="14" t="s">
        <v>9306</v>
      </c>
      <c r="J6195" s="16" t="b">
        <v>0</v>
      </c>
    </row>
    <row r="6196" spans="1:10" ht="12" customHeight="1">
      <c r="A6196" s="14" t="s">
        <v>9832</v>
      </c>
      <c r="B6196" s="14" t="s">
        <v>3935</v>
      </c>
      <c r="C6196" s="14" t="s">
        <v>11</v>
      </c>
      <c r="D6196" s="14" t="s">
        <v>5349</v>
      </c>
      <c r="E6196" s="14" t="s">
        <v>5350</v>
      </c>
      <c r="F6196" s="15">
        <v>42899</v>
      </c>
      <c r="G6196" s="14" t="s">
        <v>9307</v>
      </c>
      <c r="H6196" s="16">
        <v>1</v>
      </c>
      <c r="I6196" s="14" t="s">
        <v>9308</v>
      </c>
      <c r="J6196" s="16" t="b">
        <v>0</v>
      </c>
    </row>
    <row r="6197" spans="1:10" ht="12" customHeight="1">
      <c r="A6197" s="14" t="s">
        <v>9832</v>
      </c>
      <c r="B6197" s="14" t="s">
        <v>3935</v>
      </c>
      <c r="C6197" s="14" t="s">
        <v>11</v>
      </c>
      <c r="D6197" s="14" t="s">
        <v>5349</v>
      </c>
      <c r="E6197" s="14" t="s">
        <v>5350</v>
      </c>
      <c r="F6197" s="15">
        <v>42899</v>
      </c>
      <c r="G6197" s="14" t="s">
        <v>9307</v>
      </c>
      <c r="H6197" s="16">
        <v>2</v>
      </c>
      <c r="I6197" s="14" t="s">
        <v>9309</v>
      </c>
      <c r="J6197" s="16" t="b">
        <v>0</v>
      </c>
    </row>
    <row r="6198" spans="1:10" ht="12" customHeight="1">
      <c r="A6198" s="14" t="s">
        <v>9832</v>
      </c>
      <c r="B6198" s="14" t="s">
        <v>3935</v>
      </c>
      <c r="C6198" s="14" t="s">
        <v>11</v>
      </c>
      <c r="D6198" s="14" t="s">
        <v>5349</v>
      </c>
      <c r="E6198" s="14" t="s">
        <v>5350</v>
      </c>
      <c r="F6198" s="15">
        <v>42899</v>
      </c>
      <c r="G6198" s="14" t="s">
        <v>9307</v>
      </c>
      <c r="H6198" s="16">
        <v>3</v>
      </c>
      <c r="I6198" s="14" t="s">
        <v>9310</v>
      </c>
      <c r="J6198" s="16" t="b">
        <v>1</v>
      </c>
    </row>
    <row r="6199" spans="1:10" ht="12" customHeight="1">
      <c r="A6199" s="14" t="s">
        <v>9832</v>
      </c>
      <c r="B6199" s="14" t="s">
        <v>3935</v>
      </c>
      <c r="C6199" s="14" t="s">
        <v>11</v>
      </c>
      <c r="D6199" s="14" t="s">
        <v>5349</v>
      </c>
      <c r="E6199" s="14" t="s">
        <v>5350</v>
      </c>
      <c r="F6199" s="15">
        <v>42899</v>
      </c>
      <c r="G6199" s="14" t="s">
        <v>9307</v>
      </c>
      <c r="H6199" s="16">
        <v>4</v>
      </c>
      <c r="I6199" s="14" t="s">
        <v>5510</v>
      </c>
      <c r="J6199" s="16" t="b">
        <v>0</v>
      </c>
    </row>
    <row r="6200" spans="1:10" ht="12" customHeight="1">
      <c r="A6200" s="14" t="s">
        <v>9832</v>
      </c>
      <c r="B6200" s="14" t="s">
        <v>3935</v>
      </c>
      <c r="C6200" s="14" t="s">
        <v>11</v>
      </c>
      <c r="D6200" s="14" t="s">
        <v>5349</v>
      </c>
      <c r="E6200" s="14" t="s">
        <v>5350</v>
      </c>
      <c r="F6200" s="15">
        <v>42899</v>
      </c>
      <c r="G6200" s="14" t="s">
        <v>9311</v>
      </c>
      <c r="H6200" s="16">
        <v>1</v>
      </c>
      <c r="I6200" s="14" t="s">
        <v>9312</v>
      </c>
      <c r="J6200" s="16" t="b">
        <v>1</v>
      </c>
    </row>
    <row r="6201" spans="1:10" ht="12" customHeight="1">
      <c r="A6201" s="14" t="s">
        <v>9832</v>
      </c>
      <c r="B6201" s="14" t="s">
        <v>3935</v>
      </c>
      <c r="C6201" s="14" t="s">
        <v>11</v>
      </c>
      <c r="D6201" s="14" t="s">
        <v>5349</v>
      </c>
      <c r="E6201" s="14" t="s">
        <v>5350</v>
      </c>
      <c r="F6201" s="15">
        <v>42899</v>
      </c>
      <c r="G6201" s="14" t="s">
        <v>9311</v>
      </c>
      <c r="H6201" s="16">
        <v>2</v>
      </c>
      <c r="I6201" s="14" t="s">
        <v>9313</v>
      </c>
      <c r="J6201" s="16" t="b">
        <v>0</v>
      </c>
    </row>
    <row r="6202" spans="1:10" ht="12" customHeight="1">
      <c r="A6202" s="14" t="s">
        <v>9832</v>
      </c>
      <c r="B6202" s="14" t="s">
        <v>3935</v>
      </c>
      <c r="C6202" s="14" t="s">
        <v>11</v>
      </c>
      <c r="D6202" s="14" t="s">
        <v>5349</v>
      </c>
      <c r="E6202" s="14" t="s">
        <v>5350</v>
      </c>
      <c r="F6202" s="15">
        <v>42899</v>
      </c>
      <c r="G6202" s="14" t="s">
        <v>9311</v>
      </c>
      <c r="H6202" s="16">
        <v>3</v>
      </c>
      <c r="I6202" s="14" t="s">
        <v>9314</v>
      </c>
      <c r="J6202" s="16" t="b">
        <v>0</v>
      </c>
    </row>
    <row r="6203" spans="1:10" ht="12" customHeight="1">
      <c r="A6203" s="14" t="s">
        <v>9832</v>
      </c>
      <c r="B6203" s="14" t="s">
        <v>3935</v>
      </c>
      <c r="C6203" s="14" t="s">
        <v>11</v>
      </c>
      <c r="D6203" s="14" t="s">
        <v>5349</v>
      </c>
      <c r="E6203" s="14" t="s">
        <v>5350</v>
      </c>
      <c r="F6203" s="15">
        <v>42899</v>
      </c>
      <c r="G6203" s="14" t="s">
        <v>9311</v>
      </c>
      <c r="H6203" s="16">
        <v>4</v>
      </c>
      <c r="I6203" s="14" t="s">
        <v>9315</v>
      </c>
      <c r="J6203" s="16" t="b">
        <v>0</v>
      </c>
    </row>
    <row r="6204" spans="1:10" ht="12" customHeight="1">
      <c r="A6204" s="14" t="s">
        <v>9832</v>
      </c>
      <c r="B6204" s="14" t="s">
        <v>3935</v>
      </c>
      <c r="C6204" s="14" t="s">
        <v>11</v>
      </c>
      <c r="D6204" s="14" t="s">
        <v>5349</v>
      </c>
      <c r="E6204" s="14" t="s">
        <v>5350</v>
      </c>
      <c r="F6204" s="15">
        <v>42899</v>
      </c>
      <c r="G6204" s="14" t="s">
        <v>9316</v>
      </c>
      <c r="H6204" s="16">
        <v>1</v>
      </c>
      <c r="I6204" s="14" t="s">
        <v>9317</v>
      </c>
      <c r="J6204" s="16" t="b">
        <v>0</v>
      </c>
    </row>
    <row r="6205" spans="1:10" ht="12" customHeight="1">
      <c r="A6205" s="14" t="s">
        <v>9832</v>
      </c>
      <c r="B6205" s="14" t="s">
        <v>3935</v>
      </c>
      <c r="C6205" s="14" t="s">
        <v>11</v>
      </c>
      <c r="D6205" s="14" t="s">
        <v>5349</v>
      </c>
      <c r="E6205" s="14" t="s">
        <v>5350</v>
      </c>
      <c r="F6205" s="15">
        <v>42899</v>
      </c>
      <c r="G6205" s="14" t="s">
        <v>9316</v>
      </c>
      <c r="H6205" s="16">
        <v>2</v>
      </c>
      <c r="I6205" s="14" t="s">
        <v>9318</v>
      </c>
      <c r="J6205" s="16" t="b">
        <v>0</v>
      </c>
    </row>
    <row r="6206" spans="1:10" ht="12" customHeight="1">
      <c r="A6206" s="14" t="s">
        <v>9832</v>
      </c>
      <c r="B6206" s="14" t="s">
        <v>3935</v>
      </c>
      <c r="C6206" s="14" t="s">
        <v>11</v>
      </c>
      <c r="D6206" s="14" t="s">
        <v>5349</v>
      </c>
      <c r="E6206" s="14" t="s">
        <v>5350</v>
      </c>
      <c r="F6206" s="15">
        <v>42899</v>
      </c>
      <c r="G6206" s="14" t="s">
        <v>9316</v>
      </c>
      <c r="H6206" s="16">
        <v>3</v>
      </c>
      <c r="I6206" s="14" t="s">
        <v>9319</v>
      </c>
      <c r="J6206" s="16" t="b">
        <v>1</v>
      </c>
    </row>
    <row r="6207" spans="1:10" ht="12" customHeight="1">
      <c r="A6207" s="14" t="s">
        <v>9832</v>
      </c>
      <c r="B6207" s="14" t="s">
        <v>3935</v>
      </c>
      <c r="C6207" s="14" t="s">
        <v>11</v>
      </c>
      <c r="D6207" s="14" t="s">
        <v>5349</v>
      </c>
      <c r="E6207" s="14" t="s">
        <v>5350</v>
      </c>
      <c r="F6207" s="15">
        <v>42899</v>
      </c>
      <c r="G6207" s="14" t="s">
        <v>9316</v>
      </c>
      <c r="H6207" s="16">
        <v>4</v>
      </c>
      <c r="I6207" s="14" t="s">
        <v>9320</v>
      </c>
      <c r="J6207" s="16" t="b">
        <v>0</v>
      </c>
    </row>
    <row r="6208" spans="1:10" ht="12" customHeight="1">
      <c r="A6208" s="14" t="s">
        <v>9832</v>
      </c>
      <c r="B6208" s="14" t="s">
        <v>3935</v>
      </c>
      <c r="C6208" s="14" t="s">
        <v>11</v>
      </c>
      <c r="D6208" s="14" t="s">
        <v>5349</v>
      </c>
      <c r="E6208" s="14" t="s">
        <v>5350</v>
      </c>
      <c r="F6208" s="15">
        <v>42899</v>
      </c>
      <c r="G6208" s="14" t="s">
        <v>9321</v>
      </c>
      <c r="H6208" s="16">
        <v>1</v>
      </c>
      <c r="I6208" s="14" t="s">
        <v>9322</v>
      </c>
      <c r="J6208" s="16" t="b">
        <v>0</v>
      </c>
    </row>
    <row r="6209" spans="1:10" ht="12" customHeight="1">
      <c r="A6209" s="14" t="s">
        <v>9832</v>
      </c>
      <c r="B6209" s="14" t="s">
        <v>3935</v>
      </c>
      <c r="C6209" s="14" t="s">
        <v>11</v>
      </c>
      <c r="D6209" s="14" t="s">
        <v>5349</v>
      </c>
      <c r="E6209" s="14" t="s">
        <v>5350</v>
      </c>
      <c r="F6209" s="15">
        <v>42899</v>
      </c>
      <c r="G6209" s="14" t="s">
        <v>9321</v>
      </c>
      <c r="H6209" s="16">
        <v>2</v>
      </c>
      <c r="I6209" s="14" t="s">
        <v>9323</v>
      </c>
      <c r="J6209" s="16" t="b">
        <v>0</v>
      </c>
    </row>
    <row r="6210" spans="1:10" ht="12" customHeight="1">
      <c r="A6210" s="14" t="s">
        <v>9832</v>
      </c>
      <c r="B6210" s="14" t="s">
        <v>3935</v>
      </c>
      <c r="C6210" s="14" t="s">
        <v>11</v>
      </c>
      <c r="D6210" s="14" t="s">
        <v>5349</v>
      </c>
      <c r="E6210" s="14" t="s">
        <v>5350</v>
      </c>
      <c r="F6210" s="15">
        <v>42899</v>
      </c>
      <c r="G6210" s="14" t="s">
        <v>9321</v>
      </c>
      <c r="H6210" s="16">
        <v>3</v>
      </c>
      <c r="I6210" s="14" t="s">
        <v>9324</v>
      </c>
      <c r="J6210" s="16" t="b">
        <v>1</v>
      </c>
    </row>
    <row r="6211" spans="1:10" ht="12" customHeight="1">
      <c r="A6211" s="14" t="s">
        <v>9832</v>
      </c>
      <c r="B6211" s="14" t="s">
        <v>3935</v>
      </c>
      <c r="C6211" s="14" t="s">
        <v>11</v>
      </c>
      <c r="D6211" s="14" t="s">
        <v>5349</v>
      </c>
      <c r="E6211" s="14" t="s">
        <v>5350</v>
      </c>
      <c r="F6211" s="15">
        <v>42899</v>
      </c>
      <c r="G6211" s="14" t="s">
        <v>9321</v>
      </c>
      <c r="H6211" s="16">
        <v>4</v>
      </c>
      <c r="I6211" s="14" t="s">
        <v>9325</v>
      </c>
      <c r="J6211" s="16" t="b">
        <v>0</v>
      </c>
    </row>
    <row r="6212" spans="1:10" ht="12" customHeight="1">
      <c r="A6212" s="14" t="s">
        <v>9832</v>
      </c>
      <c r="B6212" s="14" t="s">
        <v>3935</v>
      </c>
      <c r="C6212" s="14" t="s">
        <v>11</v>
      </c>
      <c r="D6212" s="14" t="s">
        <v>5349</v>
      </c>
      <c r="E6212" s="14" t="s">
        <v>5350</v>
      </c>
      <c r="F6212" s="15">
        <v>42899</v>
      </c>
      <c r="G6212" s="14" t="s">
        <v>9326</v>
      </c>
      <c r="H6212" s="16">
        <v>1</v>
      </c>
      <c r="I6212" s="14" t="s">
        <v>9327</v>
      </c>
      <c r="J6212" s="16" t="b">
        <v>0</v>
      </c>
    </row>
    <row r="6213" spans="1:10" ht="12" customHeight="1">
      <c r="A6213" s="14" t="s">
        <v>9832</v>
      </c>
      <c r="B6213" s="14" t="s">
        <v>3935</v>
      </c>
      <c r="C6213" s="14" t="s">
        <v>11</v>
      </c>
      <c r="D6213" s="14" t="s">
        <v>5349</v>
      </c>
      <c r="E6213" s="14" t="s">
        <v>5350</v>
      </c>
      <c r="F6213" s="15">
        <v>42899</v>
      </c>
      <c r="G6213" s="14" t="s">
        <v>9326</v>
      </c>
      <c r="H6213" s="16">
        <v>2</v>
      </c>
      <c r="I6213" s="14" t="s">
        <v>9328</v>
      </c>
      <c r="J6213" s="16" t="b">
        <v>1</v>
      </c>
    </row>
    <row r="6214" spans="1:10" ht="12" customHeight="1">
      <c r="A6214" s="14" t="s">
        <v>9832</v>
      </c>
      <c r="B6214" s="14" t="s">
        <v>3935</v>
      </c>
      <c r="C6214" s="14" t="s">
        <v>11</v>
      </c>
      <c r="D6214" s="14" t="s">
        <v>5349</v>
      </c>
      <c r="E6214" s="14" t="s">
        <v>5350</v>
      </c>
      <c r="F6214" s="15">
        <v>42899</v>
      </c>
      <c r="G6214" s="14" t="s">
        <v>9326</v>
      </c>
      <c r="H6214" s="16">
        <v>3</v>
      </c>
      <c r="I6214" s="14" t="s">
        <v>9329</v>
      </c>
      <c r="J6214" s="16" t="b">
        <v>0</v>
      </c>
    </row>
    <row r="6215" spans="1:10" ht="12" customHeight="1">
      <c r="A6215" s="14" t="s">
        <v>9832</v>
      </c>
      <c r="B6215" s="14" t="s">
        <v>3935</v>
      </c>
      <c r="C6215" s="14" t="s">
        <v>11</v>
      </c>
      <c r="D6215" s="14" t="s">
        <v>5349</v>
      </c>
      <c r="E6215" s="14" t="s">
        <v>5350</v>
      </c>
      <c r="F6215" s="15">
        <v>42899</v>
      </c>
      <c r="G6215" s="14" t="s">
        <v>9326</v>
      </c>
      <c r="H6215" s="16">
        <v>4</v>
      </c>
      <c r="I6215" s="14" t="s">
        <v>9330</v>
      </c>
      <c r="J6215" s="16" t="b">
        <v>0</v>
      </c>
    </row>
    <row r="6216" spans="1:10" ht="12" customHeight="1">
      <c r="A6216" s="14" t="s">
        <v>9832</v>
      </c>
      <c r="B6216" s="14" t="s">
        <v>3935</v>
      </c>
      <c r="C6216" s="14" t="s">
        <v>11</v>
      </c>
      <c r="D6216" s="14" t="s">
        <v>5349</v>
      </c>
      <c r="E6216" s="14" t="s">
        <v>5350</v>
      </c>
      <c r="F6216" s="15">
        <v>42899</v>
      </c>
      <c r="G6216" s="14" t="s">
        <v>9331</v>
      </c>
      <c r="H6216" s="16">
        <v>1</v>
      </c>
      <c r="I6216" s="14" t="s">
        <v>9332</v>
      </c>
      <c r="J6216" s="16" t="b">
        <v>0</v>
      </c>
    </row>
    <row r="6217" spans="1:10" ht="12" customHeight="1">
      <c r="A6217" s="14" t="s">
        <v>9832</v>
      </c>
      <c r="B6217" s="14" t="s">
        <v>3935</v>
      </c>
      <c r="C6217" s="14" t="s">
        <v>11</v>
      </c>
      <c r="D6217" s="14" t="s">
        <v>5349</v>
      </c>
      <c r="E6217" s="14" t="s">
        <v>5350</v>
      </c>
      <c r="F6217" s="15">
        <v>42899</v>
      </c>
      <c r="G6217" s="14" t="s">
        <v>9331</v>
      </c>
      <c r="H6217" s="16">
        <v>2</v>
      </c>
      <c r="I6217" s="14" t="s">
        <v>9333</v>
      </c>
      <c r="J6217" s="16" t="b">
        <v>1</v>
      </c>
    </row>
    <row r="6218" spans="1:10" ht="12" customHeight="1">
      <c r="A6218" s="14" t="s">
        <v>9832</v>
      </c>
      <c r="B6218" s="14" t="s">
        <v>3935</v>
      </c>
      <c r="C6218" s="14" t="s">
        <v>11</v>
      </c>
      <c r="D6218" s="14" t="s">
        <v>5349</v>
      </c>
      <c r="E6218" s="14" t="s">
        <v>5350</v>
      </c>
      <c r="F6218" s="15">
        <v>42899</v>
      </c>
      <c r="G6218" s="14" t="s">
        <v>9331</v>
      </c>
      <c r="H6218" s="16">
        <v>3</v>
      </c>
      <c r="I6218" s="14" t="s">
        <v>9334</v>
      </c>
      <c r="J6218" s="16" t="b">
        <v>0</v>
      </c>
    </row>
    <row r="6219" spans="1:10" ht="12" customHeight="1">
      <c r="A6219" s="14" t="s">
        <v>9832</v>
      </c>
      <c r="B6219" s="14" t="s">
        <v>3935</v>
      </c>
      <c r="C6219" s="14" t="s">
        <v>11</v>
      </c>
      <c r="D6219" s="14" t="s">
        <v>5349</v>
      </c>
      <c r="E6219" s="14" t="s">
        <v>5350</v>
      </c>
      <c r="F6219" s="15">
        <v>42899</v>
      </c>
      <c r="G6219" s="14" t="s">
        <v>9331</v>
      </c>
      <c r="H6219" s="16">
        <v>4</v>
      </c>
      <c r="I6219" s="14" t="s">
        <v>9335</v>
      </c>
      <c r="J6219" s="16" t="b">
        <v>0</v>
      </c>
    </row>
    <row r="6220" spans="1:10" ht="12" customHeight="1">
      <c r="A6220" s="14" t="s">
        <v>9832</v>
      </c>
      <c r="B6220" s="14" t="s">
        <v>3935</v>
      </c>
      <c r="C6220" s="14" t="s">
        <v>11</v>
      </c>
      <c r="D6220" s="14" t="s">
        <v>5349</v>
      </c>
      <c r="E6220" s="14" t="s">
        <v>5350</v>
      </c>
      <c r="F6220" s="15">
        <v>42899</v>
      </c>
      <c r="G6220" s="14" t="s">
        <v>9336</v>
      </c>
      <c r="H6220" s="16">
        <v>1</v>
      </c>
      <c r="I6220" s="14" t="s">
        <v>9337</v>
      </c>
      <c r="J6220" s="16" t="b">
        <v>0</v>
      </c>
    </row>
    <row r="6221" spans="1:10" ht="12" customHeight="1">
      <c r="A6221" s="14" t="s">
        <v>9832</v>
      </c>
      <c r="B6221" s="14" t="s">
        <v>3935</v>
      </c>
      <c r="C6221" s="14" t="s">
        <v>11</v>
      </c>
      <c r="D6221" s="14" t="s">
        <v>5349</v>
      </c>
      <c r="E6221" s="14" t="s">
        <v>5350</v>
      </c>
      <c r="F6221" s="15">
        <v>42899</v>
      </c>
      <c r="G6221" s="14" t="s">
        <v>9336</v>
      </c>
      <c r="H6221" s="16">
        <v>2</v>
      </c>
      <c r="I6221" s="14" t="s">
        <v>9338</v>
      </c>
      <c r="J6221" s="16" t="b">
        <v>1</v>
      </c>
    </row>
    <row r="6222" spans="1:10" ht="12" customHeight="1">
      <c r="A6222" s="14" t="s">
        <v>9832</v>
      </c>
      <c r="B6222" s="14" t="s">
        <v>3935</v>
      </c>
      <c r="C6222" s="14" t="s">
        <v>11</v>
      </c>
      <c r="D6222" s="14" t="s">
        <v>5349</v>
      </c>
      <c r="E6222" s="14" t="s">
        <v>5350</v>
      </c>
      <c r="F6222" s="15">
        <v>42899</v>
      </c>
      <c r="G6222" s="14" t="s">
        <v>9336</v>
      </c>
      <c r="H6222" s="16">
        <v>3</v>
      </c>
      <c r="I6222" s="14" t="s">
        <v>9339</v>
      </c>
      <c r="J6222" s="16" t="b">
        <v>0</v>
      </c>
    </row>
    <row r="6223" spans="1:10" ht="12" customHeight="1">
      <c r="A6223" s="14" t="s">
        <v>9832</v>
      </c>
      <c r="B6223" s="14" t="s">
        <v>3935</v>
      </c>
      <c r="C6223" s="14" t="s">
        <v>11</v>
      </c>
      <c r="D6223" s="14" t="s">
        <v>5349</v>
      </c>
      <c r="E6223" s="14" t="s">
        <v>5350</v>
      </c>
      <c r="F6223" s="15">
        <v>42899</v>
      </c>
      <c r="G6223" s="14" t="s">
        <v>9336</v>
      </c>
      <c r="H6223" s="16">
        <v>4</v>
      </c>
      <c r="I6223" s="14" t="s">
        <v>9340</v>
      </c>
      <c r="J6223" s="16" t="b">
        <v>0</v>
      </c>
    </row>
    <row r="6224" spans="1:10" ht="12" customHeight="1">
      <c r="A6224" s="14" t="s">
        <v>9832</v>
      </c>
      <c r="B6224" s="14" t="s">
        <v>3935</v>
      </c>
      <c r="C6224" s="14" t="s">
        <v>11</v>
      </c>
      <c r="D6224" s="14" t="s">
        <v>5349</v>
      </c>
      <c r="E6224" s="14" t="s">
        <v>5350</v>
      </c>
      <c r="F6224" s="15">
        <v>42899</v>
      </c>
      <c r="G6224" s="14" t="s">
        <v>9341</v>
      </c>
      <c r="H6224" s="16">
        <v>1</v>
      </c>
      <c r="I6224" s="14" t="s">
        <v>9342</v>
      </c>
      <c r="J6224" s="16" t="b">
        <v>0</v>
      </c>
    </row>
    <row r="6225" spans="1:10" ht="12" customHeight="1">
      <c r="A6225" s="14" t="s">
        <v>9832</v>
      </c>
      <c r="B6225" s="14" t="s">
        <v>3935</v>
      </c>
      <c r="C6225" s="14" t="s">
        <v>11</v>
      </c>
      <c r="D6225" s="14" t="s">
        <v>5349</v>
      </c>
      <c r="E6225" s="14" t="s">
        <v>5350</v>
      </c>
      <c r="F6225" s="15">
        <v>42899</v>
      </c>
      <c r="G6225" s="14" t="s">
        <v>9341</v>
      </c>
      <c r="H6225" s="16">
        <v>2</v>
      </c>
      <c r="I6225" s="14" t="s">
        <v>9343</v>
      </c>
      <c r="J6225" s="16" t="b">
        <v>1</v>
      </c>
    </row>
    <row r="6226" spans="1:10" ht="12" customHeight="1">
      <c r="A6226" s="14" t="s">
        <v>9832</v>
      </c>
      <c r="B6226" s="14" t="s">
        <v>3935</v>
      </c>
      <c r="C6226" s="14" t="s">
        <v>11</v>
      </c>
      <c r="D6226" s="14" t="s">
        <v>5349</v>
      </c>
      <c r="E6226" s="14" t="s">
        <v>5350</v>
      </c>
      <c r="F6226" s="15">
        <v>42899</v>
      </c>
      <c r="G6226" s="14" t="s">
        <v>9341</v>
      </c>
      <c r="H6226" s="16">
        <v>3</v>
      </c>
      <c r="I6226" s="14" t="s">
        <v>9339</v>
      </c>
      <c r="J6226" s="16" t="b">
        <v>0</v>
      </c>
    </row>
    <row r="6227" spans="1:10" ht="12" customHeight="1">
      <c r="A6227" s="14" t="s">
        <v>9832</v>
      </c>
      <c r="B6227" s="14" t="s">
        <v>3935</v>
      </c>
      <c r="C6227" s="14" t="s">
        <v>11</v>
      </c>
      <c r="D6227" s="14" t="s">
        <v>5349</v>
      </c>
      <c r="E6227" s="14" t="s">
        <v>5350</v>
      </c>
      <c r="F6227" s="15">
        <v>42899</v>
      </c>
      <c r="G6227" s="14" t="s">
        <v>9341</v>
      </c>
      <c r="H6227" s="16">
        <v>4</v>
      </c>
      <c r="I6227" s="14" t="s">
        <v>9344</v>
      </c>
      <c r="J6227" s="16" t="b">
        <v>0</v>
      </c>
    </row>
    <row r="6228" spans="1:10" ht="12" customHeight="1">
      <c r="A6228" s="14" t="s">
        <v>9832</v>
      </c>
      <c r="B6228" s="14" t="s">
        <v>3935</v>
      </c>
      <c r="C6228" s="14" t="s">
        <v>11</v>
      </c>
      <c r="D6228" s="14" t="s">
        <v>5349</v>
      </c>
      <c r="E6228" s="14" t="s">
        <v>5350</v>
      </c>
      <c r="F6228" s="15">
        <v>42899</v>
      </c>
      <c r="G6228" s="14" t="s">
        <v>9345</v>
      </c>
      <c r="H6228" s="16">
        <v>1</v>
      </c>
      <c r="I6228" s="14" t="s">
        <v>8881</v>
      </c>
      <c r="J6228" s="16" t="b">
        <v>1</v>
      </c>
    </row>
    <row r="6229" spans="1:10" ht="12" customHeight="1">
      <c r="A6229" s="14" t="s">
        <v>9832</v>
      </c>
      <c r="B6229" s="14" t="s">
        <v>3935</v>
      </c>
      <c r="C6229" s="14" t="s">
        <v>11</v>
      </c>
      <c r="D6229" s="14" t="s">
        <v>5349</v>
      </c>
      <c r="E6229" s="14" t="s">
        <v>5350</v>
      </c>
      <c r="F6229" s="15">
        <v>42899</v>
      </c>
      <c r="G6229" s="14" t="s">
        <v>9345</v>
      </c>
      <c r="H6229" s="16">
        <v>2</v>
      </c>
      <c r="I6229" s="14" t="s">
        <v>8882</v>
      </c>
      <c r="J6229" s="16" t="b">
        <v>0</v>
      </c>
    </row>
    <row r="6230" spans="1:10" ht="12" customHeight="1">
      <c r="A6230" s="14" t="s">
        <v>9832</v>
      </c>
      <c r="B6230" s="14" t="s">
        <v>3935</v>
      </c>
      <c r="C6230" s="14" t="s">
        <v>11</v>
      </c>
      <c r="D6230" s="14" t="s">
        <v>5349</v>
      </c>
      <c r="E6230" s="14" t="s">
        <v>5350</v>
      </c>
      <c r="F6230" s="15">
        <v>42899</v>
      </c>
      <c r="G6230" s="14" t="s">
        <v>9345</v>
      </c>
      <c r="H6230" s="16">
        <v>3</v>
      </c>
      <c r="I6230" s="14" t="s">
        <v>9346</v>
      </c>
      <c r="J6230" s="16" t="b">
        <v>0</v>
      </c>
    </row>
    <row r="6231" spans="1:10" ht="12" customHeight="1">
      <c r="A6231" s="14" t="s">
        <v>9832</v>
      </c>
      <c r="B6231" s="14" t="s">
        <v>3935</v>
      </c>
      <c r="C6231" s="14" t="s">
        <v>11</v>
      </c>
      <c r="D6231" s="14" t="s">
        <v>5349</v>
      </c>
      <c r="E6231" s="14" t="s">
        <v>5350</v>
      </c>
      <c r="F6231" s="15">
        <v>42899</v>
      </c>
      <c r="G6231" s="14" t="s">
        <v>9345</v>
      </c>
      <c r="H6231" s="16">
        <v>4</v>
      </c>
      <c r="I6231" s="14" t="s">
        <v>9347</v>
      </c>
      <c r="J6231" s="16" t="b">
        <v>0</v>
      </c>
    </row>
    <row r="6232" spans="1:10" ht="12" customHeight="1">
      <c r="A6232" s="14" t="s">
        <v>9832</v>
      </c>
      <c r="B6232" s="14" t="s">
        <v>3935</v>
      </c>
      <c r="C6232" s="14" t="s">
        <v>11</v>
      </c>
      <c r="D6232" s="14" t="s">
        <v>5349</v>
      </c>
      <c r="E6232" s="14" t="s">
        <v>5350</v>
      </c>
      <c r="F6232" s="15">
        <v>42899</v>
      </c>
      <c r="G6232" s="14" t="s">
        <v>9348</v>
      </c>
      <c r="H6232" s="16">
        <v>1</v>
      </c>
      <c r="I6232" s="14" t="s">
        <v>9349</v>
      </c>
      <c r="J6232" s="16" t="b">
        <v>0</v>
      </c>
    </row>
    <row r="6233" spans="1:10" ht="12" customHeight="1">
      <c r="A6233" s="14" t="s">
        <v>9832</v>
      </c>
      <c r="B6233" s="14" t="s">
        <v>3935</v>
      </c>
      <c r="C6233" s="14" t="s">
        <v>11</v>
      </c>
      <c r="D6233" s="14" t="s">
        <v>5349</v>
      </c>
      <c r="E6233" s="14" t="s">
        <v>5350</v>
      </c>
      <c r="F6233" s="15">
        <v>42899</v>
      </c>
      <c r="G6233" s="14" t="s">
        <v>9348</v>
      </c>
      <c r="H6233" s="16">
        <v>2</v>
      </c>
      <c r="I6233" s="14" t="s">
        <v>9350</v>
      </c>
      <c r="J6233" s="16" t="b">
        <v>1</v>
      </c>
    </row>
    <row r="6234" spans="1:10" ht="12" customHeight="1">
      <c r="A6234" s="14" t="s">
        <v>9832</v>
      </c>
      <c r="B6234" s="14" t="s">
        <v>3935</v>
      </c>
      <c r="C6234" s="14" t="s">
        <v>11</v>
      </c>
      <c r="D6234" s="14" t="s">
        <v>5349</v>
      </c>
      <c r="E6234" s="14" t="s">
        <v>5350</v>
      </c>
      <c r="F6234" s="15">
        <v>42899</v>
      </c>
      <c r="G6234" s="14" t="s">
        <v>9348</v>
      </c>
      <c r="H6234" s="16">
        <v>3</v>
      </c>
      <c r="I6234" s="14" t="s">
        <v>9351</v>
      </c>
      <c r="J6234" s="16" t="b">
        <v>0</v>
      </c>
    </row>
    <row r="6235" spans="1:10" ht="12" customHeight="1">
      <c r="A6235" s="14" t="s">
        <v>9832</v>
      </c>
      <c r="B6235" s="14" t="s">
        <v>3935</v>
      </c>
      <c r="C6235" s="14" t="s">
        <v>11</v>
      </c>
      <c r="D6235" s="14" t="s">
        <v>5349</v>
      </c>
      <c r="E6235" s="14" t="s">
        <v>5350</v>
      </c>
      <c r="F6235" s="15">
        <v>42899</v>
      </c>
      <c r="G6235" s="14" t="s">
        <v>9348</v>
      </c>
      <c r="H6235" s="16">
        <v>4</v>
      </c>
      <c r="I6235" s="14" t="s">
        <v>9352</v>
      </c>
      <c r="J6235" s="16" t="b">
        <v>0</v>
      </c>
    </row>
    <row r="6236" spans="1:10" ht="12" customHeight="1">
      <c r="A6236" s="14" t="s">
        <v>9832</v>
      </c>
      <c r="B6236" s="14" t="s">
        <v>3935</v>
      </c>
      <c r="C6236" s="14" t="s">
        <v>11</v>
      </c>
      <c r="D6236" s="14" t="s">
        <v>5349</v>
      </c>
      <c r="E6236" s="14" t="s">
        <v>5350</v>
      </c>
      <c r="F6236" s="15">
        <v>42899</v>
      </c>
      <c r="G6236" s="14" t="s">
        <v>9353</v>
      </c>
      <c r="H6236" s="16">
        <v>1</v>
      </c>
      <c r="I6236" s="14" t="s">
        <v>3695</v>
      </c>
      <c r="J6236" s="16" t="b">
        <v>0</v>
      </c>
    </row>
    <row r="6237" spans="1:10" ht="12" customHeight="1">
      <c r="A6237" s="14" t="s">
        <v>9832</v>
      </c>
      <c r="B6237" s="14" t="s">
        <v>3935</v>
      </c>
      <c r="C6237" s="14" t="s">
        <v>11</v>
      </c>
      <c r="D6237" s="14" t="s">
        <v>5349</v>
      </c>
      <c r="E6237" s="14" t="s">
        <v>5350</v>
      </c>
      <c r="F6237" s="15">
        <v>42899</v>
      </c>
      <c r="G6237" s="14" t="s">
        <v>9353</v>
      </c>
      <c r="H6237" s="16">
        <v>2</v>
      </c>
      <c r="I6237" s="14" t="s">
        <v>9354</v>
      </c>
      <c r="J6237" s="16" t="b">
        <v>0</v>
      </c>
    </row>
    <row r="6238" spans="1:10" ht="12" customHeight="1">
      <c r="A6238" s="14" t="s">
        <v>9832</v>
      </c>
      <c r="B6238" s="14" t="s">
        <v>3935</v>
      </c>
      <c r="C6238" s="14" t="s">
        <v>11</v>
      </c>
      <c r="D6238" s="14" t="s">
        <v>5349</v>
      </c>
      <c r="E6238" s="14" t="s">
        <v>5350</v>
      </c>
      <c r="F6238" s="15">
        <v>42899</v>
      </c>
      <c r="G6238" s="14" t="s">
        <v>9353</v>
      </c>
      <c r="H6238" s="16">
        <v>3</v>
      </c>
      <c r="I6238" s="14" t="s">
        <v>9355</v>
      </c>
      <c r="J6238" s="16" t="b">
        <v>0</v>
      </c>
    </row>
    <row r="6239" spans="1:10" ht="12" customHeight="1">
      <c r="A6239" s="14" t="s">
        <v>9832</v>
      </c>
      <c r="B6239" s="14" t="s">
        <v>3935</v>
      </c>
      <c r="C6239" s="14" t="s">
        <v>11</v>
      </c>
      <c r="D6239" s="14" t="s">
        <v>5349</v>
      </c>
      <c r="E6239" s="14" t="s">
        <v>5350</v>
      </c>
      <c r="F6239" s="15">
        <v>42899</v>
      </c>
      <c r="G6239" s="14" t="s">
        <v>9353</v>
      </c>
      <c r="H6239" s="16">
        <v>4</v>
      </c>
      <c r="I6239" s="14" t="s">
        <v>7832</v>
      </c>
      <c r="J6239" s="16" t="b">
        <v>1</v>
      </c>
    </row>
    <row r="6240" spans="1:10" ht="12" customHeight="1">
      <c r="A6240" s="14" t="s">
        <v>9832</v>
      </c>
      <c r="B6240" s="14" t="s">
        <v>3935</v>
      </c>
      <c r="C6240" s="14" t="s">
        <v>11</v>
      </c>
      <c r="D6240" s="14" t="s">
        <v>5349</v>
      </c>
      <c r="E6240" s="14" t="s">
        <v>5350</v>
      </c>
      <c r="F6240" s="15">
        <v>42899</v>
      </c>
      <c r="G6240" s="14" t="s">
        <v>9356</v>
      </c>
      <c r="H6240" s="16">
        <v>1</v>
      </c>
      <c r="I6240" s="14" t="s">
        <v>9357</v>
      </c>
      <c r="J6240" s="16" t="b">
        <v>1</v>
      </c>
    </row>
    <row r="6241" spans="1:10" ht="12" customHeight="1">
      <c r="A6241" s="14" t="s">
        <v>9832</v>
      </c>
      <c r="B6241" s="14" t="s">
        <v>3935</v>
      </c>
      <c r="C6241" s="14" t="s">
        <v>11</v>
      </c>
      <c r="D6241" s="14" t="s">
        <v>5349</v>
      </c>
      <c r="E6241" s="14" t="s">
        <v>5350</v>
      </c>
      <c r="F6241" s="15">
        <v>42899</v>
      </c>
      <c r="G6241" s="14" t="s">
        <v>9356</v>
      </c>
      <c r="H6241" s="16">
        <v>2</v>
      </c>
      <c r="I6241" s="14" t="s">
        <v>9358</v>
      </c>
      <c r="J6241" s="16" t="b">
        <v>0</v>
      </c>
    </row>
    <row r="6242" spans="1:10" ht="12" customHeight="1">
      <c r="A6242" s="14" t="s">
        <v>9832</v>
      </c>
      <c r="B6242" s="14" t="s">
        <v>3935</v>
      </c>
      <c r="C6242" s="14" t="s">
        <v>11</v>
      </c>
      <c r="D6242" s="14" t="s">
        <v>5349</v>
      </c>
      <c r="E6242" s="14" t="s">
        <v>5350</v>
      </c>
      <c r="F6242" s="15">
        <v>42899</v>
      </c>
      <c r="G6242" s="14" t="s">
        <v>9356</v>
      </c>
      <c r="H6242" s="16">
        <v>3</v>
      </c>
      <c r="I6242" s="14" t="s">
        <v>9359</v>
      </c>
      <c r="J6242" s="16" t="b">
        <v>0</v>
      </c>
    </row>
    <row r="6243" spans="1:10" ht="12" customHeight="1">
      <c r="A6243" s="14" t="s">
        <v>9832</v>
      </c>
      <c r="B6243" s="14" t="s">
        <v>3935</v>
      </c>
      <c r="C6243" s="14" t="s">
        <v>11</v>
      </c>
      <c r="D6243" s="14" t="s">
        <v>5349</v>
      </c>
      <c r="E6243" s="14" t="s">
        <v>5350</v>
      </c>
      <c r="F6243" s="15">
        <v>42899</v>
      </c>
      <c r="G6243" s="14" t="s">
        <v>9356</v>
      </c>
      <c r="H6243" s="16">
        <v>4</v>
      </c>
      <c r="I6243" s="14" t="s">
        <v>4474</v>
      </c>
      <c r="J6243" s="16" t="b">
        <v>0</v>
      </c>
    </row>
    <row r="6244" spans="1:10" ht="12" customHeight="1">
      <c r="A6244" s="14" t="s">
        <v>9832</v>
      </c>
      <c r="B6244" s="14" t="s">
        <v>3935</v>
      </c>
      <c r="C6244" s="14" t="s">
        <v>11</v>
      </c>
      <c r="D6244" s="14" t="s">
        <v>5349</v>
      </c>
      <c r="E6244" s="14" t="s">
        <v>5350</v>
      </c>
      <c r="F6244" s="15">
        <v>42899</v>
      </c>
      <c r="G6244" s="14" t="s">
        <v>9360</v>
      </c>
      <c r="H6244" s="16">
        <v>1</v>
      </c>
      <c r="I6244" s="14" t="s">
        <v>9361</v>
      </c>
      <c r="J6244" s="16" t="b">
        <v>0</v>
      </c>
    </row>
    <row r="6245" spans="1:10" ht="12" customHeight="1">
      <c r="A6245" s="14" t="s">
        <v>9832</v>
      </c>
      <c r="B6245" s="14" t="s">
        <v>3935</v>
      </c>
      <c r="C6245" s="14" t="s">
        <v>11</v>
      </c>
      <c r="D6245" s="14" t="s">
        <v>5349</v>
      </c>
      <c r="E6245" s="14" t="s">
        <v>5350</v>
      </c>
      <c r="F6245" s="15">
        <v>42899</v>
      </c>
      <c r="G6245" s="14" t="s">
        <v>9360</v>
      </c>
      <c r="H6245" s="16">
        <v>2</v>
      </c>
      <c r="I6245" s="14" t="s">
        <v>9362</v>
      </c>
      <c r="J6245" s="16" t="b">
        <v>1</v>
      </c>
    </row>
    <row r="6246" spans="1:10" ht="12" customHeight="1">
      <c r="A6246" s="14" t="s">
        <v>9832</v>
      </c>
      <c r="B6246" s="14" t="s">
        <v>3935</v>
      </c>
      <c r="C6246" s="14" t="s">
        <v>11</v>
      </c>
      <c r="D6246" s="14" t="s">
        <v>5349</v>
      </c>
      <c r="E6246" s="14" t="s">
        <v>5350</v>
      </c>
      <c r="F6246" s="15">
        <v>42899</v>
      </c>
      <c r="G6246" s="14" t="s">
        <v>9360</v>
      </c>
      <c r="H6246" s="16">
        <v>3</v>
      </c>
      <c r="I6246" s="14" t="s">
        <v>9363</v>
      </c>
      <c r="J6246" s="16" t="b">
        <v>0</v>
      </c>
    </row>
    <row r="6247" spans="1:10" ht="12" customHeight="1">
      <c r="A6247" s="14" t="s">
        <v>9832</v>
      </c>
      <c r="B6247" s="14" t="s">
        <v>3935</v>
      </c>
      <c r="C6247" s="14" t="s">
        <v>11</v>
      </c>
      <c r="D6247" s="14" t="s">
        <v>5349</v>
      </c>
      <c r="E6247" s="14" t="s">
        <v>5350</v>
      </c>
      <c r="F6247" s="15">
        <v>42899</v>
      </c>
      <c r="G6247" s="14" t="s">
        <v>9360</v>
      </c>
      <c r="H6247" s="16">
        <v>4</v>
      </c>
      <c r="I6247" s="14" t="s">
        <v>9364</v>
      </c>
      <c r="J6247" s="16" t="b">
        <v>0</v>
      </c>
    </row>
    <row r="6248" spans="1:10" ht="12" customHeight="1">
      <c r="A6248" s="14" t="s">
        <v>9832</v>
      </c>
      <c r="B6248" s="14" t="s">
        <v>3935</v>
      </c>
      <c r="C6248" s="14" t="s">
        <v>11</v>
      </c>
      <c r="D6248" s="14" t="s">
        <v>5349</v>
      </c>
      <c r="E6248" s="14" t="s">
        <v>5350</v>
      </c>
      <c r="F6248" s="15">
        <v>42899</v>
      </c>
      <c r="G6248" s="14" t="s">
        <v>9365</v>
      </c>
      <c r="H6248" s="16">
        <v>1</v>
      </c>
      <c r="I6248" s="14" t="s">
        <v>3636</v>
      </c>
      <c r="J6248" s="16" t="b">
        <v>0</v>
      </c>
    </row>
    <row r="6249" spans="1:10" ht="12" customHeight="1">
      <c r="A6249" s="14" t="s">
        <v>9832</v>
      </c>
      <c r="B6249" s="14" t="s">
        <v>3935</v>
      </c>
      <c r="C6249" s="14" t="s">
        <v>11</v>
      </c>
      <c r="D6249" s="14" t="s">
        <v>5349</v>
      </c>
      <c r="E6249" s="14" t="s">
        <v>5350</v>
      </c>
      <c r="F6249" s="15">
        <v>42899</v>
      </c>
      <c r="G6249" s="14" t="s">
        <v>9365</v>
      </c>
      <c r="H6249" s="16">
        <v>2</v>
      </c>
      <c r="I6249" s="14" t="s">
        <v>9366</v>
      </c>
      <c r="J6249" s="16" t="b">
        <v>1</v>
      </c>
    </row>
    <row r="6250" spans="1:10" ht="12" customHeight="1">
      <c r="A6250" s="14" t="s">
        <v>9832</v>
      </c>
      <c r="B6250" s="14" t="s">
        <v>3935</v>
      </c>
      <c r="C6250" s="14" t="s">
        <v>11</v>
      </c>
      <c r="D6250" s="14" t="s">
        <v>5349</v>
      </c>
      <c r="E6250" s="14" t="s">
        <v>5350</v>
      </c>
      <c r="F6250" s="15">
        <v>42899</v>
      </c>
      <c r="G6250" s="14" t="s">
        <v>9365</v>
      </c>
      <c r="H6250" s="16">
        <v>3</v>
      </c>
      <c r="I6250" s="14" t="s">
        <v>9204</v>
      </c>
      <c r="J6250" s="16" t="b">
        <v>0</v>
      </c>
    </row>
    <row r="6251" spans="1:10" ht="12" customHeight="1">
      <c r="A6251" s="14" t="s">
        <v>9832</v>
      </c>
      <c r="B6251" s="14" t="s">
        <v>3935</v>
      </c>
      <c r="C6251" s="14" t="s">
        <v>11</v>
      </c>
      <c r="D6251" s="14" t="s">
        <v>5349</v>
      </c>
      <c r="E6251" s="14" t="s">
        <v>5350</v>
      </c>
      <c r="F6251" s="15">
        <v>42899</v>
      </c>
      <c r="G6251" s="14" t="s">
        <v>9365</v>
      </c>
      <c r="H6251" s="16">
        <v>4</v>
      </c>
      <c r="I6251" s="14" t="s">
        <v>9367</v>
      </c>
      <c r="J6251" s="16" t="b">
        <v>0</v>
      </c>
    </row>
    <row r="6252" spans="1:10" ht="12" customHeight="1">
      <c r="A6252" s="14" t="s">
        <v>9832</v>
      </c>
      <c r="B6252" s="14" t="s">
        <v>3935</v>
      </c>
      <c r="C6252" s="14" t="s">
        <v>11</v>
      </c>
      <c r="D6252" s="14" t="s">
        <v>5349</v>
      </c>
      <c r="E6252" s="14" t="s">
        <v>5350</v>
      </c>
      <c r="F6252" s="15">
        <v>42899</v>
      </c>
      <c r="G6252" s="14" t="s">
        <v>9368</v>
      </c>
      <c r="H6252" s="16">
        <v>1</v>
      </c>
      <c r="I6252" s="14" t="s">
        <v>9369</v>
      </c>
      <c r="J6252" s="16" t="b">
        <v>0</v>
      </c>
    </row>
    <row r="6253" spans="1:10" ht="12" customHeight="1">
      <c r="A6253" s="14" t="s">
        <v>9832</v>
      </c>
      <c r="B6253" s="14" t="s">
        <v>3935</v>
      </c>
      <c r="C6253" s="14" t="s">
        <v>11</v>
      </c>
      <c r="D6253" s="14" t="s">
        <v>5349</v>
      </c>
      <c r="E6253" s="14" t="s">
        <v>5350</v>
      </c>
      <c r="F6253" s="15">
        <v>42899</v>
      </c>
      <c r="G6253" s="14" t="s">
        <v>9368</v>
      </c>
      <c r="H6253" s="16">
        <v>2</v>
      </c>
      <c r="I6253" s="14" t="s">
        <v>9370</v>
      </c>
      <c r="J6253" s="16" t="b">
        <v>1</v>
      </c>
    </row>
    <row r="6254" spans="1:10" ht="12" customHeight="1">
      <c r="A6254" s="14" t="s">
        <v>9832</v>
      </c>
      <c r="B6254" s="14" t="s">
        <v>3935</v>
      </c>
      <c r="C6254" s="14" t="s">
        <v>11</v>
      </c>
      <c r="D6254" s="14" t="s">
        <v>5349</v>
      </c>
      <c r="E6254" s="14" t="s">
        <v>5350</v>
      </c>
      <c r="F6254" s="15">
        <v>42899</v>
      </c>
      <c r="G6254" s="14" t="s">
        <v>9368</v>
      </c>
      <c r="H6254" s="16">
        <v>3</v>
      </c>
      <c r="I6254" s="14" t="s">
        <v>9371</v>
      </c>
      <c r="J6254" s="16" t="b">
        <v>0</v>
      </c>
    </row>
    <row r="6255" spans="1:10" ht="12" customHeight="1">
      <c r="A6255" s="14" t="s">
        <v>9832</v>
      </c>
      <c r="B6255" s="14" t="s">
        <v>3935</v>
      </c>
      <c r="C6255" s="14" t="s">
        <v>11</v>
      </c>
      <c r="D6255" s="14" t="s">
        <v>5349</v>
      </c>
      <c r="E6255" s="14" t="s">
        <v>5350</v>
      </c>
      <c r="F6255" s="15">
        <v>42899</v>
      </c>
      <c r="G6255" s="14" t="s">
        <v>9368</v>
      </c>
      <c r="H6255" s="16">
        <v>4</v>
      </c>
      <c r="I6255" s="14" t="s">
        <v>9372</v>
      </c>
      <c r="J6255" s="16" t="b">
        <v>0</v>
      </c>
    </row>
    <row r="6256" spans="1:10" ht="12" customHeight="1">
      <c r="A6256" s="14" t="s">
        <v>9832</v>
      </c>
      <c r="B6256" s="14" t="s">
        <v>3935</v>
      </c>
      <c r="C6256" s="14" t="s">
        <v>11</v>
      </c>
      <c r="D6256" s="14" t="s">
        <v>5349</v>
      </c>
      <c r="E6256" s="14" t="s">
        <v>5350</v>
      </c>
      <c r="F6256" s="15">
        <v>42899</v>
      </c>
      <c r="G6256" s="14" t="s">
        <v>9373</v>
      </c>
      <c r="H6256" s="16">
        <v>1</v>
      </c>
      <c r="I6256" s="14" t="s">
        <v>9374</v>
      </c>
      <c r="J6256" s="16" t="b">
        <v>0</v>
      </c>
    </row>
    <row r="6257" spans="1:10" ht="12" customHeight="1">
      <c r="A6257" s="14" t="s">
        <v>9832</v>
      </c>
      <c r="B6257" s="14" t="s">
        <v>3935</v>
      </c>
      <c r="C6257" s="14" t="s">
        <v>11</v>
      </c>
      <c r="D6257" s="14" t="s">
        <v>5349</v>
      </c>
      <c r="E6257" s="14" t="s">
        <v>5350</v>
      </c>
      <c r="F6257" s="15">
        <v>42899</v>
      </c>
      <c r="G6257" s="14" t="s">
        <v>9373</v>
      </c>
      <c r="H6257" s="16">
        <v>2</v>
      </c>
      <c r="I6257" s="14" t="s">
        <v>9375</v>
      </c>
      <c r="J6257" s="16" t="b">
        <v>1</v>
      </c>
    </row>
    <row r="6258" spans="1:10" ht="12" customHeight="1">
      <c r="A6258" s="14" t="s">
        <v>9832</v>
      </c>
      <c r="B6258" s="14" t="s">
        <v>3935</v>
      </c>
      <c r="C6258" s="14" t="s">
        <v>11</v>
      </c>
      <c r="D6258" s="14" t="s">
        <v>5349</v>
      </c>
      <c r="E6258" s="14" t="s">
        <v>5350</v>
      </c>
      <c r="F6258" s="15">
        <v>42899</v>
      </c>
      <c r="G6258" s="14" t="s">
        <v>9373</v>
      </c>
      <c r="H6258" s="16">
        <v>3</v>
      </c>
      <c r="I6258" s="14" t="s">
        <v>9376</v>
      </c>
      <c r="J6258" s="16" t="b">
        <v>0</v>
      </c>
    </row>
    <row r="6259" spans="1:10" ht="12" customHeight="1">
      <c r="A6259" s="14" t="s">
        <v>9832</v>
      </c>
      <c r="B6259" s="14" t="s">
        <v>3935</v>
      </c>
      <c r="C6259" s="14" t="s">
        <v>11</v>
      </c>
      <c r="D6259" s="14" t="s">
        <v>5349</v>
      </c>
      <c r="E6259" s="14" t="s">
        <v>5350</v>
      </c>
      <c r="F6259" s="15">
        <v>42899</v>
      </c>
      <c r="G6259" s="14" t="s">
        <v>9373</v>
      </c>
      <c r="H6259" s="16">
        <v>4</v>
      </c>
      <c r="I6259" s="14" t="s">
        <v>9377</v>
      </c>
      <c r="J6259" s="16" t="b">
        <v>0</v>
      </c>
    </row>
    <row r="6260" spans="1:10" ht="12" customHeight="1">
      <c r="A6260" s="14" t="s">
        <v>9832</v>
      </c>
      <c r="B6260" s="14" t="s">
        <v>3935</v>
      </c>
      <c r="C6260" s="14" t="s">
        <v>11</v>
      </c>
      <c r="D6260" s="14" t="s">
        <v>5349</v>
      </c>
      <c r="E6260" s="14" t="s">
        <v>5350</v>
      </c>
      <c r="F6260" s="15">
        <v>42899</v>
      </c>
      <c r="G6260" s="14" t="s">
        <v>9378</v>
      </c>
      <c r="H6260" s="16">
        <v>1</v>
      </c>
      <c r="I6260" s="14" t="s">
        <v>9379</v>
      </c>
      <c r="J6260" s="16" t="b">
        <v>0</v>
      </c>
    </row>
    <row r="6261" spans="1:10" ht="12" customHeight="1">
      <c r="A6261" s="14" t="s">
        <v>9832</v>
      </c>
      <c r="B6261" s="14" t="s">
        <v>3935</v>
      </c>
      <c r="C6261" s="14" t="s">
        <v>11</v>
      </c>
      <c r="D6261" s="14" t="s">
        <v>5349</v>
      </c>
      <c r="E6261" s="14" t="s">
        <v>5350</v>
      </c>
      <c r="F6261" s="15">
        <v>42899</v>
      </c>
      <c r="G6261" s="14" t="s">
        <v>9378</v>
      </c>
      <c r="H6261" s="16">
        <v>2</v>
      </c>
      <c r="I6261" s="14" t="s">
        <v>9380</v>
      </c>
      <c r="J6261" s="16" t="b">
        <v>1</v>
      </c>
    </row>
    <row r="6262" spans="1:10" ht="12" customHeight="1">
      <c r="A6262" s="14" t="s">
        <v>9832</v>
      </c>
      <c r="B6262" s="14" t="s">
        <v>3935</v>
      </c>
      <c r="C6262" s="14" t="s">
        <v>11</v>
      </c>
      <c r="D6262" s="14" t="s">
        <v>5349</v>
      </c>
      <c r="E6262" s="14" t="s">
        <v>5350</v>
      </c>
      <c r="F6262" s="15">
        <v>42899</v>
      </c>
      <c r="G6262" s="14" t="s">
        <v>9378</v>
      </c>
      <c r="H6262" s="16">
        <v>3</v>
      </c>
      <c r="I6262" s="14" t="s">
        <v>9381</v>
      </c>
      <c r="J6262" s="16" t="b">
        <v>0</v>
      </c>
    </row>
    <row r="6263" spans="1:10" ht="12" customHeight="1">
      <c r="A6263" s="14" t="s">
        <v>9832</v>
      </c>
      <c r="B6263" s="14" t="s">
        <v>3935</v>
      </c>
      <c r="C6263" s="14" t="s">
        <v>11</v>
      </c>
      <c r="D6263" s="14" t="s">
        <v>5349</v>
      </c>
      <c r="E6263" s="14" t="s">
        <v>5350</v>
      </c>
      <c r="F6263" s="15">
        <v>42899</v>
      </c>
      <c r="G6263" s="14" t="s">
        <v>9378</v>
      </c>
      <c r="H6263" s="16">
        <v>4</v>
      </c>
      <c r="I6263" s="14" t="s">
        <v>9382</v>
      </c>
      <c r="J6263" s="16" t="b">
        <v>0</v>
      </c>
    </row>
    <row r="6264" spans="1:10" ht="12" customHeight="1">
      <c r="A6264" s="14" t="s">
        <v>9832</v>
      </c>
      <c r="B6264" s="14" t="s">
        <v>3935</v>
      </c>
      <c r="C6264" s="14" t="s">
        <v>11</v>
      </c>
      <c r="D6264" s="14" t="s">
        <v>5349</v>
      </c>
      <c r="E6264" s="14" t="s">
        <v>5350</v>
      </c>
      <c r="F6264" s="15">
        <v>42899</v>
      </c>
      <c r="G6264" s="14" t="s">
        <v>9383</v>
      </c>
      <c r="H6264" s="16">
        <v>1</v>
      </c>
      <c r="I6264" s="14" t="s">
        <v>9384</v>
      </c>
      <c r="J6264" s="16" t="b">
        <v>1</v>
      </c>
    </row>
    <row r="6265" spans="1:10" ht="12" customHeight="1">
      <c r="A6265" s="14" t="s">
        <v>9832</v>
      </c>
      <c r="B6265" s="14" t="s">
        <v>3935</v>
      </c>
      <c r="C6265" s="14" t="s">
        <v>11</v>
      </c>
      <c r="D6265" s="14" t="s">
        <v>5349</v>
      </c>
      <c r="E6265" s="14" t="s">
        <v>5350</v>
      </c>
      <c r="F6265" s="15">
        <v>42899</v>
      </c>
      <c r="G6265" s="14" t="s">
        <v>9383</v>
      </c>
      <c r="H6265" s="16">
        <v>2</v>
      </c>
      <c r="I6265" s="14" t="s">
        <v>5493</v>
      </c>
      <c r="J6265" s="16" t="b">
        <v>0</v>
      </c>
    </row>
    <row r="6266" spans="1:10" ht="12" customHeight="1">
      <c r="A6266" s="14" t="s">
        <v>9832</v>
      </c>
      <c r="B6266" s="14" t="s">
        <v>3935</v>
      </c>
      <c r="C6266" s="14" t="s">
        <v>11</v>
      </c>
      <c r="D6266" s="14" t="s">
        <v>5349</v>
      </c>
      <c r="E6266" s="14" t="s">
        <v>5350</v>
      </c>
      <c r="F6266" s="15">
        <v>42899</v>
      </c>
      <c r="G6266" s="14" t="s">
        <v>9383</v>
      </c>
      <c r="H6266" s="16">
        <v>3</v>
      </c>
      <c r="I6266" s="14" t="s">
        <v>9385</v>
      </c>
      <c r="J6266" s="16" t="b">
        <v>0</v>
      </c>
    </row>
    <row r="6267" spans="1:10" ht="12" customHeight="1">
      <c r="A6267" s="14" t="s">
        <v>9832</v>
      </c>
      <c r="B6267" s="14" t="s">
        <v>3935</v>
      </c>
      <c r="C6267" s="14" t="s">
        <v>11</v>
      </c>
      <c r="D6267" s="14" t="s">
        <v>5349</v>
      </c>
      <c r="E6267" s="14" t="s">
        <v>5350</v>
      </c>
      <c r="F6267" s="15">
        <v>42899</v>
      </c>
      <c r="G6267" s="14" t="s">
        <v>9383</v>
      </c>
      <c r="H6267" s="16">
        <v>4</v>
      </c>
      <c r="I6267" s="14" t="s">
        <v>9386</v>
      </c>
      <c r="J6267" s="16" t="b">
        <v>0</v>
      </c>
    </row>
    <row r="6268" spans="1:10" ht="12" customHeight="1">
      <c r="A6268" s="14" t="s">
        <v>9832</v>
      </c>
      <c r="B6268" s="14" t="s">
        <v>3935</v>
      </c>
      <c r="C6268" s="14" t="s">
        <v>11</v>
      </c>
      <c r="D6268" s="14" t="s">
        <v>5349</v>
      </c>
      <c r="E6268" s="14" t="s">
        <v>5350</v>
      </c>
      <c r="F6268" s="15">
        <v>42899</v>
      </c>
      <c r="G6268" s="14" t="s">
        <v>9387</v>
      </c>
      <c r="H6268" s="16">
        <v>1</v>
      </c>
      <c r="I6268" s="14" t="s">
        <v>9388</v>
      </c>
      <c r="J6268" s="16" t="b">
        <v>0</v>
      </c>
    </row>
    <row r="6269" spans="1:10" ht="12" customHeight="1">
      <c r="A6269" s="14" t="s">
        <v>9832</v>
      </c>
      <c r="B6269" s="14" t="s">
        <v>3935</v>
      </c>
      <c r="C6269" s="14" t="s">
        <v>11</v>
      </c>
      <c r="D6269" s="14" t="s">
        <v>5349</v>
      </c>
      <c r="E6269" s="14" t="s">
        <v>5350</v>
      </c>
      <c r="F6269" s="15">
        <v>42899</v>
      </c>
      <c r="G6269" s="14" t="s">
        <v>9387</v>
      </c>
      <c r="H6269" s="16">
        <v>2</v>
      </c>
      <c r="I6269" s="14" t="s">
        <v>9389</v>
      </c>
      <c r="J6269" s="16" t="b">
        <v>0</v>
      </c>
    </row>
    <row r="6270" spans="1:10" ht="12" customHeight="1">
      <c r="A6270" s="14" t="s">
        <v>9832</v>
      </c>
      <c r="B6270" s="14" t="s">
        <v>3935</v>
      </c>
      <c r="C6270" s="14" t="s">
        <v>11</v>
      </c>
      <c r="D6270" s="14" t="s">
        <v>5349</v>
      </c>
      <c r="E6270" s="14" t="s">
        <v>5350</v>
      </c>
      <c r="F6270" s="15">
        <v>42899</v>
      </c>
      <c r="G6270" s="14" t="s">
        <v>9387</v>
      </c>
      <c r="H6270" s="16">
        <v>3</v>
      </c>
      <c r="I6270" s="14" t="s">
        <v>8101</v>
      </c>
      <c r="J6270" s="16" t="b">
        <v>1</v>
      </c>
    </row>
    <row r="6271" spans="1:10" ht="12" customHeight="1">
      <c r="A6271" s="14" t="s">
        <v>9832</v>
      </c>
      <c r="B6271" s="14" t="s">
        <v>3935</v>
      </c>
      <c r="C6271" s="14" t="s">
        <v>11</v>
      </c>
      <c r="D6271" s="14" t="s">
        <v>5349</v>
      </c>
      <c r="E6271" s="14" t="s">
        <v>5350</v>
      </c>
      <c r="F6271" s="15">
        <v>42899</v>
      </c>
      <c r="G6271" s="14" t="s">
        <v>9387</v>
      </c>
      <c r="H6271" s="16">
        <v>4</v>
      </c>
      <c r="I6271" s="14" t="s">
        <v>7832</v>
      </c>
      <c r="J6271" s="16" t="b">
        <v>0</v>
      </c>
    </row>
    <row r="6272" spans="1:10" ht="12" customHeight="1">
      <c r="A6272" s="14" t="s">
        <v>9832</v>
      </c>
      <c r="B6272" s="14" t="s">
        <v>3935</v>
      </c>
      <c r="C6272" s="14" t="s">
        <v>11</v>
      </c>
      <c r="D6272" s="14" t="s">
        <v>5349</v>
      </c>
      <c r="E6272" s="14" t="s">
        <v>5350</v>
      </c>
      <c r="F6272" s="15">
        <v>42899</v>
      </c>
      <c r="G6272" s="14" t="s">
        <v>9390</v>
      </c>
      <c r="H6272" s="16">
        <v>1</v>
      </c>
      <c r="I6272" s="14" t="s">
        <v>9391</v>
      </c>
      <c r="J6272" s="16" t="b">
        <v>1</v>
      </c>
    </row>
    <row r="6273" spans="1:10" ht="12" customHeight="1">
      <c r="A6273" s="14" t="s">
        <v>9832</v>
      </c>
      <c r="B6273" s="14" t="s">
        <v>3935</v>
      </c>
      <c r="C6273" s="14" t="s">
        <v>11</v>
      </c>
      <c r="D6273" s="14" t="s">
        <v>5349</v>
      </c>
      <c r="E6273" s="14" t="s">
        <v>5350</v>
      </c>
      <c r="F6273" s="15">
        <v>42899</v>
      </c>
      <c r="G6273" s="14" t="s">
        <v>9390</v>
      </c>
      <c r="H6273" s="16">
        <v>2</v>
      </c>
      <c r="I6273" s="14" t="s">
        <v>9392</v>
      </c>
      <c r="J6273" s="16" t="b">
        <v>0</v>
      </c>
    </row>
    <row r="6274" spans="1:10" ht="12" customHeight="1">
      <c r="A6274" s="14" t="s">
        <v>9832</v>
      </c>
      <c r="B6274" s="14" t="s">
        <v>3935</v>
      </c>
      <c r="C6274" s="14" t="s">
        <v>11</v>
      </c>
      <c r="D6274" s="14" t="s">
        <v>5349</v>
      </c>
      <c r="E6274" s="14" t="s">
        <v>5350</v>
      </c>
      <c r="F6274" s="15">
        <v>42899</v>
      </c>
      <c r="G6274" s="14" t="s">
        <v>9390</v>
      </c>
      <c r="H6274" s="16">
        <v>3</v>
      </c>
      <c r="I6274" s="14" t="s">
        <v>9393</v>
      </c>
      <c r="J6274" s="16" t="b">
        <v>0</v>
      </c>
    </row>
    <row r="6275" spans="1:10" ht="12" customHeight="1">
      <c r="A6275" s="14" t="s">
        <v>9832</v>
      </c>
      <c r="B6275" s="14" t="s">
        <v>3935</v>
      </c>
      <c r="C6275" s="14" t="s">
        <v>11</v>
      </c>
      <c r="D6275" s="14" t="s">
        <v>5349</v>
      </c>
      <c r="E6275" s="14" t="s">
        <v>5350</v>
      </c>
      <c r="F6275" s="15">
        <v>42899</v>
      </c>
      <c r="G6275" s="14" t="s">
        <v>9390</v>
      </c>
      <c r="H6275" s="16">
        <v>4</v>
      </c>
      <c r="I6275" s="14" t="s">
        <v>9394</v>
      </c>
      <c r="J6275" s="16" t="b">
        <v>0</v>
      </c>
    </row>
    <row r="6276" spans="1:10" ht="12" customHeight="1">
      <c r="A6276" s="14" t="s">
        <v>9832</v>
      </c>
      <c r="B6276" s="14" t="s">
        <v>3935</v>
      </c>
      <c r="C6276" s="14" t="s">
        <v>11</v>
      </c>
      <c r="D6276" s="14" t="s">
        <v>5349</v>
      </c>
      <c r="E6276" s="14" t="s">
        <v>5350</v>
      </c>
      <c r="F6276" s="15">
        <v>42899</v>
      </c>
      <c r="G6276" s="14" t="s">
        <v>9395</v>
      </c>
      <c r="H6276" s="16">
        <v>1</v>
      </c>
      <c r="I6276" s="14" t="s">
        <v>9396</v>
      </c>
      <c r="J6276" s="16" t="b">
        <v>0</v>
      </c>
    </row>
    <row r="6277" spans="1:10" ht="12" customHeight="1">
      <c r="A6277" s="14" t="s">
        <v>9832</v>
      </c>
      <c r="B6277" s="14" t="s">
        <v>3935</v>
      </c>
      <c r="C6277" s="14" t="s">
        <v>11</v>
      </c>
      <c r="D6277" s="14" t="s">
        <v>5349</v>
      </c>
      <c r="E6277" s="14" t="s">
        <v>5350</v>
      </c>
      <c r="F6277" s="15">
        <v>42899</v>
      </c>
      <c r="G6277" s="14" t="s">
        <v>9395</v>
      </c>
      <c r="H6277" s="16">
        <v>2</v>
      </c>
      <c r="I6277" s="14" t="s">
        <v>9397</v>
      </c>
      <c r="J6277" s="16" t="b">
        <v>0</v>
      </c>
    </row>
    <row r="6278" spans="1:10" ht="12" customHeight="1">
      <c r="A6278" s="14" t="s">
        <v>9832</v>
      </c>
      <c r="B6278" s="14" t="s">
        <v>3935</v>
      </c>
      <c r="C6278" s="14" t="s">
        <v>11</v>
      </c>
      <c r="D6278" s="14" t="s">
        <v>5349</v>
      </c>
      <c r="E6278" s="14" t="s">
        <v>5350</v>
      </c>
      <c r="F6278" s="15">
        <v>42899</v>
      </c>
      <c r="G6278" s="14" t="s">
        <v>9395</v>
      </c>
      <c r="H6278" s="16">
        <v>3</v>
      </c>
      <c r="I6278" s="14" t="s">
        <v>9398</v>
      </c>
      <c r="J6278" s="16" t="b">
        <v>1</v>
      </c>
    </row>
    <row r="6279" spans="1:10" ht="12" customHeight="1">
      <c r="A6279" s="14" t="s">
        <v>9832</v>
      </c>
      <c r="B6279" s="14" t="s">
        <v>3935</v>
      </c>
      <c r="C6279" s="14" t="s">
        <v>11</v>
      </c>
      <c r="D6279" s="14" t="s">
        <v>5349</v>
      </c>
      <c r="E6279" s="14" t="s">
        <v>5350</v>
      </c>
      <c r="F6279" s="15">
        <v>42899</v>
      </c>
      <c r="G6279" s="14" t="s">
        <v>9395</v>
      </c>
      <c r="H6279" s="16">
        <v>4</v>
      </c>
      <c r="I6279" s="14" t="s">
        <v>9399</v>
      </c>
      <c r="J6279" s="16" t="b">
        <v>0</v>
      </c>
    </row>
    <row r="6280" spans="1:10" ht="12" customHeight="1">
      <c r="A6280" s="14" t="s">
        <v>9832</v>
      </c>
      <c r="B6280" s="14" t="s">
        <v>3935</v>
      </c>
      <c r="C6280" s="14" t="s">
        <v>11</v>
      </c>
      <c r="D6280" s="14" t="s">
        <v>5349</v>
      </c>
      <c r="E6280" s="14" t="s">
        <v>5350</v>
      </c>
      <c r="F6280" s="15">
        <v>42899</v>
      </c>
      <c r="G6280" s="14" t="s">
        <v>9400</v>
      </c>
      <c r="H6280" s="16">
        <v>1</v>
      </c>
      <c r="I6280" s="14" t="s">
        <v>9913</v>
      </c>
      <c r="J6280" s="16" t="b">
        <v>0</v>
      </c>
    </row>
    <row r="6281" spans="1:10" ht="12" customHeight="1">
      <c r="A6281" s="14" t="s">
        <v>9832</v>
      </c>
      <c r="B6281" s="14" t="s">
        <v>3935</v>
      </c>
      <c r="C6281" s="14" t="s">
        <v>11</v>
      </c>
      <c r="D6281" s="14" t="s">
        <v>5349</v>
      </c>
      <c r="E6281" s="14" t="s">
        <v>5350</v>
      </c>
      <c r="F6281" s="15">
        <v>42899</v>
      </c>
      <c r="G6281" s="14" t="s">
        <v>9400</v>
      </c>
      <c r="H6281" s="16">
        <v>2</v>
      </c>
      <c r="I6281" s="14" t="s">
        <v>9914</v>
      </c>
      <c r="J6281" s="16" t="b">
        <v>0</v>
      </c>
    </row>
    <row r="6282" spans="1:10" ht="12" customHeight="1">
      <c r="A6282" s="14" t="s">
        <v>9832</v>
      </c>
      <c r="B6282" s="14" t="s">
        <v>3935</v>
      </c>
      <c r="C6282" s="14" t="s">
        <v>11</v>
      </c>
      <c r="D6282" s="14" t="s">
        <v>5349</v>
      </c>
      <c r="E6282" s="14" t="s">
        <v>5350</v>
      </c>
      <c r="F6282" s="15">
        <v>42899</v>
      </c>
      <c r="G6282" s="14" t="s">
        <v>9400</v>
      </c>
      <c r="H6282" s="16">
        <v>3</v>
      </c>
      <c r="I6282" s="14" t="s">
        <v>9915</v>
      </c>
      <c r="J6282" s="16" t="b">
        <v>1</v>
      </c>
    </row>
    <row r="6283" spans="1:10" ht="12" customHeight="1">
      <c r="A6283" s="14" t="s">
        <v>9832</v>
      </c>
      <c r="B6283" s="14" t="s">
        <v>3935</v>
      </c>
      <c r="C6283" s="14" t="s">
        <v>11</v>
      </c>
      <c r="D6283" s="14" t="s">
        <v>5349</v>
      </c>
      <c r="E6283" s="14" t="s">
        <v>5350</v>
      </c>
      <c r="F6283" s="15">
        <v>42899</v>
      </c>
      <c r="G6283" s="14" t="s">
        <v>9400</v>
      </c>
      <c r="H6283" s="16">
        <v>4</v>
      </c>
      <c r="I6283" s="14" t="s">
        <v>9916</v>
      </c>
      <c r="J6283" s="16" t="b">
        <v>0</v>
      </c>
    </row>
    <row r="6284" spans="1:10" ht="12" customHeight="1">
      <c r="A6284" s="14" t="s">
        <v>9832</v>
      </c>
      <c r="B6284" s="14" t="s">
        <v>3935</v>
      </c>
      <c r="C6284" s="14" t="s">
        <v>11</v>
      </c>
      <c r="D6284" s="14" t="s">
        <v>5349</v>
      </c>
      <c r="E6284" s="14" t="s">
        <v>5350</v>
      </c>
      <c r="F6284" s="15">
        <v>42899</v>
      </c>
      <c r="G6284" s="14" t="s">
        <v>9401</v>
      </c>
      <c r="H6284" s="16">
        <v>1</v>
      </c>
      <c r="I6284" s="14" t="s">
        <v>9917</v>
      </c>
      <c r="J6284" s="16" t="b">
        <v>0</v>
      </c>
    </row>
    <row r="6285" spans="1:10" ht="12" customHeight="1">
      <c r="A6285" s="14" t="s">
        <v>9832</v>
      </c>
      <c r="B6285" s="14" t="s">
        <v>3935</v>
      </c>
      <c r="C6285" s="14" t="s">
        <v>11</v>
      </c>
      <c r="D6285" s="14" t="s">
        <v>5349</v>
      </c>
      <c r="E6285" s="14" t="s">
        <v>5350</v>
      </c>
      <c r="F6285" s="15">
        <v>42899</v>
      </c>
      <c r="G6285" s="14" t="s">
        <v>9401</v>
      </c>
      <c r="H6285" s="16">
        <v>2</v>
      </c>
      <c r="I6285" s="14" t="s">
        <v>9402</v>
      </c>
      <c r="J6285" s="16" t="b">
        <v>0</v>
      </c>
    </row>
    <row r="6286" spans="1:10" ht="12" customHeight="1">
      <c r="A6286" s="14" t="s">
        <v>9832</v>
      </c>
      <c r="B6286" s="14" t="s">
        <v>3935</v>
      </c>
      <c r="C6286" s="14" t="s">
        <v>11</v>
      </c>
      <c r="D6286" s="14" t="s">
        <v>5349</v>
      </c>
      <c r="E6286" s="14" t="s">
        <v>5350</v>
      </c>
      <c r="F6286" s="15">
        <v>42899</v>
      </c>
      <c r="G6286" s="14" t="s">
        <v>9401</v>
      </c>
      <c r="H6286" s="16">
        <v>3</v>
      </c>
      <c r="I6286" s="14" t="s">
        <v>9403</v>
      </c>
      <c r="J6286" s="16" t="b">
        <v>0</v>
      </c>
    </row>
    <row r="6287" spans="1:10" ht="12" customHeight="1">
      <c r="A6287" s="14" t="s">
        <v>9832</v>
      </c>
      <c r="B6287" s="14" t="s">
        <v>3935</v>
      </c>
      <c r="C6287" s="14" t="s">
        <v>11</v>
      </c>
      <c r="D6287" s="14" t="s">
        <v>5349</v>
      </c>
      <c r="E6287" s="14" t="s">
        <v>5350</v>
      </c>
      <c r="F6287" s="15">
        <v>42899</v>
      </c>
      <c r="G6287" s="14" t="s">
        <v>9401</v>
      </c>
      <c r="H6287" s="16">
        <v>4</v>
      </c>
      <c r="I6287" s="14" t="s">
        <v>9972</v>
      </c>
      <c r="J6287" s="16" t="b">
        <v>0</v>
      </c>
    </row>
    <row r="6288" spans="1:10" ht="12" customHeight="1">
      <c r="A6288" s="14" t="s">
        <v>9832</v>
      </c>
      <c r="B6288" s="14" t="s">
        <v>3935</v>
      </c>
      <c r="C6288" s="14" t="s">
        <v>11</v>
      </c>
      <c r="D6288" s="14" t="s">
        <v>5349</v>
      </c>
      <c r="E6288" s="14" t="s">
        <v>5350</v>
      </c>
      <c r="F6288" s="15">
        <v>42899</v>
      </c>
      <c r="G6288" s="14" t="s">
        <v>9404</v>
      </c>
      <c r="H6288" s="16">
        <v>1</v>
      </c>
      <c r="I6288" s="14" t="s">
        <v>9918</v>
      </c>
      <c r="J6288" s="16" t="b">
        <v>0</v>
      </c>
    </row>
    <row r="6289" spans="1:10" ht="12" customHeight="1">
      <c r="A6289" s="14" t="s">
        <v>9832</v>
      </c>
      <c r="B6289" s="14" t="s">
        <v>3935</v>
      </c>
      <c r="C6289" s="14" t="s">
        <v>11</v>
      </c>
      <c r="D6289" s="14" t="s">
        <v>5349</v>
      </c>
      <c r="E6289" s="14" t="s">
        <v>5350</v>
      </c>
      <c r="F6289" s="15">
        <v>42899</v>
      </c>
      <c r="G6289" s="14" t="s">
        <v>9404</v>
      </c>
      <c r="H6289" s="16">
        <v>2</v>
      </c>
      <c r="I6289" s="14" t="s">
        <v>9919</v>
      </c>
      <c r="J6289" s="16" t="b">
        <v>1</v>
      </c>
    </row>
    <row r="6290" spans="1:10" ht="12" customHeight="1">
      <c r="A6290" s="14" t="s">
        <v>9832</v>
      </c>
      <c r="B6290" s="14" t="s">
        <v>3935</v>
      </c>
      <c r="C6290" s="14" t="s">
        <v>11</v>
      </c>
      <c r="D6290" s="14" t="s">
        <v>5349</v>
      </c>
      <c r="E6290" s="14" t="s">
        <v>5350</v>
      </c>
      <c r="F6290" s="15">
        <v>42899</v>
      </c>
      <c r="G6290" s="14" t="s">
        <v>9404</v>
      </c>
      <c r="H6290" s="16">
        <v>3</v>
      </c>
      <c r="I6290" s="14" t="s">
        <v>9920</v>
      </c>
      <c r="J6290" s="16" t="b">
        <v>0</v>
      </c>
    </row>
    <row r="6291" spans="1:10" ht="12" customHeight="1">
      <c r="A6291" s="14" t="s">
        <v>9832</v>
      </c>
      <c r="B6291" s="14" t="s">
        <v>3935</v>
      </c>
      <c r="C6291" s="14" t="s">
        <v>11</v>
      </c>
      <c r="D6291" s="14" t="s">
        <v>5349</v>
      </c>
      <c r="E6291" s="14" t="s">
        <v>5350</v>
      </c>
      <c r="F6291" s="15">
        <v>42899</v>
      </c>
      <c r="G6291" s="14" t="s">
        <v>9404</v>
      </c>
      <c r="H6291" s="16">
        <v>4</v>
      </c>
      <c r="I6291" s="14" t="s">
        <v>320</v>
      </c>
      <c r="J6291" s="16" t="b">
        <v>0</v>
      </c>
    </row>
    <row r="6292" spans="1:10" ht="12" customHeight="1">
      <c r="A6292" s="14" t="s">
        <v>9832</v>
      </c>
      <c r="B6292" s="14" t="s">
        <v>3935</v>
      </c>
      <c r="C6292" s="14" t="s">
        <v>11</v>
      </c>
      <c r="D6292" s="14" t="s">
        <v>5349</v>
      </c>
      <c r="E6292" s="14" t="s">
        <v>5350</v>
      </c>
      <c r="F6292" s="15">
        <v>42899</v>
      </c>
      <c r="G6292" s="14" t="s">
        <v>9405</v>
      </c>
      <c r="H6292" s="16">
        <v>1</v>
      </c>
      <c r="I6292" s="14" t="s">
        <v>9921</v>
      </c>
      <c r="J6292" s="16" t="b">
        <v>0</v>
      </c>
    </row>
    <row r="6293" spans="1:10" ht="12" customHeight="1">
      <c r="A6293" s="14" t="s">
        <v>9832</v>
      </c>
      <c r="B6293" s="14" t="s">
        <v>3935</v>
      </c>
      <c r="C6293" s="14" t="s">
        <v>11</v>
      </c>
      <c r="D6293" s="14" t="s">
        <v>5349</v>
      </c>
      <c r="E6293" s="14" t="s">
        <v>5350</v>
      </c>
      <c r="F6293" s="15">
        <v>42899</v>
      </c>
      <c r="G6293" s="14" t="s">
        <v>9405</v>
      </c>
      <c r="H6293" s="16">
        <v>2</v>
      </c>
      <c r="I6293" s="14" t="s">
        <v>9922</v>
      </c>
      <c r="J6293" s="16" t="b">
        <v>0</v>
      </c>
    </row>
    <row r="6294" spans="1:10" ht="12" customHeight="1">
      <c r="A6294" s="14" t="s">
        <v>9832</v>
      </c>
      <c r="B6294" s="14" t="s">
        <v>3935</v>
      </c>
      <c r="C6294" s="14" t="s">
        <v>11</v>
      </c>
      <c r="D6294" s="14" t="s">
        <v>5349</v>
      </c>
      <c r="E6294" s="14" t="s">
        <v>5350</v>
      </c>
      <c r="F6294" s="15">
        <v>42899</v>
      </c>
      <c r="G6294" s="14" t="s">
        <v>9405</v>
      </c>
      <c r="H6294" s="16">
        <v>3</v>
      </c>
      <c r="I6294" s="14" t="s">
        <v>9923</v>
      </c>
      <c r="J6294" s="16" t="b">
        <v>0</v>
      </c>
    </row>
    <row r="6295" spans="1:10" ht="12" customHeight="1">
      <c r="A6295" s="14" t="s">
        <v>9832</v>
      </c>
      <c r="B6295" s="14" t="s">
        <v>3935</v>
      </c>
      <c r="C6295" s="14" t="s">
        <v>11</v>
      </c>
      <c r="D6295" s="14" t="s">
        <v>5349</v>
      </c>
      <c r="E6295" s="14" t="s">
        <v>5350</v>
      </c>
      <c r="F6295" s="15">
        <v>42899</v>
      </c>
      <c r="G6295" s="14" t="s">
        <v>9405</v>
      </c>
      <c r="H6295" s="16">
        <v>4</v>
      </c>
      <c r="I6295" s="14" t="s">
        <v>9924</v>
      </c>
      <c r="J6295" s="16" t="b">
        <v>0</v>
      </c>
    </row>
    <row r="6296" spans="1:10" ht="12" customHeight="1">
      <c r="A6296" s="14" t="s">
        <v>9832</v>
      </c>
      <c r="B6296" s="14" t="s">
        <v>3935</v>
      </c>
      <c r="C6296" s="14" t="s">
        <v>11</v>
      </c>
      <c r="D6296" s="14" t="s">
        <v>5349</v>
      </c>
      <c r="E6296" s="14" t="s">
        <v>5350</v>
      </c>
      <c r="F6296" s="15">
        <v>42899</v>
      </c>
      <c r="G6296" s="14" t="s">
        <v>9406</v>
      </c>
      <c r="H6296" s="16">
        <v>1</v>
      </c>
      <c r="I6296" s="14" t="s">
        <v>8700</v>
      </c>
      <c r="J6296" s="16" t="b">
        <v>1</v>
      </c>
    </row>
    <row r="6297" spans="1:10" ht="12" customHeight="1">
      <c r="A6297" s="14" t="s">
        <v>9832</v>
      </c>
      <c r="B6297" s="14" t="s">
        <v>3935</v>
      </c>
      <c r="C6297" s="14" t="s">
        <v>11</v>
      </c>
      <c r="D6297" s="14" t="s">
        <v>5349</v>
      </c>
      <c r="E6297" s="14" t="s">
        <v>5350</v>
      </c>
      <c r="F6297" s="15">
        <v>42899</v>
      </c>
      <c r="G6297" s="14" t="s">
        <v>9406</v>
      </c>
      <c r="H6297" s="16">
        <v>2</v>
      </c>
      <c r="I6297" s="14" t="s">
        <v>9925</v>
      </c>
      <c r="J6297" s="16" t="b">
        <v>0</v>
      </c>
    </row>
    <row r="6298" spans="1:10" ht="12" customHeight="1">
      <c r="A6298" s="14" t="s">
        <v>9832</v>
      </c>
      <c r="B6298" s="14" t="s">
        <v>3935</v>
      </c>
      <c r="C6298" s="14" t="s">
        <v>11</v>
      </c>
      <c r="D6298" s="14" t="s">
        <v>5349</v>
      </c>
      <c r="E6298" s="14" t="s">
        <v>5350</v>
      </c>
      <c r="F6298" s="15">
        <v>42899</v>
      </c>
      <c r="G6298" s="14" t="s">
        <v>9406</v>
      </c>
      <c r="H6298" s="16">
        <v>3</v>
      </c>
      <c r="I6298" s="14" t="s">
        <v>9926</v>
      </c>
      <c r="J6298" s="16" t="b">
        <v>0</v>
      </c>
    </row>
    <row r="6299" spans="1:10" ht="12" customHeight="1">
      <c r="A6299" s="14" t="s">
        <v>9832</v>
      </c>
      <c r="B6299" s="14" t="s">
        <v>3935</v>
      </c>
      <c r="C6299" s="14" t="s">
        <v>11</v>
      </c>
      <c r="D6299" s="14" t="s">
        <v>5349</v>
      </c>
      <c r="E6299" s="14" t="s">
        <v>5350</v>
      </c>
      <c r="F6299" s="15">
        <v>42899</v>
      </c>
      <c r="G6299" s="14" t="s">
        <v>9406</v>
      </c>
      <c r="H6299" s="16">
        <v>4</v>
      </c>
      <c r="I6299" s="14" t="s">
        <v>9927</v>
      </c>
      <c r="J6299" s="16" t="b">
        <v>0</v>
      </c>
    </row>
    <row r="6300" spans="1:10" ht="12" customHeight="1">
      <c r="A6300" s="14" t="s">
        <v>9832</v>
      </c>
      <c r="B6300" s="14" t="s">
        <v>3935</v>
      </c>
      <c r="C6300" s="14" t="s">
        <v>11</v>
      </c>
      <c r="D6300" s="14" t="s">
        <v>5349</v>
      </c>
      <c r="E6300" s="14" t="s">
        <v>5350</v>
      </c>
      <c r="F6300" s="15">
        <v>42899</v>
      </c>
      <c r="G6300" s="14" t="s">
        <v>9407</v>
      </c>
      <c r="H6300" s="16">
        <v>1</v>
      </c>
      <c r="I6300" s="14" t="s">
        <v>9928</v>
      </c>
      <c r="J6300" s="16" t="b">
        <v>0</v>
      </c>
    </row>
    <row r="6301" spans="1:10" ht="12" customHeight="1">
      <c r="A6301" s="14" t="s">
        <v>9832</v>
      </c>
      <c r="B6301" s="14" t="s">
        <v>3935</v>
      </c>
      <c r="C6301" s="14" t="s">
        <v>11</v>
      </c>
      <c r="D6301" s="14" t="s">
        <v>5349</v>
      </c>
      <c r="E6301" s="14" t="s">
        <v>5350</v>
      </c>
      <c r="F6301" s="15">
        <v>42899</v>
      </c>
      <c r="G6301" s="14" t="s">
        <v>9407</v>
      </c>
      <c r="H6301" s="16">
        <v>2</v>
      </c>
      <c r="I6301" s="14" t="s">
        <v>9408</v>
      </c>
      <c r="J6301" s="16" t="b">
        <v>0</v>
      </c>
    </row>
    <row r="6302" spans="1:10" ht="12" customHeight="1">
      <c r="A6302" s="14" t="s">
        <v>9832</v>
      </c>
      <c r="B6302" s="14" t="s">
        <v>3935</v>
      </c>
      <c r="C6302" s="14" t="s">
        <v>11</v>
      </c>
      <c r="D6302" s="14" t="s">
        <v>5349</v>
      </c>
      <c r="E6302" s="14" t="s">
        <v>5350</v>
      </c>
      <c r="F6302" s="15">
        <v>42899</v>
      </c>
      <c r="G6302" s="14" t="s">
        <v>9407</v>
      </c>
      <c r="H6302" s="16">
        <v>3</v>
      </c>
      <c r="I6302" s="14" t="s">
        <v>9929</v>
      </c>
      <c r="J6302" s="16" t="b">
        <v>0</v>
      </c>
    </row>
    <row r="6303" spans="1:10" ht="12" customHeight="1">
      <c r="A6303" s="14" t="s">
        <v>9832</v>
      </c>
      <c r="B6303" s="14" t="s">
        <v>3935</v>
      </c>
      <c r="C6303" s="14" t="s">
        <v>11</v>
      </c>
      <c r="D6303" s="14" t="s">
        <v>5349</v>
      </c>
      <c r="E6303" s="14" t="s">
        <v>5350</v>
      </c>
      <c r="F6303" s="15">
        <v>42899</v>
      </c>
      <c r="G6303" s="14" t="s">
        <v>9407</v>
      </c>
      <c r="H6303" s="16">
        <v>4</v>
      </c>
      <c r="I6303" s="14" t="s">
        <v>9409</v>
      </c>
      <c r="J6303" s="16" t="b">
        <v>1</v>
      </c>
    </row>
    <row r="6304" spans="1:10" ht="12" customHeight="1">
      <c r="A6304" s="14" t="s">
        <v>9832</v>
      </c>
      <c r="B6304" s="14" t="s">
        <v>3935</v>
      </c>
      <c r="C6304" s="14" t="s">
        <v>11</v>
      </c>
      <c r="D6304" s="14" t="s">
        <v>5349</v>
      </c>
      <c r="E6304" s="14" t="s">
        <v>5350</v>
      </c>
      <c r="F6304" s="15">
        <v>42899</v>
      </c>
      <c r="G6304" s="14" t="s">
        <v>9410</v>
      </c>
      <c r="H6304" s="16">
        <v>1</v>
      </c>
      <c r="I6304" s="14" t="s">
        <v>9930</v>
      </c>
      <c r="J6304" s="16" t="b">
        <v>0</v>
      </c>
    </row>
    <row r="6305" spans="1:10" ht="12" customHeight="1">
      <c r="A6305" s="14" t="s">
        <v>9832</v>
      </c>
      <c r="B6305" s="14" t="s">
        <v>3935</v>
      </c>
      <c r="C6305" s="14" t="s">
        <v>11</v>
      </c>
      <c r="D6305" s="14" t="s">
        <v>5349</v>
      </c>
      <c r="E6305" s="14" t="s">
        <v>5350</v>
      </c>
      <c r="F6305" s="15">
        <v>42899</v>
      </c>
      <c r="G6305" s="14" t="s">
        <v>9410</v>
      </c>
      <c r="H6305" s="16">
        <v>2</v>
      </c>
      <c r="I6305" s="14" t="s">
        <v>9925</v>
      </c>
      <c r="J6305" s="16" t="b">
        <v>0</v>
      </c>
    </row>
    <row r="6306" spans="1:10" ht="12" customHeight="1">
      <c r="A6306" s="14" t="s">
        <v>9832</v>
      </c>
      <c r="B6306" s="14" t="s">
        <v>3935</v>
      </c>
      <c r="C6306" s="14" t="s">
        <v>11</v>
      </c>
      <c r="D6306" s="14" t="s">
        <v>5349</v>
      </c>
      <c r="E6306" s="14" t="s">
        <v>5350</v>
      </c>
      <c r="F6306" s="15">
        <v>42899</v>
      </c>
      <c r="G6306" s="14" t="s">
        <v>9410</v>
      </c>
      <c r="H6306" s="16">
        <v>3</v>
      </c>
      <c r="I6306" s="14" t="s">
        <v>9931</v>
      </c>
      <c r="J6306" s="16" t="b">
        <v>0</v>
      </c>
    </row>
    <row r="6307" spans="1:10" ht="12" customHeight="1">
      <c r="A6307" s="14" t="s">
        <v>9832</v>
      </c>
      <c r="B6307" s="14" t="s">
        <v>3935</v>
      </c>
      <c r="C6307" s="14" t="s">
        <v>11</v>
      </c>
      <c r="D6307" s="14" t="s">
        <v>5349</v>
      </c>
      <c r="E6307" s="14" t="s">
        <v>5350</v>
      </c>
      <c r="F6307" s="15">
        <v>42899</v>
      </c>
      <c r="G6307" s="14" t="s">
        <v>9410</v>
      </c>
      <c r="H6307" s="16">
        <v>4</v>
      </c>
      <c r="I6307" s="14" t="s">
        <v>9932</v>
      </c>
      <c r="J6307" s="16" t="b">
        <v>0</v>
      </c>
    </row>
    <row r="6308" spans="1:10" ht="12" customHeight="1">
      <c r="A6308" s="14" t="s">
        <v>9832</v>
      </c>
      <c r="B6308" s="14" t="s">
        <v>3935</v>
      </c>
      <c r="C6308" s="14" t="s">
        <v>11</v>
      </c>
      <c r="D6308" s="14" t="s">
        <v>5349</v>
      </c>
      <c r="E6308" s="14" t="s">
        <v>5350</v>
      </c>
      <c r="F6308" s="15">
        <v>42899</v>
      </c>
      <c r="G6308" s="14" t="s">
        <v>9411</v>
      </c>
      <c r="H6308" s="16">
        <v>1</v>
      </c>
      <c r="I6308" s="14" t="s">
        <v>9917</v>
      </c>
      <c r="J6308" s="16" t="b">
        <v>0</v>
      </c>
    </row>
    <row r="6309" spans="1:10" ht="12" customHeight="1">
      <c r="A6309" s="14" t="s">
        <v>9832</v>
      </c>
      <c r="B6309" s="14" t="s">
        <v>3935</v>
      </c>
      <c r="C6309" s="14" t="s">
        <v>11</v>
      </c>
      <c r="D6309" s="14" t="s">
        <v>5349</v>
      </c>
      <c r="E6309" s="14" t="s">
        <v>5350</v>
      </c>
      <c r="F6309" s="15">
        <v>42899</v>
      </c>
      <c r="G6309" s="14" t="s">
        <v>9411</v>
      </c>
      <c r="H6309" s="16">
        <v>2</v>
      </c>
      <c r="I6309" s="14" t="s">
        <v>9412</v>
      </c>
      <c r="J6309" s="16" t="b">
        <v>1</v>
      </c>
    </row>
    <row r="6310" spans="1:10" ht="12" customHeight="1">
      <c r="A6310" s="14" t="s">
        <v>9832</v>
      </c>
      <c r="B6310" s="14" t="s">
        <v>3935</v>
      </c>
      <c r="C6310" s="14" t="s">
        <v>11</v>
      </c>
      <c r="D6310" s="14" t="s">
        <v>5349</v>
      </c>
      <c r="E6310" s="14" t="s">
        <v>5350</v>
      </c>
      <c r="F6310" s="15">
        <v>42899</v>
      </c>
      <c r="G6310" s="14" t="s">
        <v>9411</v>
      </c>
      <c r="H6310" s="16">
        <v>3</v>
      </c>
      <c r="I6310" s="14" t="s">
        <v>9933</v>
      </c>
      <c r="J6310" s="16" t="b">
        <v>0</v>
      </c>
    </row>
    <row r="6311" spans="1:10" ht="12" customHeight="1">
      <c r="A6311" s="14" t="s">
        <v>9832</v>
      </c>
      <c r="B6311" s="14" t="s">
        <v>3935</v>
      </c>
      <c r="C6311" s="14" t="s">
        <v>11</v>
      </c>
      <c r="D6311" s="14" t="s">
        <v>5349</v>
      </c>
      <c r="E6311" s="14" t="s">
        <v>5350</v>
      </c>
      <c r="F6311" s="15">
        <v>42899</v>
      </c>
      <c r="G6311" s="14" t="s">
        <v>9411</v>
      </c>
      <c r="H6311" s="16">
        <v>4</v>
      </c>
      <c r="I6311" s="14" t="s">
        <v>9934</v>
      </c>
      <c r="J6311" s="16" t="b">
        <v>0</v>
      </c>
    </row>
    <row r="6312" spans="1:10" ht="12" customHeight="1">
      <c r="A6312" s="14" t="s">
        <v>9832</v>
      </c>
      <c r="B6312" s="14" t="s">
        <v>3935</v>
      </c>
      <c r="C6312" s="14" t="s">
        <v>11</v>
      </c>
      <c r="D6312" s="14" t="s">
        <v>5349</v>
      </c>
      <c r="E6312" s="14" t="s">
        <v>5350</v>
      </c>
      <c r="F6312" s="15">
        <v>42899</v>
      </c>
      <c r="G6312" s="14" t="s">
        <v>9413</v>
      </c>
      <c r="H6312" s="16">
        <v>1</v>
      </c>
      <c r="I6312" s="14" t="s">
        <v>9918</v>
      </c>
      <c r="J6312" s="16" t="b">
        <v>0</v>
      </c>
    </row>
    <row r="6313" spans="1:10" ht="12" customHeight="1">
      <c r="A6313" s="14" t="s">
        <v>9832</v>
      </c>
      <c r="B6313" s="14" t="s">
        <v>3935</v>
      </c>
      <c r="C6313" s="14" t="s">
        <v>11</v>
      </c>
      <c r="D6313" s="14" t="s">
        <v>5349</v>
      </c>
      <c r="E6313" s="14" t="s">
        <v>5350</v>
      </c>
      <c r="F6313" s="15">
        <v>42899</v>
      </c>
      <c r="G6313" s="14" t="s">
        <v>9413</v>
      </c>
      <c r="H6313" s="16">
        <v>2</v>
      </c>
      <c r="I6313" s="14" t="s">
        <v>9919</v>
      </c>
      <c r="J6313" s="16" t="b">
        <v>0</v>
      </c>
    </row>
    <row r="6314" spans="1:10" ht="12" customHeight="1">
      <c r="A6314" s="14" t="s">
        <v>9832</v>
      </c>
      <c r="B6314" s="14" t="s">
        <v>3935</v>
      </c>
      <c r="C6314" s="14" t="s">
        <v>11</v>
      </c>
      <c r="D6314" s="14" t="s">
        <v>5349</v>
      </c>
      <c r="E6314" s="14" t="s">
        <v>5350</v>
      </c>
      <c r="F6314" s="15">
        <v>42899</v>
      </c>
      <c r="G6314" s="14" t="s">
        <v>9413</v>
      </c>
      <c r="H6314" s="16">
        <v>3</v>
      </c>
      <c r="I6314" s="14" t="s">
        <v>9920</v>
      </c>
      <c r="J6314" s="16" t="b">
        <v>1</v>
      </c>
    </row>
    <row r="6315" spans="1:10" ht="12" customHeight="1">
      <c r="A6315" s="14" t="s">
        <v>9832</v>
      </c>
      <c r="B6315" s="14" t="s">
        <v>3935</v>
      </c>
      <c r="C6315" s="14" t="s">
        <v>11</v>
      </c>
      <c r="D6315" s="14" t="s">
        <v>5349</v>
      </c>
      <c r="E6315" s="14" t="s">
        <v>5350</v>
      </c>
      <c r="F6315" s="15">
        <v>42899</v>
      </c>
      <c r="G6315" s="14" t="s">
        <v>9413</v>
      </c>
      <c r="H6315" s="16">
        <v>4</v>
      </c>
      <c r="I6315" s="14" t="s">
        <v>9828</v>
      </c>
      <c r="J6315" s="16" t="b">
        <v>0</v>
      </c>
    </row>
    <row r="6316" spans="1:10" ht="12" customHeight="1">
      <c r="A6316" s="14" t="s">
        <v>9832</v>
      </c>
      <c r="B6316" s="14" t="s">
        <v>3935</v>
      </c>
      <c r="C6316" s="14" t="s">
        <v>11</v>
      </c>
      <c r="D6316" s="14" t="s">
        <v>5349</v>
      </c>
      <c r="E6316" s="14" t="s">
        <v>5350</v>
      </c>
      <c r="F6316" s="15">
        <v>42899</v>
      </c>
      <c r="G6316" s="14" t="s">
        <v>9414</v>
      </c>
      <c r="H6316" s="16">
        <v>1</v>
      </c>
      <c r="I6316" s="14" t="s">
        <v>9935</v>
      </c>
      <c r="J6316" s="16" t="b">
        <v>0</v>
      </c>
    </row>
    <row r="6317" spans="1:10" ht="12" customHeight="1">
      <c r="A6317" s="14" t="s">
        <v>9832</v>
      </c>
      <c r="B6317" s="14" t="s">
        <v>3935</v>
      </c>
      <c r="C6317" s="14" t="s">
        <v>11</v>
      </c>
      <c r="D6317" s="14" t="s">
        <v>5349</v>
      </c>
      <c r="E6317" s="14" t="s">
        <v>5350</v>
      </c>
      <c r="F6317" s="15">
        <v>42899</v>
      </c>
      <c r="G6317" s="14" t="s">
        <v>9414</v>
      </c>
      <c r="H6317" s="16">
        <v>2</v>
      </c>
      <c r="I6317" s="14" t="s">
        <v>9936</v>
      </c>
      <c r="J6317" s="16" t="b">
        <v>1</v>
      </c>
    </row>
    <row r="6318" spans="1:10" ht="12" customHeight="1">
      <c r="A6318" s="14" t="s">
        <v>9832</v>
      </c>
      <c r="B6318" s="14" t="s">
        <v>3935</v>
      </c>
      <c r="C6318" s="14" t="s">
        <v>11</v>
      </c>
      <c r="D6318" s="14" t="s">
        <v>5349</v>
      </c>
      <c r="E6318" s="14" t="s">
        <v>5350</v>
      </c>
      <c r="F6318" s="15">
        <v>42899</v>
      </c>
      <c r="G6318" s="14" t="s">
        <v>9414</v>
      </c>
      <c r="H6318" s="16">
        <v>3</v>
      </c>
      <c r="I6318" s="14" t="s">
        <v>9937</v>
      </c>
      <c r="J6318" s="16" t="b">
        <v>0</v>
      </c>
    </row>
    <row r="6319" spans="1:10" ht="12" customHeight="1">
      <c r="A6319" s="14" t="s">
        <v>9832</v>
      </c>
      <c r="B6319" s="14" t="s">
        <v>3935</v>
      </c>
      <c r="C6319" s="14" t="s">
        <v>11</v>
      </c>
      <c r="D6319" s="14" t="s">
        <v>5349</v>
      </c>
      <c r="E6319" s="14" t="s">
        <v>5350</v>
      </c>
      <c r="F6319" s="15">
        <v>42899</v>
      </c>
      <c r="G6319" s="14" t="s">
        <v>9414</v>
      </c>
      <c r="H6319" s="16">
        <v>4</v>
      </c>
      <c r="I6319" s="14" t="s">
        <v>9415</v>
      </c>
      <c r="J6319" s="16" t="b">
        <v>0</v>
      </c>
    </row>
    <row r="6320" spans="1:10" ht="12" customHeight="1">
      <c r="A6320" s="14" t="s">
        <v>9832</v>
      </c>
      <c r="B6320" s="14" t="s">
        <v>3935</v>
      </c>
      <c r="C6320" s="14" t="s">
        <v>11</v>
      </c>
      <c r="D6320" s="14" t="s">
        <v>5349</v>
      </c>
      <c r="E6320" s="14" t="s">
        <v>5350</v>
      </c>
      <c r="F6320" s="15">
        <v>42899</v>
      </c>
      <c r="G6320" s="14" t="s">
        <v>9416</v>
      </c>
      <c r="H6320" s="16">
        <v>1</v>
      </c>
      <c r="I6320" s="14" t="s">
        <v>9417</v>
      </c>
      <c r="J6320" s="16" t="b">
        <v>0</v>
      </c>
    </row>
    <row r="6321" spans="1:10" ht="12" customHeight="1">
      <c r="A6321" s="14" t="s">
        <v>9832</v>
      </c>
      <c r="B6321" s="14" t="s">
        <v>3935</v>
      </c>
      <c r="C6321" s="14" t="s">
        <v>11</v>
      </c>
      <c r="D6321" s="14" t="s">
        <v>5349</v>
      </c>
      <c r="E6321" s="14" t="s">
        <v>5350</v>
      </c>
      <c r="F6321" s="15">
        <v>42899</v>
      </c>
      <c r="G6321" s="14" t="s">
        <v>9416</v>
      </c>
      <c r="H6321" s="16">
        <v>2</v>
      </c>
      <c r="I6321" s="14" t="s">
        <v>9418</v>
      </c>
      <c r="J6321" s="16" t="b">
        <v>0</v>
      </c>
    </row>
    <row r="6322" spans="1:10" ht="12" customHeight="1">
      <c r="A6322" s="14" t="s">
        <v>9832</v>
      </c>
      <c r="B6322" s="14" t="s">
        <v>3935</v>
      </c>
      <c r="C6322" s="14" t="s">
        <v>11</v>
      </c>
      <c r="D6322" s="14" t="s">
        <v>5349</v>
      </c>
      <c r="E6322" s="14" t="s">
        <v>5350</v>
      </c>
      <c r="F6322" s="15">
        <v>42899</v>
      </c>
      <c r="G6322" s="14" t="s">
        <v>9416</v>
      </c>
      <c r="H6322" s="16">
        <v>3</v>
      </c>
      <c r="I6322" s="14" t="s">
        <v>9419</v>
      </c>
      <c r="J6322" s="16" t="b">
        <v>0</v>
      </c>
    </row>
    <row r="6323" spans="1:10" ht="12" customHeight="1">
      <c r="A6323" s="14" t="s">
        <v>9832</v>
      </c>
      <c r="B6323" s="14" t="s">
        <v>3935</v>
      </c>
      <c r="C6323" s="14" t="s">
        <v>11</v>
      </c>
      <c r="D6323" s="14" t="s">
        <v>5349</v>
      </c>
      <c r="E6323" s="14" t="s">
        <v>5350</v>
      </c>
      <c r="F6323" s="15">
        <v>42899</v>
      </c>
      <c r="G6323" s="14" t="s">
        <v>9416</v>
      </c>
      <c r="H6323" s="16">
        <v>4</v>
      </c>
      <c r="I6323" s="14" t="s">
        <v>9420</v>
      </c>
      <c r="J6323" s="16" t="b">
        <v>1</v>
      </c>
    </row>
    <row r="6324" spans="1:10" ht="12" customHeight="1">
      <c r="A6324" s="14" t="s">
        <v>9832</v>
      </c>
      <c r="B6324" s="14" t="s">
        <v>3935</v>
      </c>
      <c r="C6324" s="14" t="s">
        <v>11</v>
      </c>
      <c r="D6324" s="14" t="s">
        <v>5349</v>
      </c>
      <c r="E6324" s="14" t="s">
        <v>5350</v>
      </c>
      <c r="F6324" s="15">
        <v>42899</v>
      </c>
      <c r="G6324" s="14" t="s">
        <v>9421</v>
      </c>
      <c r="H6324" s="16">
        <v>1</v>
      </c>
      <c r="I6324" s="14" t="s">
        <v>9422</v>
      </c>
      <c r="J6324" s="16" t="b">
        <v>0</v>
      </c>
    </row>
    <row r="6325" spans="1:10" ht="12" customHeight="1">
      <c r="A6325" s="14" t="s">
        <v>9832</v>
      </c>
      <c r="B6325" s="14" t="s">
        <v>3935</v>
      </c>
      <c r="C6325" s="14" t="s">
        <v>11</v>
      </c>
      <c r="D6325" s="14" t="s">
        <v>5349</v>
      </c>
      <c r="E6325" s="14" t="s">
        <v>5350</v>
      </c>
      <c r="F6325" s="15">
        <v>42899</v>
      </c>
      <c r="G6325" s="14" t="s">
        <v>9421</v>
      </c>
      <c r="H6325" s="16">
        <v>2</v>
      </c>
      <c r="I6325" s="14" t="s">
        <v>9423</v>
      </c>
      <c r="J6325" s="16" t="b">
        <v>0</v>
      </c>
    </row>
    <row r="6326" spans="1:10" ht="12" customHeight="1">
      <c r="A6326" s="14" t="s">
        <v>9832</v>
      </c>
      <c r="B6326" s="14" t="s">
        <v>3935</v>
      </c>
      <c r="C6326" s="14" t="s">
        <v>11</v>
      </c>
      <c r="D6326" s="14" t="s">
        <v>5349</v>
      </c>
      <c r="E6326" s="14" t="s">
        <v>5350</v>
      </c>
      <c r="F6326" s="15">
        <v>42899</v>
      </c>
      <c r="G6326" s="14" t="s">
        <v>9421</v>
      </c>
      <c r="H6326" s="16">
        <v>3</v>
      </c>
      <c r="I6326" s="14" t="s">
        <v>9424</v>
      </c>
      <c r="J6326" s="16" t="b">
        <v>0</v>
      </c>
    </row>
    <row r="6327" spans="1:10" ht="12" customHeight="1">
      <c r="A6327" s="14" t="s">
        <v>9832</v>
      </c>
      <c r="B6327" s="14" t="s">
        <v>3935</v>
      </c>
      <c r="C6327" s="14" t="s">
        <v>11</v>
      </c>
      <c r="D6327" s="14" t="s">
        <v>5349</v>
      </c>
      <c r="E6327" s="14" t="s">
        <v>5350</v>
      </c>
      <c r="F6327" s="15">
        <v>42899</v>
      </c>
      <c r="G6327" s="14" t="s">
        <v>9421</v>
      </c>
      <c r="H6327" s="16">
        <v>4</v>
      </c>
      <c r="I6327" s="14" t="s">
        <v>9425</v>
      </c>
      <c r="J6327" s="16" t="b">
        <v>1</v>
      </c>
    </row>
    <row r="6328" spans="1:10" ht="12" customHeight="1">
      <c r="A6328" s="14" t="s">
        <v>9832</v>
      </c>
      <c r="B6328" s="14" t="s">
        <v>3935</v>
      </c>
      <c r="C6328" s="14" t="s">
        <v>11</v>
      </c>
      <c r="D6328" s="14" t="s">
        <v>5349</v>
      </c>
      <c r="E6328" s="14" t="s">
        <v>5350</v>
      </c>
      <c r="F6328" s="15">
        <v>42899</v>
      </c>
      <c r="G6328" s="14" t="s">
        <v>9426</v>
      </c>
      <c r="H6328" s="16">
        <v>1</v>
      </c>
      <c r="I6328" s="14" t="s">
        <v>9427</v>
      </c>
      <c r="J6328" s="16" t="b">
        <v>0</v>
      </c>
    </row>
    <row r="6329" spans="1:10" ht="12" customHeight="1">
      <c r="A6329" s="14" t="s">
        <v>9832</v>
      </c>
      <c r="B6329" s="14" t="s">
        <v>3935</v>
      </c>
      <c r="C6329" s="14" t="s">
        <v>11</v>
      </c>
      <c r="D6329" s="14" t="s">
        <v>5349</v>
      </c>
      <c r="E6329" s="14" t="s">
        <v>5350</v>
      </c>
      <c r="F6329" s="15">
        <v>42899</v>
      </c>
      <c r="G6329" s="14" t="s">
        <v>9426</v>
      </c>
      <c r="H6329" s="16">
        <v>2</v>
      </c>
      <c r="I6329" s="14" t="s">
        <v>9428</v>
      </c>
      <c r="J6329" s="16" t="b">
        <v>0</v>
      </c>
    </row>
    <row r="6330" spans="1:10" ht="12" customHeight="1">
      <c r="A6330" s="14" t="s">
        <v>9832</v>
      </c>
      <c r="B6330" s="14" t="s">
        <v>3935</v>
      </c>
      <c r="C6330" s="14" t="s">
        <v>11</v>
      </c>
      <c r="D6330" s="14" t="s">
        <v>5349</v>
      </c>
      <c r="E6330" s="14" t="s">
        <v>5350</v>
      </c>
      <c r="F6330" s="15">
        <v>42899</v>
      </c>
      <c r="G6330" s="14" t="s">
        <v>9426</v>
      </c>
      <c r="H6330" s="16">
        <v>3</v>
      </c>
      <c r="I6330" s="14" t="s">
        <v>9429</v>
      </c>
      <c r="J6330" s="16" t="b">
        <v>1</v>
      </c>
    </row>
    <row r="6331" spans="1:10" ht="12" customHeight="1">
      <c r="A6331" s="14" t="s">
        <v>9832</v>
      </c>
      <c r="B6331" s="14" t="s">
        <v>3935</v>
      </c>
      <c r="C6331" s="14" t="s">
        <v>11</v>
      </c>
      <c r="D6331" s="14" t="s">
        <v>5349</v>
      </c>
      <c r="E6331" s="14" t="s">
        <v>5350</v>
      </c>
      <c r="F6331" s="15">
        <v>42899</v>
      </c>
      <c r="G6331" s="14" t="s">
        <v>9426</v>
      </c>
      <c r="H6331" s="16">
        <v>4</v>
      </c>
      <c r="I6331" s="14" t="s">
        <v>9430</v>
      </c>
      <c r="J6331" s="16" t="b">
        <v>0</v>
      </c>
    </row>
    <row r="6332" spans="1:10" ht="12" customHeight="1">
      <c r="A6332" s="14" t="s">
        <v>9832</v>
      </c>
      <c r="B6332" s="14" t="s">
        <v>3935</v>
      </c>
      <c r="C6332" s="14" t="s">
        <v>11</v>
      </c>
      <c r="D6332" s="14" t="s">
        <v>5349</v>
      </c>
      <c r="E6332" s="14" t="s">
        <v>5350</v>
      </c>
      <c r="F6332" s="15">
        <v>42899</v>
      </c>
      <c r="G6332" s="14" t="s">
        <v>9431</v>
      </c>
      <c r="H6332" s="16">
        <v>1</v>
      </c>
      <c r="I6332" s="14" t="s">
        <v>9432</v>
      </c>
      <c r="J6332" s="16" t="b">
        <v>0</v>
      </c>
    </row>
    <row r="6333" spans="1:10" ht="12" customHeight="1">
      <c r="A6333" s="14" t="s">
        <v>9832</v>
      </c>
      <c r="B6333" s="14" t="s">
        <v>3935</v>
      </c>
      <c r="C6333" s="14" t="s">
        <v>11</v>
      </c>
      <c r="D6333" s="14" t="s">
        <v>5349</v>
      </c>
      <c r="E6333" s="14" t="s">
        <v>5350</v>
      </c>
      <c r="F6333" s="15">
        <v>42899</v>
      </c>
      <c r="G6333" s="14" t="s">
        <v>9431</v>
      </c>
      <c r="H6333" s="16">
        <v>2</v>
      </c>
      <c r="I6333" s="14" t="s">
        <v>9433</v>
      </c>
      <c r="J6333" s="16" t="b">
        <v>1</v>
      </c>
    </row>
    <row r="6334" spans="1:10" ht="12" customHeight="1">
      <c r="A6334" s="14" t="s">
        <v>9832</v>
      </c>
      <c r="B6334" s="14" t="s">
        <v>3935</v>
      </c>
      <c r="C6334" s="14" t="s">
        <v>11</v>
      </c>
      <c r="D6334" s="14" t="s">
        <v>5349</v>
      </c>
      <c r="E6334" s="14" t="s">
        <v>5350</v>
      </c>
      <c r="F6334" s="15">
        <v>42899</v>
      </c>
      <c r="G6334" s="14" t="s">
        <v>9431</v>
      </c>
      <c r="H6334" s="16">
        <v>3</v>
      </c>
      <c r="I6334" s="14" t="s">
        <v>9434</v>
      </c>
      <c r="J6334" s="16" t="b">
        <v>0</v>
      </c>
    </row>
    <row r="6335" spans="1:10" ht="12" customHeight="1">
      <c r="A6335" s="14" t="s">
        <v>9832</v>
      </c>
      <c r="B6335" s="14" t="s">
        <v>3935</v>
      </c>
      <c r="C6335" s="14" t="s">
        <v>11</v>
      </c>
      <c r="D6335" s="14" t="s">
        <v>5349</v>
      </c>
      <c r="E6335" s="14" t="s">
        <v>5350</v>
      </c>
      <c r="F6335" s="15">
        <v>42899</v>
      </c>
      <c r="G6335" s="14" t="s">
        <v>9431</v>
      </c>
      <c r="H6335" s="16">
        <v>4</v>
      </c>
      <c r="I6335" s="14" t="s">
        <v>9435</v>
      </c>
      <c r="J6335" s="16" t="b">
        <v>0</v>
      </c>
    </row>
    <row r="6336" spans="1:10" ht="12" customHeight="1">
      <c r="A6336" s="14" t="s">
        <v>9832</v>
      </c>
      <c r="B6336" s="14" t="s">
        <v>3935</v>
      </c>
      <c r="C6336" s="14" t="s">
        <v>11</v>
      </c>
      <c r="D6336" s="14" t="s">
        <v>5349</v>
      </c>
      <c r="E6336" s="14" t="s">
        <v>5350</v>
      </c>
      <c r="F6336" s="15">
        <v>42899</v>
      </c>
      <c r="G6336" s="14" t="s">
        <v>9436</v>
      </c>
      <c r="H6336" s="16">
        <v>1</v>
      </c>
      <c r="I6336" s="14" t="s">
        <v>9437</v>
      </c>
      <c r="J6336" s="16" t="b">
        <v>1</v>
      </c>
    </row>
    <row r="6337" spans="1:10" ht="12" customHeight="1">
      <c r="A6337" s="14" t="s">
        <v>9832</v>
      </c>
      <c r="B6337" s="14" t="s">
        <v>3935</v>
      </c>
      <c r="C6337" s="14" t="s">
        <v>11</v>
      </c>
      <c r="D6337" s="14" t="s">
        <v>5349</v>
      </c>
      <c r="E6337" s="14" t="s">
        <v>5350</v>
      </c>
      <c r="F6337" s="15">
        <v>42899</v>
      </c>
      <c r="G6337" s="14" t="s">
        <v>9436</v>
      </c>
      <c r="H6337" s="16">
        <v>2</v>
      </c>
      <c r="I6337" s="14" t="s">
        <v>9438</v>
      </c>
      <c r="J6337" s="16" t="b">
        <v>0</v>
      </c>
    </row>
    <row r="6338" spans="1:10" ht="12" customHeight="1">
      <c r="A6338" s="14" t="s">
        <v>9832</v>
      </c>
      <c r="B6338" s="14" t="s">
        <v>3935</v>
      </c>
      <c r="C6338" s="14" t="s">
        <v>11</v>
      </c>
      <c r="D6338" s="14" t="s">
        <v>5349</v>
      </c>
      <c r="E6338" s="14" t="s">
        <v>5350</v>
      </c>
      <c r="F6338" s="15">
        <v>42899</v>
      </c>
      <c r="G6338" s="14" t="s">
        <v>9436</v>
      </c>
      <c r="H6338" s="16">
        <v>3</v>
      </c>
      <c r="I6338" s="14" t="s">
        <v>9439</v>
      </c>
      <c r="J6338" s="16" t="b">
        <v>0</v>
      </c>
    </row>
    <row r="6339" spans="1:10" ht="12" customHeight="1">
      <c r="A6339" s="14" t="s">
        <v>9832</v>
      </c>
      <c r="B6339" s="14" t="s">
        <v>3935</v>
      </c>
      <c r="C6339" s="14" t="s">
        <v>11</v>
      </c>
      <c r="D6339" s="14" t="s">
        <v>5349</v>
      </c>
      <c r="E6339" s="14" t="s">
        <v>5350</v>
      </c>
      <c r="F6339" s="15">
        <v>42899</v>
      </c>
      <c r="G6339" s="14" t="s">
        <v>9436</v>
      </c>
      <c r="H6339" s="16">
        <v>4</v>
      </c>
      <c r="I6339" s="14" t="s">
        <v>9938</v>
      </c>
      <c r="J6339" s="16" t="b">
        <v>0</v>
      </c>
    </row>
    <row r="6340" spans="1:10" ht="12" customHeight="1">
      <c r="A6340" s="14" t="s">
        <v>9832</v>
      </c>
      <c r="B6340" s="14" t="s">
        <v>3935</v>
      </c>
      <c r="C6340" s="14" t="s">
        <v>11</v>
      </c>
      <c r="D6340" s="14" t="s">
        <v>5349</v>
      </c>
      <c r="E6340" s="14" t="s">
        <v>5350</v>
      </c>
      <c r="F6340" s="15">
        <v>42899</v>
      </c>
      <c r="G6340" s="14" t="s">
        <v>9440</v>
      </c>
      <c r="H6340" s="16">
        <v>1</v>
      </c>
      <c r="I6340" s="14" t="s">
        <v>9441</v>
      </c>
      <c r="J6340" s="16" t="b">
        <v>0</v>
      </c>
    </row>
    <row r="6341" spans="1:10" ht="12" customHeight="1">
      <c r="A6341" s="14" t="s">
        <v>9832</v>
      </c>
      <c r="B6341" s="14" t="s">
        <v>3935</v>
      </c>
      <c r="C6341" s="14" t="s">
        <v>11</v>
      </c>
      <c r="D6341" s="14" t="s">
        <v>5349</v>
      </c>
      <c r="E6341" s="14" t="s">
        <v>5350</v>
      </c>
      <c r="F6341" s="15">
        <v>42899</v>
      </c>
      <c r="G6341" s="14" t="s">
        <v>9440</v>
      </c>
      <c r="H6341" s="16">
        <v>2</v>
      </c>
      <c r="I6341" s="14" t="s">
        <v>9442</v>
      </c>
      <c r="J6341" s="16" t="b">
        <v>1</v>
      </c>
    </row>
    <row r="6342" spans="1:10" ht="12" customHeight="1">
      <c r="A6342" s="14" t="s">
        <v>9832</v>
      </c>
      <c r="B6342" s="14" t="s">
        <v>3935</v>
      </c>
      <c r="C6342" s="14" t="s">
        <v>11</v>
      </c>
      <c r="D6342" s="14" t="s">
        <v>5349</v>
      </c>
      <c r="E6342" s="14" t="s">
        <v>5350</v>
      </c>
      <c r="F6342" s="15">
        <v>42899</v>
      </c>
      <c r="G6342" s="14" t="s">
        <v>9440</v>
      </c>
      <c r="H6342" s="16">
        <v>3</v>
      </c>
      <c r="I6342" s="14" t="s">
        <v>9443</v>
      </c>
      <c r="J6342" s="16" t="b">
        <v>0</v>
      </c>
    </row>
    <row r="6343" spans="1:10" ht="12" customHeight="1">
      <c r="A6343" s="14" t="s">
        <v>9832</v>
      </c>
      <c r="B6343" s="14" t="s">
        <v>3935</v>
      </c>
      <c r="C6343" s="14" t="s">
        <v>11</v>
      </c>
      <c r="D6343" s="14" t="s">
        <v>5349</v>
      </c>
      <c r="E6343" s="14" t="s">
        <v>5350</v>
      </c>
      <c r="F6343" s="15">
        <v>42899</v>
      </c>
      <c r="G6343" s="14" t="s">
        <v>9440</v>
      </c>
      <c r="H6343" s="16">
        <v>4</v>
      </c>
      <c r="I6343" s="14" t="s">
        <v>9444</v>
      </c>
      <c r="J6343" s="16" t="b">
        <v>0</v>
      </c>
    </row>
    <row r="6344" spans="1:10" ht="12" customHeight="1">
      <c r="A6344" s="14" t="s">
        <v>9832</v>
      </c>
      <c r="B6344" s="14" t="s">
        <v>3935</v>
      </c>
      <c r="C6344" s="14" t="s">
        <v>11</v>
      </c>
      <c r="D6344" s="14" t="s">
        <v>5349</v>
      </c>
      <c r="E6344" s="14" t="s">
        <v>5350</v>
      </c>
      <c r="F6344" s="15">
        <v>42899</v>
      </c>
      <c r="G6344" s="14" t="s">
        <v>9939</v>
      </c>
      <c r="H6344" s="16">
        <v>1</v>
      </c>
      <c r="I6344" s="14" t="s">
        <v>9445</v>
      </c>
      <c r="J6344" s="16" t="b">
        <v>0</v>
      </c>
    </row>
    <row r="6345" spans="1:10" ht="12" customHeight="1">
      <c r="A6345" s="14" t="s">
        <v>9832</v>
      </c>
      <c r="B6345" s="14" t="s">
        <v>3935</v>
      </c>
      <c r="C6345" s="14" t="s">
        <v>11</v>
      </c>
      <c r="D6345" s="14" t="s">
        <v>5349</v>
      </c>
      <c r="E6345" s="14" t="s">
        <v>5350</v>
      </c>
      <c r="F6345" s="15">
        <v>42899</v>
      </c>
      <c r="G6345" s="14" t="s">
        <v>9939</v>
      </c>
      <c r="H6345" s="16">
        <v>2</v>
      </c>
      <c r="I6345" s="14" t="s">
        <v>9446</v>
      </c>
      <c r="J6345" s="16" t="b">
        <v>1</v>
      </c>
    </row>
    <row r="6346" spans="1:10" ht="12" customHeight="1">
      <c r="A6346" s="14" t="s">
        <v>9832</v>
      </c>
      <c r="B6346" s="14" t="s">
        <v>3935</v>
      </c>
      <c r="C6346" s="14" t="s">
        <v>11</v>
      </c>
      <c r="D6346" s="14" t="s">
        <v>5349</v>
      </c>
      <c r="E6346" s="14" t="s">
        <v>5350</v>
      </c>
      <c r="F6346" s="15">
        <v>42899</v>
      </c>
      <c r="G6346" s="14" t="s">
        <v>9939</v>
      </c>
      <c r="H6346" s="16">
        <v>3</v>
      </c>
      <c r="I6346" s="14" t="s">
        <v>9447</v>
      </c>
      <c r="J6346" s="16" t="b">
        <v>0</v>
      </c>
    </row>
    <row r="6347" spans="1:10" ht="12" customHeight="1">
      <c r="A6347" s="14" t="s">
        <v>9832</v>
      </c>
      <c r="B6347" s="14" t="s">
        <v>3935</v>
      </c>
      <c r="C6347" s="14" t="s">
        <v>11</v>
      </c>
      <c r="D6347" s="14" t="s">
        <v>5349</v>
      </c>
      <c r="E6347" s="14" t="s">
        <v>5350</v>
      </c>
      <c r="F6347" s="15">
        <v>42899</v>
      </c>
      <c r="G6347" s="14" t="s">
        <v>9939</v>
      </c>
      <c r="H6347" s="16">
        <v>4</v>
      </c>
      <c r="I6347" s="14" t="s">
        <v>9448</v>
      </c>
      <c r="J6347" s="16" t="b">
        <v>0</v>
      </c>
    </row>
    <row r="6348" spans="1:10" ht="12" customHeight="1">
      <c r="A6348" s="14" t="s">
        <v>9832</v>
      </c>
      <c r="B6348" s="14" t="s">
        <v>3935</v>
      </c>
      <c r="C6348" s="14" t="s">
        <v>11</v>
      </c>
      <c r="D6348" s="14" t="s">
        <v>5349</v>
      </c>
      <c r="E6348" s="14" t="s">
        <v>5350</v>
      </c>
      <c r="F6348" s="15">
        <v>42899</v>
      </c>
      <c r="G6348" s="14" t="s">
        <v>9449</v>
      </c>
      <c r="H6348" s="16">
        <v>1</v>
      </c>
      <c r="I6348" s="14" t="s">
        <v>6220</v>
      </c>
      <c r="J6348" s="16" t="b">
        <v>0</v>
      </c>
    </row>
    <row r="6349" spans="1:10" ht="12" customHeight="1">
      <c r="A6349" s="14" t="s">
        <v>9832</v>
      </c>
      <c r="B6349" s="14" t="s">
        <v>3935</v>
      </c>
      <c r="C6349" s="14" t="s">
        <v>11</v>
      </c>
      <c r="D6349" s="14" t="s">
        <v>5349</v>
      </c>
      <c r="E6349" s="14" t="s">
        <v>5350</v>
      </c>
      <c r="F6349" s="15">
        <v>42899</v>
      </c>
      <c r="G6349" s="14" t="s">
        <v>9449</v>
      </c>
      <c r="H6349" s="16">
        <v>2</v>
      </c>
      <c r="I6349" s="14" t="s">
        <v>9450</v>
      </c>
      <c r="J6349" s="16" t="b">
        <v>1</v>
      </c>
    </row>
    <row r="6350" spans="1:10" ht="12" customHeight="1">
      <c r="A6350" s="14" t="s">
        <v>9832</v>
      </c>
      <c r="B6350" s="14" t="s">
        <v>3935</v>
      </c>
      <c r="C6350" s="14" t="s">
        <v>11</v>
      </c>
      <c r="D6350" s="14" t="s">
        <v>5349</v>
      </c>
      <c r="E6350" s="14" t="s">
        <v>5350</v>
      </c>
      <c r="F6350" s="15">
        <v>42899</v>
      </c>
      <c r="G6350" s="14" t="s">
        <v>9449</v>
      </c>
      <c r="H6350" s="16">
        <v>3</v>
      </c>
      <c r="I6350" s="14" t="s">
        <v>9451</v>
      </c>
      <c r="J6350" s="16" t="b">
        <v>0</v>
      </c>
    </row>
    <row r="6351" spans="1:10" ht="12" customHeight="1">
      <c r="A6351" s="14" t="s">
        <v>9832</v>
      </c>
      <c r="B6351" s="14" t="s">
        <v>3935</v>
      </c>
      <c r="C6351" s="14" t="s">
        <v>11</v>
      </c>
      <c r="D6351" s="14" t="s">
        <v>5349</v>
      </c>
      <c r="E6351" s="14" t="s">
        <v>5350</v>
      </c>
      <c r="F6351" s="15">
        <v>42899</v>
      </c>
      <c r="G6351" s="14" t="s">
        <v>9449</v>
      </c>
      <c r="H6351" s="16">
        <v>4</v>
      </c>
      <c r="I6351" s="14" t="s">
        <v>9452</v>
      </c>
      <c r="J6351" s="16" t="b">
        <v>0</v>
      </c>
    </row>
    <row r="6352" spans="1:10" ht="12" customHeight="1">
      <c r="A6352" s="14" t="s">
        <v>9832</v>
      </c>
      <c r="B6352" s="14" t="s">
        <v>3935</v>
      </c>
      <c r="C6352" s="14" t="s">
        <v>11</v>
      </c>
      <c r="D6352" s="14" t="s">
        <v>5349</v>
      </c>
      <c r="E6352" s="14" t="s">
        <v>5350</v>
      </c>
      <c r="F6352" s="15">
        <v>42899</v>
      </c>
      <c r="G6352" s="14" t="s">
        <v>9453</v>
      </c>
      <c r="H6352" s="16">
        <v>1</v>
      </c>
      <c r="I6352" s="14" t="s">
        <v>9454</v>
      </c>
      <c r="J6352" s="16" t="b">
        <v>0</v>
      </c>
    </row>
    <row r="6353" spans="1:10" ht="12" customHeight="1">
      <c r="A6353" s="14" t="s">
        <v>9832</v>
      </c>
      <c r="B6353" s="14" t="s">
        <v>3935</v>
      </c>
      <c r="C6353" s="14" t="s">
        <v>11</v>
      </c>
      <c r="D6353" s="14" t="s">
        <v>5349</v>
      </c>
      <c r="E6353" s="14" t="s">
        <v>5350</v>
      </c>
      <c r="F6353" s="15">
        <v>42899</v>
      </c>
      <c r="G6353" s="14" t="s">
        <v>9453</v>
      </c>
      <c r="H6353" s="16">
        <v>2</v>
      </c>
      <c r="I6353" s="14" t="s">
        <v>9455</v>
      </c>
      <c r="J6353" s="16" t="b">
        <v>0</v>
      </c>
    </row>
    <row r="6354" spans="1:10" ht="12" customHeight="1">
      <c r="A6354" s="14" t="s">
        <v>9832</v>
      </c>
      <c r="B6354" s="14" t="s">
        <v>3935</v>
      </c>
      <c r="C6354" s="14" t="s">
        <v>11</v>
      </c>
      <c r="D6354" s="14" t="s">
        <v>5349</v>
      </c>
      <c r="E6354" s="14" t="s">
        <v>5350</v>
      </c>
      <c r="F6354" s="15">
        <v>42899</v>
      </c>
      <c r="G6354" s="14" t="s">
        <v>9453</v>
      </c>
      <c r="H6354" s="16">
        <v>3</v>
      </c>
      <c r="I6354" s="14" t="s">
        <v>9456</v>
      </c>
      <c r="J6354" s="16" t="b">
        <v>0</v>
      </c>
    </row>
    <row r="6355" spans="1:10" ht="12" customHeight="1">
      <c r="A6355" s="14" t="s">
        <v>9832</v>
      </c>
      <c r="B6355" s="14" t="s">
        <v>3935</v>
      </c>
      <c r="C6355" s="14" t="s">
        <v>11</v>
      </c>
      <c r="D6355" s="14" t="s">
        <v>5349</v>
      </c>
      <c r="E6355" s="14" t="s">
        <v>5350</v>
      </c>
      <c r="F6355" s="15">
        <v>42899</v>
      </c>
      <c r="G6355" s="14" t="s">
        <v>9453</v>
      </c>
      <c r="H6355" s="16">
        <v>4</v>
      </c>
      <c r="I6355" s="14" t="s">
        <v>9457</v>
      </c>
      <c r="J6355" s="16" t="b">
        <v>1</v>
      </c>
    </row>
    <row r="6356" spans="1:10" ht="12" customHeight="1">
      <c r="A6356" s="14" t="s">
        <v>9832</v>
      </c>
      <c r="B6356" s="14" t="s">
        <v>3935</v>
      </c>
      <c r="C6356" s="14" t="s">
        <v>11</v>
      </c>
      <c r="D6356" s="14" t="s">
        <v>5349</v>
      </c>
      <c r="E6356" s="14" t="s">
        <v>5350</v>
      </c>
      <c r="F6356" s="15">
        <v>42899</v>
      </c>
      <c r="G6356" s="14" t="s">
        <v>9458</v>
      </c>
      <c r="H6356" s="16">
        <v>1</v>
      </c>
      <c r="I6356" s="14" t="s">
        <v>9459</v>
      </c>
      <c r="J6356" s="16" t="b">
        <v>0</v>
      </c>
    </row>
    <row r="6357" spans="1:10" ht="12" customHeight="1">
      <c r="A6357" s="14" t="s">
        <v>9832</v>
      </c>
      <c r="B6357" s="14" t="s">
        <v>3935</v>
      </c>
      <c r="C6357" s="14" t="s">
        <v>11</v>
      </c>
      <c r="D6357" s="14" t="s">
        <v>5349</v>
      </c>
      <c r="E6357" s="14" t="s">
        <v>5350</v>
      </c>
      <c r="F6357" s="15">
        <v>42899</v>
      </c>
      <c r="G6357" s="14" t="s">
        <v>9458</v>
      </c>
      <c r="H6357" s="16">
        <v>2</v>
      </c>
      <c r="I6357" s="14" t="s">
        <v>9460</v>
      </c>
      <c r="J6357" s="16" t="b">
        <v>0</v>
      </c>
    </row>
    <row r="6358" spans="1:10" ht="12" customHeight="1">
      <c r="A6358" s="14" t="s">
        <v>9832</v>
      </c>
      <c r="B6358" s="14" t="s">
        <v>3935</v>
      </c>
      <c r="C6358" s="14" t="s">
        <v>11</v>
      </c>
      <c r="D6358" s="14" t="s">
        <v>5349</v>
      </c>
      <c r="E6358" s="14" t="s">
        <v>5350</v>
      </c>
      <c r="F6358" s="15">
        <v>42899</v>
      </c>
      <c r="G6358" s="14" t="s">
        <v>9458</v>
      </c>
      <c r="H6358" s="16">
        <v>3</v>
      </c>
      <c r="I6358" s="14" t="s">
        <v>9461</v>
      </c>
      <c r="J6358" s="16" t="b">
        <v>0</v>
      </c>
    </row>
    <row r="6359" spans="1:10" ht="12" customHeight="1">
      <c r="A6359" s="14" t="s">
        <v>9832</v>
      </c>
      <c r="B6359" s="14" t="s">
        <v>3935</v>
      </c>
      <c r="C6359" s="14" t="s">
        <v>11</v>
      </c>
      <c r="D6359" s="14" t="s">
        <v>5349</v>
      </c>
      <c r="E6359" s="14" t="s">
        <v>5350</v>
      </c>
      <c r="F6359" s="15">
        <v>42899</v>
      </c>
      <c r="G6359" s="14" t="s">
        <v>9458</v>
      </c>
      <c r="H6359" s="16">
        <v>4</v>
      </c>
      <c r="I6359" s="14" t="s">
        <v>9462</v>
      </c>
      <c r="J6359" s="16" t="b">
        <v>1</v>
      </c>
    </row>
    <row r="6360" spans="1:10" ht="12" customHeight="1">
      <c r="A6360" s="14" t="s">
        <v>9832</v>
      </c>
      <c r="B6360" s="14" t="s">
        <v>3935</v>
      </c>
      <c r="C6360" s="14" t="s">
        <v>11</v>
      </c>
      <c r="D6360" s="14" t="s">
        <v>5349</v>
      </c>
      <c r="E6360" s="14" t="s">
        <v>5350</v>
      </c>
      <c r="F6360" s="15">
        <v>42899</v>
      </c>
      <c r="G6360" s="14" t="s">
        <v>9463</v>
      </c>
      <c r="H6360" s="16">
        <v>1</v>
      </c>
      <c r="I6360" s="14" t="s">
        <v>9464</v>
      </c>
      <c r="J6360" s="16" t="b">
        <v>1</v>
      </c>
    </row>
    <row r="6361" spans="1:10" ht="12" customHeight="1">
      <c r="A6361" s="14" t="s">
        <v>9832</v>
      </c>
      <c r="B6361" s="14" t="s">
        <v>3935</v>
      </c>
      <c r="C6361" s="14" t="s">
        <v>11</v>
      </c>
      <c r="D6361" s="14" t="s">
        <v>5349</v>
      </c>
      <c r="E6361" s="14" t="s">
        <v>5350</v>
      </c>
      <c r="F6361" s="15">
        <v>42899</v>
      </c>
      <c r="G6361" s="14" t="s">
        <v>9463</v>
      </c>
      <c r="H6361" s="16">
        <v>2</v>
      </c>
      <c r="I6361" s="14" t="s">
        <v>3201</v>
      </c>
      <c r="J6361" s="16" t="b">
        <v>0</v>
      </c>
    </row>
    <row r="6362" spans="1:10" ht="12" customHeight="1">
      <c r="A6362" s="14" t="s">
        <v>9832</v>
      </c>
      <c r="B6362" s="14" t="s">
        <v>3935</v>
      </c>
      <c r="C6362" s="14" t="s">
        <v>11</v>
      </c>
      <c r="D6362" s="14" t="s">
        <v>5349</v>
      </c>
      <c r="E6362" s="14" t="s">
        <v>5350</v>
      </c>
      <c r="F6362" s="15">
        <v>42899</v>
      </c>
      <c r="G6362" s="14" t="s">
        <v>9463</v>
      </c>
      <c r="H6362" s="16">
        <v>3</v>
      </c>
      <c r="I6362" s="14" t="s">
        <v>3785</v>
      </c>
      <c r="J6362" s="16" t="b">
        <v>0</v>
      </c>
    </row>
    <row r="6363" spans="1:10" ht="12" customHeight="1">
      <c r="A6363" s="14" t="s">
        <v>9832</v>
      </c>
      <c r="B6363" s="14" t="s">
        <v>3935</v>
      </c>
      <c r="C6363" s="14" t="s">
        <v>11</v>
      </c>
      <c r="D6363" s="14" t="s">
        <v>5349</v>
      </c>
      <c r="E6363" s="14" t="s">
        <v>5350</v>
      </c>
      <c r="F6363" s="15">
        <v>42899</v>
      </c>
      <c r="G6363" s="14" t="s">
        <v>9463</v>
      </c>
      <c r="H6363" s="16">
        <v>4</v>
      </c>
      <c r="I6363" s="14" t="s">
        <v>9465</v>
      </c>
      <c r="J6363" s="16" t="b">
        <v>0</v>
      </c>
    </row>
    <row r="6364" spans="1:10" ht="12" customHeight="1">
      <c r="A6364" s="14" t="s">
        <v>9832</v>
      </c>
      <c r="B6364" s="14" t="s">
        <v>3935</v>
      </c>
      <c r="C6364" s="14" t="s">
        <v>11</v>
      </c>
      <c r="D6364" s="14" t="s">
        <v>5349</v>
      </c>
      <c r="E6364" s="14" t="s">
        <v>5350</v>
      </c>
      <c r="F6364" s="15">
        <v>42899</v>
      </c>
      <c r="G6364" s="14" t="s">
        <v>9466</v>
      </c>
      <c r="H6364" s="16">
        <v>1</v>
      </c>
      <c r="I6364" s="14" t="s">
        <v>9467</v>
      </c>
      <c r="J6364" s="16" t="b">
        <v>0</v>
      </c>
    </row>
    <row r="6365" spans="1:10" ht="12" customHeight="1">
      <c r="A6365" s="14" t="s">
        <v>9832</v>
      </c>
      <c r="B6365" s="14" t="s">
        <v>3935</v>
      </c>
      <c r="C6365" s="14" t="s">
        <v>11</v>
      </c>
      <c r="D6365" s="14" t="s">
        <v>5349</v>
      </c>
      <c r="E6365" s="14" t="s">
        <v>5350</v>
      </c>
      <c r="F6365" s="15">
        <v>42899</v>
      </c>
      <c r="G6365" s="14" t="s">
        <v>9466</v>
      </c>
      <c r="H6365" s="16">
        <v>2</v>
      </c>
      <c r="I6365" s="14" t="s">
        <v>9468</v>
      </c>
      <c r="J6365" s="16" t="b">
        <v>0</v>
      </c>
    </row>
    <row r="6366" spans="1:10" ht="12" customHeight="1">
      <c r="A6366" s="14" t="s">
        <v>9832</v>
      </c>
      <c r="B6366" s="14" t="s">
        <v>3935</v>
      </c>
      <c r="C6366" s="14" t="s">
        <v>11</v>
      </c>
      <c r="D6366" s="14" t="s">
        <v>5349</v>
      </c>
      <c r="E6366" s="14" t="s">
        <v>5350</v>
      </c>
      <c r="F6366" s="15">
        <v>42899</v>
      </c>
      <c r="G6366" s="14" t="s">
        <v>9466</v>
      </c>
      <c r="H6366" s="16">
        <v>3</v>
      </c>
      <c r="I6366" s="14" t="s">
        <v>9469</v>
      </c>
      <c r="J6366" s="16" t="b">
        <v>0</v>
      </c>
    </row>
    <row r="6367" spans="1:10" ht="12" customHeight="1">
      <c r="A6367" s="14" t="s">
        <v>9832</v>
      </c>
      <c r="B6367" s="14" t="s">
        <v>3935</v>
      </c>
      <c r="C6367" s="14" t="s">
        <v>11</v>
      </c>
      <c r="D6367" s="14" t="s">
        <v>5349</v>
      </c>
      <c r="E6367" s="14" t="s">
        <v>5350</v>
      </c>
      <c r="F6367" s="15">
        <v>42899</v>
      </c>
      <c r="G6367" s="14" t="s">
        <v>9466</v>
      </c>
      <c r="H6367" s="16">
        <v>4</v>
      </c>
      <c r="I6367" s="14" t="s">
        <v>4474</v>
      </c>
      <c r="J6367" s="16" t="b">
        <v>1</v>
      </c>
    </row>
    <row r="6368" spans="1:10" ht="12" customHeight="1">
      <c r="A6368" s="14" t="s">
        <v>9832</v>
      </c>
      <c r="B6368" s="14" t="s">
        <v>3935</v>
      </c>
      <c r="C6368" s="14" t="s">
        <v>11</v>
      </c>
      <c r="D6368" s="14" t="s">
        <v>5349</v>
      </c>
      <c r="E6368" s="14" t="s">
        <v>5350</v>
      </c>
      <c r="F6368" s="15">
        <v>42899</v>
      </c>
      <c r="G6368" s="14" t="s">
        <v>9470</v>
      </c>
      <c r="H6368" s="16">
        <v>1</v>
      </c>
      <c r="I6368" s="14" t="s">
        <v>9471</v>
      </c>
      <c r="J6368" s="16" t="b">
        <v>0</v>
      </c>
    </row>
    <row r="6369" spans="1:10" ht="12" customHeight="1">
      <c r="A6369" s="14" t="s">
        <v>9832</v>
      </c>
      <c r="B6369" s="14" t="s">
        <v>3935</v>
      </c>
      <c r="C6369" s="14" t="s">
        <v>11</v>
      </c>
      <c r="D6369" s="14" t="s">
        <v>5349</v>
      </c>
      <c r="E6369" s="14" t="s">
        <v>5350</v>
      </c>
      <c r="F6369" s="15">
        <v>42899</v>
      </c>
      <c r="G6369" s="14" t="s">
        <v>9470</v>
      </c>
      <c r="H6369" s="16">
        <v>2</v>
      </c>
      <c r="I6369" s="14" t="s">
        <v>9472</v>
      </c>
      <c r="J6369" s="16" t="b">
        <v>1</v>
      </c>
    </row>
    <row r="6370" spans="1:10" ht="12" customHeight="1">
      <c r="A6370" s="14" t="s">
        <v>9832</v>
      </c>
      <c r="B6370" s="14" t="s">
        <v>3935</v>
      </c>
      <c r="C6370" s="14" t="s">
        <v>11</v>
      </c>
      <c r="D6370" s="14" t="s">
        <v>5349</v>
      </c>
      <c r="E6370" s="14" t="s">
        <v>5350</v>
      </c>
      <c r="F6370" s="15">
        <v>42899</v>
      </c>
      <c r="G6370" s="14" t="s">
        <v>9470</v>
      </c>
      <c r="H6370" s="16">
        <v>3</v>
      </c>
      <c r="I6370" s="14" t="s">
        <v>9473</v>
      </c>
      <c r="J6370" s="16" t="b">
        <v>0</v>
      </c>
    </row>
    <row r="6371" spans="1:10" ht="12" customHeight="1">
      <c r="A6371" s="14" t="s">
        <v>9832</v>
      </c>
      <c r="B6371" s="14" t="s">
        <v>3935</v>
      </c>
      <c r="C6371" s="14" t="s">
        <v>11</v>
      </c>
      <c r="D6371" s="14" t="s">
        <v>5349</v>
      </c>
      <c r="E6371" s="14" t="s">
        <v>5350</v>
      </c>
      <c r="F6371" s="15">
        <v>42899</v>
      </c>
      <c r="G6371" s="14" t="s">
        <v>9470</v>
      </c>
      <c r="H6371" s="16">
        <v>4</v>
      </c>
      <c r="I6371" s="14" t="s">
        <v>9474</v>
      </c>
      <c r="J6371" s="16" t="b">
        <v>0</v>
      </c>
    </row>
    <row r="6372" spans="1:10" ht="12" customHeight="1">
      <c r="A6372" s="14" t="s">
        <v>9832</v>
      </c>
      <c r="B6372" s="14" t="s">
        <v>3935</v>
      </c>
      <c r="C6372" s="14" t="s">
        <v>11</v>
      </c>
      <c r="D6372" s="14" t="s">
        <v>5349</v>
      </c>
      <c r="E6372" s="14" t="s">
        <v>5350</v>
      </c>
      <c r="F6372" s="15">
        <v>42899</v>
      </c>
      <c r="G6372" s="14" t="s">
        <v>9475</v>
      </c>
      <c r="H6372" s="16">
        <v>1</v>
      </c>
      <c r="I6372" s="14" t="s">
        <v>9476</v>
      </c>
      <c r="J6372" s="16" t="b">
        <v>0</v>
      </c>
    </row>
    <row r="6373" spans="1:10" ht="12" customHeight="1">
      <c r="A6373" s="14" t="s">
        <v>9832</v>
      </c>
      <c r="B6373" s="14" t="s">
        <v>3935</v>
      </c>
      <c r="C6373" s="14" t="s">
        <v>11</v>
      </c>
      <c r="D6373" s="14" t="s">
        <v>5349</v>
      </c>
      <c r="E6373" s="14" t="s">
        <v>5350</v>
      </c>
      <c r="F6373" s="15">
        <v>42899</v>
      </c>
      <c r="G6373" s="14" t="s">
        <v>9475</v>
      </c>
      <c r="H6373" s="16">
        <v>2</v>
      </c>
      <c r="I6373" s="14" t="s">
        <v>9477</v>
      </c>
      <c r="J6373" s="16" t="b">
        <v>0</v>
      </c>
    </row>
    <row r="6374" spans="1:10" ht="12" customHeight="1">
      <c r="A6374" s="14" t="s">
        <v>9832</v>
      </c>
      <c r="B6374" s="14" t="s">
        <v>3935</v>
      </c>
      <c r="C6374" s="14" t="s">
        <v>11</v>
      </c>
      <c r="D6374" s="14" t="s">
        <v>5349</v>
      </c>
      <c r="E6374" s="14" t="s">
        <v>5350</v>
      </c>
      <c r="F6374" s="15">
        <v>42899</v>
      </c>
      <c r="G6374" s="14" t="s">
        <v>9475</v>
      </c>
      <c r="H6374" s="16">
        <v>3</v>
      </c>
      <c r="I6374" s="14" t="s">
        <v>9478</v>
      </c>
      <c r="J6374" s="16" t="b">
        <v>0</v>
      </c>
    </row>
    <row r="6375" spans="1:10" ht="12" customHeight="1">
      <c r="A6375" s="14" t="s">
        <v>9832</v>
      </c>
      <c r="B6375" s="14" t="s">
        <v>3935</v>
      </c>
      <c r="C6375" s="14" t="s">
        <v>11</v>
      </c>
      <c r="D6375" s="14" t="s">
        <v>5349</v>
      </c>
      <c r="E6375" s="14" t="s">
        <v>5350</v>
      </c>
      <c r="F6375" s="15">
        <v>42899</v>
      </c>
      <c r="G6375" s="14" t="s">
        <v>9475</v>
      </c>
      <c r="H6375" s="16">
        <v>4</v>
      </c>
      <c r="I6375" s="14" t="s">
        <v>9235</v>
      </c>
      <c r="J6375" s="16" t="b">
        <v>1</v>
      </c>
    </row>
    <row r="6376" spans="1:10" ht="12" customHeight="1">
      <c r="A6376" s="14" t="s">
        <v>9832</v>
      </c>
      <c r="B6376" s="14" t="s">
        <v>3935</v>
      </c>
      <c r="C6376" s="14" t="s">
        <v>11</v>
      </c>
      <c r="D6376" s="14" t="s">
        <v>5349</v>
      </c>
      <c r="E6376" s="14" t="s">
        <v>5350</v>
      </c>
      <c r="F6376" s="15">
        <v>42899</v>
      </c>
      <c r="G6376" s="14" t="s">
        <v>9479</v>
      </c>
      <c r="H6376" s="16">
        <v>1</v>
      </c>
      <c r="I6376" s="14" t="s">
        <v>9480</v>
      </c>
      <c r="J6376" s="16" t="b">
        <v>1</v>
      </c>
    </row>
    <row r="6377" spans="1:10" ht="12" customHeight="1">
      <c r="A6377" s="14" t="s">
        <v>9832</v>
      </c>
      <c r="B6377" s="14" t="s">
        <v>3935</v>
      </c>
      <c r="C6377" s="14" t="s">
        <v>11</v>
      </c>
      <c r="D6377" s="14" t="s">
        <v>5349</v>
      </c>
      <c r="E6377" s="14" t="s">
        <v>5350</v>
      </c>
      <c r="F6377" s="15">
        <v>42899</v>
      </c>
      <c r="G6377" s="14" t="s">
        <v>9479</v>
      </c>
      <c r="H6377" s="16">
        <v>2</v>
      </c>
      <c r="I6377" s="14" t="s">
        <v>9481</v>
      </c>
      <c r="J6377" s="16" t="b">
        <v>0</v>
      </c>
    </row>
    <row r="6378" spans="1:10" ht="12" customHeight="1">
      <c r="A6378" s="14" t="s">
        <v>9832</v>
      </c>
      <c r="B6378" s="14" t="s">
        <v>3935</v>
      </c>
      <c r="C6378" s="14" t="s">
        <v>11</v>
      </c>
      <c r="D6378" s="14" t="s">
        <v>5349</v>
      </c>
      <c r="E6378" s="14" t="s">
        <v>5350</v>
      </c>
      <c r="F6378" s="15">
        <v>42899</v>
      </c>
      <c r="G6378" s="14" t="s">
        <v>9479</v>
      </c>
      <c r="H6378" s="16">
        <v>3</v>
      </c>
      <c r="I6378" s="14" t="s">
        <v>9482</v>
      </c>
      <c r="J6378" s="16" t="b">
        <v>0</v>
      </c>
    </row>
    <row r="6379" spans="1:10" ht="12" customHeight="1">
      <c r="A6379" s="14" t="s">
        <v>9832</v>
      </c>
      <c r="B6379" s="14" t="s">
        <v>3935</v>
      </c>
      <c r="C6379" s="14" t="s">
        <v>11</v>
      </c>
      <c r="D6379" s="14" t="s">
        <v>5349</v>
      </c>
      <c r="E6379" s="14" t="s">
        <v>5350</v>
      </c>
      <c r="F6379" s="15">
        <v>42899</v>
      </c>
      <c r="G6379" s="14" t="s">
        <v>9479</v>
      </c>
      <c r="H6379" s="16">
        <v>4</v>
      </c>
      <c r="I6379" s="14" t="s">
        <v>9483</v>
      </c>
      <c r="J6379" s="16" t="b">
        <v>0</v>
      </c>
    </row>
    <row r="6380" spans="1:10" ht="12" customHeight="1">
      <c r="A6380" s="14" t="s">
        <v>9832</v>
      </c>
      <c r="B6380" s="14" t="s">
        <v>3935</v>
      </c>
      <c r="C6380" s="14" t="s">
        <v>11</v>
      </c>
      <c r="D6380" s="14" t="s">
        <v>5349</v>
      </c>
      <c r="E6380" s="14" t="s">
        <v>5350</v>
      </c>
      <c r="F6380" s="15">
        <v>42899</v>
      </c>
      <c r="G6380" s="14" t="s">
        <v>9484</v>
      </c>
      <c r="H6380" s="16">
        <v>1</v>
      </c>
      <c r="I6380" s="14" t="s">
        <v>9480</v>
      </c>
      <c r="J6380" s="16" t="b">
        <v>0</v>
      </c>
    </row>
    <row r="6381" spans="1:10" ht="12" customHeight="1">
      <c r="A6381" s="14" t="s">
        <v>9832</v>
      </c>
      <c r="B6381" s="14" t="s">
        <v>3935</v>
      </c>
      <c r="C6381" s="14" t="s">
        <v>11</v>
      </c>
      <c r="D6381" s="14" t="s">
        <v>5349</v>
      </c>
      <c r="E6381" s="14" t="s">
        <v>5350</v>
      </c>
      <c r="F6381" s="15">
        <v>42899</v>
      </c>
      <c r="G6381" s="14" t="s">
        <v>9484</v>
      </c>
      <c r="H6381" s="16">
        <v>2</v>
      </c>
      <c r="I6381" s="14" t="s">
        <v>9481</v>
      </c>
      <c r="J6381" s="16" t="b">
        <v>1</v>
      </c>
    </row>
    <row r="6382" spans="1:10" ht="12" customHeight="1">
      <c r="A6382" s="14" t="s">
        <v>9832</v>
      </c>
      <c r="B6382" s="14" t="s">
        <v>3935</v>
      </c>
      <c r="C6382" s="14" t="s">
        <v>11</v>
      </c>
      <c r="D6382" s="14" t="s">
        <v>5349</v>
      </c>
      <c r="E6382" s="14" t="s">
        <v>5350</v>
      </c>
      <c r="F6382" s="15">
        <v>42899</v>
      </c>
      <c r="G6382" s="14" t="s">
        <v>9484</v>
      </c>
      <c r="H6382" s="16">
        <v>3</v>
      </c>
      <c r="I6382" s="14" t="s">
        <v>9485</v>
      </c>
      <c r="J6382" s="16" t="b">
        <v>0</v>
      </c>
    </row>
    <row r="6383" spans="1:10" ht="12" customHeight="1">
      <c r="A6383" s="14" t="s">
        <v>9832</v>
      </c>
      <c r="B6383" s="14" t="s">
        <v>3935</v>
      </c>
      <c r="C6383" s="14" t="s">
        <v>11</v>
      </c>
      <c r="D6383" s="14" t="s">
        <v>5349</v>
      </c>
      <c r="E6383" s="14" t="s">
        <v>5350</v>
      </c>
      <c r="F6383" s="15">
        <v>42899</v>
      </c>
      <c r="G6383" s="14" t="s">
        <v>9484</v>
      </c>
      <c r="H6383" s="16">
        <v>4</v>
      </c>
      <c r="I6383" s="14" t="s">
        <v>9486</v>
      </c>
      <c r="J6383" s="16" t="b">
        <v>0</v>
      </c>
    </row>
    <row r="6384" spans="1:10" ht="12" customHeight="1">
      <c r="A6384" s="14" t="s">
        <v>9832</v>
      </c>
      <c r="B6384" s="14" t="s">
        <v>3935</v>
      </c>
      <c r="C6384" s="14" t="s">
        <v>11</v>
      </c>
      <c r="D6384" s="14" t="s">
        <v>5349</v>
      </c>
      <c r="E6384" s="14" t="s">
        <v>5350</v>
      </c>
      <c r="F6384" s="15">
        <v>42899</v>
      </c>
      <c r="G6384" s="14" t="s">
        <v>9487</v>
      </c>
      <c r="H6384" s="16">
        <v>1</v>
      </c>
      <c r="I6384" s="14" t="s">
        <v>9488</v>
      </c>
      <c r="J6384" s="16" t="b">
        <v>0</v>
      </c>
    </row>
    <row r="6385" spans="1:10" ht="12" customHeight="1">
      <c r="A6385" s="14" t="s">
        <v>9832</v>
      </c>
      <c r="B6385" s="14" t="s">
        <v>3935</v>
      </c>
      <c r="C6385" s="14" t="s">
        <v>11</v>
      </c>
      <c r="D6385" s="14" t="s">
        <v>5349</v>
      </c>
      <c r="E6385" s="14" t="s">
        <v>5350</v>
      </c>
      <c r="F6385" s="15">
        <v>42899</v>
      </c>
      <c r="G6385" s="14" t="s">
        <v>9487</v>
      </c>
      <c r="H6385" s="16">
        <v>2</v>
      </c>
      <c r="I6385" s="14" t="s">
        <v>9489</v>
      </c>
      <c r="J6385" s="16" t="b">
        <v>0</v>
      </c>
    </row>
    <row r="6386" spans="1:10" ht="12" customHeight="1">
      <c r="A6386" s="14" t="s">
        <v>9832</v>
      </c>
      <c r="B6386" s="14" t="s">
        <v>3935</v>
      </c>
      <c r="C6386" s="14" t="s">
        <v>11</v>
      </c>
      <c r="D6386" s="14" t="s">
        <v>5349</v>
      </c>
      <c r="E6386" s="14" t="s">
        <v>5350</v>
      </c>
      <c r="F6386" s="15">
        <v>42899</v>
      </c>
      <c r="G6386" s="14" t="s">
        <v>9487</v>
      </c>
      <c r="H6386" s="16">
        <v>3</v>
      </c>
      <c r="I6386" s="14" t="s">
        <v>9490</v>
      </c>
      <c r="J6386" s="16" t="b">
        <v>0</v>
      </c>
    </row>
    <row r="6387" spans="1:10" ht="12" customHeight="1">
      <c r="A6387" s="14" t="s">
        <v>9832</v>
      </c>
      <c r="B6387" s="14" t="s">
        <v>3935</v>
      </c>
      <c r="C6387" s="14" t="s">
        <v>11</v>
      </c>
      <c r="D6387" s="14" t="s">
        <v>5349</v>
      </c>
      <c r="E6387" s="14" t="s">
        <v>5350</v>
      </c>
      <c r="F6387" s="15">
        <v>42899</v>
      </c>
      <c r="G6387" s="14" t="s">
        <v>9487</v>
      </c>
      <c r="H6387" s="16">
        <v>4</v>
      </c>
      <c r="I6387" s="14" t="s">
        <v>9235</v>
      </c>
      <c r="J6387" s="16" t="b">
        <v>1</v>
      </c>
    </row>
    <row r="6388" spans="1:10" ht="12" customHeight="1">
      <c r="A6388" s="14" t="s">
        <v>9832</v>
      </c>
      <c r="B6388" s="14" t="s">
        <v>3935</v>
      </c>
      <c r="C6388" s="14" t="s">
        <v>11</v>
      </c>
      <c r="D6388" s="14" t="s">
        <v>5349</v>
      </c>
      <c r="E6388" s="14" t="s">
        <v>5350</v>
      </c>
      <c r="F6388" s="15">
        <v>42899</v>
      </c>
      <c r="G6388" s="14" t="s">
        <v>9491</v>
      </c>
      <c r="H6388" s="16">
        <v>1</v>
      </c>
      <c r="I6388" s="14" t="s">
        <v>9492</v>
      </c>
      <c r="J6388" s="16" t="b">
        <v>0</v>
      </c>
    </row>
    <row r="6389" spans="1:10" ht="12" customHeight="1">
      <c r="A6389" s="14" t="s">
        <v>9832</v>
      </c>
      <c r="B6389" s="14" t="s">
        <v>3935</v>
      </c>
      <c r="C6389" s="14" t="s">
        <v>11</v>
      </c>
      <c r="D6389" s="14" t="s">
        <v>5349</v>
      </c>
      <c r="E6389" s="14" t="s">
        <v>5350</v>
      </c>
      <c r="F6389" s="15">
        <v>42899</v>
      </c>
      <c r="G6389" s="14" t="s">
        <v>9491</v>
      </c>
      <c r="H6389" s="16">
        <v>2</v>
      </c>
      <c r="I6389" s="14" t="s">
        <v>9493</v>
      </c>
      <c r="J6389" s="16" t="b">
        <v>0</v>
      </c>
    </row>
    <row r="6390" spans="1:10" ht="12" customHeight="1">
      <c r="A6390" s="14" t="s">
        <v>9832</v>
      </c>
      <c r="B6390" s="14" t="s">
        <v>3935</v>
      </c>
      <c r="C6390" s="14" t="s">
        <v>11</v>
      </c>
      <c r="D6390" s="14" t="s">
        <v>5349</v>
      </c>
      <c r="E6390" s="14" t="s">
        <v>5350</v>
      </c>
      <c r="F6390" s="15">
        <v>42899</v>
      </c>
      <c r="G6390" s="14" t="s">
        <v>9491</v>
      </c>
      <c r="H6390" s="16">
        <v>3</v>
      </c>
      <c r="I6390" s="14" t="s">
        <v>9494</v>
      </c>
      <c r="J6390" s="16" t="b">
        <v>1</v>
      </c>
    </row>
    <row r="6391" spans="1:10" ht="12" customHeight="1">
      <c r="A6391" s="14" t="s">
        <v>9832</v>
      </c>
      <c r="B6391" s="14" t="s">
        <v>3935</v>
      </c>
      <c r="C6391" s="14" t="s">
        <v>11</v>
      </c>
      <c r="D6391" s="14" t="s">
        <v>5349</v>
      </c>
      <c r="E6391" s="14" t="s">
        <v>5350</v>
      </c>
      <c r="F6391" s="15">
        <v>42899</v>
      </c>
      <c r="G6391" s="14" t="s">
        <v>9491</v>
      </c>
      <c r="H6391" s="16">
        <v>4</v>
      </c>
      <c r="I6391" s="14" t="s">
        <v>9495</v>
      </c>
      <c r="J6391" s="16" t="b">
        <v>0</v>
      </c>
    </row>
    <row r="6392" spans="1:10" ht="12" customHeight="1">
      <c r="A6392" s="14" t="s">
        <v>9832</v>
      </c>
      <c r="B6392" s="14" t="s">
        <v>3935</v>
      </c>
      <c r="C6392" s="14" t="s">
        <v>11</v>
      </c>
      <c r="D6392" s="14" t="s">
        <v>5349</v>
      </c>
      <c r="E6392" s="14" t="s">
        <v>5350</v>
      </c>
      <c r="F6392" s="15">
        <v>42899</v>
      </c>
      <c r="G6392" s="14" t="s">
        <v>9496</v>
      </c>
      <c r="H6392" s="16">
        <v>1</v>
      </c>
      <c r="I6392" s="14" t="s">
        <v>9497</v>
      </c>
      <c r="J6392" s="16" t="b">
        <v>0</v>
      </c>
    </row>
    <row r="6393" spans="1:10" ht="12" customHeight="1">
      <c r="A6393" s="14" t="s">
        <v>9832</v>
      </c>
      <c r="B6393" s="14" t="s">
        <v>3935</v>
      </c>
      <c r="C6393" s="14" t="s">
        <v>11</v>
      </c>
      <c r="D6393" s="14" t="s">
        <v>5349</v>
      </c>
      <c r="E6393" s="14" t="s">
        <v>5350</v>
      </c>
      <c r="F6393" s="15">
        <v>42899</v>
      </c>
      <c r="G6393" s="14" t="s">
        <v>9496</v>
      </c>
      <c r="H6393" s="16">
        <v>2</v>
      </c>
      <c r="I6393" s="14" t="s">
        <v>9498</v>
      </c>
      <c r="J6393" s="16" t="b">
        <v>0</v>
      </c>
    </row>
    <row r="6394" spans="1:10" ht="12" customHeight="1">
      <c r="A6394" s="14" t="s">
        <v>9832</v>
      </c>
      <c r="B6394" s="14" t="s">
        <v>3935</v>
      </c>
      <c r="C6394" s="14" t="s">
        <v>11</v>
      </c>
      <c r="D6394" s="14" t="s">
        <v>5349</v>
      </c>
      <c r="E6394" s="14" t="s">
        <v>5350</v>
      </c>
      <c r="F6394" s="15">
        <v>42899</v>
      </c>
      <c r="G6394" s="14" t="s">
        <v>9496</v>
      </c>
      <c r="H6394" s="16">
        <v>3</v>
      </c>
      <c r="I6394" s="14" t="s">
        <v>9499</v>
      </c>
      <c r="J6394" s="16" t="b">
        <v>1</v>
      </c>
    </row>
    <row r="6395" spans="1:10" ht="12" customHeight="1">
      <c r="A6395" s="14" t="s">
        <v>9832</v>
      </c>
      <c r="B6395" s="14" t="s">
        <v>3935</v>
      </c>
      <c r="C6395" s="14" t="s">
        <v>11</v>
      </c>
      <c r="D6395" s="14" t="s">
        <v>5349</v>
      </c>
      <c r="E6395" s="14" t="s">
        <v>5350</v>
      </c>
      <c r="F6395" s="15">
        <v>42899</v>
      </c>
      <c r="G6395" s="14" t="s">
        <v>9496</v>
      </c>
      <c r="H6395" s="16">
        <v>4</v>
      </c>
      <c r="I6395" s="14" t="s">
        <v>9500</v>
      </c>
      <c r="J6395" s="16" t="b">
        <v>0</v>
      </c>
    </row>
    <row r="6396" spans="1:10" ht="12" customHeight="1">
      <c r="A6396" s="14" t="s">
        <v>9832</v>
      </c>
      <c r="B6396" s="14" t="s">
        <v>3935</v>
      </c>
      <c r="C6396" s="14" t="s">
        <v>11</v>
      </c>
      <c r="D6396" s="14" t="s">
        <v>5349</v>
      </c>
      <c r="E6396" s="14" t="s">
        <v>5350</v>
      </c>
      <c r="F6396" s="15">
        <v>42899</v>
      </c>
      <c r="G6396" s="14" t="s">
        <v>9501</v>
      </c>
      <c r="H6396" s="16">
        <v>1</v>
      </c>
      <c r="I6396" s="14" t="s">
        <v>9502</v>
      </c>
      <c r="J6396" s="16" t="b">
        <v>0</v>
      </c>
    </row>
    <row r="6397" spans="1:10" ht="12" customHeight="1">
      <c r="A6397" s="14" t="s">
        <v>9832</v>
      </c>
      <c r="B6397" s="14" t="s">
        <v>3935</v>
      </c>
      <c r="C6397" s="14" t="s">
        <v>11</v>
      </c>
      <c r="D6397" s="14" t="s">
        <v>5349</v>
      </c>
      <c r="E6397" s="14" t="s">
        <v>5350</v>
      </c>
      <c r="F6397" s="15">
        <v>42899</v>
      </c>
      <c r="G6397" s="14" t="s">
        <v>9501</v>
      </c>
      <c r="H6397" s="16">
        <v>2</v>
      </c>
      <c r="I6397" s="14" t="s">
        <v>9503</v>
      </c>
      <c r="J6397" s="16" t="b">
        <v>0</v>
      </c>
    </row>
    <row r="6398" spans="1:10" ht="12" customHeight="1">
      <c r="A6398" s="14" t="s">
        <v>9832</v>
      </c>
      <c r="B6398" s="14" t="s">
        <v>3935</v>
      </c>
      <c r="C6398" s="14" t="s">
        <v>11</v>
      </c>
      <c r="D6398" s="14" t="s">
        <v>5349</v>
      </c>
      <c r="E6398" s="14" t="s">
        <v>5350</v>
      </c>
      <c r="F6398" s="15">
        <v>42899</v>
      </c>
      <c r="G6398" s="14" t="s">
        <v>9501</v>
      </c>
      <c r="H6398" s="16">
        <v>3</v>
      </c>
      <c r="I6398" s="14" t="s">
        <v>9504</v>
      </c>
      <c r="J6398" s="16" t="b">
        <v>1</v>
      </c>
    </row>
    <row r="6399" spans="1:10" ht="12" customHeight="1">
      <c r="A6399" s="14" t="s">
        <v>9832</v>
      </c>
      <c r="B6399" s="14" t="s">
        <v>3935</v>
      </c>
      <c r="C6399" s="14" t="s">
        <v>11</v>
      </c>
      <c r="D6399" s="14" t="s">
        <v>5349</v>
      </c>
      <c r="E6399" s="14" t="s">
        <v>5350</v>
      </c>
      <c r="F6399" s="15">
        <v>42899</v>
      </c>
      <c r="G6399" s="14" t="s">
        <v>9501</v>
      </c>
      <c r="H6399" s="16">
        <v>4</v>
      </c>
      <c r="I6399" s="14" t="s">
        <v>4474</v>
      </c>
      <c r="J6399" s="16" t="b">
        <v>0</v>
      </c>
    </row>
    <row r="6400" spans="1:10" ht="12" customHeight="1">
      <c r="A6400" s="14" t="s">
        <v>9832</v>
      </c>
      <c r="B6400" s="14" t="s">
        <v>3935</v>
      </c>
      <c r="C6400" s="14" t="s">
        <v>11</v>
      </c>
      <c r="D6400" s="14" t="s">
        <v>5349</v>
      </c>
      <c r="E6400" s="14" t="s">
        <v>5350</v>
      </c>
      <c r="F6400" s="15">
        <v>42899</v>
      </c>
      <c r="G6400" s="14" t="s">
        <v>9505</v>
      </c>
      <c r="H6400" s="16">
        <v>1</v>
      </c>
      <c r="I6400" s="14" t="s">
        <v>9506</v>
      </c>
      <c r="J6400" s="16" t="b">
        <v>0</v>
      </c>
    </row>
    <row r="6401" spans="1:10" ht="12" customHeight="1">
      <c r="A6401" s="14" t="s">
        <v>9832</v>
      </c>
      <c r="B6401" s="14" t="s">
        <v>3935</v>
      </c>
      <c r="C6401" s="14" t="s">
        <v>11</v>
      </c>
      <c r="D6401" s="14" t="s">
        <v>5349</v>
      </c>
      <c r="E6401" s="14" t="s">
        <v>5350</v>
      </c>
      <c r="F6401" s="15">
        <v>42899</v>
      </c>
      <c r="G6401" s="14" t="s">
        <v>9505</v>
      </c>
      <c r="H6401" s="16">
        <v>2</v>
      </c>
      <c r="I6401" s="14" t="s">
        <v>9507</v>
      </c>
      <c r="J6401" s="16" t="b">
        <v>0</v>
      </c>
    </row>
    <row r="6402" spans="1:10" ht="12" customHeight="1">
      <c r="A6402" s="14" t="s">
        <v>9832</v>
      </c>
      <c r="B6402" s="14" t="s">
        <v>3935</v>
      </c>
      <c r="C6402" s="14" t="s">
        <v>11</v>
      </c>
      <c r="D6402" s="14" t="s">
        <v>5349</v>
      </c>
      <c r="E6402" s="14" t="s">
        <v>5350</v>
      </c>
      <c r="F6402" s="15">
        <v>42899</v>
      </c>
      <c r="G6402" s="14" t="s">
        <v>9505</v>
      </c>
      <c r="H6402" s="16">
        <v>3</v>
      </c>
      <c r="I6402" s="14" t="s">
        <v>9508</v>
      </c>
      <c r="J6402" s="16" t="b">
        <v>0</v>
      </c>
    </row>
    <row r="6403" spans="1:10" ht="12" customHeight="1">
      <c r="A6403" s="14" t="s">
        <v>9832</v>
      </c>
      <c r="B6403" s="14" t="s">
        <v>3935</v>
      </c>
      <c r="C6403" s="14" t="s">
        <v>11</v>
      </c>
      <c r="D6403" s="14" t="s">
        <v>5349</v>
      </c>
      <c r="E6403" s="14" t="s">
        <v>5350</v>
      </c>
      <c r="F6403" s="15">
        <v>42899</v>
      </c>
      <c r="G6403" s="14" t="s">
        <v>9505</v>
      </c>
      <c r="H6403" s="16">
        <v>4</v>
      </c>
      <c r="I6403" s="14" t="s">
        <v>5510</v>
      </c>
      <c r="J6403" s="16" t="b">
        <v>1</v>
      </c>
    </row>
    <row r="6404" spans="1:10" ht="12" customHeight="1">
      <c r="A6404" s="14" t="s">
        <v>9832</v>
      </c>
      <c r="B6404" s="14" t="s">
        <v>3935</v>
      </c>
      <c r="C6404" s="14" t="s">
        <v>11</v>
      </c>
      <c r="D6404" s="14" t="s">
        <v>5349</v>
      </c>
      <c r="E6404" s="14" t="s">
        <v>5350</v>
      </c>
      <c r="F6404" s="15">
        <v>42899</v>
      </c>
      <c r="G6404" s="14" t="s">
        <v>9509</v>
      </c>
      <c r="H6404" s="16">
        <v>1</v>
      </c>
      <c r="I6404" s="14" t="s">
        <v>9510</v>
      </c>
      <c r="J6404" s="16" t="b">
        <v>0</v>
      </c>
    </row>
    <row r="6405" spans="1:10" ht="12" customHeight="1">
      <c r="A6405" s="14" t="s">
        <v>9832</v>
      </c>
      <c r="B6405" s="14" t="s">
        <v>3935</v>
      </c>
      <c r="C6405" s="14" t="s">
        <v>11</v>
      </c>
      <c r="D6405" s="14" t="s">
        <v>5349</v>
      </c>
      <c r="E6405" s="14" t="s">
        <v>5350</v>
      </c>
      <c r="F6405" s="15">
        <v>42899</v>
      </c>
      <c r="G6405" s="14" t="s">
        <v>9509</v>
      </c>
      <c r="H6405" s="16">
        <v>2</v>
      </c>
      <c r="I6405" s="14" t="s">
        <v>9511</v>
      </c>
      <c r="J6405" s="16" t="b">
        <v>1</v>
      </c>
    </row>
    <row r="6406" spans="1:10" ht="12" customHeight="1">
      <c r="A6406" s="14" t="s">
        <v>9832</v>
      </c>
      <c r="B6406" s="14" t="s">
        <v>3935</v>
      </c>
      <c r="C6406" s="14" t="s">
        <v>11</v>
      </c>
      <c r="D6406" s="14" t="s">
        <v>5349</v>
      </c>
      <c r="E6406" s="14" t="s">
        <v>5350</v>
      </c>
      <c r="F6406" s="15">
        <v>42899</v>
      </c>
      <c r="G6406" s="14" t="s">
        <v>9509</v>
      </c>
      <c r="H6406" s="16">
        <v>3</v>
      </c>
      <c r="I6406" s="14" t="s">
        <v>9512</v>
      </c>
      <c r="J6406" s="16" t="b">
        <v>0</v>
      </c>
    </row>
    <row r="6407" spans="1:10" ht="12" customHeight="1">
      <c r="A6407" s="14" t="s">
        <v>9832</v>
      </c>
      <c r="B6407" s="14" t="s">
        <v>3935</v>
      </c>
      <c r="C6407" s="14" t="s">
        <v>11</v>
      </c>
      <c r="D6407" s="14" t="s">
        <v>5349</v>
      </c>
      <c r="E6407" s="14" t="s">
        <v>5350</v>
      </c>
      <c r="F6407" s="15">
        <v>42899</v>
      </c>
      <c r="G6407" s="14" t="s">
        <v>9509</v>
      </c>
      <c r="H6407" s="16">
        <v>4</v>
      </c>
      <c r="I6407" s="14" t="s">
        <v>9513</v>
      </c>
      <c r="J6407" s="16" t="b">
        <v>0</v>
      </c>
    </row>
    <row r="6408" spans="1:10" ht="12" customHeight="1">
      <c r="A6408" s="14" t="s">
        <v>9832</v>
      </c>
      <c r="B6408" s="14" t="s">
        <v>3935</v>
      </c>
      <c r="C6408" s="14" t="s">
        <v>11</v>
      </c>
      <c r="D6408" s="14" t="s">
        <v>5349</v>
      </c>
      <c r="E6408" s="14" t="s">
        <v>5350</v>
      </c>
      <c r="F6408" s="15">
        <v>42899</v>
      </c>
      <c r="G6408" s="14" t="s">
        <v>9514</v>
      </c>
      <c r="H6408" s="16">
        <v>1</v>
      </c>
      <c r="I6408" s="14" t="s">
        <v>9515</v>
      </c>
      <c r="J6408" s="16" t="b">
        <v>1</v>
      </c>
    </row>
    <row r="6409" spans="1:10" ht="12" customHeight="1">
      <c r="A6409" s="14" t="s">
        <v>9832</v>
      </c>
      <c r="B6409" s="14" t="s">
        <v>3935</v>
      </c>
      <c r="C6409" s="14" t="s">
        <v>11</v>
      </c>
      <c r="D6409" s="14" t="s">
        <v>5349</v>
      </c>
      <c r="E6409" s="14" t="s">
        <v>5350</v>
      </c>
      <c r="F6409" s="15">
        <v>42899</v>
      </c>
      <c r="G6409" s="14" t="s">
        <v>9514</v>
      </c>
      <c r="H6409" s="16">
        <v>2</v>
      </c>
      <c r="I6409" s="14" t="s">
        <v>9516</v>
      </c>
      <c r="J6409" s="16" t="b">
        <v>0</v>
      </c>
    </row>
    <row r="6410" spans="1:10" ht="12" customHeight="1">
      <c r="A6410" s="14" t="s">
        <v>9832</v>
      </c>
      <c r="B6410" s="14" t="s">
        <v>3935</v>
      </c>
      <c r="C6410" s="14" t="s">
        <v>11</v>
      </c>
      <c r="D6410" s="14" t="s">
        <v>5349</v>
      </c>
      <c r="E6410" s="14" t="s">
        <v>5350</v>
      </c>
      <c r="F6410" s="15">
        <v>42899</v>
      </c>
      <c r="G6410" s="14" t="s">
        <v>9514</v>
      </c>
      <c r="H6410" s="16">
        <v>3</v>
      </c>
      <c r="I6410" s="14" t="s">
        <v>9517</v>
      </c>
      <c r="J6410" s="16" t="b">
        <v>0</v>
      </c>
    </row>
    <row r="6411" spans="1:10" ht="12" customHeight="1">
      <c r="A6411" s="14" t="s">
        <v>9832</v>
      </c>
      <c r="B6411" s="14" t="s">
        <v>3935</v>
      </c>
      <c r="C6411" s="14" t="s">
        <v>11</v>
      </c>
      <c r="D6411" s="14" t="s">
        <v>5349</v>
      </c>
      <c r="E6411" s="14" t="s">
        <v>5350</v>
      </c>
      <c r="F6411" s="15">
        <v>42899</v>
      </c>
      <c r="G6411" s="14" t="s">
        <v>9514</v>
      </c>
      <c r="H6411" s="16">
        <v>4</v>
      </c>
      <c r="I6411" s="14" t="s">
        <v>4474</v>
      </c>
      <c r="J6411" s="16" t="b">
        <v>0</v>
      </c>
    </row>
    <row r="6412" spans="1:10" ht="12" customHeight="1">
      <c r="A6412" s="14" t="s">
        <v>9832</v>
      </c>
      <c r="B6412" s="14" t="s">
        <v>3935</v>
      </c>
      <c r="C6412" s="14" t="s">
        <v>11</v>
      </c>
      <c r="D6412" s="14" t="s">
        <v>5349</v>
      </c>
      <c r="E6412" s="14" t="s">
        <v>5350</v>
      </c>
      <c r="F6412" s="15">
        <v>42899</v>
      </c>
      <c r="G6412" s="14" t="s">
        <v>9518</v>
      </c>
      <c r="H6412" s="16">
        <v>1</v>
      </c>
      <c r="I6412" s="14" t="s">
        <v>9519</v>
      </c>
      <c r="J6412" s="16" t="b">
        <v>1</v>
      </c>
    </row>
    <row r="6413" spans="1:10" ht="12" customHeight="1">
      <c r="A6413" s="14" t="s">
        <v>9832</v>
      </c>
      <c r="B6413" s="14" t="s">
        <v>3935</v>
      </c>
      <c r="C6413" s="14" t="s">
        <v>11</v>
      </c>
      <c r="D6413" s="14" t="s">
        <v>5349</v>
      </c>
      <c r="E6413" s="14" t="s">
        <v>5350</v>
      </c>
      <c r="F6413" s="15">
        <v>42899</v>
      </c>
      <c r="G6413" s="14" t="s">
        <v>9518</v>
      </c>
      <c r="H6413" s="16">
        <v>2</v>
      </c>
      <c r="I6413" s="14" t="s">
        <v>9520</v>
      </c>
      <c r="J6413" s="16" t="b">
        <v>0</v>
      </c>
    </row>
    <row r="6414" spans="1:10" ht="12" customHeight="1">
      <c r="A6414" s="14" t="s">
        <v>9832</v>
      </c>
      <c r="B6414" s="14" t="s">
        <v>3935</v>
      </c>
      <c r="C6414" s="14" t="s">
        <v>11</v>
      </c>
      <c r="D6414" s="14" t="s">
        <v>5349</v>
      </c>
      <c r="E6414" s="14" t="s">
        <v>5350</v>
      </c>
      <c r="F6414" s="15">
        <v>42899</v>
      </c>
      <c r="G6414" s="14" t="s">
        <v>9518</v>
      </c>
      <c r="H6414" s="16">
        <v>3</v>
      </c>
      <c r="I6414" s="14" t="s">
        <v>9521</v>
      </c>
      <c r="J6414" s="16" t="b">
        <v>0</v>
      </c>
    </row>
    <row r="6415" spans="1:10" ht="12" customHeight="1">
      <c r="A6415" s="14" t="s">
        <v>9832</v>
      </c>
      <c r="B6415" s="14" t="s">
        <v>3935</v>
      </c>
      <c r="C6415" s="14" t="s">
        <v>11</v>
      </c>
      <c r="D6415" s="14" t="s">
        <v>5349</v>
      </c>
      <c r="E6415" s="14" t="s">
        <v>5350</v>
      </c>
      <c r="F6415" s="15">
        <v>42899</v>
      </c>
      <c r="G6415" s="14" t="s">
        <v>9518</v>
      </c>
      <c r="H6415" s="16">
        <v>4</v>
      </c>
      <c r="I6415" s="14" t="s">
        <v>4474</v>
      </c>
      <c r="J6415" s="16" t="b">
        <v>0</v>
      </c>
    </row>
    <row r="6416" spans="1:10" ht="12" customHeight="1">
      <c r="A6416" s="14" t="s">
        <v>9832</v>
      </c>
      <c r="B6416" s="14" t="s">
        <v>3935</v>
      </c>
      <c r="C6416" s="14" t="s">
        <v>11</v>
      </c>
      <c r="D6416" s="14" t="s">
        <v>5349</v>
      </c>
      <c r="E6416" s="14" t="s">
        <v>5350</v>
      </c>
      <c r="F6416" s="15">
        <v>42899</v>
      </c>
      <c r="G6416" s="14" t="s">
        <v>9522</v>
      </c>
      <c r="H6416" s="16">
        <v>1</v>
      </c>
      <c r="I6416" s="14" t="s">
        <v>9510</v>
      </c>
      <c r="J6416" s="16" t="b">
        <v>1</v>
      </c>
    </row>
    <row r="6417" spans="1:10" ht="12" customHeight="1">
      <c r="A6417" s="14" t="s">
        <v>9832</v>
      </c>
      <c r="B6417" s="14" t="s">
        <v>3935</v>
      </c>
      <c r="C6417" s="14" t="s">
        <v>11</v>
      </c>
      <c r="D6417" s="14" t="s">
        <v>5349</v>
      </c>
      <c r="E6417" s="14" t="s">
        <v>5350</v>
      </c>
      <c r="F6417" s="15">
        <v>42899</v>
      </c>
      <c r="G6417" s="14" t="s">
        <v>9522</v>
      </c>
      <c r="H6417" s="16">
        <v>2</v>
      </c>
      <c r="I6417" s="14" t="s">
        <v>9511</v>
      </c>
      <c r="J6417" s="16" t="b">
        <v>0</v>
      </c>
    </row>
    <row r="6418" spans="1:10" ht="12" customHeight="1">
      <c r="A6418" s="14" t="s">
        <v>9832</v>
      </c>
      <c r="B6418" s="14" t="s">
        <v>3935</v>
      </c>
      <c r="C6418" s="14" t="s">
        <v>11</v>
      </c>
      <c r="D6418" s="14" t="s">
        <v>5349</v>
      </c>
      <c r="E6418" s="14" t="s">
        <v>5350</v>
      </c>
      <c r="F6418" s="15">
        <v>42899</v>
      </c>
      <c r="G6418" s="14" t="s">
        <v>9522</v>
      </c>
      <c r="H6418" s="16">
        <v>3</v>
      </c>
      <c r="I6418" s="14" t="s">
        <v>9512</v>
      </c>
      <c r="J6418" s="16" t="b">
        <v>0</v>
      </c>
    </row>
    <row r="6419" spans="1:10" ht="12" customHeight="1">
      <c r="A6419" s="14" t="s">
        <v>9832</v>
      </c>
      <c r="B6419" s="14" t="s">
        <v>3935</v>
      </c>
      <c r="C6419" s="14" t="s">
        <v>11</v>
      </c>
      <c r="D6419" s="14" t="s">
        <v>5349</v>
      </c>
      <c r="E6419" s="14" t="s">
        <v>5350</v>
      </c>
      <c r="F6419" s="15">
        <v>42899</v>
      </c>
      <c r="G6419" s="14" t="s">
        <v>9522</v>
      </c>
      <c r="H6419" s="16">
        <v>4</v>
      </c>
      <c r="I6419" s="14" t="s">
        <v>9513</v>
      </c>
      <c r="J6419" s="16" t="b">
        <v>0</v>
      </c>
    </row>
    <row r="6420" spans="1:10" ht="12" customHeight="1">
      <c r="A6420" s="14" t="s">
        <v>9832</v>
      </c>
      <c r="B6420" s="14" t="s">
        <v>3935</v>
      </c>
      <c r="C6420" s="14" t="s">
        <v>11</v>
      </c>
      <c r="D6420" s="14" t="s">
        <v>5349</v>
      </c>
      <c r="E6420" s="14" t="s">
        <v>5350</v>
      </c>
      <c r="F6420" s="15">
        <v>42899</v>
      </c>
      <c r="G6420" s="14" t="s">
        <v>9523</v>
      </c>
      <c r="H6420" s="16">
        <v>1</v>
      </c>
      <c r="I6420" s="14" t="s">
        <v>9524</v>
      </c>
      <c r="J6420" s="16" t="b">
        <v>1</v>
      </c>
    </row>
    <row r="6421" spans="1:10" ht="12" customHeight="1">
      <c r="A6421" s="14" t="s">
        <v>9832</v>
      </c>
      <c r="B6421" s="14" t="s">
        <v>3935</v>
      </c>
      <c r="C6421" s="14" t="s">
        <v>11</v>
      </c>
      <c r="D6421" s="14" t="s">
        <v>5349</v>
      </c>
      <c r="E6421" s="14" t="s">
        <v>5350</v>
      </c>
      <c r="F6421" s="15">
        <v>42899</v>
      </c>
      <c r="G6421" s="14" t="s">
        <v>9523</v>
      </c>
      <c r="H6421" s="16">
        <v>2</v>
      </c>
      <c r="I6421" s="14" t="s">
        <v>9525</v>
      </c>
      <c r="J6421" s="16" t="b">
        <v>0</v>
      </c>
    </row>
    <row r="6422" spans="1:10" ht="12" customHeight="1">
      <c r="A6422" s="14" t="s">
        <v>9832</v>
      </c>
      <c r="B6422" s="14" t="s">
        <v>3935</v>
      </c>
      <c r="C6422" s="14" t="s">
        <v>11</v>
      </c>
      <c r="D6422" s="14" t="s">
        <v>5349</v>
      </c>
      <c r="E6422" s="14" t="s">
        <v>5350</v>
      </c>
      <c r="F6422" s="15">
        <v>42899</v>
      </c>
      <c r="G6422" s="14" t="s">
        <v>9523</v>
      </c>
      <c r="H6422" s="16">
        <v>3</v>
      </c>
      <c r="I6422" s="14" t="s">
        <v>4605</v>
      </c>
      <c r="J6422" s="16" t="b">
        <v>0</v>
      </c>
    </row>
    <row r="6423" spans="1:10" ht="12" customHeight="1">
      <c r="A6423" s="14" t="s">
        <v>9832</v>
      </c>
      <c r="B6423" s="14" t="s">
        <v>3935</v>
      </c>
      <c r="C6423" s="14" t="s">
        <v>11</v>
      </c>
      <c r="D6423" s="14" t="s">
        <v>5349</v>
      </c>
      <c r="E6423" s="14" t="s">
        <v>5350</v>
      </c>
      <c r="F6423" s="15">
        <v>42899</v>
      </c>
      <c r="G6423" s="14" t="s">
        <v>9523</v>
      </c>
      <c r="H6423" s="16">
        <v>4</v>
      </c>
      <c r="I6423" s="14" t="s">
        <v>5510</v>
      </c>
      <c r="J6423" s="16" t="b">
        <v>0</v>
      </c>
    </row>
    <row r="6424" spans="1:10" ht="12" customHeight="1">
      <c r="A6424" s="14" t="s">
        <v>9832</v>
      </c>
      <c r="B6424" s="14" t="s">
        <v>3935</v>
      </c>
      <c r="C6424" s="14" t="s">
        <v>11</v>
      </c>
      <c r="D6424" s="14" t="s">
        <v>5349</v>
      </c>
      <c r="E6424" s="14" t="s">
        <v>5350</v>
      </c>
      <c r="F6424" s="15">
        <v>42899</v>
      </c>
      <c r="G6424" s="14" t="s">
        <v>9526</v>
      </c>
      <c r="H6424" s="16">
        <v>1</v>
      </c>
      <c r="I6424" s="14" t="s">
        <v>9527</v>
      </c>
      <c r="J6424" s="16" t="b">
        <v>0</v>
      </c>
    </row>
    <row r="6425" spans="1:10" ht="12" customHeight="1">
      <c r="A6425" s="14" t="s">
        <v>9832</v>
      </c>
      <c r="B6425" s="14" t="s">
        <v>3935</v>
      </c>
      <c r="C6425" s="14" t="s">
        <v>11</v>
      </c>
      <c r="D6425" s="14" t="s">
        <v>5349</v>
      </c>
      <c r="E6425" s="14" t="s">
        <v>5350</v>
      </c>
      <c r="F6425" s="15">
        <v>42899</v>
      </c>
      <c r="G6425" s="14" t="s">
        <v>9526</v>
      </c>
      <c r="H6425" s="16">
        <v>2</v>
      </c>
      <c r="I6425" s="14" t="s">
        <v>9528</v>
      </c>
      <c r="J6425" s="16" t="b">
        <v>1</v>
      </c>
    </row>
    <row r="6426" spans="1:10" ht="12" customHeight="1">
      <c r="A6426" s="14" t="s">
        <v>9832</v>
      </c>
      <c r="B6426" s="14" t="s">
        <v>3935</v>
      </c>
      <c r="C6426" s="14" t="s">
        <v>11</v>
      </c>
      <c r="D6426" s="14" t="s">
        <v>5349</v>
      </c>
      <c r="E6426" s="14" t="s">
        <v>5350</v>
      </c>
      <c r="F6426" s="15">
        <v>42899</v>
      </c>
      <c r="G6426" s="14" t="s">
        <v>9526</v>
      </c>
      <c r="H6426" s="16">
        <v>3</v>
      </c>
      <c r="I6426" s="14" t="s">
        <v>9529</v>
      </c>
      <c r="J6426" s="16" t="b">
        <v>0</v>
      </c>
    </row>
    <row r="6427" spans="1:10" ht="12" customHeight="1">
      <c r="A6427" s="14" t="s">
        <v>9832</v>
      </c>
      <c r="B6427" s="14" t="s">
        <v>3935</v>
      </c>
      <c r="C6427" s="14" t="s">
        <v>11</v>
      </c>
      <c r="D6427" s="14" t="s">
        <v>5349</v>
      </c>
      <c r="E6427" s="14" t="s">
        <v>5350</v>
      </c>
      <c r="F6427" s="15">
        <v>42899</v>
      </c>
      <c r="G6427" s="14" t="s">
        <v>9526</v>
      </c>
      <c r="H6427" s="16">
        <v>4</v>
      </c>
      <c r="I6427" s="14" t="s">
        <v>9530</v>
      </c>
      <c r="J6427" s="16" t="b">
        <v>0</v>
      </c>
    </row>
    <row r="6428" spans="1:10" ht="12" customHeight="1">
      <c r="A6428" s="14" t="s">
        <v>9832</v>
      </c>
      <c r="B6428" s="14" t="s">
        <v>3935</v>
      </c>
      <c r="C6428" s="14" t="s">
        <v>11</v>
      </c>
      <c r="D6428" s="14" t="s">
        <v>5349</v>
      </c>
      <c r="E6428" s="14" t="s">
        <v>5350</v>
      </c>
      <c r="F6428" s="15">
        <v>42899</v>
      </c>
      <c r="G6428" s="14" t="s">
        <v>9531</v>
      </c>
      <c r="H6428" s="16">
        <v>1</v>
      </c>
      <c r="I6428" s="14" t="s">
        <v>9532</v>
      </c>
      <c r="J6428" s="16" t="b">
        <v>0</v>
      </c>
    </row>
    <row r="6429" spans="1:10" ht="12" customHeight="1">
      <c r="A6429" s="14" t="s">
        <v>9832</v>
      </c>
      <c r="B6429" s="14" t="s">
        <v>3935</v>
      </c>
      <c r="C6429" s="14" t="s">
        <v>11</v>
      </c>
      <c r="D6429" s="14" t="s">
        <v>5349</v>
      </c>
      <c r="E6429" s="14" t="s">
        <v>5350</v>
      </c>
      <c r="F6429" s="15">
        <v>42899</v>
      </c>
      <c r="G6429" s="14" t="s">
        <v>9531</v>
      </c>
      <c r="H6429" s="16">
        <v>2</v>
      </c>
      <c r="I6429" s="14" t="s">
        <v>9533</v>
      </c>
      <c r="J6429" s="16" t="b">
        <v>0</v>
      </c>
    </row>
    <row r="6430" spans="1:10" ht="12" customHeight="1">
      <c r="A6430" s="14" t="s">
        <v>9832</v>
      </c>
      <c r="B6430" s="14" t="s">
        <v>3935</v>
      </c>
      <c r="C6430" s="14" t="s">
        <v>11</v>
      </c>
      <c r="D6430" s="14" t="s">
        <v>5349</v>
      </c>
      <c r="E6430" s="14" t="s">
        <v>5350</v>
      </c>
      <c r="F6430" s="15">
        <v>42899</v>
      </c>
      <c r="G6430" s="14" t="s">
        <v>9531</v>
      </c>
      <c r="H6430" s="16">
        <v>3</v>
      </c>
      <c r="I6430" s="14" t="s">
        <v>9534</v>
      </c>
      <c r="J6430" s="16" t="b">
        <v>1</v>
      </c>
    </row>
    <row r="6431" spans="1:10" ht="12" customHeight="1">
      <c r="A6431" s="14" t="s">
        <v>9832</v>
      </c>
      <c r="B6431" s="14" t="s">
        <v>3935</v>
      </c>
      <c r="C6431" s="14" t="s">
        <v>11</v>
      </c>
      <c r="D6431" s="14" t="s">
        <v>5349</v>
      </c>
      <c r="E6431" s="14" t="s">
        <v>5350</v>
      </c>
      <c r="F6431" s="15">
        <v>42899</v>
      </c>
      <c r="G6431" s="14" t="s">
        <v>9531</v>
      </c>
      <c r="H6431" s="16">
        <v>4</v>
      </c>
      <c r="I6431" s="14" t="s">
        <v>4474</v>
      </c>
      <c r="J6431" s="16" t="b">
        <v>0</v>
      </c>
    </row>
    <row r="6432" spans="1:10" ht="12" customHeight="1">
      <c r="A6432" s="14" t="s">
        <v>9832</v>
      </c>
      <c r="B6432" s="14" t="s">
        <v>3935</v>
      </c>
      <c r="C6432" s="14" t="s">
        <v>11</v>
      </c>
      <c r="D6432" s="14" t="s">
        <v>5349</v>
      </c>
      <c r="E6432" s="14" t="s">
        <v>5350</v>
      </c>
      <c r="F6432" s="15">
        <v>42899</v>
      </c>
      <c r="G6432" s="14" t="s">
        <v>9535</v>
      </c>
      <c r="H6432" s="16">
        <v>1</v>
      </c>
      <c r="I6432" s="14" t="s">
        <v>9536</v>
      </c>
      <c r="J6432" s="16" t="b">
        <v>0</v>
      </c>
    </row>
    <row r="6433" spans="1:10" ht="12" customHeight="1">
      <c r="A6433" s="14" t="s">
        <v>9832</v>
      </c>
      <c r="B6433" s="14" t="s">
        <v>3935</v>
      </c>
      <c r="C6433" s="14" t="s">
        <v>11</v>
      </c>
      <c r="D6433" s="14" t="s">
        <v>5349</v>
      </c>
      <c r="E6433" s="14" t="s">
        <v>5350</v>
      </c>
      <c r="F6433" s="15">
        <v>42899</v>
      </c>
      <c r="G6433" s="14" t="s">
        <v>9535</v>
      </c>
      <c r="H6433" s="16">
        <v>2</v>
      </c>
      <c r="I6433" s="14" t="s">
        <v>9537</v>
      </c>
      <c r="J6433" s="16" t="b">
        <v>0</v>
      </c>
    </row>
    <row r="6434" spans="1:10" ht="12" customHeight="1">
      <c r="A6434" s="14" t="s">
        <v>9832</v>
      </c>
      <c r="B6434" s="14" t="s">
        <v>3935</v>
      </c>
      <c r="C6434" s="14" t="s">
        <v>11</v>
      </c>
      <c r="D6434" s="14" t="s">
        <v>5349</v>
      </c>
      <c r="E6434" s="14" t="s">
        <v>5350</v>
      </c>
      <c r="F6434" s="15">
        <v>42899</v>
      </c>
      <c r="G6434" s="14" t="s">
        <v>9535</v>
      </c>
      <c r="H6434" s="16">
        <v>3</v>
      </c>
      <c r="I6434" s="14" t="s">
        <v>9538</v>
      </c>
      <c r="J6434" s="16" t="b">
        <v>0</v>
      </c>
    </row>
    <row r="6435" spans="1:10" ht="12" customHeight="1">
      <c r="A6435" s="14" t="s">
        <v>9832</v>
      </c>
      <c r="B6435" s="14" t="s">
        <v>3935</v>
      </c>
      <c r="C6435" s="14" t="s">
        <v>11</v>
      </c>
      <c r="D6435" s="14" t="s">
        <v>5349</v>
      </c>
      <c r="E6435" s="14" t="s">
        <v>5350</v>
      </c>
      <c r="F6435" s="15">
        <v>42899</v>
      </c>
      <c r="G6435" s="14" t="s">
        <v>9535</v>
      </c>
      <c r="H6435" s="16">
        <v>4</v>
      </c>
      <c r="I6435" s="14" t="s">
        <v>4474</v>
      </c>
      <c r="J6435" s="16" t="b">
        <v>1</v>
      </c>
    </row>
    <row r="6436" spans="1:10" ht="12" customHeight="1">
      <c r="A6436" s="14" t="s">
        <v>9832</v>
      </c>
      <c r="B6436" s="14" t="s">
        <v>3935</v>
      </c>
      <c r="C6436" s="14" t="s">
        <v>11</v>
      </c>
      <c r="D6436" s="14" t="s">
        <v>5349</v>
      </c>
      <c r="E6436" s="14" t="s">
        <v>5350</v>
      </c>
      <c r="F6436" s="15">
        <v>42899</v>
      </c>
      <c r="G6436" s="14" t="s">
        <v>9539</v>
      </c>
      <c r="H6436" s="16">
        <v>1</v>
      </c>
      <c r="I6436" s="14" t="s">
        <v>9540</v>
      </c>
      <c r="J6436" s="16" t="b">
        <v>0</v>
      </c>
    </row>
    <row r="6437" spans="1:10" ht="12" customHeight="1">
      <c r="A6437" s="14" t="s">
        <v>9832</v>
      </c>
      <c r="B6437" s="14" t="s">
        <v>3935</v>
      </c>
      <c r="C6437" s="14" t="s">
        <v>11</v>
      </c>
      <c r="D6437" s="14" t="s">
        <v>5349</v>
      </c>
      <c r="E6437" s="14" t="s">
        <v>5350</v>
      </c>
      <c r="F6437" s="15">
        <v>42899</v>
      </c>
      <c r="G6437" s="14" t="s">
        <v>9539</v>
      </c>
      <c r="H6437" s="16">
        <v>2</v>
      </c>
      <c r="I6437" s="14" t="s">
        <v>9541</v>
      </c>
      <c r="J6437" s="16" t="b">
        <v>0</v>
      </c>
    </row>
    <row r="6438" spans="1:10" ht="12" customHeight="1">
      <c r="A6438" s="14" t="s">
        <v>9832</v>
      </c>
      <c r="B6438" s="14" t="s">
        <v>3935</v>
      </c>
      <c r="C6438" s="14" t="s">
        <v>11</v>
      </c>
      <c r="D6438" s="14" t="s">
        <v>5349</v>
      </c>
      <c r="E6438" s="14" t="s">
        <v>5350</v>
      </c>
      <c r="F6438" s="15">
        <v>42899</v>
      </c>
      <c r="G6438" s="14" t="s">
        <v>9539</v>
      </c>
      <c r="H6438" s="16">
        <v>3</v>
      </c>
      <c r="I6438" s="14" t="s">
        <v>9542</v>
      </c>
      <c r="J6438" s="16" t="b">
        <v>0</v>
      </c>
    </row>
    <row r="6439" spans="1:10" ht="12" customHeight="1">
      <c r="A6439" s="14" t="s">
        <v>9832</v>
      </c>
      <c r="B6439" s="14" t="s">
        <v>3935</v>
      </c>
      <c r="C6439" s="14" t="s">
        <v>11</v>
      </c>
      <c r="D6439" s="14" t="s">
        <v>5349</v>
      </c>
      <c r="E6439" s="14" t="s">
        <v>5350</v>
      </c>
      <c r="F6439" s="15">
        <v>42899</v>
      </c>
      <c r="G6439" s="14" t="s">
        <v>9539</v>
      </c>
      <c r="H6439" s="16">
        <v>4</v>
      </c>
      <c r="I6439" s="14" t="s">
        <v>4474</v>
      </c>
      <c r="J6439" s="16" t="b">
        <v>1</v>
      </c>
    </row>
  </sheetData>
  <autoFilter ref="A1:J6439"/>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14"/>
  <sheetViews>
    <sheetView tabSelected="1" workbookViewId="0">
      <selection activeCell="N9" sqref="N9"/>
    </sheetView>
  </sheetViews>
  <sheetFormatPr defaultColWidth="7.85546875" defaultRowHeight="15.75" customHeight="1"/>
  <sheetData>
    <row r="1" spans="1:29" ht="15.75" customHeight="1">
      <c r="A1" s="19" t="s">
        <v>9786</v>
      </c>
      <c r="B1" s="19" t="s">
        <v>9787</v>
      </c>
      <c r="C1" s="8">
        <v>3370</v>
      </c>
      <c r="D1" s="20" t="s">
        <v>9788</v>
      </c>
      <c r="E1" s="20" t="s">
        <v>9940</v>
      </c>
      <c r="F1" s="19" t="s">
        <v>9789</v>
      </c>
      <c r="G1" s="13" t="s">
        <v>3</v>
      </c>
      <c r="H1" s="21"/>
      <c r="I1" s="19"/>
      <c r="J1" s="19" t="s">
        <v>9790</v>
      </c>
      <c r="K1" s="17" t="s">
        <v>5</v>
      </c>
      <c r="L1" s="22" t="s">
        <v>9791</v>
      </c>
      <c r="M1" s="13" t="s">
        <v>6</v>
      </c>
      <c r="N1" s="19" t="s">
        <v>9792</v>
      </c>
      <c r="O1" s="19" t="s">
        <v>9793</v>
      </c>
      <c r="P1" s="19" t="s">
        <v>9940</v>
      </c>
      <c r="Q1" s="19" t="s">
        <v>9794</v>
      </c>
      <c r="R1" s="19" t="s">
        <v>9795</v>
      </c>
      <c r="S1" s="19" t="s">
        <v>9796</v>
      </c>
      <c r="T1" s="13" t="s">
        <v>4</v>
      </c>
      <c r="U1" s="20"/>
      <c r="V1" s="19" t="s">
        <v>9797</v>
      </c>
      <c r="W1" s="19" t="s">
        <v>9940</v>
      </c>
      <c r="X1" s="19" t="s">
        <v>9799</v>
      </c>
      <c r="Y1" s="13" t="s">
        <v>8</v>
      </c>
      <c r="Z1" s="19" t="s">
        <v>9800</v>
      </c>
      <c r="AA1" s="13" t="s">
        <v>9</v>
      </c>
      <c r="AB1" s="19" t="s">
        <v>9</v>
      </c>
      <c r="AC1" s="19" t="s">
        <v>9801</v>
      </c>
    </row>
    <row r="2" spans="1:29" ht="15.75" customHeight="1">
      <c r="A2" t="s">
        <v>9772</v>
      </c>
      <c r="B2" t="s">
        <v>9777</v>
      </c>
      <c r="C2">
        <f>C1+D2</f>
        <v>3371</v>
      </c>
      <c r="D2" s="7">
        <f>IF(M2=M1,0,1)</f>
        <v>1</v>
      </c>
      <c r="E2" s="7">
        <v>3371</v>
      </c>
      <c r="F2" t="s">
        <v>9778</v>
      </c>
      <c r="G2" s="14" t="s">
        <v>2023</v>
      </c>
      <c r="H2" s="12" t="str">
        <f>CONCATENATE(G2,K2)</f>
        <v>SMS-ANA_APL_LI_201843394</v>
      </c>
      <c r="I2" s="10">
        <f>VLOOKUP(H2,tabExamen!A:F,3,FALSE)</f>
        <v>38</v>
      </c>
      <c r="J2" t="s">
        <v>9776</v>
      </c>
      <c r="K2" s="18">
        <v>43394</v>
      </c>
      <c r="L2" s="4" t="s">
        <v>9773</v>
      </c>
      <c r="M2" s="14" t="s">
        <v>10075</v>
      </c>
      <c r="N2" t="s">
        <v>9775</v>
      </c>
      <c r="O2" t="s">
        <v>9779</v>
      </c>
      <c r="P2" s="8">
        <v>3371</v>
      </c>
      <c r="Q2" t="s">
        <v>9780</v>
      </c>
      <c r="R2" s="14" t="s">
        <v>10006</v>
      </c>
      <c r="S2" t="s">
        <v>9781</v>
      </c>
      <c r="T2" s="14" t="s">
        <v>10007</v>
      </c>
      <c r="U2" s="10" t="s">
        <v>9819</v>
      </c>
      <c r="V2" t="s">
        <v>9783</v>
      </c>
      <c r="W2" s="8">
        <v>3371</v>
      </c>
      <c r="X2" s="2" t="s">
        <v>9784</v>
      </c>
      <c r="Y2" s="14" t="s">
        <v>2110</v>
      </c>
      <c r="Z2" t="s">
        <v>9774</v>
      </c>
      <c r="AA2" s="16" t="b">
        <v>0</v>
      </c>
      <c r="AB2">
        <f>IF(AA2=TRUE,1,0)</f>
        <v>0</v>
      </c>
      <c r="AC2" t="s">
        <v>9785</v>
      </c>
    </row>
    <row r="3" spans="1:29" ht="15.75" customHeight="1">
      <c r="D3" s="7"/>
      <c r="E3" s="7"/>
      <c r="G3" s="14"/>
      <c r="H3" s="12"/>
      <c r="I3" s="10"/>
      <c r="K3" s="18"/>
      <c r="L3" s="4"/>
      <c r="M3" s="14"/>
      <c r="P3" s="8"/>
      <c r="R3" s="14"/>
      <c r="T3" s="14"/>
      <c r="U3" s="10"/>
      <c r="V3" t="s">
        <v>9783</v>
      </c>
      <c r="W3" s="8">
        <v>3371</v>
      </c>
      <c r="X3" t="s">
        <v>9784</v>
      </c>
      <c r="Y3" s="14" t="s">
        <v>2111</v>
      </c>
      <c r="Z3" t="s">
        <v>9774</v>
      </c>
      <c r="AA3" s="16" t="b">
        <v>0</v>
      </c>
      <c r="AB3">
        <f t="shared" ref="AB3:AB14" si="0">IF(AA3=TRUE,1,0)</f>
        <v>0</v>
      </c>
      <c r="AC3" t="s">
        <v>9785</v>
      </c>
    </row>
    <row r="4" spans="1:29" ht="15.75" customHeight="1">
      <c r="D4" s="7"/>
      <c r="E4" s="7"/>
      <c r="G4" s="14"/>
      <c r="H4" s="12"/>
      <c r="I4" s="10"/>
      <c r="K4" s="18"/>
      <c r="L4" s="4"/>
      <c r="M4" s="14"/>
      <c r="P4" s="8"/>
      <c r="R4" s="14"/>
      <c r="T4" s="14"/>
      <c r="U4" s="10"/>
      <c r="V4" t="s">
        <v>9783</v>
      </c>
      <c r="W4" s="8">
        <v>3371</v>
      </c>
      <c r="X4" t="s">
        <v>9784</v>
      </c>
      <c r="Y4" s="14" t="s">
        <v>2112</v>
      </c>
      <c r="Z4" t="s">
        <v>9774</v>
      </c>
      <c r="AA4" s="16" t="b">
        <v>0</v>
      </c>
      <c r="AB4">
        <f t="shared" si="0"/>
        <v>0</v>
      </c>
      <c r="AC4" t="s">
        <v>9785</v>
      </c>
    </row>
    <row r="5" spans="1:29" ht="15.75" customHeight="1">
      <c r="D5" s="7"/>
      <c r="E5" s="7"/>
      <c r="G5" s="14"/>
      <c r="H5" s="12"/>
      <c r="I5" s="10"/>
      <c r="K5" s="18"/>
      <c r="L5" s="4"/>
      <c r="M5" s="14"/>
      <c r="P5" s="8"/>
      <c r="R5" s="14"/>
      <c r="T5" s="14"/>
      <c r="U5" s="10"/>
      <c r="V5" t="s">
        <v>9783</v>
      </c>
      <c r="W5" s="8">
        <v>3371</v>
      </c>
      <c r="X5" t="s">
        <v>9784</v>
      </c>
      <c r="Y5" s="14" t="s">
        <v>2113</v>
      </c>
      <c r="Z5" t="s">
        <v>9774</v>
      </c>
      <c r="AA5" s="16" t="b">
        <v>0</v>
      </c>
      <c r="AB5">
        <f t="shared" si="0"/>
        <v>0</v>
      </c>
      <c r="AC5" t="s">
        <v>9785</v>
      </c>
    </row>
    <row r="6" spans="1:29" ht="15.75" customHeight="1">
      <c r="A6" t="s">
        <v>9772</v>
      </c>
      <c r="B6" t="s">
        <v>9777</v>
      </c>
      <c r="C6">
        <f t="shared" ref="C6:C14" si="1">C5+D6</f>
        <v>1</v>
      </c>
      <c r="D6" s="7">
        <f>IF(M6=M5,0,1)</f>
        <v>1</v>
      </c>
      <c r="E6" s="7">
        <v>3372</v>
      </c>
      <c r="F6" t="s">
        <v>9778</v>
      </c>
      <c r="G6" s="14" t="s">
        <v>2023</v>
      </c>
      <c r="H6" s="12" t="str">
        <f t="shared" ref="H6:H14" si="2">CONCATENATE(G6,K6)</f>
        <v>SMS-ANA_APL_LI_201843394</v>
      </c>
      <c r="I6" s="10">
        <f>VLOOKUP(H6,tabExamen!A:F,3,FALSE)</f>
        <v>38</v>
      </c>
      <c r="J6" t="s">
        <v>9776</v>
      </c>
      <c r="K6" s="18">
        <v>43394</v>
      </c>
      <c r="L6" s="4" t="s">
        <v>9773</v>
      </c>
      <c r="M6" s="14" t="s">
        <v>2114</v>
      </c>
      <c r="N6" t="s">
        <v>9775</v>
      </c>
      <c r="O6" t="s">
        <v>9779</v>
      </c>
      <c r="P6" s="8">
        <v>3372</v>
      </c>
      <c r="Q6" t="s">
        <v>9780</v>
      </c>
      <c r="R6" s="14" t="s">
        <v>10006</v>
      </c>
      <c r="S6" t="s">
        <v>9781</v>
      </c>
      <c r="T6" s="14" t="s">
        <v>10008</v>
      </c>
      <c r="U6" s="10" t="s">
        <v>9819</v>
      </c>
      <c r="V6" t="s">
        <v>9783</v>
      </c>
      <c r="W6" s="8">
        <v>3372</v>
      </c>
      <c r="X6" t="s">
        <v>9784</v>
      </c>
      <c r="Y6" s="14" t="s">
        <v>2115</v>
      </c>
      <c r="Z6" t="s">
        <v>9774</v>
      </c>
      <c r="AA6" s="16" t="b">
        <v>0</v>
      </c>
      <c r="AB6">
        <f t="shared" si="0"/>
        <v>0</v>
      </c>
      <c r="AC6" t="s">
        <v>9785</v>
      </c>
    </row>
    <row r="7" spans="1:29" ht="15.75" customHeight="1">
      <c r="D7" s="7"/>
      <c r="G7" s="14"/>
      <c r="H7" s="12"/>
      <c r="I7" s="10"/>
      <c r="K7" s="18"/>
      <c r="L7" s="4"/>
      <c r="M7" s="14"/>
      <c r="P7" s="8"/>
      <c r="R7" s="14"/>
      <c r="T7" s="14"/>
      <c r="U7" s="10"/>
      <c r="V7" t="s">
        <v>9783</v>
      </c>
      <c r="W7" s="8">
        <v>3372</v>
      </c>
      <c r="X7" t="s">
        <v>9784</v>
      </c>
      <c r="Y7" s="14" t="s">
        <v>2116</v>
      </c>
      <c r="Z7" t="s">
        <v>9774</v>
      </c>
      <c r="AA7" s="16" t="b">
        <v>0</v>
      </c>
      <c r="AB7">
        <f t="shared" si="0"/>
        <v>0</v>
      </c>
      <c r="AC7" t="s">
        <v>9785</v>
      </c>
    </row>
    <row r="8" spans="1:29" ht="15.75" customHeight="1">
      <c r="D8" s="7"/>
      <c r="G8" s="14"/>
      <c r="H8" s="12"/>
      <c r="I8" s="10"/>
      <c r="K8" s="18"/>
      <c r="L8" s="4"/>
      <c r="M8" s="14"/>
      <c r="P8" s="8"/>
      <c r="R8" s="14"/>
      <c r="T8" s="14"/>
      <c r="U8" s="10"/>
      <c r="V8" t="s">
        <v>9783</v>
      </c>
      <c r="W8" s="8">
        <v>3372</v>
      </c>
      <c r="X8" t="s">
        <v>9784</v>
      </c>
      <c r="Y8" s="14" t="s">
        <v>2117</v>
      </c>
      <c r="Z8" t="s">
        <v>9774</v>
      </c>
      <c r="AA8" s="16" t="b">
        <v>0</v>
      </c>
      <c r="AB8">
        <f t="shared" si="0"/>
        <v>0</v>
      </c>
      <c r="AC8" t="s">
        <v>9785</v>
      </c>
    </row>
    <row r="9" spans="1:29" ht="15.75" customHeight="1">
      <c r="D9" s="7"/>
      <c r="G9" s="14"/>
      <c r="H9" s="12"/>
      <c r="I9" s="10"/>
      <c r="K9" s="18"/>
      <c r="L9" s="4"/>
      <c r="M9" s="14"/>
      <c r="P9" s="8"/>
      <c r="R9" s="14"/>
      <c r="T9" s="14"/>
      <c r="U9" s="10"/>
      <c r="V9" t="s">
        <v>9783</v>
      </c>
      <c r="W9" s="8">
        <v>3372</v>
      </c>
      <c r="X9" t="s">
        <v>9784</v>
      </c>
      <c r="Y9" s="14" t="s">
        <v>2118</v>
      </c>
      <c r="Z9" t="s">
        <v>9774</v>
      </c>
      <c r="AA9" s="16" t="b">
        <v>0</v>
      </c>
      <c r="AB9">
        <f t="shared" si="0"/>
        <v>0</v>
      </c>
      <c r="AC9" t="s">
        <v>9785</v>
      </c>
    </row>
    <row r="10" spans="1:29" ht="15.75" customHeight="1">
      <c r="A10" t="s">
        <v>9772</v>
      </c>
      <c r="B10" t="s">
        <v>9777</v>
      </c>
      <c r="C10">
        <f t="shared" si="1"/>
        <v>1</v>
      </c>
      <c r="D10" s="7">
        <f t="shared" ref="D10:D14" si="3">IF(M10=M9,0,1)</f>
        <v>1</v>
      </c>
      <c r="E10">
        <v>3373</v>
      </c>
      <c r="F10" t="s">
        <v>9778</v>
      </c>
      <c r="G10" s="14" t="s">
        <v>2023</v>
      </c>
      <c r="H10" s="12" t="str">
        <f t="shared" si="2"/>
        <v>SMS-ANA_APL_LI_201843394</v>
      </c>
      <c r="I10" s="10">
        <f>VLOOKUP(H10,tabExamen!A:F,3,FALSE)</f>
        <v>38</v>
      </c>
      <c r="J10" t="s">
        <v>9776</v>
      </c>
      <c r="K10" s="18">
        <v>43394</v>
      </c>
      <c r="L10" s="4" t="s">
        <v>9773</v>
      </c>
      <c r="M10" s="14" t="s">
        <v>2208</v>
      </c>
      <c r="N10" t="s">
        <v>9775</v>
      </c>
      <c r="O10" t="s">
        <v>9779</v>
      </c>
      <c r="P10" s="8">
        <v>3373</v>
      </c>
      <c r="Q10" t="s">
        <v>9780</v>
      </c>
      <c r="R10" s="14" t="s">
        <v>10006</v>
      </c>
      <c r="S10" t="s">
        <v>9781</v>
      </c>
      <c r="T10" s="14" t="s">
        <v>10009</v>
      </c>
      <c r="U10" s="10" t="s">
        <v>9819</v>
      </c>
      <c r="V10" t="s">
        <v>9783</v>
      </c>
      <c r="W10" s="8">
        <v>3373</v>
      </c>
      <c r="X10" t="s">
        <v>9784</v>
      </c>
      <c r="Y10" s="14" t="s">
        <v>2209</v>
      </c>
      <c r="Z10" t="s">
        <v>9774</v>
      </c>
      <c r="AA10" s="16" t="b">
        <v>0</v>
      </c>
      <c r="AB10">
        <f t="shared" si="0"/>
        <v>0</v>
      </c>
      <c r="AC10" t="s">
        <v>9785</v>
      </c>
    </row>
    <row r="11" spans="1:29" ht="15.75" customHeight="1">
      <c r="D11" s="7"/>
      <c r="G11" s="14"/>
      <c r="H11" s="12"/>
      <c r="I11" s="10"/>
      <c r="K11" s="18"/>
      <c r="L11" s="4"/>
      <c r="M11" s="14"/>
      <c r="P11" s="8"/>
      <c r="R11" s="14"/>
      <c r="T11" s="14"/>
      <c r="U11" s="10"/>
      <c r="V11" t="s">
        <v>9783</v>
      </c>
      <c r="W11" s="8">
        <v>3373</v>
      </c>
      <c r="X11" t="s">
        <v>9784</v>
      </c>
      <c r="Y11" s="14" t="s">
        <v>2210</v>
      </c>
      <c r="Z11" t="s">
        <v>9774</v>
      </c>
      <c r="AA11" s="16" t="b">
        <v>0</v>
      </c>
      <c r="AB11">
        <f t="shared" si="0"/>
        <v>0</v>
      </c>
      <c r="AC11" t="s">
        <v>9785</v>
      </c>
    </row>
    <row r="12" spans="1:29" ht="15.75" customHeight="1">
      <c r="D12" s="7"/>
      <c r="G12" s="14"/>
      <c r="H12" s="12"/>
      <c r="I12" s="10"/>
      <c r="K12" s="18"/>
      <c r="L12" s="4"/>
      <c r="M12" s="14"/>
      <c r="P12" s="8"/>
      <c r="R12" s="14"/>
      <c r="T12" s="14"/>
      <c r="U12" s="10"/>
      <c r="V12" t="s">
        <v>9783</v>
      </c>
      <c r="W12" s="8">
        <v>3373</v>
      </c>
      <c r="X12" t="s">
        <v>9784</v>
      </c>
      <c r="Y12" s="14" t="s">
        <v>2211</v>
      </c>
      <c r="Z12" t="s">
        <v>9774</v>
      </c>
      <c r="AA12" s="16" t="b">
        <v>1</v>
      </c>
      <c r="AB12">
        <f t="shared" si="0"/>
        <v>1</v>
      </c>
      <c r="AC12" t="s">
        <v>9785</v>
      </c>
    </row>
    <row r="13" spans="1:29" ht="15.75" customHeight="1">
      <c r="D13" s="7"/>
      <c r="G13" s="14"/>
      <c r="H13" s="12"/>
      <c r="I13" s="10"/>
      <c r="K13" s="18"/>
      <c r="L13" s="4"/>
      <c r="M13" s="14"/>
      <c r="P13" s="8"/>
      <c r="R13" s="14"/>
      <c r="T13" s="14"/>
      <c r="U13" s="10"/>
      <c r="V13" t="s">
        <v>9783</v>
      </c>
      <c r="W13" s="8">
        <v>3373</v>
      </c>
      <c r="X13" t="s">
        <v>9784</v>
      </c>
      <c r="Y13" s="14" t="s">
        <v>2212</v>
      </c>
      <c r="Z13" t="s">
        <v>9774</v>
      </c>
      <c r="AA13" s="16" t="b">
        <v>0</v>
      </c>
      <c r="AB13">
        <f t="shared" si="0"/>
        <v>0</v>
      </c>
      <c r="AC13" t="s">
        <v>9785</v>
      </c>
    </row>
    <row r="14" spans="1:29" ht="15.75" customHeight="1">
      <c r="A14" t="s">
        <v>9772</v>
      </c>
      <c r="B14" t="s">
        <v>9777</v>
      </c>
      <c r="C14">
        <f t="shared" si="1"/>
        <v>1</v>
      </c>
      <c r="D14" s="7">
        <f t="shared" si="3"/>
        <v>1</v>
      </c>
      <c r="E14">
        <v>3374</v>
      </c>
      <c r="F14" t="s">
        <v>9778</v>
      </c>
      <c r="G14" s="14" t="s">
        <v>2023</v>
      </c>
      <c r="H14" s="12" t="str">
        <f t="shared" si="2"/>
        <v>SMS-ANA_APL_LI_201843394</v>
      </c>
      <c r="I14" s="10">
        <f>VLOOKUP(H14,tabExamen!A:F,3,FALSE)</f>
        <v>38</v>
      </c>
      <c r="J14" t="s">
        <v>9776</v>
      </c>
      <c r="K14" s="18">
        <v>43394</v>
      </c>
      <c r="L14" s="4" t="s">
        <v>9773</v>
      </c>
      <c r="M14" s="14" t="s">
        <v>2239</v>
      </c>
      <c r="N14" t="s">
        <v>9775</v>
      </c>
      <c r="O14" t="s">
        <v>9779</v>
      </c>
      <c r="P14" s="8">
        <v>3374</v>
      </c>
      <c r="Q14" t="s">
        <v>9780</v>
      </c>
      <c r="R14" s="14" t="s">
        <v>10006</v>
      </c>
      <c r="S14" t="s">
        <v>9781</v>
      </c>
      <c r="T14" s="14" t="s">
        <v>10007</v>
      </c>
      <c r="U14" s="10" t="s">
        <v>9819</v>
      </c>
      <c r="V14" t="s">
        <v>9783</v>
      </c>
      <c r="W14" s="8">
        <v>3374</v>
      </c>
      <c r="X14" t="s">
        <v>9784</v>
      </c>
      <c r="Y14" s="14" t="s">
        <v>2240</v>
      </c>
      <c r="Z14" t="s">
        <v>9774</v>
      </c>
      <c r="AA14" s="16" t="b">
        <v>1</v>
      </c>
      <c r="AB14">
        <f t="shared" si="0"/>
        <v>1</v>
      </c>
      <c r="AC14" t="s">
        <v>9785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TMP</vt:lpstr>
      <vt:lpstr>tabExamen</vt:lpstr>
      <vt:lpstr>tabClasificacion</vt:lpstr>
      <vt:lpstr>EXPORT</vt:lpstr>
      <vt:lpstr>CARGA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illan</dc:creator>
  <cp:lastModifiedBy>juan illan</cp:lastModifiedBy>
  <dcterms:created xsi:type="dcterms:W3CDTF">2021-12-11T08:36:44Z</dcterms:created>
  <dcterms:modified xsi:type="dcterms:W3CDTF">2022-01-12T22:15:40Z</dcterms:modified>
</cp:coreProperties>
</file>