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17545\Documents\GitHub\ULIFT_BC\ProtocolLum\model\"/>
    </mc:Choice>
  </mc:AlternateContent>
  <xr:revisionPtr revIDLastSave="0" documentId="13_ncr:1_{6F9ED821-0199-4C6E-A721-C638C0E440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ccuracy" sheetId="2" r:id="rId1"/>
    <sheet name="MinutesActiv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D13" i="3"/>
  <c r="F13" i="3"/>
  <c r="E13" i="3"/>
  <c r="C13" i="3"/>
  <c r="B13" i="3"/>
  <c r="E13" i="2"/>
  <c r="D13" i="2"/>
  <c r="C13" i="2"/>
  <c r="B13" i="2"/>
</calcChain>
</file>

<file path=xl/sharedStrings.xml><?xml version="1.0" encoding="utf-8"?>
<sst xmlns="http://schemas.openxmlformats.org/spreadsheetml/2006/main" count="34" uniqueCount="34">
  <si>
    <t>ppID</t>
  </si>
  <si>
    <t>L_001</t>
  </si>
  <si>
    <t>Acc L</t>
  </si>
  <si>
    <t>Acc L d</t>
  </si>
  <si>
    <t>Acc R</t>
  </si>
  <si>
    <t>Acc R d</t>
  </si>
  <si>
    <t>ppID</t>
  </si>
  <si>
    <t>L_001</t>
  </si>
  <si>
    <t>GT L</t>
  </si>
  <si>
    <t>Pred L</t>
  </si>
  <si>
    <t>Count L</t>
  </si>
  <si>
    <t>GT R</t>
  </si>
  <si>
    <t>Pred R</t>
  </si>
  <si>
    <t>Count R</t>
  </si>
  <si>
    <t>L_002</t>
  </si>
  <si>
    <t>L_002</t>
  </si>
  <si>
    <t>L_003</t>
  </si>
  <si>
    <t>L_003</t>
  </si>
  <si>
    <t>L_004</t>
  </si>
  <si>
    <t>L_004</t>
  </si>
  <si>
    <t>L_006</t>
  </si>
  <si>
    <t>L_006</t>
  </si>
  <si>
    <t>L_007</t>
  </si>
  <si>
    <t>L_007</t>
  </si>
  <si>
    <t>L_008</t>
  </si>
  <si>
    <t>L_008</t>
  </si>
  <si>
    <t>L_009</t>
  </si>
  <si>
    <t>L_009</t>
  </si>
  <si>
    <t>L_010</t>
  </si>
  <si>
    <t>L_010</t>
  </si>
  <si>
    <t>L_011</t>
  </si>
  <si>
    <t>L_011</t>
  </si>
  <si>
    <t>accuracy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</si>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</sst>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MinutesActive!$B$1</c:f>
              <c:strCache>
                <c:ptCount val="1"/>
                <c:pt idx="0">
                  <c:v>GT 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MinutesActive!$B$2:$B$11</c:f>
              <c:numCache>
                <c:formatCode>0.00</c:formatCode>
                <c:ptCount val="10"/>
                <c:pt idx="0">
                  <c:v>15.733333333333333</c:v>
                </c:pt>
                <c:pt idx="1">
                  <c:v>11.733333333333333</c:v>
                </c:pt>
                <c:pt idx="2">
                  <c:v>22</c:v>
                </c:pt>
                <c:pt idx="3">
                  <c:v>19.733333333333334</c:v>
                </c:pt>
                <c:pt idx="4">
                  <c:v>12.266666666666667</c:v>
                </c:pt>
                <c:pt idx="5">
                  <c:v>12.266666666666667</c:v>
                </c:pt>
                <c:pt idx="6">
                  <c:v>10.4</c:v>
                </c:pt>
                <c:pt idx="7">
                  <c:v>16.066666666666666</c:v>
                </c:pt>
                <c:pt idx="8">
                  <c:v>15.4</c:v>
                </c:pt>
                <c:pt idx="9">
                  <c:v>14.333333333333334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0-4E76-AB00-E93695A3D4FE}"/>
            </c:ext>
          </c:extLst>
        </c:ser>
        <c:ser>
          <c:idx val="1"/>
          <c:order val="1"/>
          <c:tx>
            <c:strRef>
              <c:f>MinutesActive!$C$1</c:f>
              <c:strCache>
                <c:ptCount val="1"/>
                <c:pt idx="0">
                  <c:v>Pred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MinutesActive!$C$2:$C$11</c:f>
              <c:numCache>
                <c:formatCode>0.00</c:formatCode>
                <c:ptCount val="10"/>
                <c:pt idx="0">
                  <c:v>21.666666666666668</c:v>
                </c:pt>
                <c:pt idx="1">
                  <c:v>15.2</c:v>
                </c:pt>
                <c:pt idx="2">
                  <c:v>24.933333333333334</c:v>
                </c:pt>
                <c:pt idx="3">
                  <c:v>24.066666666666666</c:v>
                </c:pt>
                <c:pt idx="4">
                  <c:v>16.533333333333335</c:v>
                </c:pt>
                <c:pt idx="5">
                  <c:v>15.666666666666666</c:v>
                </c:pt>
                <c:pt idx="6">
                  <c:v>12.866666666666667</c:v>
                </c:pt>
                <c:pt idx="7">
                  <c:v>20.133333333333333</c:v>
                </c:pt>
                <c:pt idx="8">
                  <c:v>17.466666666666665</c:v>
                </c:pt>
                <c:pt idx="9">
                  <c:v>17.666666666666668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0-4E76-AB00-E93695A3D4FE}"/>
            </c:ext>
          </c:extLst>
        </c:ser>
        <c:ser>
          <c:idx val="2"/>
          <c:order val="2"/>
          <c:tx>
            <c:strRef>
              <c:f>MinutesActive!$D$1</c:f>
              <c:strCache>
                <c:ptCount val="1"/>
                <c:pt idx="0">
                  <c:v>Count 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MinutesActive!$D$2:$D$11</c:f>
              <c:numCache>
                <c:formatCode>0.00</c:formatCode>
                <c:ptCount val="10"/>
                <c:pt idx="0">
                  <c:v>26.28</c:v>
                </c:pt>
                <c:pt idx="1">
                  <c:v>16.600000000000001</c:v>
                </c:pt>
                <c:pt idx="2">
                  <c:v>26.88</c:v>
                </c:pt>
                <c:pt idx="3">
                  <c:v>28.43</c:v>
                </c:pt>
                <c:pt idx="4">
                  <c:v>17.05</c:v>
                </c:pt>
                <c:pt idx="5">
                  <c:v>20.27</c:v>
                </c:pt>
                <c:pt idx="6">
                  <c:v>15.15</c:v>
                </c:pt>
                <c:pt idx="7">
                  <c:v>19.77</c:v>
                </c:pt>
                <c:pt idx="8">
                  <c:v>20.329999999999998</c:v>
                </c:pt>
                <c:pt idx="9">
                  <c:v>19.420000000000002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0-4E76-AB00-E93695A3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757600"/>
        <c:axId val="251758016"/>
      </c:lineChart>
      <c:catAx>
        <c:axId val="2517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8016"/>
        <c:crosses val="autoZero"/>
        <c:auto val="1"/>
        <c:lblAlgn val="ctr"/>
        <c:lblOffset val="100"/>
        <c:noMultiLvlLbl val="0"/>
      </c:catAx>
      <c:valAx>
        <c:axId val="2517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MinutesActive!$E$1</c:f>
              <c:strCache>
                <c:ptCount val="1"/>
                <c:pt idx="0">
                  <c:v>GT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MinutesActive!$E$2:$E$11</c:f>
              <c:numCache>
                <c:formatCode>0.00</c:formatCode>
                <c:ptCount val="10"/>
                <c:pt idx="0">
                  <c:v>16.666666666666668</c:v>
                </c:pt>
                <c:pt idx="1">
                  <c:v>13.133333333333333</c:v>
                </c:pt>
                <c:pt idx="2">
                  <c:v>22.333333333333332</c:v>
                </c:pt>
                <c:pt idx="3">
                  <c:v>16.600000000000001</c:v>
                </c:pt>
                <c:pt idx="4">
                  <c:v>12.066666666666666</c:v>
                </c:pt>
                <c:pt idx="5">
                  <c:v>13.8</c:v>
                </c:pt>
                <c:pt idx="6">
                  <c:v>11.266666666666667</c:v>
                </c:pt>
                <c:pt idx="7">
                  <c:v>16.333333333333332</c:v>
                </c:pt>
                <c:pt idx="8">
                  <c:v>15.333333333333334</c:v>
                </c:pt>
                <c:pt idx="9">
                  <c:v>14.466666666666667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8-4E46-9F44-CE902F7E56F5}"/>
            </c:ext>
          </c:extLst>
        </c:ser>
        <c:ser>
          <c:idx val="1"/>
          <c:order val="1"/>
          <c:tx>
            <c:strRef>
              <c:f>MinutesActive!$F$1</c:f>
              <c:strCache>
                <c:ptCount val="1"/>
                <c:pt idx="0">
                  <c:v>Pred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MinutesActive!$F$2:$F$11</c:f>
              <c:numCache>
                <c:formatCode>0.00</c:formatCode>
                <c:ptCount val="10"/>
                <c:pt idx="0">
                  <c:v>21.133333333333333</c:v>
                </c:pt>
                <c:pt idx="1">
                  <c:v>15.466666666666667</c:v>
                </c:pt>
                <c:pt idx="2">
                  <c:v>23.933333333333334</c:v>
                </c:pt>
                <c:pt idx="3">
                  <c:v>20.6</c:v>
                </c:pt>
                <c:pt idx="4">
                  <c:v>15.266666666666667</c:v>
                </c:pt>
                <c:pt idx="5">
                  <c:v>15.6</c:v>
                </c:pt>
                <c:pt idx="6">
                  <c:v>13.266666666666667</c:v>
                </c:pt>
                <c:pt idx="7">
                  <c:v>19.333333333333332</c:v>
                </c:pt>
                <c:pt idx="8">
                  <c:v>17.266666666666666</c:v>
                </c:pt>
                <c:pt idx="9">
                  <c:v>17.733333333333334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8-4E46-9F44-CE902F7E56F5}"/>
            </c:ext>
          </c:extLst>
        </c:ser>
        <c:ser>
          <c:idx val="2"/>
          <c:order val="2"/>
          <c:tx>
            <c:strRef>
              <c:f>MinutesActive!$G$1</c:f>
              <c:strCache>
                <c:ptCount val="1"/>
                <c:pt idx="0">
                  <c:v>Count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MinutesActive!$G$2:$G$11</c:f>
              <c:numCache>
                <c:formatCode>0.00</c:formatCode>
                <c:ptCount val="10"/>
                <c:pt idx="0">
                  <c:v>26.22</c:v>
                </c:pt>
                <c:pt idx="1">
                  <c:v>16.7</c:v>
                </c:pt>
                <c:pt idx="2">
                  <c:v>27.13</c:v>
                </c:pt>
                <c:pt idx="3">
                  <c:v>27.98</c:v>
                </c:pt>
                <c:pt idx="4">
                  <c:v>16.82</c:v>
                </c:pt>
                <c:pt idx="5">
                  <c:v>20.05</c:v>
                </c:pt>
                <c:pt idx="6">
                  <c:v>14.87</c:v>
                </c:pt>
                <c:pt idx="7">
                  <c:v>20.350000000000001</c:v>
                </c:pt>
                <c:pt idx="8">
                  <c:v>20.32</c:v>
                </c:pt>
                <c:pt idx="9">
                  <c:v>19.57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8-4E46-9F44-CE902F7E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98176"/>
        <c:axId val="249393600"/>
      </c:lineChart>
      <c:catAx>
        <c:axId val="24939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93600"/>
        <c:crosses val="autoZero"/>
        <c:auto val="1"/>
        <c:lblAlgn val="ctr"/>
        <c:lblOffset val="100"/>
        <c:noMultiLvlLbl val="0"/>
      </c:catAx>
      <c:valAx>
        <c:axId val="2493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179070</xdr:rowOff>
    </xdr:from>
    <xdr:to>
      <xdr:col>6</xdr:col>
      <xdr:colOff>457200</xdr:colOff>
      <xdr:row>28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BA864-EE8C-411F-8F34-A464CBBC5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3810</xdr:rowOff>
    </xdr:from>
    <xdr:to>
      <xdr:col>14</xdr:col>
      <xdr:colOff>304800</xdr:colOff>
      <xdr:row>29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1521A-A152-4174-8712-075B81647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G13" sqref="G13"/>
    </sheetView>
  </sheetViews>
  <sheetFormatPr defaultRowHeight="14.4"/>
  <cols>
    <col min="1" max="1" width="8.77734375" customWidth="1"/>
    <col min="2" max="2" width="6.6640625" customWidth="1"/>
    <col min="3" max="3" width="6.77734375" customWidth="1"/>
    <col min="4" max="4" width="6.6640625" customWidth="1"/>
    <col min="5" max="5" width="7" customWidth="1"/>
  </cols>
  <sheetData>
    <row r="1" spans="1: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>
      <c r="A2" s="1" t="s">
        <v>1</v>
      </c>
      <c r="B2" s="2">
        <v>0.74219999999999997</v>
      </c>
      <c r="C2" s="2">
        <v>0.66859999999999997</v>
      </c>
      <c r="D2" s="2">
        <v>0.76349999999999996</v>
      </c>
      <c r="E2" s="2">
        <v>0.71230000000000004</v>
      </c>
    </row>
    <row r="3" spans="1:5">
      <c r="A3" s="1" t="s">
        <v>14</v>
      </c>
      <c r="B3" s="2">
        <v>0.79530000000000001</v>
      </c>
      <c r="C3" s="2">
        <v>0.69289999999999996</v>
      </c>
      <c r="D3" s="2">
        <v>0.8528</v>
      </c>
      <c r="E3" s="2">
        <v>0.74339999999999995</v>
      </c>
    </row>
    <row r="4" spans="1:5">
      <c r="A4" s="1" t="s">
        <v>16</v>
      </c>
      <c r="B4" s="2">
        <v>0.87990000000000002</v>
      </c>
      <c r="C4" s="2">
        <v>0.86160000000000003</v>
      </c>
      <c r="D4" s="2">
        <v>0.86909999999999998</v>
      </c>
      <c r="E4" s="2">
        <v>0.877</v>
      </c>
    </row>
    <row r="5" spans="1:5">
      <c r="A5" s="1" t="s">
        <v>18</v>
      </c>
      <c r="B5" s="2">
        <v>0.82230000000000003</v>
      </c>
      <c r="C5" s="2">
        <v>0.78510000000000002</v>
      </c>
      <c r="D5" s="2">
        <v>0.81010000000000004</v>
      </c>
      <c r="E5" s="2">
        <v>0.69550000000000001</v>
      </c>
    </row>
    <row r="6" spans="1:5">
      <c r="A6" s="1" t="s">
        <v>20</v>
      </c>
      <c r="B6" s="2">
        <v>0.751</v>
      </c>
      <c r="C6" s="2">
        <v>0.71599999999999997</v>
      </c>
      <c r="D6" s="2">
        <v>0.75670000000000004</v>
      </c>
      <c r="E6" s="2">
        <v>0.68820000000000003</v>
      </c>
    </row>
    <row r="7" spans="1:5">
      <c r="A7" s="1" t="s">
        <v>22</v>
      </c>
      <c r="B7" s="2">
        <v>0.77910000000000001</v>
      </c>
      <c r="C7" s="2">
        <v>0.73899999999999999</v>
      </c>
      <c r="D7" s="2">
        <v>0.86380000000000001</v>
      </c>
      <c r="E7" s="2">
        <v>0.8054</v>
      </c>
    </row>
    <row r="8" spans="1:5">
      <c r="A8" s="1" t="s">
        <v>24</v>
      </c>
      <c r="B8" s="2">
        <v>0.81589999999999996</v>
      </c>
      <c r="C8" s="2">
        <v>0.77610000000000001</v>
      </c>
      <c r="D8" s="2">
        <v>0.86360000000000003</v>
      </c>
      <c r="E8" s="2">
        <v>0.76819999999999999</v>
      </c>
    </row>
    <row r="9" spans="1:5">
      <c r="A9" s="1" t="s">
        <v>26</v>
      </c>
      <c r="B9" s="2">
        <v>0.80759999999999998</v>
      </c>
      <c r="C9" s="2">
        <v>0.76029999999999998</v>
      </c>
      <c r="D9" s="2">
        <v>0.83960000000000001</v>
      </c>
      <c r="E9" s="2">
        <v>0.77039999999999997</v>
      </c>
    </row>
    <row r="10" spans="1:5">
      <c r="A10" s="1" t="s">
        <v>28</v>
      </c>
      <c r="B10" s="2">
        <v>0.88339999999999996</v>
      </c>
      <c r="C10" s="2">
        <v>0.81630000000000003</v>
      </c>
      <c r="D10" s="2">
        <v>0.85509999999999997</v>
      </c>
      <c r="E10" s="2">
        <v>0.81269999999999998</v>
      </c>
    </row>
    <row r="11" spans="1:5">
      <c r="A11" s="1" t="s">
        <v>30</v>
      </c>
      <c r="B11" s="2">
        <v>0.81340000000000001</v>
      </c>
      <c r="C11" s="2">
        <v>0.80220000000000002</v>
      </c>
      <c r="D11" s="2">
        <v>0.79790000000000005</v>
      </c>
      <c r="E11" s="2">
        <v>0.76949999999999996</v>
      </c>
    </row>
    <row r="12" spans="1:5">
      <c r="B12" s="2"/>
      <c r="C12" s="2"/>
      <c r="D12" s="2"/>
      <c r="E12" s="2"/>
    </row>
    <row r="13" spans="1:5">
      <c r="A13" s="1" t="s">
        <v>32</v>
      </c>
      <c r="B13" s="3">
        <f>AVERAGE(B2:B11)</f>
        <v>0.80901000000000001</v>
      </c>
      <c r="C13" s="3">
        <f>AVERAGE(C2:C11)</f>
        <v>0.76180999999999999</v>
      </c>
      <c r="D13" s="3">
        <f>AVERAGE(D2:D11)</f>
        <v>0.82721999999999996</v>
      </c>
      <c r="E13" s="3">
        <f>AVERAGE(E2:E11)</f>
        <v>0.76425999999999994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>
      <selection activeCell="I5" sqref="I5"/>
    </sheetView>
  </sheetViews>
  <sheetFormatPr defaultRowHeight="14.4"/>
  <cols>
    <col min="1" max="1" width="6" customWidth="1"/>
    <col min="2" max="3" width="11.6640625" customWidth="1"/>
    <col min="4" max="4" width="7.33203125" customWidth="1"/>
    <col min="5" max="6" width="11.6640625" customWidth="1"/>
    <col min="7" max="7" width="7.5546875" customWidth="1"/>
  </cols>
  <sheetData>
    <row r="1" spans="1:7">
      <c r="A1" s="1" t="s">
        <v>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>
      <c r="A2" s="1" t="s">
        <v>7</v>
      </c>
      <c r="B2" s="2">
        <v>15.733333333333333</v>
      </c>
      <c r="C2" s="2">
        <v>21.666666666666668</v>
      </c>
      <c r="D2" s="2">
        <v>26.28</v>
      </c>
      <c r="E2" s="2">
        <v>16.666666666666668</v>
      </c>
      <c r="F2" s="2">
        <v>21.133333333333333</v>
      </c>
      <c r="G2" s="2">
        <v>26.22</v>
      </c>
    </row>
    <row r="3" spans="1:7">
      <c r="A3" s="1" t="s">
        <v>15</v>
      </c>
      <c r="B3" s="2">
        <v>11.733333333333333</v>
      </c>
      <c r="C3" s="2">
        <v>15.2</v>
      </c>
      <c r="D3" s="2">
        <v>16.600000000000001</v>
      </c>
      <c r="E3" s="2">
        <v>13.133333333333333</v>
      </c>
      <c r="F3" s="2">
        <v>15.466666666666667</v>
      </c>
      <c r="G3" s="2">
        <v>16.7</v>
      </c>
    </row>
    <row r="4" spans="1:7">
      <c r="A4" s="1" t="s">
        <v>17</v>
      </c>
      <c r="B4" s="2">
        <v>22</v>
      </c>
      <c r="C4" s="2">
        <v>24.933333333333334</v>
      </c>
      <c r="D4" s="2">
        <v>26.88</v>
      </c>
      <c r="E4" s="2">
        <v>22.333333333333332</v>
      </c>
      <c r="F4" s="2">
        <v>23.933333333333334</v>
      </c>
      <c r="G4" s="2">
        <v>27.13</v>
      </c>
    </row>
    <row r="5" spans="1:7">
      <c r="A5" s="1" t="s">
        <v>19</v>
      </c>
      <c r="B5" s="2">
        <v>19.733333333333334</v>
      </c>
      <c r="C5" s="2">
        <v>24.066666666666666</v>
      </c>
      <c r="D5" s="2">
        <v>28.43</v>
      </c>
      <c r="E5" s="2">
        <v>16.600000000000001</v>
      </c>
      <c r="F5" s="2">
        <v>20.6</v>
      </c>
      <c r="G5" s="2">
        <v>27.98</v>
      </c>
    </row>
    <row r="6" spans="1:7">
      <c r="A6" s="1" t="s">
        <v>21</v>
      </c>
      <c r="B6" s="2">
        <v>12.266666666666667</v>
      </c>
      <c r="C6" s="2">
        <v>16.533333333333335</v>
      </c>
      <c r="D6" s="2">
        <v>17.05</v>
      </c>
      <c r="E6" s="2">
        <v>12.066666666666666</v>
      </c>
      <c r="F6" s="2">
        <v>15.266666666666667</v>
      </c>
      <c r="G6" s="2">
        <v>16.82</v>
      </c>
    </row>
    <row r="7" spans="1:7">
      <c r="A7" s="1" t="s">
        <v>23</v>
      </c>
      <c r="B7" s="2">
        <v>12.266666666666667</v>
      </c>
      <c r="C7" s="2">
        <v>15.666666666666666</v>
      </c>
      <c r="D7" s="2">
        <v>20.27</v>
      </c>
      <c r="E7" s="2">
        <v>13.8</v>
      </c>
      <c r="F7" s="2">
        <v>15.6</v>
      </c>
      <c r="G7" s="2">
        <v>20.05</v>
      </c>
    </row>
    <row r="8" spans="1:7">
      <c r="A8" s="1" t="s">
        <v>25</v>
      </c>
      <c r="B8" s="2">
        <v>10.4</v>
      </c>
      <c r="C8" s="2">
        <v>12.866666666666667</v>
      </c>
      <c r="D8" s="2">
        <v>15.15</v>
      </c>
      <c r="E8" s="2">
        <v>11.266666666666667</v>
      </c>
      <c r="F8" s="2">
        <v>13.266666666666667</v>
      </c>
      <c r="G8" s="2">
        <v>14.87</v>
      </c>
    </row>
    <row r="9" spans="1:7">
      <c r="A9" s="1" t="s">
        <v>27</v>
      </c>
      <c r="B9" s="2">
        <v>16.066666666666666</v>
      </c>
      <c r="C9" s="2">
        <v>20.133333333333333</v>
      </c>
      <c r="D9" s="2">
        <v>19.77</v>
      </c>
      <c r="E9" s="2">
        <v>16.333333333333332</v>
      </c>
      <c r="F9" s="2">
        <v>19.333333333333332</v>
      </c>
      <c r="G9" s="2">
        <v>20.350000000000001</v>
      </c>
    </row>
    <row r="10" spans="1:7">
      <c r="A10" s="1" t="s">
        <v>29</v>
      </c>
      <c r="B10" s="2">
        <v>15.4</v>
      </c>
      <c r="C10" s="2">
        <v>17.466666666666665</v>
      </c>
      <c r="D10" s="2">
        <v>20.329999999999998</v>
      </c>
      <c r="E10" s="2">
        <v>15.333333333333334</v>
      </c>
      <c r="F10" s="2">
        <v>17.266666666666666</v>
      </c>
      <c r="G10" s="2">
        <v>20.32</v>
      </c>
    </row>
    <row r="11" spans="1:7">
      <c r="A11" s="1" t="s">
        <v>31</v>
      </c>
      <c r="B11" s="2">
        <v>14.333333333333334</v>
      </c>
      <c r="C11" s="2">
        <v>17.666666666666668</v>
      </c>
      <c r="D11" s="2">
        <v>19.420000000000002</v>
      </c>
      <c r="E11" s="2">
        <v>14.466666666666667</v>
      </c>
      <c r="F11" s="2">
        <v>17.733333333333334</v>
      </c>
      <c r="G11" s="2">
        <v>19.57</v>
      </c>
    </row>
    <row r="13" spans="1:7">
      <c r="A13" s="1" t="s">
        <v>33</v>
      </c>
      <c r="B13" s="3">
        <f t="shared" ref="B13:G13" si="0">AVERAGE(B2:B11)</f>
        <v>14.993333333333334</v>
      </c>
      <c r="C13" s="3">
        <f t="shared" si="0"/>
        <v>18.619999999999997</v>
      </c>
      <c r="D13" s="3">
        <f t="shared" si="0"/>
        <v>21.018000000000001</v>
      </c>
      <c r="E13" s="3">
        <f t="shared" si="0"/>
        <v>15.2</v>
      </c>
      <c r="F13" s="3">
        <f t="shared" si="0"/>
        <v>17.96</v>
      </c>
      <c r="G13" s="3">
        <f t="shared" si="0"/>
        <v>21.000999999999998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MinutesActive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Jill Emmerzaal</cp:lastModifiedBy>
  <dcterms:modified xsi:type="dcterms:W3CDTF">2023-01-27T15:49:52Z</dcterms:modified>
</cp:coreProperties>
</file>