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117545\Documents\GitHub\ULIFT_BC\ProtocolLum\model\"/>
    </mc:Choice>
  </mc:AlternateContent>
  <xr:revisionPtr revIDLastSave="0" documentId="13_ncr:1_{72F260C4-500B-4845-AA24-F8E32C901207}" xr6:coauthVersionLast="47" xr6:coauthVersionMax="47" xr10:uidLastSave="{00000000-0000-0000-0000-000000000000}"/>
  <bookViews>
    <workbookView minimized="1" xWindow="1644" yWindow="1152" windowWidth="17280" windowHeight="8964" activeTab="1" xr2:uid="{00000000-000D-0000-FFFF-FFFF00000000}"/>
  </bookViews>
  <sheets>
    <sheet name="Accuracy" sheetId="2" r:id="rId1"/>
    <sheet name="MinutesActiv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B13" i="3"/>
  <c r="E13" i="2"/>
  <c r="D13" i="2"/>
  <c r="C13" i="2"/>
  <c r="B13" i="2"/>
</calcChain>
</file>

<file path=xl/sharedStrings.xml><?xml version="1.0" encoding="utf-8"?>
<sst xmlns="http://schemas.openxmlformats.org/spreadsheetml/2006/main" count="32" uniqueCount="32">
  <si>
    <t>ppID</t>
  </si>
  <si>
    <t>Acc L</t>
  </si>
  <si>
    <t>Acc L d</t>
  </si>
  <si>
    <t>Acc R</t>
  </si>
  <si>
    <t>Acc R d</t>
  </si>
  <si>
    <t>GT L</t>
  </si>
  <si>
    <t>Pred L</t>
  </si>
  <si>
    <t>Count L</t>
  </si>
  <si>
    <t>GT R</t>
  </si>
  <si>
    <t>Pred R</t>
  </si>
  <si>
    <t>Count R</t>
  </si>
  <si>
    <t>L_001</t>
  </si>
  <si>
    <t>L_001</t>
  </si>
  <si>
    <t>L_002</t>
  </si>
  <si>
    <t>L_002</t>
  </si>
  <si>
    <t>L_003</t>
  </si>
  <si>
    <t>L_003</t>
  </si>
  <si>
    <t>L_004</t>
  </si>
  <si>
    <t>L_004</t>
  </si>
  <si>
    <t>L_006</t>
  </si>
  <si>
    <t>L_006</t>
  </si>
  <si>
    <t>L_007</t>
  </si>
  <si>
    <t>L_007</t>
  </si>
  <si>
    <t>L_008</t>
  </si>
  <si>
    <t>L_008</t>
  </si>
  <si>
    <t>L_009</t>
  </si>
  <si>
    <t>L_009</t>
  </si>
  <si>
    <t>L_010</t>
  </si>
  <si>
    <t>L_010</t>
  </si>
  <si>
    <t>L_011</t>
  </si>
  <si>
    <t>L_011</t>
  </si>
  <si>
    <t>Minutes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</si>
</sst>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Accuracies</a:t>
            </a:r>
            <a:r>
              <a:rPr lang="en-GB" baseline="0"/>
              <a:t> Left</a:t>
            </a:r>
          </a:p>
          <a:p>
            <a:pPr>
              <a:defRPr/>
            </a:pPr>
            <a:r>
              <a:rPr lang="en-GB" baseline="0"/>
              <a:t>Model vs 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Accuracy!$B$1</c:f>
              <c:strCache>
                <c:ptCount val="1"/>
                <c:pt idx="0">
                  <c:v>Acc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Accuracy!$B$2:$B$11</c:f>
              <c:numCache>
                <c:formatCode>0.00</c:formatCode>
                <c:ptCount val="10"/>
                <c:pt idx="0">
                  <c:v>0.75570000000000004</c:v>
                </c:pt>
                <c:pt idx="1">
                  <c:v>0.81779999999999997</c:v>
                </c:pt>
                <c:pt idx="2">
                  <c:v>0.87990000000000002</c:v>
                </c:pt>
                <c:pt idx="3">
                  <c:v>0.82230000000000003</c:v>
                </c:pt>
                <c:pt idx="4">
                  <c:v>0.75770000000000004</c:v>
                </c:pt>
                <c:pt idx="5">
                  <c:v>0.77910000000000001</c:v>
                </c:pt>
                <c:pt idx="6">
                  <c:v>0.81589999999999996</c:v>
                </c:pt>
                <c:pt idx="7">
                  <c:v>0.80759999999999998</c:v>
                </c:pt>
                <c:pt idx="8">
                  <c:v>0.88339999999999996</c:v>
                </c:pt>
                <c:pt idx="9">
                  <c:v>0.81410000000000005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932-8902-C5721E9117A5}"/>
            </c:ext>
          </c:extLst>
        </c:ser>
        <c:ser>
          <c:idx val="1"/>
          <c:order val="1"/>
          <c:tx>
            <c:strRef>
              <c:f>Accuracy!$C$1</c:f>
              <c:strCache>
                <c:ptCount val="1"/>
                <c:pt idx="0">
                  <c:v>Acc L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Accuracy!$C$2:$C$11</c:f>
              <c:numCache>
                <c:formatCode>0.00</c:formatCode>
                <c:ptCount val="10"/>
                <c:pt idx="0">
                  <c:v>0.68179999999999996</c:v>
                </c:pt>
                <c:pt idx="1">
                  <c:v>0.71709999999999996</c:v>
                </c:pt>
                <c:pt idx="2">
                  <c:v>0.86160000000000003</c:v>
                </c:pt>
                <c:pt idx="3">
                  <c:v>0.78510000000000002</c:v>
                </c:pt>
                <c:pt idx="4">
                  <c:v>0.72309999999999997</c:v>
                </c:pt>
                <c:pt idx="5">
                  <c:v>0.73899999999999999</c:v>
                </c:pt>
                <c:pt idx="6">
                  <c:v>0.77610000000000001</c:v>
                </c:pt>
                <c:pt idx="7">
                  <c:v>0.76029999999999998</c:v>
                </c:pt>
                <c:pt idx="8">
                  <c:v>0.81630000000000003</c:v>
                </c:pt>
                <c:pt idx="9">
                  <c:v>0.80300000000000005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932-8902-C5721E91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061600"/>
        <c:axId val="837062848"/>
      </c:barChart>
      <c:catAx>
        <c:axId val="8370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62848"/>
        <c:crosses val="autoZero"/>
        <c:auto val="1"/>
        <c:lblAlgn val="ctr"/>
        <c:lblOffset val="100"/>
        <c:noMultiLvlLbl val="0"/>
      </c:catAx>
      <c:valAx>
        <c:axId val="8370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0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Accuracies</a:t>
            </a:r>
            <a:r>
              <a:rPr lang="en-GB" baseline="0"/>
              <a:t> Right</a:t>
            </a:r>
          </a:p>
          <a:p>
            <a:pPr>
              <a:defRPr/>
            </a:pPr>
            <a:r>
              <a:rPr lang="en-GB" baseline="0"/>
              <a:t>Model vs 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Accuracy!$D$1</c:f>
              <c:strCache>
                <c:ptCount val="1"/>
                <c:pt idx="0">
                  <c:v>Acc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Accuracy!$D$2:$D$11</c:f>
              <c:numCache>
                <c:formatCode>0.00</c:formatCode>
                <c:ptCount val="10"/>
                <c:pt idx="0">
                  <c:v>0.77210000000000001</c:v>
                </c:pt>
                <c:pt idx="1">
                  <c:v>0.86570000000000003</c:v>
                </c:pt>
                <c:pt idx="2">
                  <c:v>0.87470000000000003</c:v>
                </c:pt>
                <c:pt idx="3">
                  <c:v>0.82040000000000002</c:v>
                </c:pt>
                <c:pt idx="4">
                  <c:v>0.77410000000000001</c:v>
                </c:pt>
                <c:pt idx="5">
                  <c:v>0.86429999999999996</c:v>
                </c:pt>
                <c:pt idx="6">
                  <c:v>0.86360000000000003</c:v>
                </c:pt>
                <c:pt idx="7">
                  <c:v>0.83020000000000005</c:v>
                </c:pt>
                <c:pt idx="8">
                  <c:v>0.85509999999999997</c:v>
                </c:pt>
                <c:pt idx="9">
                  <c:v>0.8014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C-497A-97BA-9B916CA204CC}"/>
            </c:ext>
          </c:extLst>
        </c:ser>
        <c:ser>
          <c:idx val="1"/>
          <c:order val="1"/>
          <c:tx>
            <c:strRef>
              <c:f>Accuracy!$E$1</c:f>
              <c:strCache>
                <c:ptCount val="1"/>
                <c:pt idx="0">
                  <c:v>Acc R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Accuracy!$E$2:$E$11</c:f>
              <c:numCache>
                <c:formatCode>0.00</c:formatCode>
                <c:ptCount val="10"/>
                <c:pt idx="0">
                  <c:v>0.7208</c:v>
                </c:pt>
                <c:pt idx="1">
                  <c:v>0.75749999999999995</c:v>
                </c:pt>
                <c:pt idx="2">
                  <c:v>0.89770000000000005</c:v>
                </c:pt>
                <c:pt idx="3">
                  <c:v>0.71819999999999995</c:v>
                </c:pt>
                <c:pt idx="4">
                  <c:v>0.70740000000000003</c:v>
                </c:pt>
                <c:pt idx="5">
                  <c:v>0.80620000000000003</c:v>
                </c:pt>
                <c:pt idx="6">
                  <c:v>0.76819999999999999</c:v>
                </c:pt>
                <c:pt idx="7">
                  <c:v>0.79010000000000002</c:v>
                </c:pt>
                <c:pt idx="8">
                  <c:v>0.81269999999999998</c:v>
                </c:pt>
                <c:pt idx="9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C-497A-97BA-9B916CA20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340016"/>
        <c:axId val="839343344"/>
      </c:barChart>
      <c:catAx>
        <c:axId val="8393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3344"/>
        <c:crosses val="autoZero"/>
        <c:auto val="1"/>
        <c:lblAlgn val="ctr"/>
        <c:lblOffset val="100"/>
        <c:noMultiLvlLbl val="0"/>
      </c:catAx>
      <c:valAx>
        <c:axId val="8393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Minutes active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MinutesActive!$B$1</c:f>
              <c:strCache>
                <c:ptCount val="1"/>
                <c:pt idx="0">
                  <c:v>GT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MinutesActive!$B$2:$B$11</c:f>
              <c:numCache>
                <c:formatCode>0.00</c:formatCode>
                <c:ptCount val="10"/>
                <c:pt idx="0">
                  <c:v>16</c:v>
                </c:pt>
                <c:pt idx="1">
                  <c:v>12.333333333333334</c:v>
                </c:pt>
                <c:pt idx="2">
                  <c:v>22</c:v>
                </c:pt>
                <c:pt idx="3">
                  <c:v>19.733333333333334</c:v>
                </c:pt>
                <c:pt idx="4">
                  <c:v>12.533333333333333</c:v>
                </c:pt>
                <c:pt idx="5">
                  <c:v>12.266666666666667</c:v>
                </c:pt>
                <c:pt idx="6">
                  <c:v>10.4</c:v>
                </c:pt>
                <c:pt idx="7">
                  <c:v>16.066666666666666</c:v>
                </c:pt>
                <c:pt idx="8">
                  <c:v>15.4</c:v>
                </c:pt>
                <c:pt idx="9">
                  <c:v>14.4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4-4D01-9867-4C5E84797239}"/>
            </c:ext>
          </c:extLst>
        </c:ser>
        <c:ser>
          <c:idx val="1"/>
          <c:order val="1"/>
          <c:tx>
            <c:strRef>
              <c:f>MinutesActive!$C$1</c:f>
              <c:strCache>
                <c:ptCount val="1"/>
                <c:pt idx="0">
                  <c:v>Pred 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MinutesActive!$C$2:$C$11</c:f>
              <c:numCache>
                <c:formatCode>0.00</c:formatCode>
                <c:ptCount val="10"/>
                <c:pt idx="0">
                  <c:v>21.6</c:v>
                </c:pt>
                <c:pt idx="1">
                  <c:v>15.466666666666667</c:v>
                </c:pt>
                <c:pt idx="2">
                  <c:v>24.933333333333334</c:v>
                </c:pt>
                <c:pt idx="3">
                  <c:v>24.066666666666666</c:v>
                </c:pt>
                <c:pt idx="4">
                  <c:v>16.733333333333334</c:v>
                </c:pt>
                <c:pt idx="5">
                  <c:v>15.666666666666666</c:v>
                </c:pt>
                <c:pt idx="6">
                  <c:v>12.866666666666667</c:v>
                </c:pt>
                <c:pt idx="7">
                  <c:v>20.133333333333333</c:v>
                </c:pt>
                <c:pt idx="8">
                  <c:v>17.466666666666665</c:v>
                </c:pt>
                <c:pt idx="9">
                  <c:v>17.733333333333334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4-4D01-9867-4C5E84797239}"/>
            </c:ext>
          </c:extLst>
        </c:ser>
        <c:ser>
          <c:idx val="2"/>
          <c:order val="2"/>
          <c:tx>
            <c:strRef>
              <c:f>MinutesActive!$D$1</c:f>
              <c:strCache>
                <c:ptCount val="1"/>
                <c:pt idx="0">
                  <c:v>Count 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MinutesActive!$D$2:$D$11</c:f>
              <c:numCache>
                <c:formatCode>0.00</c:formatCode>
                <c:ptCount val="10"/>
                <c:pt idx="0">
                  <c:v>26.28</c:v>
                </c:pt>
                <c:pt idx="1">
                  <c:v>16.600000000000001</c:v>
                </c:pt>
                <c:pt idx="2">
                  <c:v>26.88</c:v>
                </c:pt>
                <c:pt idx="3">
                  <c:v>28.43</c:v>
                </c:pt>
                <c:pt idx="4">
                  <c:v>17.05</c:v>
                </c:pt>
                <c:pt idx="5">
                  <c:v>20.27</c:v>
                </c:pt>
                <c:pt idx="6">
                  <c:v>15.15</c:v>
                </c:pt>
                <c:pt idx="7">
                  <c:v>19.77</c:v>
                </c:pt>
                <c:pt idx="8">
                  <c:v>20.329999999999998</c:v>
                </c:pt>
                <c:pt idx="9">
                  <c:v>19.420000000000002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4-4D01-9867-4C5E8479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47600"/>
        <c:axId val="296148016"/>
      </c:barChart>
      <c:catAx>
        <c:axId val="29614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48016"/>
        <c:crosses val="autoZero"/>
        <c:auto val="1"/>
        <c:lblAlgn val="ctr"/>
        <c:lblOffset val="100"/>
        <c:noMultiLvlLbl val="0"/>
      </c:catAx>
      <c:valAx>
        <c:axId val="2961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Minutes</a:t>
            </a:r>
            <a:r>
              <a:rPr lang="en-GB" baseline="0"/>
              <a:t> active Right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MinutesActive!$E$1</c:f>
              <c:strCache>
                <c:ptCount val="1"/>
                <c:pt idx="0">
                  <c:v>GT 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MinutesActive!$E$2:$E$11</c:f>
              <c:numCache>
                <c:formatCode>0.00</c:formatCode>
                <c:ptCount val="10"/>
                <c:pt idx="0">
                  <c:v>16.866666666666667</c:v>
                </c:pt>
                <c:pt idx="1">
                  <c:v>13.533333333333333</c:v>
                </c:pt>
                <c:pt idx="2">
                  <c:v>23.4</c:v>
                </c:pt>
                <c:pt idx="3">
                  <c:v>17.333333333333332</c:v>
                </c:pt>
                <c:pt idx="4">
                  <c:v>12.733333333333333</c:v>
                </c:pt>
                <c:pt idx="5">
                  <c:v>13.866666666666667</c:v>
                </c:pt>
                <c:pt idx="6">
                  <c:v>11.266666666666667</c:v>
                </c:pt>
                <c:pt idx="7">
                  <c:v>17.066666666666666</c:v>
                </c:pt>
                <c:pt idx="8">
                  <c:v>15.333333333333334</c:v>
                </c:pt>
                <c:pt idx="9">
                  <c:v>14.533333333333333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4D6A-9B23-9AECB5454127}"/>
            </c:ext>
          </c:extLst>
        </c:ser>
        <c:ser>
          <c:idx val="1"/>
          <c:order val="1"/>
          <c:tx>
            <c:strRef>
              <c:f>MinutesActive!$F$1</c:f>
              <c:strCache>
                <c:ptCount val="1"/>
                <c:pt idx="0">
                  <c:v>Pred 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MinutesActive!$F$2:$F$11</c:f>
              <c:numCache>
                <c:formatCode>0.00</c:formatCode>
                <c:ptCount val="10"/>
                <c:pt idx="0">
                  <c:v>21.133333333333333</c:v>
                </c:pt>
                <c:pt idx="1">
                  <c:v>15.666666666666666</c:v>
                </c:pt>
                <c:pt idx="2">
                  <c:v>24.533333333333335</c:v>
                </c:pt>
                <c:pt idx="3">
                  <c:v>20.866666666666667</c:v>
                </c:pt>
                <c:pt idx="4">
                  <c:v>15.733333333333333</c:v>
                </c:pt>
                <c:pt idx="5">
                  <c:v>15.666666666666666</c:v>
                </c:pt>
                <c:pt idx="6">
                  <c:v>13.266666666666667</c:v>
                </c:pt>
                <c:pt idx="7">
                  <c:v>19.666666666666668</c:v>
                </c:pt>
                <c:pt idx="8">
                  <c:v>17.266666666666666</c:v>
                </c:pt>
                <c:pt idx="9">
                  <c:v>17.733333333333334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E-4D6A-9B23-9AECB5454127}"/>
            </c:ext>
          </c:extLst>
        </c:ser>
        <c:ser>
          <c:idx val="2"/>
          <c:order val="2"/>
          <c:tx>
            <c:strRef>
              <c:f>MinutesActive!$G$1</c:f>
              <c:strCache>
                <c:ptCount val="1"/>
                <c:pt idx="0">
                  <c:v>Count 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MinutesActive!$G$2:$G$11</c:f>
              <c:numCache>
                <c:formatCode>0.00</c:formatCode>
                <c:ptCount val="10"/>
                <c:pt idx="0">
                  <c:v>26.22</c:v>
                </c:pt>
                <c:pt idx="1">
                  <c:v>16.7</c:v>
                </c:pt>
                <c:pt idx="2">
                  <c:v>27.13</c:v>
                </c:pt>
                <c:pt idx="3">
                  <c:v>27.98</c:v>
                </c:pt>
                <c:pt idx="4">
                  <c:v>16.82</c:v>
                </c:pt>
                <c:pt idx="5">
                  <c:v>20.5</c:v>
                </c:pt>
                <c:pt idx="6">
                  <c:v>14.87</c:v>
                </c:pt>
                <c:pt idx="7">
                  <c:v>20.350000000000001</c:v>
                </c:pt>
                <c:pt idx="8">
                  <c:v>20.32</c:v>
                </c:pt>
                <c:pt idx="9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5E-4D6A-9B23-9AECB545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788928"/>
        <c:axId val="1015796000"/>
      </c:barChart>
      <c:catAx>
        <c:axId val="101578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96000"/>
        <c:crosses val="autoZero"/>
        <c:auto val="1"/>
        <c:lblAlgn val="ctr"/>
        <c:lblOffset val="100"/>
        <c:noMultiLvlLbl val="0"/>
      </c:catAx>
      <c:valAx>
        <c:axId val="1015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8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179070</xdr:rowOff>
    </xdr:from>
    <xdr:to>
      <xdr:col>8</xdr:col>
      <xdr:colOff>266700</xdr:colOff>
      <xdr:row>28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1BCDB-0331-95B6-3818-9DC00EBB1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449580</xdr:colOff>
      <xdr:row>13</xdr:row>
      <xdr:rowOff>179070</xdr:rowOff>
    </xdr:from>
    <xdr:to>
      <xdr:col>16</xdr:col>
      <xdr:colOff>144780</xdr:colOff>
      <xdr:row>28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1436A6-91EC-AEC6-B672-A6A5D89C4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171450</xdr:rowOff>
    </xdr:from>
    <xdr:to>
      <xdr:col>5</xdr:col>
      <xdr:colOff>716280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9BAD0-A13E-C762-3AD5-674C7F499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792480</xdr:colOff>
      <xdr:row>13</xdr:row>
      <xdr:rowOff>179070</xdr:rowOff>
    </xdr:from>
    <xdr:to>
      <xdr:col>13</xdr:col>
      <xdr:colOff>373380</xdr:colOff>
      <xdr:row>28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E72FD-1E5B-ADD8-8F03-21E4B4BF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opLeftCell="A7" zoomScale="110" zoomScaleNormal="110" workbookViewId="0">
      <selection activeCell="C13" sqref="C13"/>
    </sheetView>
  </sheetViews>
  <sheetFormatPr defaultRowHeight="14.4"/>
  <cols>
    <col min="1" max="1" width="8.5546875" customWidth="1"/>
    <col min="2" max="2" width="6.6640625" customWidth="1"/>
    <col min="3" max="3" width="7" customWidth="1"/>
    <col min="4" max="4" width="6.6640625" customWidth="1"/>
    <col min="5" max="5" width="7.21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11</v>
      </c>
      <c r="B2" s="2">
        <v>0.75570000000000004</v>
      </c>
      <c r="C2" s="2">
        <v>0.68179999999999996</v>
      </c>
      <c r="D2" s="2">
        <v>0.77210000000000001</v>
      </c>
      <c r="E2" s="2">
        <v>0.7208</v>
      </c>
    </row>
    <row r="3" spans="1:5">
      <c r="A3" s="1" t="s">
        <v>13</v>
      </c>
      <c r="B3" s="2">
        <v>0.81779999999999997</v>
      </c>
      <c r="C3" s="2">
        <v>0.71709999999999996</v>
      </c>
      <c r="D3" s="2">
        <v>0.86570000000000003</v>
      </c>
      <c r="E3" s="2">
        <v>0.75749999999999995</v>
      </c>
    </row>
    <row r="4" spans="1:5">
      <c r="A4" s="1" t="s">
        <v>15</v>
      </c>
      <c r="B4" s="2">
        <v>0.87990000000000002</v>
      </c>
      <c r="C4" s="2">
        <v>0.86160000000000003</v>
      </c>
      <c r="D4" s="2">
        <v>0.87470000000000003</v>
      </c>
      <c r="E4" s="2">
        <v>0.89770000000000005</v>
      </c>
    </row>
    <row r="5" spans="1:5">
      <c r="A5" s="1" t="s">
        <v>17</v>
      </c>
      <c r="B5" s="2">
        <v>0.82230000000000003</v>
      </c>
      <c r="C5" s="2">
        <v>0.78510000000000002</v>
      </c>
      <c r="D5" s="2">
        <v>0.82040000000000002</v>
      </c>
      <c r="E5" s="2">
        <v>0.71819999999999995</v>
      </c>
    </row>
    <row r="6" spans="1:5">
      <c r="A6" s="1" t="s">
        <v>19</v>
      </c>
      <c r="B6" s="2">
        <v>0.75770000000000004</v>
      </c>
      <c r="C6" s="2">
        <v>0.72309999999999997</v>
      </c>
      <c r="D6" s="2">
        <v>0.77410000000000001</v>
      </c>
      <c r="E6" s="2">
        <v>0.70740000000000003</v>
      </c>
    </row>
    <row r="7" spans="1:5">
      <c r="A7" s="1" t="s">
        <v>21</v>
      </c>
      <c r="B7" s="2">
        <v>0.77910000000000001</v>
      </c>
      <c r="C7" s="2">
        <v>0.73899999999999999</v>
      </c>
      <c r="D7" s="2">
        <v>0.86429999999999996</v>
      </c>
      <c r="E7" s="2">
        <v>0.80620000000000003</v>
      </c>
    </row>
    <row r="8" spans="1:5">
      <c r="A8" s="1" t="s">
        <v>23</v>
      </c>
      <c r="B8" s="2">
        <v>0.81589999999999996</v>
      </c>
      <c r="C8" s="2">
        <v>0.77610000000000001</v>
      </c>
      <c r="D8" s="2">
        <v>0.86360000000000003</v>
      </c>
      <c r="E8" s="2">
        <v>0.76819999999999999</v>
      </c>
    </row>
    <row r="9" spans="1:5">
      <c r="A9" s="1" t="s">
        <v>25</v>
      </c>
      <c r="B9" s="2">
        <v>0.80759999999999998</v>
      </c>
      <c r="C9" s="2">
        <v>0.76029999999999998</v>
      </c>
      <c r="D9" s="2">
        <v>0.83020000000000005</v>
      </c>
      <c r="E9" s="2">
        <v>0.79010000000000002</v>
      </c>
    </row>
    <row r="10" spans="1:5">
      <c r="A10" s="1" t="s">
        <v>27</v>
      </c>
      <c r="B10" s="2">
        <v>0.88339999999999996</v>
      </c>
      <c r="C10" s="2">
        <v>0.81630000000000003</v>
      </c>
      <c r="D10" s="2">
        <v>0.85509999999999997</v>
      </c>
      <c r="E10" s="2">
        <v>0.81269999999999998</v>
      </c>
    </row>
    <row r="11" spans="1:5">
      <c r="A11" s="1" t="s">
        <v>29</v>
      </c>
      <c r="B11" s="2">
        <v>0.81410000000000005</v>
      </c>
      <c r="C11" s="2">
        <v>0.80300000000000005</v>
      </c>
      <c r="D11" s="2">
        <v>0.8014</v>
      </c>
      <c r="E11" s="2">
        <v>0.77300000000000002</v>
      </c>
    </row>
    <row r="13" spans="1:5">
      <c r="B13" s="3">
        <f>AVERAGE(B2:B11)</f>
        <v>0.81335000000000002</v>
      </c>
      <c r="C13" s="3">
        <f>AVERAGE(C2:C11)</f>
        <v>0.76633999999999991</v>
      </c>
      <c r="D13" s="3">
        <f>AVERAGE(D2:D11)</f>
        <v>0.83216000000000001</v>
      </c>
      <c r="E13" s="3">
        <f>AVERAGE(E2:E11)</f>
        <v>0.77517999999999998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zoomScale="120" zoomScaleNormal="120" workbookViewId="0">
      <selection activeCell="G2" sqref="G2:G11"/>
    </sheetView>
  </sheetViews>
  <sheetFormatPr defaultRowHeight="14.4"/>
  <cols>
    <col min="1" max="1" width="13.6640625" customWidth="1"/>
    <col min="2" max="3" width="11.6640625" customWidth="1"/>
    <col min="4" max="4" width="7.5546875" customWidth="1"/>
    <col min="5" max="6" width="11.6640625" customWidth="1"/>
    <col min="7" max="7" width="7.77734375" customWidth="1"/>
  </cols>
  <sheetData>
    <row r="1" spans="1:7" s="5" customFormat="1">
      <c r="A1" s="4"/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</row>
    <row r="2" spans="1:7">
      <c r="A2" s="1" t="s">
        <v>12</v>
      </c>
      <c r="B2" s="6">
        <v>16</v>
      </c>
      <c r="C2" s="6">
        <v>21.6</v>
      </c>
      <c r="D2" s="6">
        <v>26.28</v>
      </c>
      <c r="E2" s="6">
        <v>16.866666666666667</v>
      </c>
      <c r="F2" s="6">
        <v>21.133333333333333</v>
      </c>
      <c r="G2" s="6">
        <v>26.22</v>
      </c>
    </row>
    <row r="3" spans="1:7">
      <c r="A3" s="1" t="s">
        <v>14</v>
      </c>
      <c r="B3" s="6">
        <v>12.333333333333334</v>
      </c>
      <c r="C3" s="6">
        <v>15.466666666666667</v>
      </c>
      <c r="D3" s="6">
        <v>16.600000000000001</v>
      </c>
      <c r="E3" s="6">
        <v>13.533333333333333</v>
      </c>
      <c r="F3" s="6">
        <v>15.666666666666666</v>
      </c>
      <c r="G3" s="6">
        <v>16.7</v>
      </c>
    </row>
    <row r="4" spans="1:7">
      <c r="A4" s="1" t="s">
        <v>16</v>
      </c>
      <c r="B4" s="6">
        <v>22</v>
      </c>
      <c r="C4" s="6">
        <v>24.933333333333334</v>
      </c>
      <c r="D4" s="6">
        <v>26.88</v>
      </c>
      <c r="E4" s="6">
        <v>23.4</v>
      </c>
      <c r="F4" s="6">
        <v>24.533333333333335</v>
      </c>
      <c r="G4" s="6">
        <v>27.13</v>
      </c>
    </row>
    <row r="5" spans="1:7">
      <c r="A5" s="1" t="s">
        <v>18</v>
      </c>
      <c r="B5" s="6">
        <v>19.733333333333334</v>
      </c>
      <c r="C5" s="6">
        <v>24.066666666666666</v>
      </c>
      <c r="D5" s="6">
        <v>28.43</v>
      </c>
      <c r="E5" s="6">
        <v>17.333333333333332</v>
      </c>
      <c r="F5" s="6">
        <v>20.866666666666667</v>
      </c>
      <c r="G5" s="6">
        <v>27.98</v>
      </c>
    </row>
    <row r="6" spans="1:7">
      <c r="A6" s="1" t="s">
        <v>20</v>
      </c>
      <c r="B6" s="6">
        <v>12.533333333333333</v>
      </c>
      <c r="C6" s="6">
        <v>16.733333333333334</v>
      </c>
      <c r="D6" s="6">
        <v>17.05</v>
      </c>
      <c r="E6" s="6">
        <v>12.733333333333333</v>
      </c>
      <c r="F6" s="6">
        <v>15.733333333333333</v>
      </c>
      <c r="G6" s="6">
        <v>16.82</v>
      </c>
    </row>
    <row r="7" spans="1:7">
      <c r="A7" s="1" t="s">
        <v>22</v>
      </c>
      <c r="B7" s="6">
        <v>12.266666666666667</v>
      </c>
      <c r="C7" s="6">
        <v>15.666666666666666</v>
      </c>
      <c r="D7" s="6">
        <v>20.27</v>
      </c>
      <c r="E7" s="6">
        <v>13.866666666666667</v>
      </c>
      <c r="F7" s="6">
        <v>15.666666666666666</v>
      </c>
      <c r="G7" s="6">
        <v>20.5</v>
      </c>
    </row>
    <row r="8" spans="1:7">
      <c r="A8" s="1" t="s">
        <v>24</v>
      </c>
      <c r="B8" s="6">
        <v>10.4</v>
      </c>
      <c r="C8" s="6">
        <v>12.866666666666667</v>
      </c>
      <c r="D8" s="6">
        <v>15.15</v>
      </c>
      <c r="E8" s="6">
        <v>11.266666666666667</v>
      </c>
      <c r="F8" s="6">
        <v>13.266666666666667</v>
      </c>
      <c r="G8" s="6">
        <v>14.87</v>
      </c>
    </row>
    <row r="9" spans="1:7">
      <c r="A9" s="1" t="s">
        <v>26</v>
      </c>
      <c r="B9" s="6">
        <v>16.066666666666666</v>
      </c>
      <c r="C9" s="6">
        <v>20.133333333333333</v>
      </c>
      <c r="D9" s="6">
        <v>19.77</v>
      </c>
      <c r="E9" s="6">
        <v>17.066666666666666</v>
      </c>
      <c r="F9" s="6">
        <v>19.666666666666668</v>
      </c>
      <c r="G9" s="6">
        <v>20.350000000000001</v>
      </c>
    </row>
    <row r="10" spans="1:7">
      <c r="A10" s="1" t="s">
        <v>28</v>
      </c>
      <c r="B10" s="6">
        <v>15.4</v>
      </c>
      <c r="C10" s="6">
        <v>17.466666666666665</v>
      </c>
      <c r="D10" s="6">
        <v>20.329999999999998</v>
      </c>
      <c r="E10" s="6">
        <v>15.333333333333334</v>
      </c>
      <c r="F10" s="6">
        <v>17.266666666666666</v>
      </c>
      <c r="G10" s="6">
        <v>20.32</v>
      </c>
    </row>
    <row r="11" spans="1:7">
      <c r="A11" s="1" t="s">
        <v>30</v>
      </c>
      <c r="B11" s="6">
        <v>14.4</v>
      </c>
      <c r="C11" s="6">
        <v>17.733333333333334</v>
      </c>
      <c r="D11" s="6">
        <v>19.420000000000002</v>
      </c>
      <c r="E11" s="6">
        <v>14.533333333333333</v>
      </c>
      <c r="F11" s="6">
        <v>17.733333333333334</v>
      </c>
      <c r="G11" s="6">
        <v>19.57</v>
      </c>
    </row>
    <row r="12" spans="1:7">
      <c r="B12" s="7"/>
      <c r="C12" s="7"/>
      <c r="D12" s="7"/>
      <c r="E12" s="7"/>
      <c r="F12" s="7"/>
      <c r="G12" s="7"/>
    </row>
    <row r="13" spans="1:7" s="1" customFormat="1">
      <c r="A13" s="1" t="s">
        <v>31</v>
      </c>
      <c r="B13" s="8">
        <f>AVERAGE(B2:B11)</f>
        <v>15.113333333333333</v>
      </c>
      <c r="C13" s="8">
        <f t="shared" ref="C13:G13" si="0">AVERAGE(C2:C11)</f>
        <v>18.666666666666668</v>
      </c>
      <c r="D13" s="8">
        <f t="shared" si="0"/>
        <v>21.018000000000001</v>
      </c>
      <c r="E13" s="8">
        <f t="shared" si="0"/>
        <v>15.59333333333333</v>
      </c>
      <c r="F13" s="8">
        <f t="shared" si="0"/>
        <v>18.153333333333336</v>
      </c>
      <c r="G13" s="8">
        <f t="shared" si="0"/>
        <v>21.045999999999999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</vt:lpstr>
      <vt:lpstr>MinutesActive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Jill Emmerzaal</cp:lastModifiedBy>
  <dcterms:modified xsi:type="dcterms:W3CDTF">2023-02-01T13:09:46Z</dcterms:modified>
</cp:coreProperties>
</file>