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2011" sheetId="1" r:id="rId1"/>
    <sheet name="2012" sheetId="2" r:id="rId2"/>
    <sheet name="Sheet3" sheetId="3" r:id="rId3"/>
  </sheets>
  <definedNames>
    <definedName name="_xlnm.Print_Area" localSheetId="0">'2011'!$A$1:$E$36</definedName>
  </definedNames>
  <calcPr calcId="145621"/>
</workbook>
</file>

<file path=xl/calcChain.xml><?xml version="1.0" encoding="utf-8"?>
<calcChain xmlns="http://schemas.openxmlformats.org/spreadsheetml/2006/main">
  <c r="B24" i="2" l="1"/>
  <c r="D31" i="2" l="1"/>
  <c r="D30" i="2"/>
  <c r="C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24" i="2" l="1"/>
  <c r="E31" i="1"/>
  <c r="E30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9" i="1"/>
  <c r="E24" i="1" s="1"/>
  <c r="D24" i="1"/>
  <c r="B24" i="1"/>
  <c r="C24" i="1"/>
</calcChain>
</file>

<file path=xl/sharedStrings.xml><?xml version="1.0" encoding="utf-8"?>
<sst xmlns="http://schemas.openxmlformats.org/spreadsheetml/2006/main" count="62" uniqueCount="35">
  <si>
    <t>CARLETON SHORES ASSOCIATION, Inc.</t>
  </si>
  <si>
    <t>BUDGETED RECEIPTS</t>
  </si>
  <si>
    <t>BUDGETED EXPENDITURES</t>
  </si>
  <si>
    <t>FY'10</t>
  </si>
  <si>
    <t>FY'11</t>
  </si>
  <si>
    <t>VARIANCE</t>
  </si>
  <si>
    <t>Road resurfacing and maintenance</t>
  </si>
  <si>
    <t>Beach path and stairs (reserve funding)</t>
  </si>
  <si>
    <t>Beach security and patrol</t>
  </si>
  <si>
    <t>Hospitality and annual CSA party</t>
  </si>
  <si>
    <t>Web site management</t>
  </si>
  <si>
    <t>Legal services</t>
  </si>
  <si>
    <t>Professional accounting services</t>
  </si>
  <si>
    <t>TOTAL BUDGETED EXPENDITURES</t>
  </si>
  <si>
    <t>Beach path and stairs</t>
  </si>
  <si>
    <t xml:space="preserve">NOTE:  </t>
  </si>
  <si>
    <t>FY'12</t>
  </si>
  <si>
    <t>RESERVE FUNDS</t>
  </si>
  <si>
    <t>Taxes - Property</t>
  </si>
  <si>
    <t>Office - Mailing, postage, etc.</t>
  </si>
  <si>
    <t>Grounds - Landscaping</t>
  </si>
  <si>
    <t>Grounds - Street sweeping</t>
  </si>
  <si>
    <t>Grounds - Grass mowing</t>
  </si>
  <si>
    <t>Grounds - Tree trimming &amp; maintenance</t>
  </si>
  <si>
    <t>Insurance - Liability</t>
  </si>
  <si>
    <t>DUES  (131 lots x $300 annual association fee per lot)</t>
  </si>
  <si>
    <t>FY 2012 Proposed Budget</t>
  </si>
  <si>
    <t>FY 2011</t>
  </si>
  <si>
    <t>FY 2012</t>
  </si>
  <si>
    <t>1 Year CD with July 2012 maturity -</t>
  </si>
  <si>
    <t>FY 2013</t>
  </si>
  <si>
    <t>FY'13</t>
  </si>
  <si>
    <t>FY 2014</t>
  </si>
  <si>
    <t>FY'14</t>
  </si>
  <si>
    <t>FY 2014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</si>
</sst>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6" fontId="1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6" fontId="5" fillId="0" borderId="0" xfId="0" applyNumberFormat="1" applyFont="1"/>
    <xf numFmtId="6" fontId="6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zoomScaleNormal="100" workbookViewId="0">
      <selection activeCell="G9" sqref="G9"/>
    </sheetView>
  </sheetViews>
  <sheetFormatPr defaultRowHeight="15" x14ac:dyDescent="0.25"/>
  <cols>
    <col min="1" max="1" width="47.42578125" bestFit="1" customWidth="1"/>
    <col min="2" max="2" width="13.7109375" hidden="1" customWidth="1"/>
    <col min="3" max="5" width="13.7109375" customWidth="1"/>
  </cols>
  <sheetData>
    <row r="1" spans="1:5" ht="21" x14ac:dyDescent="0.35">
      <c r="A1" s="10" t="s">
        <v>0</v>
      </c>
      <c r="B1" s="10"/>
      <c r="C1" s="10"/>
      <c r="D1" s="10"/>
      <c r="E1" s="10"/>
    </row>
    <row r="2" spans="1:5" ht="18.75" x14ac:dyDescent="0.3">
      <c r="A2" s="11" t="s">
        <v>26</v>
      </c>
      <c r="B2" s="11"/>
      <c r="C2" s="11"/>
      <c r="D2" s="11"/>
      <c r="E2" s="11"/>
    </row>
    <row r="4" spans="1:5" ht="15.75" x14ac:dyDescent="0.25">
      <c r="A4" s="1" t="s">
        <v>1</v>
      </c>
      <c r="B4" s="2"/>
      <c r="C4" s="2"/>
      <c r="D4" s="2"/>
      <c r="E4" s="2"/>
    </row>
    <row r="5" spans="1:5" ht="15.75" x14ac:dyDescent="0.25">
      <c r="A5" s="2" t="s">
        <v>25</v>
      </c>
      <c r="B5" s="2"/>
      <c r="C5" s="2"/>
      <c r="D5" s="3">
        <v>39300</v>
      </c>
      <c r="E5" s="2"/>
    </row>
    <row r="6" spans="1:5" ht="15.75" x14ac:dyDescent="0.25">
      <c r="A6" s="2"/>
      <c r="B6" s="2"/>
      <c r="C6" s="2"/>
      <c r="D6" s="2"/>
      <c r="E6" s="2"/>
    </row>
    <row r="7" spans="1:5" ht="15.75" x14ac:dyDescent="0.25">
      <c r="A7" s="2"/>
      <c r="B7" s="2"/>
      <c r="C7" s="2"/>
      <c r="D7" s="2"/>
      <c r="E7" s="2"/>
    </row>
    <row r="8" spans="1:5" ht="15.75" x14ac:dyDescent="0.25">
      <c r="A8" s="1" t="s">
        <v>2</v>
      </c>
      <c r="B8" s="4" t="s">
        <v>3</v>
      </c>
      <c r="C8" s="5" t="s">
        <v>27</v>
      </c>
      <c r="D8" s="5" t="s">
        <v>28</v>
      </c>
      <c r="E8" s="5" t="s">
        <v>5</v>
      </c>
    </row>
    <row r="9" spans="1:5" ht="15.75" x14ac:dyDescent="0.25">
      <c r="A9" s="2" t="s">
        <v>7</v>
      </c>
      <c r="B9" s="6">
        <v>1500</v>
      </c>
      <c r="C9" s="6">
        <v>2250</v>
      </c>
      <c r="D9" s="6">
        <v>2250</v>
      </c>
      <c r="E9" s="6">
        <f>(D9-C9)</f>
        <v>0</v>
      </c>
    </row>
    <row r="10" spans="1:5" ht="15.75" x14ac:dyDescent="0.25">
      <c r="A10" s="2" t="s">
        <v>8</v>
      </c>
      <c r="B10" s="6">
        <v>1500</v>
      </c>
      <c r="C10" s="6">
        <v>2500</v>
      </c>
      <c r="D10" s="6">
        <v>2500</v>
      </c>
      <c r="E10" s="6">
        <f t="shared" ref="E10:E22" si="0">(D10-C10)</f>
        <v>0</v>
      </c>
    </row>
    <row r="11" spans="1:5" ht="15.75" x14ac:dyDescent="0.25">
      <c r="A11" s="2" t="s">
        <v>22</v>
      </c>
      <c r="B11" s="6">
        <v>2750</v>
      </c>
      <c r="C11" s="6">
        <v>3000</v>
      </c>
      <c r="D11" s="6">
        <v>3000</v>
      </c>
      <c r="E11" s="6">
        <f t="shared" si="0"/>
        <v>0</v>
      </c>
    </row>
    <row r="12" spans="1:5" ht="15.75" x14ac:dyDescent="0.25">
      <c r="A12" s="2" t="s">
        <v>20</v>
      </c>
      <c r="B12" s="6">
        <v>2000</v>
      </c>
      <c r="C12" s="6">
        <v>2000</v>
      </c>
      <c r="D12" s="6">
        <v>2000</v>
      </c>
      <c r="E12" s="6">
        <f t="shared" si="0"/>
        <v>0</v>
      </c>
    </row>
    <row r="13" spans="1:5" ht="15.75" x14ac:dyDescent="0.25">
      <c r="A13" s="2" t="s">
        <v>21</v>
      </c>
      <c r="B13" s="6">
        <v>1000</v>
      </c>
      <c r="C13" s="6">
        <v>1000</v>
      </c>
      <c r="D13" s="6">
        <v>1000</v>
      </c>
      <c r="E13" s="6">
        <f t="shared" si="0"/>
        <v>0</v>
      </c>
    </row>
    <row r="14" spans="1:5" ht="15.75" x14ac:dyDescent="0.25">
      <c r="A14" s="2" t="s">
        <v>23</v>
      </c>
      <c r="B14" s="6">
        <v>2000</v>
      </c>
      <c r="C14" s="6">
        <v>3000</v>
      </c>
      <c r="D14" s="6">
        <v>3000</v>
      </c>
      <c r="E14" s="6">
        <f t="shared" si="0"/>
        <v>0</v>
      </c>
    </row>
    <row r="15" spans="1:5" ht="15.75" x14ac:dyDescent="0.25">
      <c r="A15" s="2" t="s">
        <v>9</v>
      </c>
      <c r="B15" s="6">
        <v>500</v>
      </c>
      <c r="C15" s="6">
        <v>500</v>
      </c>
      <c r="D15" s="6">
        <v>500</v>
      </c>
      <c r="E15" s="6">
        <f t="shared" si="0"/>
        <v>0</v>
      </c>
    </row>
    <row r="16" spans="1:5" ht="15.75" x14ac:dyDescent="0.25">
      <c r="A16" s="2" t="s">
        <v>24</v>
      </c>
      <c r="B16" s="6">
        <v>3000</v>
      </c>
      <c r="C16" s="6">
        <v>3000</v>
      </c>
      <c r="D16" s="6">
        <v>3000</v>
      </c>
      <c r="E16" s="6">
        <f t="shared" si="0"/>
        <v>0</v>
      </c>
    </row>
    <row r="17" spans="1:5" ht="15.75" x14ac:dyDescent="0.25">
      <c r="A17" s="2" t="s">
        <v>11</v>
      </c>
      <c r="B17" s="6">
        <v>500</v>
      </c>
      <c r="C17" s="6">
        <v>1000</v>
      </c>
      <c r="D17" s="6">
        <v>1000</v>
      </c>
      <c r="E17" s="6">
        <f t="shared" si="0"/>
        <v>0</v>
      </c>
    </row>
    <row r="18" spans="1:5" ht="15.75" x14ac:dyDescent="0.25">
      <c r="A18" s="2" t="s">
        <v>19</v>
      </c>
      <c r="B18" s="6">
        <v>500</v>
      </c>
      <c r="C18" s="6">
        <v>400</v>
      </c>
      <c r="D18" s="6">
        <v>400</v>
      </c>
      <c r="E18" s="6">
        <f t="shared" si="0"/>
        <v>0</v>
      </c>
    </row>
    <row r="19" spans="1:5" ht="15.75" x14ac:dyDescent="0.25">
      <c r="A19" s="2" t="s">
        <v>12</v>
      </c>
      <c r="B19" s="6">
        <v>750</v>
      </c>
      <c r="C19" s="6">
        <v>750</v>
      </c>
      <c r="D19" s="6">
        <v>250</v>
      </c>
      <c r="E19" s="6">
        <f t="shared" si="0"/>
        <v>-500</v>
      </c>
    </row>
    <row r="20" spans="1:5" ht="15.75" x14ac:dyDescent="0.25">
      <c r="A20" s="2" t="s">
        <v>6</v>
      </c>
      <c r="B20" s="6">
        <v>21750</v>
      </c>
      <c r="C20" s="6">
        <v>17900</v>
      </c>
      <c r="D20" s="6">
        <v>18400</v>
      </c>
      <c r="E20" s="6">
        <f t="shared" si="0"/>
        <v>500</v>
      </c>
    </row>
    <row r="21" spans="1:5" ht="15.75" x14ac:dyDescent="0.25">
      <c r="A21" s="2" t="s">
        <v>18</v>
      </c>
      <c r="B21" s="6">
        <v>1300</v>
      </c>
      <c r="C21" s="6">
        <v>1750</v>
      </c>
      <c r="D21" s="6">
        <v>1750</v>
      </c>
      <c r="E21" s="6">
        <f t="shared" si="0"/>
        <v>0</v>
      </c>
    </row>
    <row r="22" spans="1:5" ht="15.75" x14ac:dyDescent="0.25">
      <c r="A22" s="2" t="s">
        <v>10</v>
      </c>
      <c r="B22" s="6">
        <v>250</v>
      </c>
      <c r="C22" s="7">
        <v>250</v>
      </c>
      <c r="D22" s="7">
        <v>250</v>
      </c>
      <c r="E22" s="7">
        <f t="shared" si="0"/>
        <v>0</v>
      </c>
    </row>
    <row r="23" spans="1:5" ht="15.75" x14ac:dyDescent="0.25">
      <c r="A23" s="2"/>
      <c r="B23" s="2"/>
      <c r="C23" s="2"/>
      <c r="D23" s="2"/>
      <c r="E23" s="2"/>
    </row>
    <row r="24" spans="1:5" ht="15.75" x14ac:dyDescent="0.25">
      <c r="A24" s="8" t="s">
        <v>13</v>
      </c>
      <c r="B24" s="6">
        <f>SUM(B9:B22)</f>
        <v>39300</v>
      </c>
      <c r="C24" s="3">
        <f>SUM(C9:C22)</f>
        <v>39300</v>
      </c>
      <c r="D24" s="3">
        <f>SUM(D9:D22)</f>
        <v>39300</v>
      </c>
      <c r="E24" s="3">
        <f>SUM(E9:E22)</f>
        <v>0</v>
      </c>
    </row>
    <row r="25" spans="1:5" ht="15.75" x14ac:dyDescent="0.25">
      <c r="A25" s="8"/>
      <c r="B25" s="6"/>
      <c r="C25" s="3"/>
      <c r="D25" s="3"/>
      <c r="E25" s="3"/>
    </row>
    <row r="26" spans="1:5" ht="15.75" x14ac:dyDescent="0.25">
      <c r="A26" s="8"/>
      <c r="B26" s="6"/>
      <c r="C26" s="3"/>
      <c r="D26" s="3"/>
      <c r="E26" s="3"/>
    </row>
    <row r="27" spans="1:5" ht="15.75" x14ac:dyDescent="0.25">
      <c r="A27" s="2"/>
      <c r="B27" s="2"/>
      <c r="C27" s="2"/>
      <c r="D27" s="2"/>
      <c r="E27" s="2"/>
    </row>
    <row r="28" spans="1:5" ht="15.75" x14ac:dyDescent="0.25">
      <c r="A28" s="2"/>
      <c r="B28" s="2"/>
      <c r="C28" s="2"/>
      <c r="D28" s="2"/>
      <c r="E28" s="2"/>
    </row>
    <row r="29" spans="1:5" ht="15.75" x14ac:dyDescent="0.25">
      <c r="A29" s="1" t="s">
        <v>17</v>
      </c>
      <c r="B29" s="2" t="s">
        <v>3</v>
      </c>
      <c r="C29" s="5" t="s">
        <v>4</v>
      </c>
      <c r="D29" s="5" t="s">
        <v>16</v>
      </c>
      <c r="E29" s="5" t="s">
        <v>5</v>
      </c>
    </row>
    <row r="30" spans="1:5" ht="15.75" x14ac:dyDescent="0.25">
      <c r="A30" s="2" t="s">
        <v>11</v>
      </c>
      <c r="B30" s="6">
        <v>4000</v>
      </c>
      <c r="C30" s="6">
        <v>4500</v>
      </c>
      <c r="D30" s="6">
        <v>5000</v>
      </c>
      <c r="E30" s="6">
        <f t="shared" ref="E30:E31" si="1">(D30-C30)</f>
        <v>500</v>
      </c>
    </row>
    <row r="31" spans="1:5" ht="15.75" x14ac:dyDescent="0.25">
      <c r="A31" s="2" t="s">
        <v>14</v>
      </c>
      <c r="B31" s="6">
        <v>11000</v>
      </c>
      <c r="C31" s="6">
        <v>13250</v>
      </c>
      <c r="D31" s="6">
        <v>20000</v>
      </c>
      <c r="E31" s="6">
        <f t="shared" si="1"/>
        <v>6750</v>
      </c>
    </row>
    <row r="32" spans="1:5" ht="15.75" x14ac:dyDescent="0.25">
      <c r="A32" s="2"/>
      <c r="B32" s="2"/>
      <c r="C32" s="2"/>
      <c r="D32" s="2"/>
      <c r="E32" s="2"/>
    </row>
    <row r="33" spans="1:5" ht="15.75" x14ac:dyDescent="0.25">
      <c r="A33" s="9" t="s">
        <v>15</v>
      </c>
      <c r="B33" s="2"/>
      <c r="C33" s="2"/>
      <c r="D33" s="2"/>
      <c r="E33" s="2"/>
    </row>
    <row r="34" spans="1:5" ht="15.75" x14ac:dyDescent="0.25">
      <c r="A34" s="2" t="s">
        <v>29</v>
      </c>
      <c r="B34" s="2"/>
      <c r="C34" s="2"/>
      <c r="D34" s="6">
        <v>50000</v>
      </c>
    </row>
  </sheetData>
  <sortState ref="A10:F23">
    <sortCondition ref="A10"/>
  </sortState>
  <mergeCells count="2">
    <mergeCell ref="A1:E1"/>
    <mergeCell ref="A2:E2"/>
  </mergeCells>
  <pageMargins left="0.7" right="0.7" top="0.75" bottom="0.75" header="0.3" footer="0.3"/>
  <pageSetup orientation="portrait" r:id="rId1"/>
  <headerFooter>
    <oddFooter>&amp;L&amp;F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3" sqref="E3"/>
    </sheetView>
  </sheetViews>
  <sheetFormatPr defaultRowHeight="15" x14ac:dyDescent="0.25"/>
  <cols>
    <col min="1" max="1" width="52.28515625" bestFit="1" customWidth="1"/>
    <col min="4" max="4" width="10.85546875" bestFit="1" customWidth="1"/>
  </cols>
  <sheetData>
    <row r="1" spans="1:4" ht="21" x14ac:dyDescent="0.35">
      <c r="A1" s="10" t="s">
        <v>0</v>
      </c>
      <c r="B1" s="10"/>
      <c r="C1" s="10"/>
      <c r="D1" s="10"/>
    </row>
    <row r="2" spans="1:4" ht="18.75" x14ac:dyDescent="0.3">
      <c r="A2" s="11" t="s">
        <v>34</v>
      </c>
      <c r="B2" s="11"/>
      <c r="C2" s="11"/>
      <c r="D2" s="11"/>
    </row>
    <row r="4" spans="1:4" ht="15.75" x14ac:dyDescent="0.25">
      <c r="A4" s="1" t="s">
        <v>1</v>
      </c>
      <c r="B4" s="2"/>
      <c r="C4" s="2"/>
      <c r="D4" s="2"/>
    </row>
    <row r="5" spans="1:4" ht="15.75" x14ac:dyDescent="0.25">
      <c r="A5" s="2" t="s">
        <v>25</v>
      </c>
      <c r="B5" s="2"/>
      <c r="C5" s="3">
        <v>39300</v>
      </c>
      <c r="D5" s="2"/>
    </row>
    <row r="6" spans="1:4" ht="15.75" x14ac:dyDescent="0.25">
      <c r="A6" s="2"/>
      <c r="B6" s="2"/>
      <c r="C6" s="2"/>
      <c r="D6" s="2"/>
    </row>
    <row r="7" spans="1:4" ht="15.75" x14ac:dyDescent="0.25">
      <c r="A7" s="2"/>
      <c r="B7" s="2"/>
      <c r="C7" s="2"/>
      <c r="D7" s="2"/>
    </row>
    <row r="8" spans="1:4" ht="15.75" x14ac:dyDescent="0.25">
      <c r="A8" s="1" t="s">
        <v>2</v>
      </c>
      <c r="B8" s="5" t="s">
        <v>30</v>
      </c>
      <c r="C8" s="5" t="s">
        <v>32</v>
      </c>
      <c r="D8" s="5" t="s">
        <v>5</v>
      </c>
    </row>
    <row r="9" spans="1:4" ht="15.75" x14ac:dyDescent="0.25">
      <c r="A9" s="2" t="s">
        <v>7</v>
      </c>
      <c r="B9" s="6">
        <v>2250</v>
      </c>
      <c r="C9" s="6">
        <v>2250</v>
      </c>
      <c r="D9" s="6">
        <f>(C9-B9)</f>
        <v>0</v>
      </c>
    </row>
    <row r="10" spans="1:4" ht="15.75" x14ac:dyDescent="0.25">
      <c r="A10" s="2" t="s">
        <v>8</v>
      </c>
      <c r="B10" s="6">
        <v>2500</v>
      </c>
      <c r="C10" s="6">
        <v>250</v>
      </c>
      <c r="D10" s="6">
        <f t="shared" ref="D10:D22" si="0">(C10-B10)</f>
        <v>-2250</v>
      </c>
    </row>
    <row r="11" spans="1:4" ht="15.75" x14ac:dyDescent="0.25">
      <c r="A11" s="2" t="s">
        <v>22</v>
      </c>
      <c r="B11" s="6">
        <v>3000</v>
      </c>
      <c r="C11" s="6">
        <v>3000</v>
      </c>
      <c r="D11" s="6">
        <f t="shared" si="0"/>
        <v>0</v>
      </c>
    </row>
    <row r="12" spans="1:4" ht="15.75" x14ac:dyDescent="0.25">
      <c r="A12" s="2" t="s">
        <v>20</v>
      </c>
      <c r="B12" s="6">
        <v>2000</v>
      </c>
      <c r="C12" s="6">
        <v>2800</v>
      </c>
      <c r="D12" s="6">
        <f t="shared" si="0"/>
        <v>800</v>
      </c>
    </row>
    <row r="13" spans="1:4" ht="15.75" x14ac:dyDescent="0.25">
      <c r="A13" s="2" t="s">
        <v>21</v>
      </c>
      <c r="B13" s="6">
        <v>1000</v>
      </c>
      <c r="C13" s="6">
        <v>500</v>
      </c>
      <c r="D13" s="6">
        <f t="shared" si="0"/>
        <v>-500</v>
      </c>
    </row>
    <row r="14" spans="1:4" ht="15.75" x14ac:dyDescent="0.25">
      <c r="A14" s="2" t="s">
        <v>23</v>
      </c>
      <c r="B14" s="6">
        <v>3000</v>
      </c>
      <c r="C14" s="6">
        <v>2300</v>
      </c>
      <c r="D14" s="6">
        <f t="shared" si="0"/>
        <v>-700</v>
      </c>
    </row>
    <row r="15" spans="1:4" ht="15.75" x14ac:dyDescent="0.25">
      <c r="A15" s="2" t="s">
        <v>9</v>
      </c>
      <c r="B15" s="6">
        <v>500</v>
      </c>
      <c r="C15" s="6">
        <v>500</v>
      </c>
      <c r="D15" s="6">
        <f t="shared" si="0"/>
        <v>0</v>
      </c>
    </row>
    <row r="16" spans="1:4" ht="15.75" x14ac:dyDescent="0.25">
      <c r="A16" s="2" t="s">
        <v>24</v>
      </c>
      <c r="B16" s="6">
        <v>3000</v>
      </c>
      <c r="C16" s="6">
        <v>3300</v>
      </c>
      <c r="D16" s="6">
        <f t="shared" si="0"/>
        <v>300</v>
      </c>
    </row>
    <row r="17" spans="1:4" ht="15.75" x14ac:dyDescent="0.25">
      <c r="A17" s="2" t="s">
        <v>11</v>
      </c>
      <c r="B17" s="6">
        <v>1000</v>
      </c>
      <c r="C17" s="6">
        <v>3000</v>
      </c>
      <c r="D17" s="6">
        <f t="shared" si="0"/>
        <v>2000</v>
      </c>
    </row>
    <row r="18" spans="1:4" ht="15.75" x14ac:dyDescent="0.25">
      <c r="A18" s="2" t="s">
        <v>19</v>
      </c>
      <c r="B18" s="6">
        <v>400</v>
      </c>
      <c r="C18" s="6">
        <v>500</v>
      </c>
      <c r="D18" s="6">
        <f t="shared" si="0"/>
        <v>100</v>
      </c>
    </row>
    <row r="19" spans="1:4" ht="15.75" x14ac:dyDescent="0.25">
      <c r="A19" s="2" t="s">
        <v>12</v>
      </c>
      <c r="B19" s="6">
        <v>250</v>
      </c>
      <c r="C19" s="6">
        <v>250</v>
      </c>
      <c r="D19" s="6">
        <f t="shared" si="0"/>
        <v>0</v>
      </c>
    </row>
    <row r="20" spans="1:4" ht="15.75" x14ac:dyDescent="0.25">
      <c r="A20" s="2" t="s">
        <v>6</v>
      </c>
      <c r="B20" s="6">
        <v>18400</v>
      </c>
      <c r="C20" s="6">
        <v>18400</v>
      </c>
      <c r="D20" s="6">
        <f t="shared" si="0"/>
        <v>0</v>
      </c>
    </row>
    <row r="21" spans="1:4" ht="15.75" x14ac:dyDescent="0.25">
      <c r="A21" s="2" t="s">
        <v>18</v>
      </c>
      <c r="B21" s="6">
        <v>1750</v>
      </c>
      <c r="C21" s="6">
        <v>2000</v>
      </c>
      <c r="D21" s="6">
        <f t="shared" si="0"/>
        <v>250</v>
      </c>
    </row>
    <row r="22" spans="1:4" ht="15.75" x14ac:dyDescent="0.25">
      <c r="A22" s="2" t="s">
        <v>10</v>
      </c>
      <c r="B22" s="7">
        <v>250</v>
      </c>
      <c r="C22" s="7">
        <v>250</v>
      </c>
      <c r="D22" s="7">
        <f t="shared" si="0"/>
        <v>0</v>
      </c>
    </row>
    <row r="23" spans="1:4" ht="15.75" x14ac:dyDescent="0.25">
      <c r="A23" s="2"/>
      <c r="B23" s="2"/>
      <c r="C23" s="2"/>
      <c r="D23" s="2"/>
    </row>
    <row r="24" spans="1:4" ht="15.75" x14ac:dyDescent="0.25">
      <c r="A24" s="8" t="s">
        <v>13</v>
      </c>
      <c r="B24" s="3">
        <f>SUM(B9:B22)</f>
        <v>39300</v>
      </c>
      <c r="C24" s="3">
        <f>SUM(C9:C22)</f>
        <v>39300</v>
      </c>
      <c r="D24" s="3">
        <f>SUM(D9:D22)</f>
        <v>0</v>
      </c>
    </row>
    <row r="25" spans="1:4" ht="15.75" x14ac:dyDescent="0.25">
      <c r="A25" s="8"/>
      <c r="B25" s="3"/>
      <c r="C25" s="3"/>
      <c r="D25" s="3"/>
    </row>
    <row r="26" spans="1:4" ht="15.75" x14ac:dyDescent="0.25">
      <c r="A26" s="8"/>
      <c r="B26" s="3"/>
      <c r="C26" s="3"/>
      <c r="D26" s="3"/>
    </row>
    <row r="27" spans="1:4" ht="15.75" x14ac:dyDescent="0.25">
      <c r="A27" s="2"/>
      <c r="B27" s="2"/>
      <c r="C27" s="2"/>
      <c r="D27" s="2"/>
    </row>
    <row r="28" spans="1:4" ht="15.75" x14ac:dyDescent="0.25">
      <c r="A28" s="2"/>
      <c r="B28" s="2"/>
      <c r="C28" s="2"/>
      <c r="D28" s="2"/>
    </row>
    <row r="29" spans="1:4" ht="15.75" x14ac:dyDescent="0.25">
      <c r="A29" s="1" t="s">
        <v>17</v>
      </c>
      <c r="B29" s="5" t="s">
        <v>31</v>
      </c>
      <c r="C29" s="5" t="s">
        <v>33</v>
      </c>
      <c r="D29" s="5" t="s">
        <v>5</v>
      </c>
    </row>
    <row r="30" spans="1:4" ht="15.75" x14ac:dyDescent="0.25">
      <c r="A30" s="2" t="s">
        <v>11</v>
      </c>
      <c r="B30" s="6">
        <v>5000</v>
      </c>
      <c r="C30" s="6">
        <v>5000</v>
      </c>
      <c r="D30" s="6">
        <f t="shared" ref="D30:D31" si="1">(C30-B30)</f>
        <v>0</v>
      </c>
    </row>
    <row r="31" spans="1:4" ht="15.75" x14ac:dyDescent="0.25">
      <c r="A31" s="2" t="s">
        <v>14</v>
      </c>
      <c r="B31" s="6">
        <v>20000</v>
      </c>
      <c r="C31" s="6">
        <v>20000</v>
      </c>
      <c r="D31" s="6">
        <f t="shared" si="1"/>
        <v>0</v>
      </c>
    </row>
    <row r="32" spans="1:4" ht="15.75" x14ac:dyDescent="0.25">
      <c r="A32" s="2"/>
      <c r="B32" s="2"/>
      <c r="C32" s="2"/>
      <c r="D32" s="2"/>
    </row>
    <row r="33" spans="1:4" ht="15.75" x14ac:dyDescent="0.25">
      <c r="A33" s="9"/>
      <c r="B33" s="2"/>
      <c r="C33" s="2"/>
      <c r="D33" s="2"/>
    </row>
    <row r="34" spans="1:4" ht="15.75" x14ac:dyDescent="0.25">
      <c r="A34" s="2"/>
      <c r="B34" s="2"/>
      <c r="C34" s="6"/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2011</vt:lpstr>
      <vt:lpstr>2012</vt:lpstr>
      <vt:lpstr>Sheet3</vt:lpstr>
      <vt:lpstr>'2011'!Print_Area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Helen</cp:lastModifiedBy>
  <cp:lastPrinted>2013-08-17T15:44:29Z</cp:lastPrinted>
  <dcterms:created xsi:type="dcterms:W3CDTF">2011-07-22T20:17:33Z</dcterms:created>
  <dcterms:modified xsi:type="dcterms:W3CDTF">2013-11-28T15:13:48Z</dcterms:modified>
</cp:coreProperties>
</file>