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ank\Documents\GitHub\BlueSky\bluesky-master\scenario\TaskD\"/>
    </mc:Choice>
  </mc:AlternateContent>
  <xr:revisionPtr revIDLastSave="0" documentId="13_ncr:1_{10C11A62-C8F9-4AA1-A4BA-8BA2E8619A4C}" xr6:coauthVersionLast="47" xr6:coauthVersionMax="47" xr10:uidLastSave="{00000000-0000-0000-0000-000000000000}"/>
  <bookViews>
    <workbookView xWindow="11715" yWindow="4275" windowWidth="14400" windowHeight="10635" activeTab="1" xr2:uid="{DA1E8327-9734-43F3-A4DA-F8361D0E5B97}"/>
  </bookViews>
  <sheets>
    <sheet name="Blad1" sheetId="1" r:id="rId1"/>
    <sheet name="Blad1 (2)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4" i="2" l="1"/>
  <c r="H34" i="2" s="1"/>
  <c r="F23" i="2"/>
  <c r="F22" i="2"/>
  <c r="H22" i="2" s="1"/>
  <c r="F16" i="2"/>
  <c r="F17" i="2"/>
  <c r="F18" i="2"/>
  <c r="H18" i="2" s="1"/>
  <c r="F19" i="2"/>
  <c r="H19" i="2" s="1"/>
  <c r="F12" i="2"/>
  <c r="F13" i="2" s="1"/>
  <c r="F11" i="2"/>
  <c r="H11" i="2" s="1"/>
  <c r="D34" i="2"/>
  <c r="G34" i="2" s="1"/>
  <c r="H33" i="2"/>
  <c r="D33" i="2"/>
  <c r="G33" i="2" s="1"/>
  <c r="H32" i="2"/>
  <c r="D32" i="2"/>
  <c r="G32" i="2" s="1"/>
  <c r="H31" i="2"/>
  <c r="D31" i="2"/>
  <c r="E30" i="2"/>
  <c r="D30" i="2"/>
  <c r="F30" i="2" s="1"/>
  <c r="H29" i="2"/>
  <c r="E29" i="2"/>
  <c r="D29" i="2"/>
  <c r="G29" i="2" s="1"/>
  <c r="H28" i="2"/>
  <c r="E28" i="2"/>
  <c r="D28" i="2"/>
  <c r="G28" i="2" s="1"/>
  <c r="H27" i="2"/>
  <c r="E27" i="2"/>
  <c r="D27" i="2"/>
  <c r="E26" i="2"/>
  <c r="D26" i="2"/>
  <c r="E25" i="2"/>
  <c r="D25" i="2"/>
  <c r="D24" i="2"/>
  <c r="F24" i="2" s="1"/>
  <c r="H23" i="2"/>
  <c r="D23" i="2"/>
  <c r="D22" i="2"/>
  <c r="H21" i="2"/>
  <c r="D21" i="2"/>
  <c r="G21" i="2" s="1"/>
  <c r="H20" i="2"/>
  <c r="D20" i="2"/>
  <c r="D19" i="2"/>
  <c r="G19" i="2" s="1"/>
  <c r="D18" i="2"/>
  <c r="H17" i="2"/>
  <c r="D17" i="2"/>
  <c r="G17" i="2" s="1"/>
  <c r="H16" i="2"/>
  <c r="D16" i="2"/>
  <c r="D15" i="2"/>
  <c r="D14" i="2"/>
  <c r="D13" i="2"/>
  <c r="H12" i="2"/>
  <c r="D12" i="2"/>
  <c r="D11" i="2"/>
  <c r="H10" i="2"/>
  <c r="D10" i="2"/>
  <c r="G10" i="2" s="1"/>
  <c r="H9" i="2"/>
  <c r="D9" i="2"/>
  <c r="G9" i="2" s="1"/>
  <c r="H8" i="2"/>
  <c r="D8" i="2"/>
  <c r="E7" i="2"/>
  <c r="D7" i="2"/>
  <c r="E6" i="2"/>
  <c r="D6" i="2"/>
  <c r="F5" i="2"/>
  <c r="H5" i="2" s="1"/>
  <c r="E5" i="2"/>
  <c r="D5" i="2"/>
  <c r="H4" i="2"/>
  <c r="G4" i="2"/>
  <c r="E4" i="2"/>
  <c r="D4" i="2"/>
  <c r="H3" i="2"/>
  <c r="G3" i="2"/>
  <c r="E3" i="2"/>
  <c r="D3" i="2"/>
  <c r="H2" i="2"/>
  <c r="D2" i="2"/>
  <c r="H3" i="1"/>
  <c r="H4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7" i="1"/>
  <c r="H28" i="1"/>
  <c r="H29" i="1"/>
  <c r="H30" i="1"/>
  <c r="H31" i="1"/>
  <c r="H32" i="1"/>
  <c r="H33" i="1"/>
  <c r="H34" i="1"/>
  <c r="H2" i="1"/>
  <c r="D3" i="1"/>
  <c r="G3" i="1" s="1"/>
  <c r="D4" i="1"/>
  <c r="G4" i="1" s="1"/>
  <c r="D5" i="1"/>
  <c r="D6" i="1"/>
  <c r="D7" i="1"/>
  <c r="D8" i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F24" i="1" s="1"/>
  <c r="H24" i="1" s="1"/>
  <c r="D25" i="1"/>
  <c r="D26" i="1"/>
  <c r="D27" i="1"/>
  <c r="D28" i="1"/>
  <c r="G28" i="1" s="1"/>
  <c r="D29" i="1"/>
  <c r="G29" i="1" s="1"/>
  <c r="D30" i="1"/>
  <c r="F30" i="1" s="1"/>
  <c r="D31" i="1"/>
  <c r="D32" i="1"/>
  <c r="G32" i="1" s="1"/>
  <c r="D33" i="1"/>
  <c r="G33" i="1" s="1"/>
  <c r="D34" i="1"/>
  <c r="G34" i="1" s="1"/>
  <c r="D2" i="1"/>
  <c r="G23" i="2" l="1"/>
  <c r="G22" i="2"/>
  <c r="G18" i="2"/>
  <c r="G20" i="2"/>
  <c r="H13" i="2"/>
  <c r="F14" i="2"/>
  <c r="G13" i="2"/>
  <c r="G12" i="2"/>
  <c r="G11" i="2"/>
  <c r="H30" i="2"/>
  <c r="G30" i="2"/>
  <c r="F25" i="2"/>
  <c r="G24" i="2"/>
  <c r="H24" i="2"/>
  <c r="G31" i="2"/>
  <c r="G5" i="2"/>
  <c r="F6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31" i="2"/>
  <c r="E32" i="2"/>
  <c r="E33" i="2"/>
  <c r="E34" i="2"/>
  <c r="F5" i="1"/>
  <c r="G5" i="1" s="1"/>
  <c r="F25" i="1"/>
  <c r="G25" i="1" s="1"/>
  <c r="G31" i="1"/>
  <c r="G30" i="1"/>
  <c r="G24" i="1"/>
  <c r="E29" i="1"/>
  <c r="E21" i="1"/>
  <c r="E13" i="1"/>
  <c r="E5" i="1"/>
  <c r="E3" i="1"/>
  <c r="E27" i="1"/>
  <c r="E19" i="1"/>
  <c r="E11" i="1"/>
  <c r="E33" i="1"/>
  <c r="E25" i="1"/>
  <c r="E17" i="1"/>
  <c r="E9" i="1"/>
  <c r="E31" i="1"/>
  <c r="E23" i="1"/>
  <c r="E15" i="1"/>
  <c r="E7" i="1"/>
  <c r="E34" i="1"/>
  <c r="E30" i="1"/>
  <c r="E26" i="1"/>
  <c r="E22" i="1"/>
  <c r="E18" i="1"/>
  <c r="E14" i="1"/>
  <c r="E10" i="1"/>
  <c r="E6" i="1"/>
  <c r="E32" i="1"/>
  <c r="E28" i="1"/>
  <c r="E24" i="1"/>
  <c r="E20" i="1"/>
  <c r="E16" i="1"/>
  <c r="E12" i="1"/>
  <c r="E8" i="1"/>
  <c r="E4" i="1"/>
  <c r="H14" i="2" l="1"/>
  <c r="F15" i="2"/>
  <c r="G14" i="2"/>
  <c r="G25" i="2"/>
  <c r="H25" i="2"/>
  <c r="F26" i="2"/>
  <c r="H6" i="2"/>
  <c r="F7" i="2"/>
  <c r="G6" i="2"/>
  <c r="F26" i="1"/>
  <c r="H25" i="1"/>
  <c r="F6" i="1"/>
  <c r="H5" i="1"/>
  <c r="H15" i="2" l="1"/>
  <c r="G16" i="2"/>
  <c r="G15" i="2"/>
  <c r="H26" i="2"/>
  <c r="G26" i="2"/>
  <c r="G27" i="2"/>
  <c r="H7" i="2"/>
  <c r="G7" i="2"/>
  <c r="G8" i="2"/>
  <c r="H6" i="1"/>
  <c r="F7" i="1"/>
  <c r="G6" i="1"/>
  <c r="H26" i="1"/>
  <c r="G26" i="1"/>
  <c r="G27" i="1"/>
  <c r="H7" i="1" l="1"/>
  <c r="G8" i="1"/>
  <c r="G7" i="1"/>
</calcChain>
</file>

<file path=xl/sharedStrings.xml><?xml version="1.0" encoding="utf-8"?>
<sst xmlns="http://schemas.openxmlformats.org/spreadsheetml/2006/main" count="144" uniqueCount="41">
  <si>
    <t>KLM475</t>
  </si>
  <si>
    <t>TRA164</t>
  </si>
  <si>
    <t>KLM263</t>
  </si>
  <si>
    <t>KLM960</t>
  </si>
  <si>
    <t>KLM941</t>
  </si>
  <si>
    <t>KLM699</t>
  </si>
  <si>
    <t>KLM935</t>
  </si>
  <si>
    <t>KLM603</t>
  </si>
  <si>
    <t>S</t>
  </si>
  <si>
    <t>N</t>
  </si>
  <si>
    <t>TRA985</t>
  </si>
  <si>
    <t>TRA699</t>
  </si>
  <si>
    <t>KLM288</t>
  </si>
  <si>
    <t>KLM958</t>
  </si>
  <si>
    <t>KLM681</t>
  </si>
  <si>
    <t>TRA651</t>
  </si>
  <si>
    <t>KLM157</t>
  </si>
  <si>
    <t>KLM239</t>
  </si>
  <si>
    <t>EI313</t>
  </si>
  <si>
    <t>KLM472</t>
  </si>
  <si>
    <t>KLM235</t>
  </si>
  <si>
    <t>KLM250</t>
  </si>
  <si>
    <t>KLM659</t>
  </si>
  <si>
    <t>KLM637</t>
  </si>
  <si>
    <t>ZG632</t>
  </si>
  <si>
    <t>KLM276</t>
  </si>
  <si>
    <t>TRA781</t>
  </si>
  <si>
    <t>KLM182</t>
  </si>
  <si>
    <t>KLM865</t>
  </si>
  <si>
    <t>KLM981</t>
  </si>
  <si>
    <t>TRA449</t>
  </si>
  <si>
    <t>KLM113</t>
  </si>
  <si>
    <t>KLM294</t>
  </si>
  <si>
    <t>KLM398</t>
  </si>
  <si>
    <t>ACID</t>
  </si>
  <si>
    <t>N/S</t>
  </si>
  <si>
    <t>TIME AT SPY</t>
  </si>
  <si>
    <t>MIN SEP</t>
  </si>
  <si>
    <t>New TIME at SPY</t>
  </si>
  <si>
    <t>TIME AT IAF</t>
  </si>
  <si>
    <t>KLM158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</si>
</sst>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6" fontId="0" fillId="0" borderId="0" xfId="0" applyNumberFormat="1"/>
    <xf numFmtId="21" fontId="0" fillId="0" borderId="0" xfId="0" applyNumberFormat="1"/>
    <xf numFmtId="21" fontId="0" fillId="0" borderId="0" xfId="0" applyNumberFormat="1" applyFill="1"/>
    <xf numFmtId="0" fontId="0" fillId="0" borderId="0" xfId="0" applyFill="1"/>
    <xf numFmtId="0" fontId="0" fillId="2" borderId="0" xfId="0" applyFill="1"/>
  </cellXfs>
  <cellStyles count="1">
    <cellStyle name="Standaard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8A812-F010-40E2-A8D8-4A61ED05818A}">
  <dimension ref="A1:Q34"/>
  <sheetViews>
    <sheetView workbookViewId="0">
      <selection activeCell="D22" sqref="D22"/>
    </sheetView>
  </sheetViews>
  <sheetFormatPr defaultRowHeight="15" x14ac:dyDescent="0.25"/>
  <cols>
    <col min="2" max="3" width="9.140625" customWidth="1"/>
    <col min="4" max="4" width="9.140625" style="2" customWidth="1"/>
    <col min="5" max="5" width="9.140625" customWidth="1"/>
    <col min="7" max="7" width="9.140625" customWidth="1"/>
    <col min="8" max="8" width="9.140625" style="2"/>
  </cols>
  <sheetData>
    <row r="1" spans="1:17" x14ac:dyDescent="0.25">
      <c r="A1" t="s">
        <v>34</v>
      </c>
      <c r="B1" t="s">
        <v>35</v>
      </c>
      <c r="C1" t="s">
        <v>36</v>
      </c>
      <c r="D1" s="2" t="s">
        <v>37</v>
      </c>
      <c r="F1" t="s">
        <v>38</v>
      </c>
      <c r="H1" s="2" t="s">
        <v>39</v>
      </c>
      <c r="P1" s="2">
        <v>1.0416666666666667E-3</v>
      </c>
      <c r="Q1" s="2">
        <v>1.3888888888888889E-3</v>
      </c>
    </row>
    <row r="2" spans="1:17" x14ac:dyDescent="0.25">
      <c r="A2" t="s">
        <v>0</v>
      </c>
      <c r="B2" t="s">
        <v>9</v>
      </c>
      <c r="C2" s="1">
        <v>2.4409722222222222E-2</v>
      </c>
      <c r="D2" s="2">
        <f>IF(B2=B1,P$1,Q$1)</f>
        <v>1.3888888888888889E-3</v>
      </c>
      <c r="F2" s="1">
        <v>2.3958333333333331E-2</v>
      </c>
      <c r="H2" s="2">
        <f>F2-IF(B2="N",Q$2,P$2)</f>
        <v>2.1296296296296292E-2</v>
      </c>
      <c r="P2" s="2">
        <v>5.0347222222222225E-3</v>
      </c>
      <c r="Q2" s="2">
        <v>2.6620370370370374E-3</v>
      </c>
    </row>
    <row r="3" spans="1:17" x14ac:dyDescent="0.25">
      <c r="A3" t="s">
        <v>1</v>
      </c>
      <c r="B3" t="s">
        <v>8</v>
      </c>
      <c r="C3" s="2">
        <v>2.4895833333333336E-2</v>
      </c>
      <c r="D3" s="2">
        <f t="shared" ref="D3:D34" si="0">IF(B3=B2,P$1,Q$1)</f>
        <v>1.3888888888888889E-3</v>
      </c>
      <c r="E3" t="str">
        <f>IF(C3-D3-C2&lt;0,"SoL","ok")</f>
        <v>SoL</v>
      </c>
      <c r="F3" s="2">
        <v>2.5428240740740741E-2</v>
      </c>
      <c r="G3" t="str">
        <f>IF(F3-D3-F2&lt;-0.0000001,"SoL","ok")</f>
        <v>ok</v>
      </c>
      <c r="H3" s="2">
        <f t="shared" ref="H3:H34" si="1">F3-IF(B3="N",Q$2,P$2)</f>
        <v>2.0393518518518519E-2</v>
      </c>
    </row>
    <row r="4" spans="1:17" x14ac:dyDescent="0.25">
      <c r="A4" t="s">
        <v>2</v>
      </c>
      <c r="B4" t="s">
        <v>8</v>
      </c>
      <c r="C4" s="2">
        <v>2.6736111111111113E-2</v>
      </c>
      <c r="D4" s="2">
        <f t="shared" si="0"/>
        <v>1.0416666666666667E-3</v>
      </c>
      <c r="E4" t="str">
        <f t="shared" ref="E4:E34" si="2">IF(C4-D4-C3&lt;0,"SoL","ok")</f>
        <v>ok</v>
      </c>
      <c r="F4" s="2">
        <v>2.6736111111111113E-2</v>
      </c>
      <c r="G4" t="str">
        <f t="shared" ref="G4:G34" si="3">IF(F4-D4-F3&lt;-0.0000001,"SoL","ok")</f>
        <v>ok</v>
      </c>
      <c r="H4" s="2">
        <f t="shared" si="1"/>
        <v>2.1701388888888892E-2</v>
      </c>
    </row>
    <row r="5" spans="1:17" x14ac:dyDescent="0.25">
      <c r="A5" t="s">
        <v>40</v>
      </c>
      <c r="B5" t="s">
        <v>9</v>
      </c>
      <c r="C5" s="2">
        <v>2.7743055555555559E-2</v>
      </c>
      <c r="D5" s="2">
        <f t="shared" si="0"/>
        <v>1.3888888888888889E-3</v>
      </c>
      <c r="E5" t="str">
        <f t="shared" si="2"/>
        <v>SoL</v>
      </c>
      <c r="F5" s="2">
        <f>F4+D5</f>
        <v>2.8125000000000001E-2</v>
      </c>
      <c r="G5" t="str">
        <f t="shared" si="3"/>
        <v>ok</v>
      </c>
      <c r="H5" s="2">
        <f t="shared" si="1"/>
        <v>2.5462962962962965E-2</v>
      </c>
    </row>
    <row r="6" spans="1:17" x14ac:dyDescent="0.25">
      <c r="A6" t="s">
        <v>3</v>
      </c>
      <c r="B6" t="s">
        <v>8</v>
      </c>
      <c r="C6" s="2">
        <v>2.8113425925925927E-2</v>
      </c>
      <c r="D6" s="2">
        <f t="shared" si="0"/>
        <v>1.3888888888888889E-3</v>
      </c>
      <c r="E6" t="str">
        <f t="shared" si="2"/>
        <v>SoL</v>
      </c>
      <c r="F6" s="2">
        <f>F5+D6</f>
        <v>2.9513888888888888E-2</v>
      </c>
      <c r="G6" t="str">
        <f t="shared" si="3"/>
        <v>ok</v>
      </c>
      <c r="H6" s="2">
        <f t="shared" si="1"/>
        <v>2.4479166666666666E-2</v>
      </c>
    </row>
    <row r="7" spans="1:17" x14ac:dyDescent="0.25">
      <c r="A7" t="s">
        <v>4</v>
      </c>
      <c r="B7" t="s">
        <v>8</v>
      </c>
      <c r="C7" s="2">
        <v>2.9513888888888892E-2</v>
      </c>
      <c r="D7" s="2">
        <f t="shared" si="0"/>
        <v>1.0416666666666667E-3</v>
      </c>
      <c r="E7" t="str">
        <f t="shared" si="2"/>
        <v>ok</v>
      </c>
      <c r="F7" s="2">
        <f>F6+D7</f>
        <v>3.0555555555555555E-2</v>
      </c>
      <c r="G7" t="str">
        <f t="shared" si="3"/>
        <v>ok</v>
      </c>
      <c r="H7" s="2">
        <f t="shared" si="1"/>
        <v>2.5520833333333333E-2</v>
      </c>
    </row>
    <row r="8" spans="1:17" x14ac:dyDescent="0.25">
      <c r="A8" t="s">
        <v>5</v>
      </c>
      <c r="B8" t="s">
        <v>8</v>
      </c>
      <c r="C8" s="2">
        <v>3.1909722222222221E-2</v>
      </c>
      <c r="D8" s="2">
        <f t="shared" si="0"/>
        <v>1.0416666666666667E-3</v>
      </c>
      <c r="E8" t="str">
        <f t="shared" si="2"/>
        <v>ok</v>
      </c>
      <c r="F8" s="2">
        <v>3.1909722222222221E-2</v>
      </c>
      <c r="G8" t="str">
        <f t="shared" si="3"/>
        <v>ok</v>
      </c>
      <c r="H8" s="2">
        <f t="shared" si="1"/>
        <v>2.6875E-2</v>
      </c>
    </row>
    <row r="9" spans="1:17" x14ac:dyDescent="0.25">
      <c r="A9" t="s">
        <v>6</v>
      </c>
      <c r="B9" t="s">
        <v>8</v>
      </c>
      <c r="C9" s="2">
        <v>3.3680555555555554E-2</v>
      </c>
      <c r="D9" s="2">
        <f t="shared" si="0"/>
        <v>1.0416666666666667E-3</v>
      </c>
      <c r="E9" t="str">
        <f t="shared" si="2"/>
        <v>ok</v>
      </c>
      <c r="F9" s="2">
        <v>3.2986111111111112E-2</v>
      </c>
      <c r="G9" t="str">
        <f t="shared" si="3"/>
        <v>ok</v>
      </c>
      <c r="H9" s="2">
        <f t="shared" si="1"/>
        <v>2.795138888888889E-2</v>
      </c>
    </row>
    <row r="10" spans="1:17" x14ac:dyDescent="0.25">
      <c r="A10" t="s">
        <v>7</v>
      </c>
      <c r="B10" t="s">
        <v>9</v>
      </c>
      <c r="C10" s="2">
        <v>3.4016203703703708E-2</v>
      </c>
      <c r="D10" s="2">
        <f t="shared" si="0"/>
        <v>1.3888888888888889E-3</v>
      </c>
      <c r="E10" t="str">
        <f t="shared" si="2"/>
        <v>SoL</v>
      </c>
      <c r="F10" s="2">
        <v>3.4374999999999996E-2</v>
      </c>
      <c r="G10" t="str">
        <f t="shared" si="3"/>
        <v>ok</v>
      </c>
      <c r="H10" s="2">
        <f t="shared" si="1"/>
        <v>3.1712962962962957E-2</v>
      </c>
    </row>
    <row r="11" spans="1:17" x14ac:dyDescent="0.25">
      <c r="A11" t="s">
        <v>10</v>
      </c>
      <c r="B11" t="s">
        <v>8</v>
      </c>
      <c r="C11" s="2">
        <v>3.4664351851851849E-2</v>
      </c>
      <c r="D11" s="2">
        <f t="shared" si="0"/>
        <v>1.3888888888888889E-3</v>
      </c>
      <c r="E11" t="str">
        <f t="shared" si="2"/>
        <v>SoL</v>
      </c>
      <c r="F11" s="2">
        <v>3.5590277777777776E-2</v>
      </c>
      <c r="G11" t="str">
        <f t="shared" si="3"/>
        <v>SoL</v>
      </c>
      <c r="H11" s="2">
        <f t="shared" si="1"/>
        <v>3.0555555555555555E-2</v>
      </c>
    </row>
    <row r="12" spans="1:17" x14ac:dyDescent="0.25">
      <c r="A12" t="s">
        <v>11</v>
      </c>
      <c r="B12" t="s">
        <v>8</v>
      </c>
      <c r="C12" s="2">
        <v>3.622685185185185E-2</v>
      </c>
      <c r="D12" s="2">
        <f t="shared" si="0"/>
        <v>1.0416666666666667E-3</v>
      </c>
      <c r="E12" t="str">
        <f t="shared" si="2"/>
        <v>ok</v>
      </c>
      <c r="F12" s="2">
        <v>3.6458333333333336E-2</v>
      </c>
      <c r="G12" t="str">
        <f t="shared" si="3"/>
        <v>SoL</v>
      </c>
      <c r="H12" s="2">
        <f t="shared" si="1"/>
        <v>3.142361111111111E-2</v>
      </c>
    </row>
    <row r="13" spans="1:17" x14ac:dyDescent="0.25">
      <c r="A13" t="s">
        <v>12</v>
      </c>
      <c r="B13" t="s">
        <v>8</v>
      </c>
      <c r="C13" s="2">
        <v>3.7326388888888888E-2</v>
      </c>
      <c r="D13" s="2">
        <f t="shared" si="0"/>
        <v>1.0416666666666667E-3</v>
      </c>
      <c r="E13" t="str">
        <f t="shared" si="2"/>
        <v>ok</v>
      </c>
      <c r="F13" s="2">
        <v>3.7326388888888888E-2</v>
      </c>
      <c r="G13" t="str">
        <f t="shared" si="3"/>
        <v>SoL</v>
      </c>
      <c r="H13" s="2">
        <f t="shared" si="1"/>
        <v>3.2291666666666663E-2</v>
      </c>
      <c r="I13" s="2"/>
      <c r="K13" s="2"/>
    </row>
    <row r="14" spans="1:17" x14ac:dyDescent="0.25">
      <c r="A14" t="s">
        <v>13</v>
      </c>
      <c r="B14" t="s">
        <v>8</v>
      </c>
      <c r="C14" s="2">
        <v>3.7337962962962962E-2</v>
      </c>
      <c r="D14" s="2">
        <f t="shared" si="0"/>
        <v>1.0416666666666667E-3</v>
      </c>
      <c r="E14" t="str">
        <f t="shared" si="2"/>
        <v>SoL</v>
      </c>
      <c r="F14" s="2">
        <v>3.8194444444444441E-2</v>
      </c>
      <c r="G14" t="str">
        <f t="shared" si="3"/>
        <v>SoL</v>
      </c>
      <c r="H14" s="2">
        <f t="shared" si="1"/>
        <v>3.3159722222222215E-2</v>
      </c>
    </row>
    <row r="15" spans="1:17" x14ac:dyDescent="0.25">
      <c r="A15" t="s">
        <v>14</v>
      </c>
      <c r="B15" t="s">
        <v>9</v>
      </c>
      <c r="C15" s="2">
        <v>3.7349537037037035E-2</v>
      </c>
      <c r="D15" s="2">
        <f t="shared" si="0"/>
        <v>1.3888888888888889E-3</v>
      </c>
      <c r="E15" t="str">
        <f t="shared" si="2"/>
        <v>SoL</v>
      </c>
      <c r="F15" s="2">
        <v>3.9409722222222221E-2</v>
      </c>
      <c r="G15" t="str">
        <f t="shared" si="3"/>
        <v>SoL</v>
      </c>
      <c r="H15" s="2">
        <f t="shared" si="1"/>
        <v>3.6747685185185182E-2</v>
      </c>
    </row>
    <row r="16" spans="1:17" x14ac:dyDescent="0.25">
      <c r="A16" t="s">
        <v>15</v>
      </c>
      <c r="B16" t="s">
        <v>8</v>
      </c>
      <c r="C16" s="2">
        <v>4.0856481481481487E-2</v>
      </c>
      <c r="D16" s="2">
        <f t="shared" si="0"/>
        <v>1.3888888888888889E-3</v>
      </c>
      <c r="E16" t="str">
        <f t="shared" si="2"/>
        <v>ok</v>
      </c>
      <c r="F16" s="2">
        <v>4.0856481481481487E-2</v>
      </c>
      <c r="G16" t="str">
        <f t="shared" si="3"/>
        <v>ok</v>
      </c>
      <c r="H16" s="2">
        <f t="shared" si="1"/>
        <v>3.5821759259259262E-2</v>
      </c>
    </row>
    <row r="17" spans="1:8" x14ac:dyDescent="0.25">
      <c r="A17" s="4" t="s">
        <v>16</v>
      </c>
      <c r="B17" t="s">
        <v>8</v>
      </c>
      <c r="C17" s="2">
        <v>4.2013888888888885E-2</v>
      </c>
      <c r="D17" s="2">
        <f t="shared" si="0"/>
        <v>1.0416666666666667E-3</v>
      </c>
      <c r="E17" t="str">
        <f t="shared" si="2"/>
        <v>ok</v>
      </c>
      <c r="F17" s="2">
        <v>4.1840277777777775E-2</v>
      </c>
      <c r="G17" t="str">
        <f t="shared" si="3"/>
        <v>SoL</v>
      </c>
      <c r="H17" s="2">
        <f t="shared" si="1"/>
        <v>3.680555555555555E-2</v>
      </c>
    </row>
    <row r="18" spans="1:8" x14ac:dyDescent="0.25">
      <c r="A18" t="s">
        <v>17</v>
      </c>
      <c r="B18" t="s">
        <v>8</v>
      </c>
      <c r="C18" s="2">
        <v>4.2025462962962966E-2</v>
      </c>
      <c r="D18" s="2">
        <f t="shared" si="0"/>
        <v>1.0416666666666667E-3</v>
      </c>
      <c r="E18" t="str">
        <f t="shared" si="2"/>
        <v>SoL</v>
      </c>
      <c r="F18" s="2">
        <v>4.2708333333333327E-2</v>
      </c>
      <c r="G18" t="str">
        <f t="shared" si="3"/>
        <v>SoL</v>
      </c>
      <c r="H18" s="2">
        <f t="shared" si="1"/>
        <v>3.7673611111111102E-2</v>
      </c>
    </row>
    <row r="19" spans="1:8" x14ac:dyDescent="0.25">
      <c r="A19" t="s">
        <v>18</v>
      </c>
      <c r="B19" t="s">
        <v>8</v>
      </c>
      <c r="C19" s="2">
        <v>4.2037037037037039E-2</v>
      </c>
      <c r="D19" s="2">
        <f t="shared" si="0"/>
        <v>1.0416666666666667E-3</v>
      </c>
      <c r="E19" t="str">
        <f t="shared" si="2"/>
        <v>SoL</v>
      </c>
      <c r="F19" s="2">
        <v>4.3576388888888894E-2</v>
      </c>
      <c r="G19" t="str">
        <f t="shared" si="3"/>
        <v>SoL</v>
      </c>
      <c r="H19" s="2">
        <f t="shared" si="1"/>
        <v>3.8541666666666669E-2</v>
      </c>
    </row>
    <row r="20" spans="1:8" x14ac:dyDescent="0.25">
      <c r="A20" t="s">
        <v>19</v>
      </c>
      <c r="B20" t="s">
        <v>9</v>
      </c>
      <c r="C20" s="2">
        <v>4.6527777777777779E-2</v>
      </c>
      <c r="D20" s="2">
        <f t="shared" si="0"/>
        <v>1.3888888888888889E-3</v>
      </c>
      <c r="E20" t="str">
        <f t="shared" si="2"/>
        <v>ok</v>
      </c>
      <c r="F20" s="2">
        <v>4.6527777777777779E-2</v>
      </c>
      <c r="G20" t="str">
        <f t="shared" si="3"/>
        <v>ok</v>
      </c>
      <c r="H20" s="2">
        <f t="shared" si="1"/>
        <v>4.386574074074074E-2</v>
      </c>
    </row>
    <row r="21" spans="1:8" x14ac:dyDescent="0.25">
      <c r="A21" t="s">
        <v>20</v>
      </c>
      <c r="B21" t="s">
        <v>8</v>
      </c>
      <c r="C21" s="2">
        <v>4.8761574074074075E-2</v>
      </c>
      <c r="D21" s="2">
        <f t="shared" si="0"/>
        <v>1.3888888888888889E-3</v>
      </c>
      <c r="E21" t="str">
        <f t="shared" si="2"/>
        <v>ok</v>
      </c>
      <c r="F21" s="2">
        <v>4.7916666666666663E-2</v>
      </c>
      <c r="G21" t="str">
        <f t="shared" si="3"/>
        <v>ok</v>
      </c>
      <c r="H21" s="2">
        <f t="shared" si="1"/>
        <v>4.2881944444444438E-2</v>
      </c>
    </row>
    <row r="22" spans="1:8" x14ac:dyDescent="0.25">
      <c r="A22" t="s">
        <v>21</v>
      </c>
      <c r="B22" t="s">
        <v>8</v>
      </c>
      <c r="C22" s="2">
        <v>4.8773148148148149E-2</v>
      </c>
      <c r="D22" s="2">
        <f t="shared" si="0"/>
        <v>1.0416666666666667E-3</v>
      </c>
      <c r="E22" t="str">
        <f t="shared" si="2"/>
        <v>SoL</v>
      </c>
      <c r="F22" s="2">
        <v>4.8784722222222222E-2</v>
      </c>
      <c r="G22" t="str">
        <f t="shared" si="3"/>
        <v>SoL</v>
      </c>
      <c r="H22" s="2">
        <f t="shared" si="1"/>
        <v>4.3749999999999997E-2</v>
      </c>
    </row>
    <row r="23" spans="1:8" x14ac:dyDescent="0.25">
      <c r="A23" t="s">
        <v>22</v>
      </c>
      <c r="B23" t="s">
        <v>8</v>
      </c>
      <c r="C23" s="2">
        <v>4.8784722222222222E-2</v>
      </c>
      <c r="D23" s="2">
        <f t="shared" si="0"/>
        <v>1.0416666666666667E-3</v>
      </c>
      <c r="E23" t="str">
        <f t="shared" si="2"/>
        <v>SoL</v>
      </c>
      <c r="F23" s="2">
        <v>4.9652777777777775E-2</v>
      </c>
      <c r="G23" t="str">
        <f t="shared" si="3"/>
        <v>SoL</v>
      </c>
      <c r="H23" s="2">
        <f t="shared" si="1"/>
        <v>4.461805555555555E-2</v>
      </c>
    </row>
    <row r="24" spans="1:8" x14ac:dyDescent="0.25">
      <c r="A24" s="5" t="s">
        <v>23</v>
      </c>
      <c r="B24" t="s">
        <v>9</v>
      </c>
      <c r="C24" s="3">
        <v>4.9999999999999996E-2</v>
      </c>
      <c r="D24" s="3">
        <f t="shared" si="0"/>
        <v>1.3888888888888889E-3</v>
      </c>
      <c r="E24" s="4" t="str">
        <f t="shared" si="2"/>
        <v>SoL</v>
      </c>
      <c r="F24" s="3">
        <f>F23+D24</f>
        <v>5.1041666666666666E-2</v>
      </c>
      <c r="G24" t="str">
        <f t="shared" si="3"/>
        <v>ok</v>
      </c>
      <c r="H24" s="2">
        <f t="shared" si="1"/>
        <v>4.8379629629629627E-2</v>
      </c>
    </row>
    <row r="25" spans="1:8" x14ac:dyDescent="0.25">
      <c r="A25" t="s">
        <v>24</v>
      </c>
      <c r="B25" t="s">
        <v>8</v>
      </c>
      <c r="C25" s="2">
        <v>5.063657407407407E-2</v>
      </c>
      <c r="D25" s="2">
        <f t="shared" si="0"/>
        <v>1.3888888888888889E-3</v>
      </c>
      <c r="E25" t="str">
        <f t="shared" si="2"/>
        <v>SoL</v>
      </c>
      <c r="F25" s="2">
        <f>F24+D25</f>
        <v>5.2430555555555557E-2</v>
      </c>
      <c r="G25" t="str">
        <f t="shared" si="3"/>
        <v>ok</v>
      </c>
      <c r="H25" s="2">
        <f t="shared" si="1"/>
        <v>4.7395833333333331E-2</v>
      </c>
    </row>
    <row r="26" spans="1:8" x14ac:dyDescent="0.25">
      <c r="A26" t="s">
        <v>25</v>
      </c>
      <c r="B26" t="s">
        <v>8</v>
      </c>
      <c r="C26" s="2">
        <v>5.1192129629629629E-2</v>
      </c>
      <c r="D26" s="2">
        <f t="shared" si="0"/>
        <v>1.0416666666666667E-3</v>
      </c>
      <c r="E26" t="str">
        <f t="shared" si="2"/>
        <v>SoL</v>
      </c>
      <c r="F26" s="2">
        <f>F25+D26</f>
        <v>5.3472222222222227E-2</v>
      </c>
      <c r="G26" t="str">
        <f t="shared" si="3"/>
        <v>ok</v>
      </c>
      <c r="H26" s="2">
        <f t="shared" si="1"/>
        <v>4.8437500000000001E-2</v>
      </c>
    </row>
    <row r="27" spans="1:8" x14ac:dyDescent="0.25">
      <c r="A27" t="s">
        <v>26</v>
      </c>
      <c r="B27" t="s">
        <v>8</v>
      </c>
      <c r="C27" s="2">
        <v>5.5208333333333331E-2</v>
      </c>
      <c r="D27" s="2">
        <f t="shared" si="0"/>
        <v>1.0416666666666667E-3</v>
      </c>
      <c r="E27" t="str">
        <f t="shared" si="2"/>
        <v>ok</v>
      </c>
      <c r="F27" s="2">
        <v>5.5208333333333331E-2</v>
      </c>
      <c r="G27" t="str">
        <f t="shared" si="3"/>
        <v>ok</v>
      </c>
      <c r="H27" s="2">
        <f t="shared" si="1"/>
        <v>5.0173611111111106E-2</v>
      </c>
    </row>
    <row r="28" spans="1:8" x14ac:dyDescent="0.25">
      <c r="A28" t="s">
        <v>27</v>
      </c>
      <c r="B28" t="s">
        <v>8</v>
      </c>
      <c r="C28" s="2">
        <v>5.9537037037037034E-2</v>
      </c>
      <c r="D28" s="2">
        <f t="shared" si="0"/>
        <v>1.0416666666666667E-3</v>
      </c>
      <c r="E28" t="str">
        <f t="shared" si="2"/>
        <v>ok</v>
      </c>
      <c r="F28" s="2">
        <v>5.9537037037037034E-2</v>
      </c>
      <c r="G28" t="str">
        <f t="shared" si="3"/>
        <v>ok</v>
      </c>
      <c r="H28" s="2">
        <f t="shared" si="1"/>
        <v>5.4502314814814809E-2</v>
      </c>
    </row>
    <row r="29" spans="1:8" x14ac:dyDescent="0.25">
      <c r="A29" t="s">
        <v>28</v>
      </c>
      <c r="B29" t="s">
        <v>9</v>
      </c>
      <c r="C29" s="2">
        <v>6.1111111111111116E-2</v>
      </c>
      <c r="D29" s="2">
        <f t="shared" si="0"/>
        <v>1.3888888888888889E-3</v>
      </c>
      <c r="E29" t="str">
        <f t="shared" si="2"/>
        <v>ok</v>
      </c>
      <c r="F29" s="2">
        <v>6.1111111111111116E-2</v>
      </c>
      <c r="G29" t="str">
        <f t="shared" si="3"/>
        <v>ok</v>
      </c>
      <c r="H29" s="2">
        <f t="shared" si="1"/>
        <v>5.8449074074074077E-2</v>
      </c>
    </row>
    <row r="30" spans="1:8" x14ac:dyDescent="0.25">
      <c r="A30" t="s">
        <v>29</v>
      </c>
      <c r="B30" t="s">
        <v>8</v>
      </c>
      <c r="C30" s="2">
        <v>6.1805555555555558E-2</v>
      </c>
      <c r="D30" s="2">
        <f t="shared" si="0"/>
        <v>1.3888888888888889E-3</v>
      </c>
      <c r="E30" t="str">
        <f t="shared" si="2"/>
        <v>SoL</v>
      </c>
      <c r="F30" s="2">
        <f>F29+D30</f>
        <v>6.25E-2</v>
      </c>
      <c r="G30" t="str">
        <f t="shared" si="3"/>
        <v>ok</v>
      </c>
      <c r="H30" s="2">
        <f t="shared" si="1"/>
        <v>5.7465277777777775E-2</v>
      </c>
    </row>
    <row r="31" spans="1:8" x14ac:dyDescent="0.25">
      <c r="A31" t="s">
        <v>30</v>
      </c>
      <c r="B31" t="s">
        <v>8</v>
      </c>
      <c r="C31" s="2">
        <v>6.3622685185185185E-2</v>
      </c>
      <c r="D31" s="2">
        <f t="shared" si="0"/>
        <v>1.0416666666666667E-3</v>
      </c>
      <c r="E31" t="str">
        <f t="shared" si="2"/>
        <v>ok</v>
      </c>
      <c r="F31" s="2">
        <v>6.3622685185185185E-2</v>
      </c>
      <c r="G31" t="str">
        <f t="shared" si="3"/>
        <v>ok</v>
      </c>
      <c r="H31" s="2">
        <f t="shared" si="1"/>
        <v>5.858796296296296E-2</v>
      </c>
    </row>
    <row r="32" spans="1:8" x14ac:dyDescent="0.25">
      <c r="A32" t="s">
        <v>31</v>
      </c>
      <c r="B32" t="s">
        <v>8</v>
      </c>
      <c r="C32" s="2">
        <v>6.6319444444444445E-2</v>
      </c>
      <c r="D32" s="2">
        <f t="shared" si="0"/>
        <v>1.0416666666666667E-3</v>
      </c>
      <c r="E32" t="str">
        <f t="shared" si="2"/>
        <v>ok</v>
      </c>
      <c r="F32" s="2">
        <v>6.6319444444444445E-2</v>
      </c>
      <c r="G32" t="str">
        <f t="shared" si="3"/>
        <v>ok</v>
      </c>
      <c r="H32" s="2">
        <f t="shared" si="1"/>
        <v>6.128472222222222E-2</v>
      </c>
    </row>
    <row r="33" spans="1:8" x14ac:dyDescent="0.25">
      <c r="A33" t="s">
        <v>32</v>
      </c>
      <c r="B33" t="s">
        <v>8</v>
      </c>
      <c r="C33" s="2">
        <v>6.8842592592592594E-2</v>
      </c>
      <c r="D33" s="2">
        <f t="shared" si="0"/>
        <v>1.0416666666666667E-3</v>
      </c>
      <c r="E33" t="str">
        <f t="shared" si="2"/>
        <v>ok</v>
      </c>
      <c r="F33" s="2">
        <v>6.8842592592592594E-2</v>
      </c>
      <c r="G33" t="str">
        <f t="shared" si="3"/>
        <v>ok</v>
      </c>
      <c r="H33" s="2">
        <f t="shared" si="1"/>
        <v>6.3807870370370376E-2</v>
      </c>
    </row>
    <row r="34" spans="1:8" x14ac:dyDescent="0.25">
      <c r="A34" t="s">
        <v>33</v>
      </c>
      <c r="B34" t="s">
        <v>8</v>
      </c>
      <c r="C34" s="2">
        <v>6.9791666666666669E-2</v>
      </c>
      <c r="D34" s="2">
        <f t="shared" si="0"/>
        <v>1.0416666666666667E-3</v>
      </c>
      <c r="E34" t="str">
        <f t="shared" si="2"/>
        <v>SoL</v>
      </c>
      <c r="F34" s="2">
        <v>6.9791666666666669E-2</v>
      </c>
      <c r="G34" t="str">
        <f t="shared" si="3"/>
        <v>SoL</v>
      </c>
      <c r="H34" s="2">
        <f t="shared" si="1"/>
        <v>6.475694444444445E-2</v>
      </c>
    </row>
  </sheetData>
  <conditionalFormatting sqref="A1:A1048576">
    <cfRule type="duplicateValues" dxfId="5" priority="3"/>
  </conditionalFormatting>
  <conditionalFormatting sqref="F1 E1:E1048576">
    <cfRule type="cellIs" dxfId="4" priority="2" operator="equal">
      <formula>"SoL"</formula>
    </cfRule>
  </conditionalFormatting>
  <conditionalFormatting sqref="G3:G34">
    <cfRule type="cellIs" dxfId="3" priority="1" operator="equal">
      <formula>"SoL"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6B520-11A1-41FB-9AFA-4D8E0755CD8C}">
  <dimension ref="A1:Q34"/>
  <sheetViews>
    <sheetView tabSelected="1" topLeftCell="A7" workbookViewId="0">
      <selection activeCell="D21" sqref="D21"/>
    </sheetView>
  </sheetViews>
  <sheetFormatPr defaultRowHeight="15" x14ac:dyDescent="0.25"/>
  <cols>
    <col min="2" max="3" width="9.140625" customWidth="1"/>
    <col min="4" max="4" width="9.140625" style="2" customWidth="1"/>
    <col min="5" max="5" width="9.140625" customWidth="1"/>
    <col min="7" max="7" width="9.140625" customWidth="1"/>
    <col min="8" max="8" width="9.140625" style="2"/>
  </cols>
  <sheetData>
    <row r="1" spans="1:17" x14ac:dyDescent="0.25">
      <c r="A1" t="s">
        <v>34</v>
      </c>
      <c r="B1" t="s">
        <v>35</v>
      </c>
      <c r="C1" t="s">
        <v>36</v>
      </c>
      <c r="D1" s="2" t="s">
        <v>37</v>
      </c>
      <c r="F1" t="s">
        <v>38</v>
      </c>
      <c r="H1" s="2" t="s">
        <v>39</v>
      </c>
      <c r="P1" s="2">
        <v>1.0416666666666667E-3</v>
      </c>
      <c r="Q1" s="2">
        <v>1.3888888888888889E-3</v>
      </c>
    </row>
    <row r="2" spans="1:17" x14ac:dyDescent="0.25">
      <c r="A2" t="s">
        <v>0</v>
      </c>
      <c r="B2" t="s">
        <v>9</v>
      </c>
      <c r="C2" s="1">
        <v>2.4409722222222222E-2</v>
      </c>
      <c r="D2" s="2">
        <f>IF(B2=B1,P$1,Q$1)</f>
        <v>1.3888888888888889E-3</v>
      </c>
      <c r="F2" s="1">
        <v>2.3958333333333331E-2</v>
      </c>
      <c r="H2" s="2">
        <f>F2-IF(B2="N",Q$2,P$2)</f>
        <v>2.1296296296296292E-2</v>
      </c>
      <c r="P2" s="2">
        <v>5.0347222222222225E-3</v>
      </c>
      <c r="Q2" s="2">
        <v>2.6620370370370374E-3</v>
      </c>
    </row>
    <row r="3" spans="1:17" x14ac:dyDescent="0.25">
      <c r="A3" t="s">
        <v>1</v>
      </c>
      <c r="B3" t="s">
        <v>8</v>
      </c>
      <c r="C3" s="2">
        <v>2.4895833333333336E-2</v>
      </c>
      <c r="D3" s="2">
        <f t="shared" ref="D3:D34" si="0">IF(B3=B2,P$1,Q$1)</f>
        <v>1.3888888888888889E-3</v>
      </c>
      <c r="E3" t="str">
        <f>IF(C3-D3-C2&lt;0,"SoL","ok")</f>
        <v>SoL</v>
      </c>
      <c r="F3" s="2">
        <v>2.5428240740740741E-2</v>
      </c>
      <c r="G3" t="str">
        <f>IF(F3-D3-F2&lt;-0.0000001,"SoL","ok")</f>
        <v>ok</v>
      </c>
      <c r="H3" s="2">
        <f t="shared" ref="H3:H34" si="1">F3-IF(B3="N",Q$2,P$2)</f>
        <v>2.0393518518518519E-2</v>
      </c>
    </row>
    <row r="4" spans="1:17" x14ac:dyDescent="0.25">
      <c r="A4" t="s">
        <v>2</v>
      </c>
      <c r="B4" t="s">
        <v>8</v>
      </c>
      <c r="C4" s="2">
        <v>2.6736111111111113E-2</v>
      </c>
      <c r="D4" s="2">
        <f t="shared" si="0"/>
        <v>1.0416666666666667E-3</v>
      </c>
      <c r="E4" t="str">
        <f t="shared" ref="E4:E34" si="2">IF(C4-D4-C3&lt;0,"SoL","ok")</f>
        <v>ok</v>
      </c>
      <c r="F4" s="2">
        <v>2.6736111111111113E-2</v>
      </c>
      <c r="G4" t="str">
        <f t="shared" ref="G4:G34" si="3">IF(F4-D4-F3&lt;-0.0000001,"SoL","ok")</f>
        <v>ok</v>
      </c>
      <c r="H4" s="2">
        <f t="shared" si="1"/>
        <v>2.1701388888888892E-2</v>
      </c>
    </row>
    <row r="5" spans="1:17" x14ac:dyDescent="0.25">
      <c r="A5" t="s">
        <v>40</v>
      </c>
      <c r="B5" t="s">
        <v>9</v>
      </c>
      <c r="C5" s="2">
        <v>2.7743055555555559E-2</v>
      </c>
      <c r="D5" s="2">
        <f t="shared" si="0"/>
        <v>1.3888888888888889E-3</v>
      </c>
      <c r="E5" t="str">
        <f t="shared" si="2"/>
        <v>SoL</v>
      </c>
      <c r="F5" s="2">
        <f>F4+D5</f>
        <v>2.8125000000000001E-2</v>
      </c>
      <c r="G5" t="str">
        <f t="shared" si="3"/>
        <v>ok</v>
      </c>
      <c r="H5" s="2">
        <f t="shared" si="1"/>
        <v>2.5462962962962965E-2</v>
      </c>
    </row>
    <row r="6" spans="1:17" x14ac:dyDescent="0.25">
      <c r="A6" t="s">
        <v>3</v>
      </c>
      <c r="B6" t="s">
        <v>8</v>
      </c>
      <c r="C6" s="2">
        <v>2.8113425925925927E-2</v>
      </c>
      <c r="D6" s="2">
        <f t="shared" si="0"/>
        <v>1.3888888888888889E-3</v>
      </c>
      <c r="E6" t="str">
        <f t="shared" si="2"/>
        <v>SoL</v>
      </c>
      <c r="F6" s="2">
        <f>F5+D6</f>
        <v>2.9513888888888888E-2</v>
      </c>
      <c r="G6" t="str">
        <f t="shared" si="3"/>
        <v>ok</v>
      </c>
      <c r="H6" s="2">
        <f t="shared" si="1"/>
        <v>2.4479166666666666E-2</v>
      </c>
    </row>
    <row r="7" spans="1:17" x14ac:dyDescent="0.25">
      <c r="A7" t="s">
        <v>4</v>
      </c>
      <c r="B7" t="s">
        <v>8</v>
      </c>
      <c r="C7" s="2">
        <v>2.9513888888888892E-2</v>
      </c>
      <c r="D7" s="2">
        <f t="shared" si="0"/>
        <v>1.0416666666666667E-3</v>
      </c>
      <c r="E7" t="str">
        <f t="shared" si="2"/>
        <v>ok</v>
      </c>
      <c r="F7" s="2">
        <f>F6+D7</f>
        <v>3.0555555555555555E-2</v>
      </c>
      <c r="G7" t="str">
        <f t="shared" si="3"/>
        <v>ok</v>
      </c>
      <c r="H7" s="2">
        <f t="shared" si="1"/>
        <v>2.5520833333333333E-2</v>
      </c>
    </row>
    <row r="8" spans="1:17" x14ac:dyDescent="0.25">
      <c r="A8" t="s">
        <v>5</v>
      </c>
      <c r="B8" t="s">
        <v>8</v>
      </c>
      <c r="C8" s="2">
        <v>3.1909722222222221E-2</v>
      </c>
      <c r="D8" s="2">
        <f t="shared" si="0"/>
        <v>1.0416666666666667E-3</v>
      </c>
      <c r="E8" t="str">
        <f t="shared" si="2"/>
        <v>ok</v>
      </c>
      <c r="F8" s="2">
        <v>3.1909722222222221E-2</v>
      </c>
      <c r="G8" t="str">
        <f t="shared" si="3"/>
        <v>ok</v>
      </c>
      <c r="H8" s="2">
        <f t="shared" si="1"/>
        <v>2.6875E-2</v>
      </c>
    </row>
    <row r="9" spans="1:17" x14ac:dyDescent="0.25">
      <c r="A9" t="s">
        <v>6</v>
      </c>
      <c r="B9" t="s">
        <v>8</v>
      </c>
      <c r="C9" s="2">
        <v>3.3680555555555554E-2</v>
      </c>
      <c r="D9" s="2">
        <f t="shared" si="0"/>
        <v>1.0416666666666667E-3</v>
      </c>
      <c r="E9" t="str">
        <f t="shared" si="2"/>
        <v>ok</v>
      </c>
      <c r="F9" s="2">
        <v>3.2986111111111112E-2</v>
      </c>
      <c r="G9" t="str">
        <f t="shared" si="3"/>
        <v>ok</v>
      </c>
      <c r="H9" s="2">
        <f t="shared" si="1"/>
        <v>2.795138888888889E-2</v>
      </c>
    </row>
    <row r="10" spans="1:17" x14ac:dyDescent="0.25">
      <c r="A10" t="s">
        <v>7</v>
      </c>
      <c r="B10" t="s">
        <v>9</v>
      </c>
      <c r="C10" s="2">
        <v>3.4016203703703708E-2</v>
      </c>
      <c r="D10" s="2">
        <f t="shared" si="0"/>
        <v>1.3888888888888889E-3</v>
      </c>
      <c r="E10" t="str">
        <f t="shared" si="2"/>
        <v>SoL</v>
      </c>
      <c r="F10" s="2">
        <v>3.4374999999999996E-2</v>
      </c>
      <c r="G10" t="str">
        <f t="shared" si="3"/>
        <v>ok</v>
      </c>
      <c r="H10" s="2">
        <f t="shared" si="1"/>
        <v>3.1712962962962957E-2</v>
      </c>
    </row>
    <row r="11" spans="1:17" x14ac:dyDescent="0.25">
      <c r="A11" t="s">
        <v>10</v>
      </c>
      <c r="B11" t="s">
        <v>8</v>
      </c>
      <c r="C11" s="2">
        <v>3.4664351851851849E-2</v>
      </c>
      <c r="D11" s="2">
        <f t="shared" si="0"/>
        <v>1.3888888888888889E-3</v>
      </c>
      <c r="E11" t="str">
        <f t="shared" si="2"/>
        <v>SoL</v>
      </c>
      <c r="F11" s="2">
        <f>F10+D11</f>
        <v>3.5763888888888887E-2</v>
      </c>
      <c r="G11" t="str">
        <f t="shared" si="3"/>
        <v>ok</v>
      </c>
      <c r="H11" s="2">
        <f t="shared" si="1"/>
        <v>3.0729166666666665E-2</v>
      </c>
    </row>
    <row r="12" spans="1:17" x14ac:dyDescent="0.25">
      <c r="A12" t="s">
        <v>11</v>
      </c>
      <c r="B12" t="s">
        <v>8</v>
      </c>
      <c r="C12" s="2">
        <v>3.622685185185185E-2</v>
      </c>
      <c r="D12" s="2">
        <f t="shared" si="0"/>
        <v>1.0416666666666667E-3</v>
      </c>
      <c r="E12" t="str">
        <f t="shared" si="2"/>
        <v>ok</v>
      </c>
      <c r="F12" s="2">
        <f t="shared" ref="F12:F19" si="4">F11+D12</f>
        <v>3.6805555555555557E-2</v>
      </c>
      <c r="G12" t="str">
        <f t="shared" si="3"/>
        <v>ok</v>
      </c>
      <c r="H12" s="2">
        <f t="shared" si="1"/>
        <v>3.1770833333333331E-2</v>
      </c>
    </row>
    <row r="13" spans="1:17" x14ac:dyDescent="0.25">
      <c r="A13" t="s">
        <v>12</v>
      </c>
      <c r="B13" t="s">
        <v>8</v>
      </c>
      <c r="C13" s="2">
        <v>3.7326388888888888E-2</v>
      </c>
      <c r="D13" s="2">
        <f t="shared" si="0"/>
        <v>1.0416666666666667E-3</v>
      </c>
      <c r="E13" t="str">
        <f t="shared" si="2"/>
        <v>ok</v>
      </c>
      <c r="F13" s="2">
        <f t="shared" si="4"/>
        <v>3.7847222222222227E-2</v>
      </c>
      <c r="G13" t="str">
        <f t="shared" si="3"/>
        <v>ok</v>
      </c>
      <c r="H13" s="2">
        <f t="shared" si="1"/>
        <v>3.2812500000000001E-2</v>
      </c>
      <c r="I13" s="2"/>
      <c r="K13" s="2"/>
    </row>
    <row r="14" spans="1:17" x14ac:dyDescent="0.25">
      <c r="A14" t="s">
        <v>13</v>
      </c>
      <c r="B14" t="s">
        <v>8</v>
      </c>
      <c r="C14" s="2">
        <v>3.7337962962962962E-2</v>
      </c>
      <c r="D14" s="2">
        <f t="shared" si="0"/>
        <v>1.0416666666666667E-3</v>
      </c>
      <c r="E14" t="str">
        <f t="shared" si="2"/>
        <v>SoL</v>
      </c>
      <c r="F14" s="2">
        <f t="shared" si="4"/>
        <v>3.8888888888888896E-2</v>
      </c>
      <c r="G14" t="str">
        <f t="shared" si="3"/>
        <v>ok</v>
      </c>
      <c r="H14" s="2">
        <f t="shared" si="1"/>
        <v>3.3854166666666671E-2</v>
      </c>
    </row>
    <row r="15" spans="1:17" x14ac:dyDescent="0.25">
      <c r="A15" t="s">
        <v>14</v>
      </c>
      <c r="B15" t="s">
        <v>9</v>
      </c>
      <c r="C15" s="2">
        <v>3.7349537037037035E-2</v>
      </c>
      <c r="D15" s="2">
        <f t="shared" si="0"/>
        <v>1.3888888888888889E-3</v>
      </c>
      <c r="E15" t="str">
        <f t="shared" si="2"/>
        <v>SoL</v>
      </c>
      <c r="F15" s="2">
        <f t="shared" si="4"/>
        <v>4.0277777777777787E-2</v>
      </c>
      <c r="G15" t="str">
        <f t="shared" si="3"/>
        <v>ok</v>
      </c>
      <c r="H15" s="2">
        <f t="shared" si="1"/>
        <v>3.7615740740740748E-2</v>
      </c>
    </row>
    <row r="16" spans="1:17" x14ac:dyDescent="0.25">
      <c r="A16" t="s">
        <v>15</v>
      </c>
      <c r="B16" t="s">
        <v>8</v>
      </c>
      <c r="C16" s="2">
        <v>4.0856481481481487E-2</v>
      </c>
      <c r="D16" s="2">
        <f t="shared" si="0"/>
        <v>1.3888888888888889E-3</v>
      </c>
      <c r="E16" t="str">
        <f t="shared" si="2"/>
        <v>ok</v>
      </c>
      <c r="F16" s="2">
        <f>F15+D16</f>
        <v>4.1666666666666678E-2</v>
      </c>
      <c r="G16" t="str">
        <f t="shared" si="3"/>
        <v>ok</v>
      </c>
      <c r="H16" s="2">
        <f t="shared" si="1"/>
        <v>3.6631944444444453E-2</v>
      </c>
    </row>
    <row r="17" spans="1:8" x14ac:dyDescent="0.25">
      <c r="A17" s="4" t="s">
        <v>16</v>
      </c>
      <c r="B17" t="s">
        <v>8</v>
      </c>
      <c r="C17" s="2">
        <v>4.2013888888888885E-2</v>
      </c>
      <c r="D17" s="2">
        <f t="shared" si="0"/>
        <v>1.0416666666666667E-3</v>
      </c>
      <c r="E17" t="str">
        <f t="shared" si="2"/>
        <v>ok</v>
      </c>
      <c r="F17" s="2">
        <f t="shared" si="4"/>
        <v>4.2708333333333348E-2</v>
      </c>
      <c r="G17" t="str">
        <f t="shared" si="3"/>
        <v>ok</v>
      </c>
      <c r="H17" s="2">
        <f t="shared" si="1"/>
        <v>3.7673611111111123E-2</v>
      </c>
    </row>
    <row r="18" spans="1:8" x14ac:dyDescent="0.25">
      <c r="A18" t="s">
        <v>17</v>
      </c>
      <c r="B18" t="s">
        <v>8</v>
      </c>
      <c r="C18" s="2">
        <v>4.2025462962962966E-2</v>
      </c>
      <c r="D18" s="2">
        <f t="shared" si="0"/>
        <v>1.0416666666666667E-3</v>
      </c>
      <c r="E18" t="str">
        <f t="shared" si="2"/>
        <v>SoL</v>
      </c>
      <c r="F18" s="2">
        <f t="shared" si="4"/>
        <v>4.3750000000000018E-2</v>
      </c>
      <c r="G18" t="str">
        <f t="shared" si="3"/>
        <v>ok</v>
      </c>
      <c r="H18" s="2">
        <f t="shared" si="1"/>
        <v>3.8715277777777793E-2</v>
      </c>
    </row>
    <row r="19" spans="1:8" x14ac:dyDescent="0.25">
      <c r="A19" t="s">
        <v>18</v>
      </c>
      <c r="B19" t="s">
        <v>8</v>
      </c>
      <c r="C19" s="2">
        <v>4.2037037037037039E-2</v>
      </c>
      <c r="D19" s="2">
        <f t="shared" si="0"/>
        <v>1.0416666666666667E-3</v>
      </c>
      <c r="E19" t="str">
        <f t="shared" si="2"/>
        <v>SoL</v>
      </c>
      <c r="F19" s="2">
        <f t="shared" si="4"/>
        <v>4.4791666666666688E-2</v>
      </c>
      <c r="G19" t="str">
        <f t="shared" si="3"/>
        <v>ok</v>
      </c>
      <c r="H19" s="2">
        <f t="shared" si="1"/>
        <v>3.9756944444444463E-2</v>
      </c>
    </row>
    <row r="20" spans="1:8" x14ac:dyDescent="0.25">
      <c r="A20" t="s">
        <v>19</v>
      </c>
      <c r="B20" t="s">
        <v>9</v>
      </c>
      <c r="C20" s="2">
        <v>4.6527777777777779E-2</v>
      </c>
      <c r="D20" s="2">
        <f t="shared" si="0"/>
        <v>1.3888888888888889E-3</v>
      </c>
      <c r="E20" t="str">
        <f t="shared" si="2"/>
        <v>ok</v>
      </c>
      <c r="F20" s="2">
        <v>4.6527777777777779E-2</v>
      </c>
      <c r="G20" t="str">
        <f t="shared" si="3"/>
        <v>ok</v>
      </c>
      <c r="H20" s="2">
        <f t="shared" si="1"/>
        <v>4.386574074074074E-2</v>
      </c>
    </row>
    <row r="21" spans="1:8" x14ac:dyDescent="0.25">
      <c r="A21" t="s">
        <v>20</v>
      </c>
      <c r="B21" t="s">
        <v>8</v>
      </c>
      <c r="C21" s="2">
        <v>4.8761574074074075E-2</v>
      </c>
      <c r="D21" s="2">
        <f t="shared" si="0"/>
        <v>1.3888888888888889E-3</v>
      </c>
      <c r="E21" t="str">
        <f t="shared" si="2"/>
        <v>ok</v>
      </c>
      <c r="F21" s="2">
        <v>4.7916666666666663E-2</v>
      </c>
      <c r="G21" t="str">
        <f t="shared" si="3"/>
        <v>ok</v>
      </c>
      <c r="H21" s="2">
        <f t="shared" si="1"/>
        <v>4.2881944444444438E-2</v>
      </c>
    </row>
    <row r="22" spans="1:8" x14ac:dyDescent="0.25">
      <c r="A22" t="s">
        <v>21</v>
      </c>
      <c r="B22" t="s">
        <v>8</v>
      </c>
      <c r="C22" s="2">
        <v>4.8773148148148149E-2</v>
      </c>
      <c r="D22" s="2">
        <f t="shared" si="0"/>
        <v>1.0416666666666667E-3</v>
      </c>
      <c r="E22" t="str">
        <f t="shared" si="2"/>
        <v>SoL</v>
      </c>
      <c r="F22" s="2">
        <f>F21+D22</f>
        <v>4.8958333333333333E-2</v>
      </c>
      <c r="G22" t="str">
        <f t="shared" si="3"/>
        <v>ok</v>
      </c>
      <c r="H22" s="2">
        <f t="shared" si="1"/>
        <v>4.3923611111111108E-2</v>
      </c>
    </row>
    <row r="23" spans="1:8" x14ac:dyDescent="0.25">
      <c r="A23" t="s">
        <v>22</v>
      </c>
      <c r="B23" t="s">
        <v>8</v>
      </c>
      <c r="C23" s="2">
        <v>4.8784722222222222E-2</v>
      </c>
      <c r="D23" s="2">
        <f t="shared" si="0"/>
        <v>1.0416666666666667E-3</v>
      </c>
      <c r="E23" t="str">
        <f t="shared" si="2"/>
        <v>SoL</v>
      </c>
      <c r="F23" s="2">
        <f>F22+D23</f>
        <v>0.05</v>
      </c>
      <c r="G23" t="str">
        <f t="shared" si="3"/>
        <v>ok</v>
      </c>
      <c r="H23" s="2">
        <f t="shared" si="1"/>
        <v>4.4965277777777778E-2</v>
      </c>
    </row>
    <row r="24" spans="1:8" x14ac:dyDescent="0.25">
      <c r="A24" s="5" t="s">
        <v>23</v>
      </c>
      <c r="B24" t="s">
        <v>9</v>
      </c>
      <c r="C24" s="3">
        <v>4.9999999999999996E-2</v>
      </c>
      <c r="D24" s="3">
        <f t="shared" si="0"/>
        <v>1.3888888888888889E-3</v>
      </c>
      <c r="E24" s="4" t="str">
        <f t="shared" si="2"/>
        <v>SoL</v>
      </c>
      <c r="F24" s="3">
        <f>F23+D24</f>
        <v>5.1388888888888894E-2</v>
      </c>
      <c r="G24" t="str">
        <f t="shared" si="3"/>
        <v>ok</v>
      </c>
      <c r="H24" s="2">
        <f t="shared" si="1"/>
        <v>4.8726851851851855E-2</v>
      </c>
    </row>
    <row r="25" spans="1:8" x14ac:dyDescent="0.25">
      <c r="A25" t="s">
        <v>24</v>
      </c>
      <c r="B25" t="s">
        <v>8</v>
      </c>
      <c r="C25" s="2">
        <v>5.063657407407407E-2</v>
      </c>
      <c r="D25" s="2">
        <f t="shared" si="0"/>
        <v>1.3888888888888889E-3</v>
      </c>
      <c r="E25" t="str">
        <f t="shared" si="2"/>
        <v>SoL</v>
      </c>
      <c r="F25" s="2">
        <f>F24+D25</f>
        <v>5.2777777777777785E-2</v>
      </c>
      <c r="G25" t="str">
        <f t="shared" si="3"/>
        <v>ok</v>
      </c>
      <c r="H25" s="2">
        <f t="shared" si="1"/>
        <v>4.7743055555555559E-2</v>
      </c>
    </row>
    <row r="26" spans="1:8" x14ac:dyDescent="0.25">
      <c r="A26" t="s">
        <v>25</v>
      </c>
      <c r="B26" t="s">
        <v>8</v>
      </c>
      <c r="C26" s="2">
        <v>5.1192129629629629E-2</v>
      </c>
      <c r="D26" s="2">
        <f t="shared" si="0"/>
        <v>1.0416666666666667E-3</v>
      </c>
      <c r="E26" t="str">
        <f t="shared" si="2"/>
        <v>SoL</v>
      </c>
      <c r="F26" s="2">
        <f>F25+D26</f>
        <v>5.3819444444444454E-2</v>
      </c>
      <c r="G26" t="str">
        <f t="shared" si="3"/>
        <v>ok</v>
      </c>
      <c r="H26" s="2">
        <f t="shared" si="1"/>
        <v>4.8784722222222229E-2</v>
      </c>
    </row>
    <row r="27" spans="1:8" x14ac:dyDescent="0.25">
      <c r="A27" t="s">
        <v>26</v>
      </c>
      <c r="B27" t="s">
        <v>8</v>
      </c>
      <c r="C27" s="2">
        <v>5.5208333333333331E-2</v>
      </c>
      <c r="D27" s="2">
        <f t="shared" si="0"/>
        <v>1.0416666666666667E-3</v>
      </c>
      <c r="E27" t="str">
        <f t="shared" si="2"/>
        <v>ok</v>
      </c>
      <c r="F27" s="2">
        <v>5.5208333333333331E-2</v>
      </c>
      <c r="G27" t="str">
        <f t="shared" si="3"/>
        <v>ok</v>
      </c>
      <c r="H27" s="2">
        <f t="shared" si="1"/>
        <v>5.0173611111111106E-2</v>
      </c>
    </row>
    <row r="28" spans="1:8" x14ac:dyDescent="0.25">
      <c r="A28" t="s">
        <v>27</v>
      </c>
      <c r="B28" t="s">
        <v>8</v>
      </c>
      <c r="C28" s="2">
        <v>5.9537037037037034E-2</v>
      </c>
      <c r="D28" s="2">
        <f t="shared" si="0"/>
        <v>1.0416666666666667E-3</v>
      </c>
      <c r="E28" t="str">
        <f t="shared" si="2"/>
        <v>ok</v>
      </c>
      <c r="F28" s="2">
        <v>5.9537037037037034E-2</v>
      </c>
      <c r="G28" t="str">
        <f t="shared" si="3"/>
        <v>ok</v>
      </c>
      <c r="H28" s="2">
        <f t="shared" si="1"/>
        <v>5.4502314814814809E-2</v>
      </c>
    </row>
    <row r="29" spans="1:8" x14ac:dyDescent="0.25">
      <c r="A29" t="s">
        <v>28</v>
      </c>
      <c r="B29" t="s">
        <v>9</v>
      </c>
      <c r="C29" s="2">
        <v>6.1111111111111116E-2</v>
      </c>
      <c r="D29" s="2">
        <f t="shared" si="0"/>
        <v>1.3888888888888889E-3</v>
      </c>
      <c r="E29" t="str">
        <f t="shared" si="2"/>
        <v>ok</v>
      </c>
      <c r="F29" s="2">
        <v>6.1111111111111116E-2</v>
      </c>
      <c r="G29" t="str">
        <f t="shared" si="3"/>
        <v>ok</v>
      </c>
      <c r="H29" s="2">
        <f t="shared" si="1"/>
        <v>5.8449074074074077E-2</v>
      </c>
    </row>
    <row r="30" spans="1:8" x14ac:dyDescent="0.25">
      <c r="A30" t="s">
        <v>29</v>
      </c>
      <c r="B30" t="s">
        <v>8</v>
      </c>
      <c r="C30" s="2">
        <v>6.1805555555555558E-2</v>
      </c>
      <c r="D30" s="2">
        <f t="shared" si="0"/>
        <v>1.3888888888888889E-3</v>
      </c>
      <c r="E30" t="str">
        <f t="shared" si="2"/>
        <v>SoL</v>
      </c>
      <c r="F30" s="2">
        <f>F29+D30</f>
        <v>6.25E-2</v>
      </c>
      <c r="G30" t="str">
        <f t="shared" si="3"/>
        <v>ok</v>
      </c>
      <c r="H30" s="2">
        <f t="shared" si="1"/>
        <v>5.7465277777777775E-2</v>
      </c>
    </row>
    <row r="31" spans="1:8" x14ac:dyDescent="0.25">
      <c r="A31" t="s">
        <v>30</v>
      </c>
      <c r="B31" t="s">
        <v>8</v>
      </c>
      <c r="C31" s="2">
        <v>6.3622685185185185E-2</v>
      </c>
      <c r="D31" s="2">
        <f t="shared" si="0"/>
        <v>1.0416666666666667E-3</v>
      </c>
      <c r="E31" t="str">
        <f t="shared" si="2"/>
        <v>ok</v>
      </c>
      <c r="F31" s="2">
        <v>6.3622685185185185E-2</v>
      </c>
      <c r="G31" t="str">
        <f t="shared" si="3"/>
        <v>ok</v>
      </c>
      <c r="H31" s="2">
        <f t="shared" si="1"/>
        <v>5.858796296296296E-2</v>
      </c>
    </row>
    <row r="32" spans="1:8" x14ac:dyDescent="0.25">
      <c r="A32" t="s">
        <v>31</v>
      </c>
      <c r="B32" t="s">
        <v>8</v>
      </c>
      <c r="C32" s="2">
        <v>6.6319444444444445E-2</v>
      </c>
      <c r="D32" s="2">
        <f t="shared" si="0"/>
        <v>1.0416666666666667E-3</v>
      </c>
      <c r="E32" t="str">
        <f t="shared" si="2"/>
        <v>ok</v>
      </c>
      <c r="F32" s="2">
        <v>6.6319444444444445E-2</v>
      </c>
      <c r="G32" t="str">
        <f t="shared" si="3"/>
        <v>ok</v>
      </c>
      <c r="H32" s="2">
        <f t="shared" si="1"/>
        <v>6.128472222222222E-2</v>
      </c>
    </row>
    <row r="33" spans="1:8" x14ac:dyDescent="0.25">
      <c r="A33" t="s">
        <v>32</v>
      </c>
      <c r="B33" t="s">
        <v>8</v>
      </c>
      <c r="C33" s="2">
        <v>6.8842592592592594E-2</v>
      </c>
      <c r="D33" s="2">
        <f t="shared" si="0"/>
        <v>1.0416666666666667E-3</v>
      </c>
      <c r="E33" t="str">
        <f t="shared" si="2"/>
        <v>ok</v>
      </c>
      <c r="F33" s="2">
        <v>6.8842592592592594E-2</v>
      </c>
      <c r="G33" t="str">
        <f t="shared" si="3"/>
        <v>ok</v>
      </c>
      <c r="H33" s="2">
        <f t="shared" si="1"/>
        <v>6.3807870370370376E-2</v>
      </c>
    </row>
    <row r="34" spans="1:8" x14ac:dyDescent="0.25">
      <c r="A34" t="s">
        <v>33</v>
      </c>
      <c r="B34" t="s">
        <v>8</v>
      </c>
      <c r="C34" s="2">
        <v>6.9791666666666669E-2</v>
      </c>
      <c r="D34" s="2">
        <f t="shared" si="0"/>
        <v>1.0416666666666667E-3</v>
      </c>
      <c r="E34" t="str">
        <f t="shared" si="2"/>
        <v>SoL</v>
      </c>
      <c r="F34" s="2">
        <f>F33+D34</f>
        <v>6.9884259259259257E-2</v>
      </c>
      <c r="G34" t="str">
        <f t="shared" si="3"/>
        <v>ok</v>
      </c>
      <c r="H34" s="2">
        <f t="shared" si="1"/>
        <v>6.4849537037037039E-2</v>
      </c>
    </row>
  </sheetData>
  <conditionalFormatting sqref="A1:A1048576">
    <cfRule type="duplicateValues" dxfId="2" priority="3"/>
  </conditionalFormatting>
  <conditionalFormatting sqref="F1 E1:E1048576">
    <cfRule type="cellIs" dxfId="1" priority="2" operator="equal">
      <formula>"SoL"</formula>
    </cfRule>
  </conditionalFormatting>
  <conditionalFormatting sqref="G3:G34">
    <cfRule type="cellIs" dxfId="0" priority="1" operator="equal">
      <formula>"SoL"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Daan Kerstjens</dc:creator>
  <cp:lastModifiedBy>Daan Kerstjens</cp:lastModifiedBy>
  <dcterms:created xsi:type="dcterms:W3CDTF">2022-03-16T13:57:19Z</dcterms:created>
  <dcterms:modified xsi:type="dcterms:W3CDTF">2022-03-16T21:03:43Z</dcterms:modified>
</cp:coreProperties>
</file>