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9169fa5a3c35e09c/Bureaublad/Jilles/AE/MSc/AE4441_Operations_Optimization/VRP_assignment/"/>
    </mc:Choice>
  </mc:AlternateContent>
  <xr:revisionPtr revIDLastSave="74" documentId="11_F25DC773A252ABDACC104869D99874AA5BDE58EC" xr6:coauthVersionLast="47" xr6:coauthVersionMax="47" xr10:uidLastSave="{A5DC46F5-A0EB-4F96-9CC9-BD961B7C9AD1}"/>
  <bookViews>
    <workbookView xWindow="-108" yWindow="-108" windowWidth="23256" windowHeight="12576" activeTab="1" xr2:uid="{00000000-000D-0000-FFFF-FFFF00000000}"/>
  </bookViews>
  <sheets>
    <sheet name="loc" sheetId="1" r:id="rId1"/>
    <sheet name="d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G8" i="2"/>
  <c r="G2" i="2"/>
  <c r="G3" i="2"/>
  <c r="G4" i="2"/>
  <c r="G5" i="2"/>
  <c r="G6" i="2"/>
  <c r="G7" i="2"/>
  <c r="F2" i="2"/>
  <c r="F3" i="2"/>
  <c r="F4" i="2"/>
  <c r="F5" i="2"/>
  <c r="F6" i="2"/>
  <c r="E2" i="2"/>
  <c r="E3" i="2"/>
  <c r="E4" i="2"/>
  <c r="E5" i="2"/>
  <c r="D2" i="2"/>
  <c r="D3" i="2"/>
  <c r="D4" i="2"/>
  <c r="C2" i="2"/>
  <c r="C3" i="2"/>
  <c r="B2" i="2"/>
  <c r="F8" i="2"/>
  <c r="F7" i="2"/>
  <c r="E7" i="2"/>
  <c r="E8" i="2"/>
  <c r="E6" i="2"/>
  <c r="D6" i="2"/>
  <c r="D7" i="2"/>
  <c r="D8" i="2"/>
  <c r="D5" i="2"/>
  <c r="C5" i="2"/>
  <c r="C6" i="2"/>
  <c r="C7" i="2"/>
  <c r="C8" i="2"/>
  <c r="C4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<sst xmlns="http://schemas.openxmlformats.org/spreadsheetml/2006/main" count="23" uniqueCount="9">
  <si>
    <t>central</t>
  </si>
  <si>
    <t>x</t>
  </si>
  <si>
    <t>y</t>
  </si>
  <si>
    <t>ac_1</t>
  </si>
  <si>
    <t>ac_2</t>
  </si>
  <si>
    <t>ac_3</t>
  </si>
  <si>
    <t>ac_4</t>
  </si>
  <si>
    <t>ac_5</t>
  </si>
  <si>
    <t>ac_6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</si>
</sst>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5" sqref="B5"/>
    </sheetView>
  </sheetViews>
  <sheetFormatPr defaultRowHeight="14.4" x14ac:dyDescent="0.3"/>
  <sheetData>
    <row r="1" spans="1:3" x14ac:dyDescent="0.3">
      <c r="B1" t="s">
        <v>1</v>
      </c>
      <c r="C1" t="s">
        <v>2</v>
      </c>
    </row>
    <row r="2" spans="1:3" x14ac:dyDescent="0.3">
      <c r="A2" t="s">
        <v>0</v>
      </c>
      <c r="B2">
        <v>0</v>
      </c>
      <c r="C2">
        <v>0</v>
      </c>
    </row>
    <row r="3" spans="1:3" x14ac:dyDescent="0.3">
      <c r="A3" t="s">
        <v>3</v>
      </c>
      <c r="B3">
        <v>1</v>
      </c>
      <c r="C3">
        <v>1</v>
      </c>
    </row>
    <row r="4" spans="1:3" x14ac:dyDescent="0.3">
      <c r="A4" t="s">
        <v>4</v>
      </c>
      <c r="B4">
        <v>1</v>
      </c>
      <c r="C4">
        <v>0</v>
      </c>
    </row>
    <row r="5" spans="1:3" x14ac:dyDescent="0.3">
      <c r="A5" t="s">
        <v>5</v>
      </c>
      <c r="B5">
        <v>1</v>
      </c>
      <c r="C5">
        <v>-1</v>
      </c>
    </row>
    <row r="6" spans="1:3" x14ac:dyDescent="0.3">
      <c r="A6" t="s">
        <v>6</v>
      </c>
      <c r="B6">
        <v>2</v>
      </c>
      <c r="C6">
        <v>1</v>
      </c>
    </row>
    <row r="7" spans="1:3" x14ac:dyDescent="0.3">
      <c r="A7" t="s">
        <v>7</v>
      </c>
      <c r="B7">
        <v>2</v>
      </c>
      <c r="C7">
        <v>0</v>
      </c>
    </row>
    <row r="8" spans="1:3" x14ac:dyDescent="0.3">
      <c r="A8" t="s">
        <v>8</v>
      </c>
      <c r="B8">
        <v>2</v>
      </c>
      <c r="C8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8E6D-4040-41DB-BA7C-18DF6A15DFD9}">
  <dimension ref="A1:H8"/>
  <sheetViews>
    <sheetView tabSelected="1" workbookViewId="0">
      <selection activeCell="J5" sqref="J5"/>
    </sheetView>
  </sheetViews>
  <sheetFormatPr defaultRowHeight="14.4" x14ac:dyDescent="0.3"/>
  <sheetData>
    <row r="1" spans="1:8" x14ac:dyDescent="0.3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0</v>
      </c>
      <c r="B2">
        <f>SQRT((loc!B2-loc!$B$2)^2+(loc!C2-loc!$C$2)^2)</f>
        <v>0</v>
      </c>
      <c r="C2">
        <f>SQRT((loc!$B2-loc!$B$3)^2+(loc!$C2-loc!$C$3)^2)</f>
        <v>1.4142135623730951</v>
      </c>
      <c r="D2">
        <f>SQRT((loc!$B2-loc!$B$4)^2+(loc!$C2-loc!$C$4)^2)</f>
        <v>1</v>
      </c>
      <c r="E2">
        <f>SQRT((loc!$B2-loc!$B$5)^2+(loc!$C2-loc!$C$5)^2)</f>
        <v>1.4142135623730951</v>
      </c>
      <c r="F2">
        <f>SQRT((loc!$B2-loc!$B$6)^2+(loc!$C2-loc!$C$6)^2)</f>
        <v>2.2360679774997898</v>
      </c>
      <c r="G2">
        <f>SQRT((loc!$B2-loc!$B$7)^2+(loc!$C2-loc!$C$7)^2)</f>
        <v>2</v>
      </c>
      <c r="H2">
        <f>SQRT((loc!$B2-loc!$B$8)^2+(loc!$C2-loc!$C$8)^2)</f>
        <v>2.2360679774997898</v>
      </c>
    </row>
    <row r="3" spans="1:8" x14ac:dyDescent="0.3">
      <c r="A3" t="s">
        <v>3</v>
      </c>
      <c r="B3">
        <f>SQRT((loc!B3-loc!$B$2)^2+(loc!C3-loc!$C$2)^2)</f>
        <v>1.4142135623730951</v>
      </c>
      <c r="C3">
        <f>SQRT((loc!$B3-loc!$B$3)^2+(loc!$C3-loc!$C$3)^2)</f>
        <v>0</v>
      </c>
      <c r="D3">
        <f>SQRT((loc!$B3-loc!$B$4)^2+(loc!$C3-loc!$C$4)^2)</f>
        <v>1</v>
      </c>
      <c r="E3">
        <f>SQRT((loc!$B3-loc!$B$5)^2+(loc!$C3-loc!$C$5)^2)</f>
        <v>2</v>
      </c>
      <c r="F3">
        <f>SQRT((loc!$B3-loc!$B$6)^2+(loc!$C3-loc!$C$6)^2)</f>
        <v>1</v>
      </c>
      <c r="G3">
        <f>SQRT((loc!$B3-loc!$B$7)^2+(loc!$C3-loc!$C$7)^2)</f>
        <v>1.4142135623730951</v>
      </c>
      <c r="H3">
        <f>SQRT((loc!$B3-loc!$B$8)^2+(loc!$C3-loc!$C$8)^2)</f>
        <v>2.2360679774997898</v>
      </c>
    </row>
    <row r="4" spans="1:8" x14ac:dyDescent="0.3">
      <c r="A4" t="s">
        <v>4</v>
      </c>
      <c r="B4">
        <f>SQRT((loc!B4-loc!$B$2)^2+(loc!C4-loc!$C$2)^2)</f>
        <v>1</v>
      </c>
      <c r="C4">
        <f>SQRT((loc!$B4-loc!$B$3)^2+(loc!$C4-loc!$C$3)^2)</f>
        <v>1</v>
      </c>
      <c r="D4">
        <f>SQRT((loc!$B4-loc!$B$4)^2+(loc!$C4-loc!$C$4)^2)</f>
        <v>0</v>
      </c>
      <c r="E4">
        <f>SQRT((loc!$B4-loc!$B$5)^2+(loc!$C4-loc!$C$5)^2)</f>
        <v>1</v>
      </c>
      <c r="F4">
        <f>SQRT((loc!$B4-loc!$B$6)^2+(loc!$C4-loc!$C$6)^2)</f>
        <v>1.4142135623730951</v>
      </c>
      <c r="G4">
        <f>SQRT((loc!$B4-loc!$B$7)^2+(loc!$C4-loc!$C$7)^2)</f>
        <v>1</v>
      </c>
      <c r="H4">
        <f>SQRT((loc!$B4-loc!$B$8)^2+(loc!$C4-loc!$C$8)^2)</f>
        <v>1.4142135623730951</v>
      </c>
    </row>
    <row r="5" spans="1:8" x14ac:dyDescent="0.3">
      <c r="A5" t="s">
        <v>5</v>
      </c>
      <c r="B5">
        <f>SQRT((loc!B5-loc!$B$2)^2+(loc!C5-loc!$C$2)^2)</f>
        <v>1.4142135623730951</v>
      </c>
      <c r="C5">
        <f>SQRT((loc!$B5-loc!$B$3)^2+(loc!$C5-loc!$C$3)^2)</f>
        <v>2</v>
      </c>
      <c r="D5">
        <f>SQRT((loc!$B5-loc!$B$4)^2+(loc!$C5-loc!$C$4)^2)</f>
        <v>1</v>
      </c>
      <c r="E5">
        <f>SQRT((loc!$B5-loc!$B$5)^2+(loc!$C5-loc!$C$5)^2)</f>
        <v>0</v>
      </c>
      <c r="F5">
        <f>SQRT((loc!$B5-loc!$B$6)^2+(loc!$C5-loc!$C$6)^2)</f>
        <v>2.2360679774997898</v>
      </c>
      <c r="G5">
        <f>SQRT((loc!$B5-loc!$B$7)^2+(loc!$C5-loc!$C$7)^2)</f>
        <v>1.4142135623730951</v>
      </c>
      <c r="H5">
        <f>SQRT((loc!$B5-loc!$B$8)^2+(loc!$C5-loc!$C$8)^2)</f>
        <v>1</v>
      </c>
    </row>
    <row r="6" spans="1:8" x14ac:dyDescent="0.3">
      <c r="A6" t="s">
        <v>6</v>
      </c>
      <c r="B6">
        <f>SQRT((loc!B6-loc!$B$2)^2+(loc!C6-loc!$C$2)^2)</f>
        <v>2.2360679774997898</v>
      </c>
      <c r="C6">
        <f>SQRT((loc!$B6-loc!$B$3)^2+(loc!$C6-loc!$C$3)^2)</f>
        <v>1</v>
      </c>
      <c r="D6">
        <f>SQRT((loc!$B6-loc!$B$4)^2+(loc!$C6-loc!$C$4)^2)</f>
        <v>1.4142135623730951</v>
      </c>
      <c r="E6">
        <f>SQRT((loc!$B6-loc!$B$5)^2+(loc!$C6-loc!$C$5)^2)</f>
        <v>2.2360679774997898</v>
      </c>
      <c r="F6">
        <f>SQRT((loc!$B6-loc!$B$6)^2+(loc!$C6-loc!$C$6)^2)</f>
        <v>0</v>
      </c>
      <c r="G6">
        <f>SQRT((loc!$B6-loc!$B$7)^2+(loc!$C6-loc!$C$7)^2)</f>
        <v>1</v>
      </c>
      <c r="H6">
        <f>SQRT((loc!$B6-loc!$B$8)^2+(loc!$C6-loc!$C$8)^2)</f>
        <v>2</v>
      </c>
    </row>
    <row r="7" spans="1:8" x14ac:dyDescent="0.3">
      <c r="A7" t="s">
        <v>7</v>
      </c>
      <c r="B7">
        <f>SQRT((loc!B7-loc!$B$2)^2+(loc!C7-loc!$C$2)^2)</f>
        <v>2</v>
      </c>
      <c r="C7">
        <f>SQRT((loc!$B7-loc!$B$3)^2+(loc!$C7-loc!$C$3)^2)</f>
        <v>1.4142135623730951</v>
      </c>
      <c r="D7">
        <f>SQRT((loc!$B7-loc!$B$4)^2+(loc!$C7-loc!$C$4)^2)</f>
        <v>1</v>
      </c>
      <c r="E7">
        <f>SQRT((loc!$B7-loc!$B$5)^2+(loc!$C7-loc!$C$5)^2)</f>
        <v>1.4142135623730951</v>
      </c>
      <c r="F7">
        <f>SQRT((loc!$B7-loc!$B$6)^2+(loc!$C7-loc!$C$6)^2)</f>
        <v>1</v>
      </c>
      <c r="G7">
        <f>SQRT((loc!$B7-loc!$B$7)^2+(loc!$C7-loc!$C$7)^2)</f>
        <v>0</v>
      </c>
      <c r="H7">
        <f>SQRT((loc!$B7-loc!$B$8)^2+(loc!$C7-loc!$C$8)^2)</f>
        <v>1</v>
      </c>
    </row>
    <row r="8" spans="1:8" x14ac:dyDescent="0.3">
      <c r="A8" t="s">
        <v>8</v>
      </c>
      <c r="B8">
        <f>SQRT((loc!B8-loc!$B$2)^2+(loc!C8-loc!$C$2)^2)</f>
        <v>2.2360679774997898</v>
      </c>
      <c r="C8">
        <f>SQRT((loc!$B8-loc!$B$3)^2+(loc!$C8-loc!$C$3)^2)</f>
        <v>2.2360679774997898</v>
      </c>
      <c r="D8">
        <f>SQRT((loc!$B8-loc!$B$4)^2+(loc!$C8-loc!$C$4)^2)</f>
        <v>1.4142135623730951</v>
      </c>
      <c r="E8">
        <f>SQRT((loc!$B8-loc!$B$5)^2+(loc!$C8-loc!$C$5)^2)</f>
        <v>1</v>
      </c>
      <c r="F8">
        <f>SQRT((loc!$B8-loc!$B$6)^2+(loc!$C8-loc!$C$6)^2)</f>
        <v>2</v>
      </c>
      <c r="G8">
        <f>SQRT((loc!$B8-loc!$B$7)^2+(loc!$C8-loc!$C$7)^2)</f>
        <v>1</v>
      </c>
      <c r="H8">
        <f>SQRT((loc!$B8-loc!$B$8)^2+(loc!$C8-loc!$C$8)^2)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</vt:lpstr>
      <vt:lpstr>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Jilles Andringa</dc:creator>
  <cp:lastModifiedBy>Jilles Andringa</cp:lastModifiedBy>
  <dcterms:created xsi:type="dcterms:W3CDTF">2015-06-05T18:17:20Z</dcterms:created>
  <dcterms:modified xsi:type="dcterms:W3CDTF">2022-04-28T11:18:31Z</dcterms:modified>
</cp:coreProperties>
</file>