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D:\Users\betty1213\Desktop\羅文強交接電腦檔案 1100611\給樹梅\公務統計相關\★年表(行政資訊網)\110\"/>
    </mc:Choice>
  </mc:AlternateContent>
  <xr:revisionPtr revIDLastSave="0" documentId="13_ncr:1_{D60F5ED9-27C7-423F-B955-B20FF6452FAA}" xr6:coauthVersionLast="36" xr6:coauthVersionMax="36" xr10:uidLastSave="{00000000-0000-0000-0000-000000000000}"/>
  <bookViews>
    <workbookView xWindow="0" yWindow="0" windowWidth="24042" windowHeight="8941" xr2:uid="{B99983AB-5B48-45A9-A239-B12D47C65B30}"/>
  </bookViews>
  <sheets>
    <sheet name="累計明細表- 以類型分"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44" i="1" l="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5" i="1"/>
  <c r="P124" i="1"/>
  <c r="P123" i="1"/>
  <c r="P122" i="1"/>
  <c r="P121" i="1"/>
  <c r="P120" i="1"/>
  <c r="P119" i="1"/>
  <c r="P118" i="1"/>
  <c r="P117" i="1"/>
  <c r="P115" i="1"/>
  <c r="P114" i="1"/>
  <c r="P112" i="1"/>
  <c r="P111" i="1"/>
  <c r="P110" i="1"/>
  <c r="P109" i="1"/>
  <c r="P108" i="1"/>
  <c r="P107" i="1"/>
  <c r="P106" i="1"/>
  <c r="P104" i="1"/>
  <c r="P103" i="1"/>
  <c r="P102" i="1"/>
  <c r="P101" i="1"/>
  <c r="P100" i="1"/>
  <c r="P98" i="1"/>
  <c r="P97" i="1"/>
  <c r="P95" i="1"/>
  <c r="P94" i="1"/>
  <c r="P93" i="1"/>
  <c r="P92" i="1"/>
  <c r="P90" i="1"/>
  <c r="P89" i="1"/>
  <c r="P88" i="1"/>
  <c r="P87" i="1"/>
  <c r="P85" i="1"/>
  <c r="P84" i="1"/>
  <c r="P83" i="1"/>
  <c r="P82" i="1"/>
  <c r="P80" i="1"/>
  <c r="P79" i="1"/>
  <c r="P78" i="1"/>
  <c r="P77" i="1"/>
  <c r="P76" i="1"/>
  <c r="P75" i="1"/>
  <c r="P74" i="1"/>
  <c r="P73" i="1"/>
  <c r="P71" i="1"/>
  <c r="P70" i="1"/>
  <c r="P69" i="1"/>
  <c r="P68" i="1"/>
  <c r="P67" i="1"/>
  <c r="P66" i="1"/>
  <c r="P65" i="1"/>
  <c r="P64" i="1"/>
  <c r="P62" i="1"/>
  <c r="P61" i="1"/>
  <c r="P60" i="1"/>
  <c r="P59" i="1"/>
  <c r="P58" i="1"/>
  <c r="P57" i="1"/>
  <c r="P56" i="1"/>
  <c r="P55" i="1"/>
  <c r="P54" i="1"/>
  <c r="P52" i="1"/>
  <c r="P51" i="1"/>
  <c r="P50" i="1"/>
  <c r="P49" i="1"/>
  <c r="P47" i="1"/>
  <c r="P46" i="1"/>
  <c r="P45" i="1"/>
  <c r="P44" i="1"/>
  <c r="P43" i="1"/>
  <c r="P42" i="1"/>
  <c r="P41" i="1"/>
  <c r="P40" i="1"/>
  <c r="P39" i="1"/>
  <c r="P38" i="1"/>
  <c r="P37" i="1"/>
  <c r="P35" i="1"/>
  <c r="P34" i="1"/>
  <c r="P33" i="1"/>
  <c r="P31" i="1"/>
  <c r="P30" i="1"/>
  <c r="P29" i="1"/>
  <c r="P28" i="1"/>
  <c r="P27" i="1"/>
  <c r="P26" i="1"/>
  <c r="P25" i="1"/>
  <c r="P24" i="1"/>
  <c r="P22" i="1"/>
  <c r="P21" i="1"/>
  <c r="P20" i="1"/>
  <c r="P19" i="1"/>
  <c r="P17" i="1"/>
  <c r="P16" i="1"/>
  <c r="P15" i="1"/>
  <c r="P14" i="1"/>
  <c r="P13" i="1"/>
  <c r="P11" i="1"/>
  <c r="P10" i="1"/>
  <c r="P9" i="1"/>
  <c r="P8" i="1"/>
  <c r="P7" i="1"/>
  <c r="P6" i="1"/>
  <c r="P5" i="1"/>
  <c r="P4" i="1"/>
</calcChain>
</file>

<file path=xl/sharedStrings.xml><?xml version="1.0" encoding="utf-8"?>
<sst xmlns="http://schemas.openxmlformats.org/spreadsheetml/2006/main" count="1619" uniqueCount="526">
  <si>
    <t>類型
Type</t>
    <phoneticPr fontId="2" type="noConversion"/>
  </si>
  <si>
    <t>觀光遊憩區
Scenic Spots</t>
    <phoneticPr fontId="2" type="noConversion"/>
  </si>
  <si>
    <t>縣市
City/Country</t>
    <phoneticPr fontId="2" type="noConversion"/>
  </si>
  <si>
    <t>遊客人次計算方式</t>
    <phoneticPr fontId="2" type="noConversion"/>
  </si>
  <si>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</si>
  <si>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</si>
  <si>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</si>
  <si>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</si>
  <si>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</si>
  <si>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</si>
  <si>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</si>
  <si>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</si>
  <si>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</si>
  <si>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</si>
  <si>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</si>
  <si>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</si>
  <si>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</si>
  <si>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</si>
  <si>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</si>
  <si>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</si>
  <si>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</si>
  <si>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</si>
  <si>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</si>
  <si>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</si>
  <si>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</si>
  <si>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</si>
  <si>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</si>
  <si>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</si>
  <si>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</si>
  <si>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</si>
  <si>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</si>
  <si>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</si>
  <si>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</si>
  <si>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</si>
  <si>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</si>
  <si>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</si>
  <si>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</si>
  <si>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</si>
  <si>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</si>
  <si>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</si>
  <si>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</si>
  <si>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</si>
  <si>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</si>
  <si>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</si>
  <si>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</si>
  <si>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</si>
  <si>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</si>
  <si>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</si>
  <si>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</si>
  <si>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</si>
  <si>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</si>
  <si>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</si>
  <si>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</si>
  <si>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</si>
  <si>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</si>
  <si>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</si>
  <si>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</si>
  <si>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</si>
  <si>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</si>
  <si>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</si>
  <si>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</si>
  <si>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</si>
  <si>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</si>
  <si>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</si>
  <si>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</si>
  <si>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</si>
  <si>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</si>
  <si>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</si>
  <si>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</si>
  <si>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</si>
  <si>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</si>
  <si>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</si>
  <si>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</si>
  <si>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</si>
  <si>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</si>
  <si>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</si>
  <si>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</si>
  <si>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</si>
  <si>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</si>
  <si>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</si>
  <si>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</si>
  <si>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</si>
  <si>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</si>
  <si>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</si>
  <si>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</si>
  <si>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</si>
  <si>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</si>
  <si>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</si>
  <si>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</si>
  <si>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</si>
  <si>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</si>
  <si>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</si>
  <si>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</si>
  <si>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</si>
  <si>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Cingrenhu Park</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</si>
  <si>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</si>
  <si>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</si>
  <si>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</si>
  <si>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</si>
  <si>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</si>
  <si>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</si>
  <si>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</si>
  <si>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</si>
  <si>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</si>
  <si>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</si>
  <si>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</si>
  <si>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收費停車數概估</t>
  </si>
  <si>
    <t xml:space="preserve">    八仙洞
    Basian Cave</t>
  </si>
  <si>
    <t>收費停車數加上臺11線停車數概估</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</si>
  <si>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</si>
  <si>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</si>
  <si>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</si>
  <si>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</si>
  <si>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</si>
  <si>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</si>
  <si>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以停車費收入概估</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</si>
  <si>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</si>
  <si>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</si>
  <si>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</si>
  <si>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</si>
  <si>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</si>
  <si>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</si>
  <si>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</si>
  <si>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</si>
  <si>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</si>
  <si>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</si>
  <si>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</si>
  <si>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</si>
  <si>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
    Lion’s Head Mountain Scenic Area</t>
  </si>
  <si>
    <t>新竹縣
Hsinchu County</t>
  </si>
  <si>
    <t>停車數概估、門票數統計及車流數概估</t>
  </si>
  <si>
    <t xml:space="preserve">    梨山遊憩區
    Lishan Recreation Area</t>
  </si>
  <si>
    <t>住宿人數概估、門票數統計及車流數概估</t>
  </si>
  <si>
    <t xml:space="preserve">    八卦山風景區
    Mt. Bagua Scenic Area</t>
  </si>
  <si>
    <t>彰化縣
Changhua County</t>
  </si>
  <si>
    <t>停車數概估及門票數統計</t>
  </si>
  <si>
    <t xml:space="preserve">    谷關遊憩區
    Guguan Recreation Area</t>
  </si>
  <si>
    <t>住宿人數概估及車流數概估</t>
  </si>
  <si>
    <t>雲嘉南濱海國家風景區
Southwest Coast National Scenic Area</t>
  </si>
  <si>
    <t xml:space="preserve">    七股鹽山
    Cigu Salt Mountains</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</si>
  <si>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</si>
  <si>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</si>
  <si>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</si>
  <si>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</si>
  <si>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</si>
  <si>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</si>
  <si>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</si>
  <si>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嘉義縣
Chiayi County</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</si>
  <si>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</si>
  <si>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</si>
  <si>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</si>
  <si>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</si>
  <si>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</si>
  <si>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</si>
  <si>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</si>
  <si>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</si>
  <si>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</si>
  <si>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</si>
  <si>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曾文水庫
    Zengwun Dam</t>
  </si>
  <si>
    <t xml:space="preserve">    烏山頭水庫風景區
    Wu Shan Tou Reservoir</t>
  </si>
  <si>
    <t xml:space="preserve">    關子嶺溫泉區
    Guan Zih Ling Hot Spring  Area</t>
  </si>
  <si>
    <t>自動車流監視系統</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</si>
  <si>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</si>
  <si>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</si>
  <si>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</si>
  <si>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</si>
  <si>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</si>
  <si>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</si>
  <si>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</si>
  <si>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</si>
  <si>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</si>
  <si>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</si>
  <si>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</si>
  <si>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</si>
  <si>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</si>
  <si>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</si>
  <si>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</si>
  <si>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</si>
  <si>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</si>
  <si>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</si>
  <si>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</si>
  <si>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</si>
  <si>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</si>
  <si>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</si>
  <si>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</si>
  <si>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</si>
  <si>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人工計算參觀人數,自94年4月起改為計數器</t>
  </si>
  <si>
    <t xml:space="preserve">    南海遊客中心
    South Sea Visitor Center</t>
  </si>
  <si>
    <t>南海交通遊樂船碼頭出港安檢資料</t>
  </si>
  <si>
    <t xml:space="preserve">    北海遊客中心
    North Sea Visitor Center</t>
  </si>
  <si>
    <t>赤崁交通遊樂船碼頭出港安檢資料</t>
  </si>
  <si>
    <t xml:space="preserve">    西嶼西臺
    Siyu Western Fort</t>
  </si>
  <si>
    <t xml:space="preserve">    小門地質展示中心
    Siaomen Geology Gallery</t>
  </si>
  <si>
    <t>以人工計數參觀人數概估</t>
  </si>
  <si>
    <t xml:space="preserve">    綠蠵龜觀光保育中心
    Green Turtle Tourism and Conservation Center</t>
  </si>
  <si>
    <t>門票數統計入館參觀人數</t>
  </si>
  <si>
    <t xml:space="preserve">    七美遊客中心
    Qimei Visitor Center</t>
  </si>
  <si>
    <t>以七美南滬港安檢所入港人數統計</t>
  </si>
  <si>
    <t xml:space="preserve">    北寮奎壁山地質公園
    Beiliao Kuibishan Geopark</t>
  </si>
  <si>
    <t xml:space="preserve">    望安資訊站
    Wang-an Information Station</t>
  </si>
  <si>
    <t>概估(以望安潭門港安檢所出港人數為依據)%%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</si>
  <si>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</si>
  <si>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</si>
  <si>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</si>
  <si>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</si>
  <si>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</si>
  <si>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</si>
  <si>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</si>
  <si>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</si>
  <si>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</si>
  <si>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</si>
  <si>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</si>
  <si>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</si>
  <si>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</si>
  <si>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</si>
  <si>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</si>
  <si>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</si>
  <si>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</si>
  <si>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</si>
  <si>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</si>
  <si>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</si>
  <si>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</si>
  <si>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</si>
  <si>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</si>
  <si>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</si>
  <si>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</si>
  <si>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</si>
  <si>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</si>
  <si>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東埔溫泉
Dongpu Hot Springs</t>
  </si>
  <si>
    <t>台灣特有生物遊客人數*3.5估算</t>
  </si>
  <si>
    <t>蘭潭
Lantan</t>
  </si>
  <si>
    <t>嘉義市
Chiayi City</t>
  </si>
  <si>
    <t>出入口放置流量監視設備估算</t>
  </si>
  <si>
    <t>瑞芳風景特定區
Rueifan Special Scenic Area</t>
  </si>
  <si>
    <t>人工計算及停車數</t>
  </si>
  <si>
    <t>內灣風景區
Neiwan Scenic Area</t>
  </si>
  <si>
    <t>停車場停車數及內灣站出站人數估算</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</si>
  <si>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</si>
  <si>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</si>
  <si>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</si>
  <si>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</si>
  <si>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</si>
  <si>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</si>
  <si>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</si>
  <si>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</si>
  <si>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</si>
  <si>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</si>
  <si>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</si>
  <si>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</si>
  <si>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</si>
  <si>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</si>
  <si>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</si>
  <si>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</si>
  <si>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</si>
  <si>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</si>
  <si>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Mt.Hehuan National Forest Recreation Area</t>
  </si>
  <si>
    <t>住宿人數</t>
  </si>
  <si>
    <t>雙流國家森林遊樂區
Shuangliou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</si>
  <si>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</si>
  <si>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</si>
  <si>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</si>
  <si>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</si>
  <si>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</si>
  <si>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</si>
  <si>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綠世界生態農場
Green World</t>
  </si>
  <si>
    <t>南園人文客棧
The One</t>
  </si>
  <si>
    <t>飛牛牧場
Flying Cow Ranch</t>
  </si>
  <si>
    <t>走馬瀨農場
Tsou-Ma-Lai Farm</t>
  </si>
  <si>
    <t>觀光地區
Tourist Areas</t>
  </si>
  <si>
    <t>清水地熱公園
Qingshui Geothermal Park</t>
  </si>
  <si>
    <t>停車數計算</t>
  </si>
  <si>
    <t>麗寶樂園
LihPao Land</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</si>
  <si>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</si>
  <si>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</si>
  <si>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</si>
  <si>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</si>
  <si>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</si>
  <si>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</si>
  <si>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</si>
  <si>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</si>
  <si>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</si>
  <si>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</si>
  <si>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</si>
  <si>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</si>
  <si>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</si>
  <si>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</si>
  <si>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</si>
  <si>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</si>
  <si>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</si>
  <si>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</si>
  <si>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</si>
  <si>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</si>
  <si>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門票數(無需購買門票者以人工計算)</t>
  </si>
  <si>
    <t>國立臺灣科學教育館
National Taiwan Science Education Center</t>
  </si>
  <si>
    <t>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</si>
  <si>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</si>
  <si>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</si>
  <si>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</si>
  <si>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</si>
  <si>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</si>
  <si>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臺北探索館
Discovery Center of Taipei</t>
  </si>
  <si>
    <t>以電子計數器、參展團體及人工計數器</t>
  </si>
  <si>
    <t>坪林茶業博物館
Pinglin Tea Museum</t>
  </si>
  <si>
    <t>新北市立鶯歌陶瓷博物館
Taipei County Yingge Ceramics Museum</t>
  </si>
  <si>
    <t>新北市立十三行博物館
Taipei County Shinsanhang Museum of Archaeology</t>
  </si>
  <si>
    <t>新北市黃金博物園區
Taipei County Gold Ecological Park</t>
  </si>
  <si>
    <t>新北市客家文化園區
Taipei County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</si>
  <si>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</si>
  <si>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</si>
  <si>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</si>
  <si>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</si>
  <si>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</si>
  <si>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</si>
  <si>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</si>
  <si>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</si>
  <si>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</si>
  <si>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</si>
  <si>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</si>
  <si>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</si>
  <si>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</si>
  <si>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</si>
  <si>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</si>
  <si>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</si>
  <si>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</si>
  <si>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</si>
  <si>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</si>
  <si>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</si>
  <si>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</si>
  <si>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</si>
  <si>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</si>
  <si>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</si>
  <si>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</si>
  <si>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</si>
  <si>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圓山別莊
Yuanshan Villa</t>
  </si>
  <si>
    <t>林本源園邸( 林家花園)
The Lin Family Mans</t>
  </si>
  <si>
    <t>人工計數器計算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</si>
  <si>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</si>
  <si>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</si>
  <si>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</si>
  <si>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</si>
  <si>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</si>
  <si>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</si>
  <si>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</si>
  <si>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</si>
  <si>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</si>
  <si>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</si>
  <si>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</si>
  <si>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</si>
  <si>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</si>
  <si>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</si>
  <si>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</si>
  <si>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以遊覽車進入估算</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</si>
  <si>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</si>
  <si>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</si>
  <si>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</si>
  <si>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</si>
  <si>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</si>
  <si>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</si>
  <si>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</si>
  <si>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</si>
  <si>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以停車及計數器概估</t>
  </si>
  <si>
    <t>九族文化村
Formosan Aboriginal Culture Village</t>
  </si>
  <si>
    <t>國民革命忠烈祠
National Revolutionary Martyrs’ Shrine</t>
  </si>
  <si>
    <t>電子計數器及人工估算</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</si>
  <si>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</si>
  <si>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</si>
  <si>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</si>
  <si>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</si>
  <si>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</si>
  <si>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</si>
  <si>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</si>
  <si>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Shihfen Waterfall</t>
  </si>
  <si>
    <t>十分旅遊服務中心
Shihfen Sightseeing Service Center</t>
  </si>
  <si>
    <t>淡水漁人碼頭
Tamshui Fishman’s Wharf</t>
  </si>
  <si>
    <t>猴硐煤礦博物園區
Houtong coalmine Ecological Park</t>
  </si>
  <si>
    <t>以人工計數器推估</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</si>
  <si>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</si>
  <si>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</si>
  <si>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</si>
  <si>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</si>
  <si>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</si>
  <si>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</si>
  <si>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</si>
  <si>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</si>
  <si>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</si>
  <si>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</si>
  <si>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</si>
  <si>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</si>
  <si>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</si>
  <si>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</si>
  <si>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</si>
  <si>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</si>
  <si>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以主要入口處電子計數器計算</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</si>
  <si>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</si>
  <si>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</si>
  <si>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</si>
  <si>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</si>
  <si>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</si>
  <si>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</si>
  <si>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</si>
  <si>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尖山埤江南渡假村
Jianshanpi Jiangnan Resort</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</si>
  <si>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</si>
  <si>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</si>
  <si>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</si>
  <si>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</si>
  <si>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</si>
  <si>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</si>
  <si>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</si>
  <si>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</si>
  <si>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</si>
  <si>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</si>
  <si>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</si>
  <si>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</si>
  <si>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台東海洋夢想館
Taitung Ocean Dream</t>
  </si>
  <si>
    <t>慶修院
Chinxiu Temple</t>
  </si>
  <si>
    <t>花蓮縣石雕博物館
Hualien Stone Sculpture Museum</t>
  </si>
  <si>
    <t>澄清湖
Chengching Lake</t>
  </si>
  <si>
    <t>新竹漁港
 Hsinchu Fishing Port</t>
  </si>
  <si>
    <t>新竹市
Hsinchu City</t>
  </si>
  <si>
    <t>每月平假日進漁港主要入口各抽樣一日以計算器計數進入車輛數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</si>
  <si>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</si>
  <si>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</si>
  <si>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</si>
  <si>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</si>
  <si>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</si>
  <si>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</si>
  <si>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Holiday Resort</t>
  </si>
  <si>
    <t>大板根森林溫泉渡假村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</si>
  <si>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</si>
  <si>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</si>
  <si>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</si>
  <si>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</si>
  <si>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</si>
  <si>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</si>
  <si>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</si>
  <si>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小叮噹科學遊樂區
Little Ding-Dong Science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</si>
  <si>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</si>
  <si>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</si>
  <si>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</si>
  <si>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</si>
  <si>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</si>
  <si>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</si>
  <si>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</si>
  <si>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</si>
  <si>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</si>
  <si>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</si>
  <si>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</si>
  <si>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</si>
  <si>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以停車收費估算</t>
  </si>
  <si>
    <t>臺北市孔廟
Taipei Confucius Temple</t>
  </si>
  <si>
    <t>志工導覽+旅行團+預約導覽+校外教學+散客流量等</t>
  </si>
  <si>
    <t>淡水紅毛城
Fort San Domingo, Tamsui</t>
  </si>
  <si>
    <t>滬尾砲臺
Huwei Fort</t>
  </si>
  <si>
    <t>前清淡水關稅務司官邸
Tamsui Customs Officer's Residence</t>
  </si>
  <si>
    <t>北埔遊憩區
Beipu Scenic Area</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</si>
  <si>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</si>
  <si>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</si>
  <si>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</si>
  <si>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</si>
  <si>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</si>
  <si>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</si>
  <si>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</si>
  <si>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</si>
  <si>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</si>
  <si>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門票、人工計數器</t>
  </si>
  <si>
    <t>鶯歌老街
Yingge Historic Street</t>
  </si>
  <si>
    <t>以停車數與交通工具乘載量概估</t>
  </si>
  <si>
    <t>三峽老街
Sansia Old Street</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</si>
  <si>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</si>
  <si>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</si>
  <si>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</si>
  <si>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</si>
  <si>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</si>
  <si>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</si>
  <si>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</si>
  <si>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</si>
  <si>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</si>
  <si>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</si>
  <si>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</si>
  <si>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</si>
  <si>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</si>
  <si>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</si>
  <si>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</si>
  <si>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</si>
  <si>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</si>
  <si>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蘭嶼
Lanyu（Orchid Island）</t>
  </si>
  <si>
    <t>水往上流遊憩區
Water Running Upward</t>
  </si>
  <si>
    <t>以停車數量概估</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</si>
  <si>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</si>
  <si>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</si>
  <si>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</si>
  <si>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</si>
  <si>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</si>
  <si>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</si>
  <si>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</si>
  <si>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</si>
  <si>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</si>
  <si>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</si>
  <si>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</si>
  <si>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</si>
  <si>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</si>
  <si>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</si>
  <si>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以電子計數器計次</t>
  </si>
  <si>
    <t>霧峰林家園區
Wufeng Lin Family Garden</t>
  </si>
  <si>
    <t>以門票及入圍人次計算</t>
  </si>
  <si>
    <t>臺中國家歌劇院
National Taichung Theater</t>
  </si>
  <si>
    <t>主要節點出入口裝設電子計數器</t>
  </si>
  <si>
    <t>一中商圈
Yizhong Shopping District</t>
  </si>
  <si>
    <t>電信大數據</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</si>
  <si>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</si>
  <si>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</si>
  <si>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</si>
  <si>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110年1月至12月主要觀光遊憩據點遊客人次統計
以類型區分之累計明細表
Visitors to the Principal Scenic Spots in Taiwan
January-December,2021</t>
    <phoneticPr fontId="2" type="noConversion"/>
  </si>
  <si>
    <t>1月
Jan.</t>
    <phoneticPr fontId="2" type="noConversion"/>
  </si>
  <si>
    <t>2月
Feb.</t>
    <phoneticPr fontId="2" type="noConversion"/>
  </si>
  <si>
    <t>3月
Mar.</t>
    <phoneticPr fontId="2" type="noConversion"/>
  </si>
  <si>
    <t>4月
Apr.</t>
    <phoneticPr fontId="2" type="noConversion"/>
  </si>
  <si>
    <t>5月
May</t>
    <phoneticPr fontId="2" type="noConversion"/>
  </si>
  <si>
    <t>6月
Jun.</t>
    <phoneticPr fontId="2" type="noConversion"/>
  </si>
  <si>
    <t>7月
Jul.</t>
    <phoneticPr fontId="2" type="noConversion"/>
  </si>
  <si>
    <t>8月
Aug.</t>
    <phoneticPr fontId="2" type="noConversion"/>
  </si>
  <si>
    <t>9月
Sep.</t>
    <phoneticPr fontId="2" type="noConversion"/>
  </si>
  <si>
    <t>10月
Oct.</t>
    <phoneticPr fontId="2" type="noConversion"/>
  </si>
  <si>
    <t>11月
Nov.</t>
    <phoneticPr fontId="2" type="noConversion"/>
  </si>
  <si>
    <t>12月
Dec.</t>
    <phoneticPr fontId="2" type="noConversion"/>
  </si>
  <si>
    <t>合計
Total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</si>
</sst>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2"/>
      <color theme="1"/>
      <name val="新細明體"/>
      <family val="2"/>
      <charset val="136"/>
      <scheme val="minor"/>
    </font>
    <font>
      <b/>
      <sz val="16"/>
      <color theme="1"/>
      <name val="標楷體"/>
      <family val="4"/>
      <charset val="136"/>
    </font>
    <font>
      <sz val="9"/>
      <name val="新細明體"/>
      <family val="2"/>
      <charset val="136"/>
      <scheme val="minor"/>
    </font>
    <font>
      <sz val="12"/>
      <color theme="1"/>
      <name val="標楷體"/>
      <family val="4"/>
      <charset val="136"/>
    </font>
    <font>
      <sz val="11"/>
      <color theme="1"/>
      <name val="新細明體"/>
      <family val="2"/>
      <charset val="136"/>
      <scheme val="minor"/>
    </font>
    <font>
      <sz val="11"/>
      <color theme="1"/>
      <name val="新細明體"/>
      <family val="1"/>
      <charset val="136"/>
      <scheme val="minor"/>
    </font>
    <font>
      <sz val="10"/>
      <color theme="1"/>
      <name val="新細明體"/>
      <family val="2"/>
      <charset val="136"/>
      <scheme val="minor"/>
    </font>
    <font>
      <sz val="10"/>
      <color theme="1"/>
      <name val="新細明體"/>
      <family val="1"/>
      <charset val="136"/>
      <scheme val="minor"/>
    </font>
    <font>
      <sz val="9"/>
      <color indexed="0"/>
      <name val="新細明體"/>
      <family val="1"/>
      <charset val="136"/>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horizontal="center" vertical="center" wrapText="1"/>
    </xf>
    <xf numFmtId="0" fontId="3" fillId="0" borderId="0" xfId="0" applyFont="1">
      <alignment vertical="center"/>
    </xf>
    <xf numFmtId="0" fontId="0" fillId="0" borderId="0" xfId="0"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176" fontId="7" fillId="0" borderId="1" xfId="0" applyNumberFormat="1" applyFont="1" applyBorder="1">
      <alignment vertical="center"/>
    </xf>
    <xf numFmtId="0" fontId="8" fillId="0" borderId="0" xfId="0" applyFont="1" applyAlignment="1">
      <alignment horizontal="left" vertical="top" wrapText="1"/>
    </xf>
    <xf numFmtId="0" fontId="0" fillId="0" borderId="0" xfId="0">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D036D-AA10-4665-A2FF-33DD139285D2}">
  <dimension ref="A1:Q346"/>
  <sheetViews>
    <sheetView tabSelected="1" zoomScale="80" zoomScaleNormal="80" workbookViewId="0">
      <pane xSplit="3" ySplit="2" topLeftCell="D3" activePane="bottomRight" state="frozen"/>
      <selection pane="topRight" activeCell="D1" sqref="D1"/>
      <selection pane="bottomLeft" activeCell="A4" sqref="A4"/>
      <selection pane="bottomRight" activeCell="U346" sqref="U346"/>
    </sheetView>
  </sheetViews>
  <sheetFormatPr defaultRowHeight="16.3" x14ac:dyDescent="0.3"/>
  <cols>
    <col min="1" max="1" width="22.88671875" customWidth="1"/>
    <col min="2" max="2" width="20.6640625" customWidth="1"/>
    <col min="3" max="3" width="15.6640625" customWidth="1"/>
    <col min="4" max="13" width="7.77734375" customWidth="1"/>
    <col min="14" max="15" width="6.77734375" customWidth="1"/>
    <col min="16" max="16" width="8.109375" bestFit="1" customWidth="1"/>
    <col min="17" max="17" width="18.33203125" bestFit="1" customWidth="1"/>
  </cols>
  <sheetData>
    <row r="1" spans="1:17" s="2" customFormat="1" ht="90.8" customHeight="1" x14ac:dyDescent="0.3">
      <c r="A1" s="1" t="s">
        <v>512</v>
      </c>
      <c r="B1" s="1"/>
      <c r="C1" s="1"/>
      <c r="D1" s="1"/>
      <c r="E1" s="1"/>
      <c r="F1" s="1"/>
      <c r="G1" s="1"/>
      <c r="H1" s="1"/>
      <c r="I1" s="1"/>
      <c r="J1" s="1"/>
      <c r="K1" s="1"/>
      <c r="L1" s="1"/>
      <c r="M1" s="1"/>
      <c r="N1" s="1"/>
      <c r="O1" s="1"/>
      <c r="P1" s="1"/>
      <c r="Q1" s="1"/>
    </row>
    <row r="2" spans="1:17" s="7" customFormat="1" ht="31.3" x14ac:dyDescent="0.3">
      <c r="A2" s="4" t="s">
        <v>0</v>
      </c>
      <c r="B2" s="5" t="s">
        <v>1</v>
      </c>
      <c r="C2" s="5" t="s">
        <v>2</v>
      </c>
      <c r="D2" s="5" t="s">
        <v>513</v>
      </c>
      <c r="E2" s="5" t="s">
        <v>514</v>
      </c>
      <c r="F2" s="5" t="s">
        <v>515</v>
      </c>
      <c r="G2" s="5" t="s">
        <v>516</v>
      </c>
      <c r="H2" s="5" t="s">
        <v>517</v>
      </c>
      <c r="I2" s="5" t="s">
        <v>518</v>
      </c>
      <c r="J2" s="5" t="s">
        <v>519</v>
      </c>
      <c r="K2" s="5" t="s">
        <v>520</v>
      </c>
      <c r="L2" s="5" t="s">
        <v>521</v>
      </c>
      <c r="M2" s="5" t="s">
        <v>522</v>
      </c>
      <c r="N2" s="5" t="s">
        <v>523</v>
      </c>
      <c r="O2" s="5" t="s">
        <v>524</v>
      </c>
      <c r="P2" s="5" t="s">
        <v>525</v>
      </c>
      <c r="Q2" s="6" t="s">
        <v>3</v>
      </c>
    </row>
    <row r="3" spans="1:17" s="3" customFormat="1" ht="28.5" customHeight="1" x14ac:dyDescent="0.3">
      <c r="A3" s="8" t="s">
        <v>4</v>
      </c>
      <c r="B3" s="9" t="s">
        <v>5</v>
      </c>
      <c r="C3" s="10"/>
      <c r="D3" s="11"/>
      <c r="E3" s="11"/>
      <c r="F3" s="11"/>
      <c r="G3" s="11"/>
      <c r="H3" s="11"/>
      <c r="I3" s="11"/>
      <c r="J3" s="11"/>
      <c r="K3" s="11"/>
      <c r="L3" s="11"/>
      <c r="M3" s="11"/>
      <c r="N3" s="11"/>
      <c r="O3" s="11"/>
      <c r="P3" s="11"/>
      <c r="Q3" s="10"/>
    </row>
    <row r="4" spans="1:17" ht="41.35" x14ac:dyDescent="0.3">
      <c r="A4" s="8" t="s">
        <v>4</v>
      </c>
      <c r="B4" s="9" t="s">
        <v>6</v>
      </c>
      <c r="C4" s="10" t="s">
        <v>7</v>
      </c>
      <c r="D4" s="11">
        <v>9087</v>
      </c>
      <c r="E4" s="11">
        <v>10321</v>
      </c>
      <c r="F4" s="11">
        <v>9338</v>
      </c>
      <c r="G4" s="11">
        <v>11290</v>
      </c>
      <c r="H4" s="11">
        <v>4219</v>
      </c>
      <c r="I4" s="11">
        <v>0</v>
      </c>
      <c r="J4" s="11">
        <v>175</v>
      </c>
      <c r="K4" s="11">
        <v>835</v>
      </c>
      <c r="L4" s="11">
        <v>1201</v>
      </c>
      <c r="M4" s="11">
        <v>1127</v>
      </c>
      <c r="N4" s="11">
        <v>1555</v>
      </c>
      <c r="O4" s="11">
        <v>3309</v>
      </c>
      <c r="P4" s="11">
        <f t="shared" ref="P4:P11" si="0">SUM(D4:O4)</f>
        <v>52457</v>
      </c>
      <c r="Q4" s="10" t="s">
        <v>8</v>
      </c>
    </row>
    <row r="5" spans="1:17" ht="27.55" x14ac:dyDescent="0.3">
      <c r="A5" s="8" t="s">
        <v>4</v>
      </c>
      <c r="B5" s="9" t="s">
        <v>9</v>
      </c>
      <c r="C5" s="10" t="s">
        <v>7</v>
      </c>
      <c r="D5" s="11">
        <v>4434</v>
      </c>
      <c r="E5" s="11">
        <v>5299</v>
      </c>
      <c r="F5" s="11">
        <v>4925</v>
      </c>
      <c r="G5" s="11">
        <v>6117</v>
      </c>
      <c r="H5" s="11">
        <v>2403</v>
      </c>
      <c r="I5" s="11">
        <v>0</v>
      </c>
      <c r="J5" s="11">
        <v>426</v>
      </c>
      <c r="K5" s="11">
        <v>1252</v>
      </c>
      <c r="L5" s="11">
        <v>1304</v>
      </c>
      <c r="M5" s="11">
        <v>1449</v>
      </c>
      <c r="N5" s="11">
        <v>2604</v>
      </c>
      <c r="O5" s="11">
        <v>3162</v>
      </c>
      <c r="P5" s="11">
        <f t="shared" si="0"/>
        <v>33375</v>
      </c>
      <c r="Q5" s="10" t="s">
        <v>10</v>
      </c>
    </row>
    <row r="6" spans="1:17" ht="27.55" x14ac:dyDescent="0.3">
      <c r="A6" s="8" t="s">
        <v>4</v>
      </c>
      <c r="B6" s="9" t="s">
        <v>11</v>
      </c>
      <c r="C6" s="10" t="s">
        <v>7</v>
      </c>
      <c r="D6" s="11">
        <v>14994</v>
      </c>
      <c r="E6" s="11">
        <v>609339</v>
      </c>
      <c r="F6" s="11">
        <v>572943</v>
      </c>
      <c r="G6" s="11">
        <v>12322</v>
      </c>
      <c r="H6" s="11">
        <v>3022</v>
      </c>
      <c r="I6" s="11">
        <v>18052</v>
      </c>
      <c r="J6" s="11">
        <v>9750</v>
      </c>
      <c r="K6" s="11">
        <v>14460</v>
      </c>
      <c r="L6" s="11">
        <v>13520</v>
      </c>
      <c r="M6" s="11">
        <v>6308</v>
      </c>
      <c r="N6" s="11">
        <v>5970</v>
      </c>
      <c r="O6" s="11">
        <v>6622</v>
      </c>
      <c r="P6" s="11">
        <f t="shared" si="0"/>
        <v>1287302</v>
      </c>
      <c r="Q6" s="10" t="s">
        <v>12</v>
      </c>
    </row>
    <row r="7" spans="1:17" ht="27.55" x14ac:dyDescent="0.3">
      <c r="A7" s="8" t="s">
        <v>4</v>
      </c>
      <c r="B7" s="9" t="s">
        <v>13</v>
      </c>
      <c r="C7" s="10" t="s">
        <v>7</v>
      </c>
      <c r="D7" s="11">
        <v>40652</v>
      </c>
      <c r="E7" s="11">
        <v>31452</v>
      </c>
      <c r="F7" s="11">
        <v>33538</v>
      </c>
      <c r="G7" s="11">
        <v>40628</v>
      </c>
      <c r="H7" s="11">
        <v>24208</v>
      </c>
      <c r="I7" s="11">
        <v>2302</v>
      </c>
      <c r="J7" s="11">
        <v>32925</v>
      </c>
      <c r="K7" s="11">
        <v>33581</v>
      </c>
      <c r="L7" s="11">
        <v>50740</v>
      </c>
      <c r="M7" s="11">
        <v>36813</v>
      </c>
      <c r="N7" s="11">
        <v>26333</v>
      </c>
      <c r="O7" s="11">
        <v>21219</v>
      </c>
      <c r="P7" s="11">
        <f t="shared" si="0"/>
        <v>374391</v>
      </c>
      <c r="Q7" s="10" t="s">
        <v>14</v>
      </c>
    </row>
    <row r="8" spans="1:17" ht="41.35" x14ac:dyDescent="0.3">
      <c r="A8" s="8" t="s">
        <v>4</v>
      </c>
      <c r="B8" s="9" t="s">
        <v>15</v>
      </c>
      <c r="C8" s="10" t="s">
        <v>7</v>
      </c>
      <c r="D8" s="11">
        <v>49719</v>
      </c>
      <c r="E8" s="11">
        <v>48486</v>
      </c>
      <c r="F8" s="11">
        <v>115274</v>
      </c>
      <c r="G8" s="11">
        <v>120591</v>
      </c>
      <c r="H8" s="11">
        <v>18098</v>
      </c>
      <c r="I8" s="11">
        <v>2951</v>
      </c>
      <c r="J8" s="11">
        <v>4898</v>
      </c>
      <c r="K8" s="11">
        <v>18330</v>
      </c>
      <c r="L8" s="11">
        <v>26895</v>
      </c>
      <c r="M8" s="11">
        <v>38354</v>
      </c>
      <c r="N8" s="11">
        <v>42257</v>
      </c>
      <c r="O8" s="11">
        <v>34452</v>
      </c>
      <c r="P8" s="11">
        <f t="shared" si="0"/>
        <v>520305</v>
      </c>
      <c r="Q8" s="10" t="s">
        <v>14</v>
      </c>
    </row>
    <row r="9" spans="1:17" ht="41.35" x14ac:dyDescent="0.3">
      <c r="A9" s="8" t="s">
        <v>4</v>
      </c>
      <c r="B9" s="9" t="s">
        <v>16</v>
      </c>
      <c r="C9" s="10" t="s">
        <v>7</v>
      </c>
      <c r="D9" s="11">
        <v>32288</v>
      </c>
      <c r="E9" s="11">
        <v>29753</v>
      </c>
      <c r="F9" s="11">
        <v>29314</v>
      </c>
      <c r="G9" s="11">
        <v>35451</v>
      </c>
      <c r="H9" s="11">
        <v>14230</v>
      </c>
      <c r="I9" s="11">
        <v>471</v>
      </c>
      <c r="J9" s="11">
        <v>4088</v>
      </c>
      <c r="K9" s="11">
        <v>10417</v>
      </c>
      <c r="L9" s="11">
        <v>19098</v>
      </c>
      <c r="M9" s="11">
        <v>22511</v>
      </c>
      <c r="N9" s="11">
        <v>18608</v>
      </c>
      <c r="O9" s="11">
        <v>13781</v>
      </c>
      <c r="P9" s="11">
        <f t="shared" si="0"/>
        <v>230010</v>
      </c>
      <c r="Q9" s="10" t="s">
        <v>14</v>
      </c>
    </row>
    <row r="10" spans="1:17" ht="27.55" x14ac:dyDescent="0.3">
      <c r="A10" s="8" t="s">
        <v>4</v>
      </c>
      <c r="B10" s="9" t="s">
        <v>17</v>
      </c>
      <c r="C10" s="10" t="s">
        <v>7</v>
      </c>
      <c r="D10" s="11">
        <v>45076</v>
      </c>
      <c r="E10" s="11">
        <v>37350</v>
      </c>
      <c r="F10" s="11">
        <v>36986</v>
      </c>
      <c r="G10" s="11">
        <v>53933</v>
      </c>
      <c r="H10" s="11">
        <v>23061</v>
      </c>
      <c r="I10" s="11">
        <v>2714</v>
      </c>
      <c r="J10" s="11">
        <v>7777</v>
      </c>
      <c r="K10" s="11">
        <v>19289</v>
      </c>
      <c r="L10" s="11">
        <v>25368</v>
      </c>
      <c r="M10" s="11">
        <v>25641</v>
      </c>
      <c r="N10" s="11">
        <v>46195</v>
      </c>
      <c r="O10" s="11">
        <v>38351</v>
      </c>
      <c r="P10" s="11">
        <f t="shared" si="0"/>
        <v>361741</v>
      </c>
      <c r="Q10" s="10" t="s">
        <v>18</v>
      </c>
    </row>
    <row r="11" spans="1:17" ht="27.55" x14ac:dyDescent="0.3">
      <c r="A11" s="8" t="s">
        <v>4</v>
      </c>
      <c r="B11" s="9" t="s">
        <v>19</v>
      </c>
      <c r="C11" s="10" t="s">
        <v>7</v>
      </c>
      <c r="D11" s="11">
        <v>40270</v>
      </c>
      <c r="E11" s="11">
        <v>49435</v>
      </c>
      <c r="F11" s="11">
        <v>37515</v>
      </c>
      <c r="G11" s="11">
        <v>45944</v>
      </c>
      <c r="H11" s="11">
        <v>22426</v>
      </c>
      <c r="I11" s="11">
        <v>827</v>
      </c>
      <c r="J11" s="11">
        <v>7735</v>
      </c>
      <c r="K11" s="11">
        <v>22205</v>
      </c>
      <c r="L11" s="11">
        <v>23454</v>
      </c>
      <c r="M11" s="11">
        <v>23454</v>
      </c>
      <c r="N11" s="11">
        <v>31184</v>
      </c>
      <c r="O11" s="11">
        <v>23673</v>
      </c>
      <c r="P11" s="11">
        <f t="shared" si="0"/>
        <v>328122</v>
      </c>
      <c r="Q11" s="10" t="s">
        <v>18</v>
      </c>
    </row>
    <row r="12" spans="1:17" ht="27.55" x14ac:dyDescent="0.3">
      <c r="A12" s="8" t="s">
        <v>4</v>
      </c>
      <c r="B12" s="9" t="s">
        <v>20</v>
      </c>
      <c r="C12" s="10" t="s">
        <v>21</v>
      </c>
      <c r="D12" s="11" t="s">
        <v>21</v>
      </c>
      <c r="E12" s="11" t="s">
        <v>21</v>
      </c>
      <c r="F12" s="11" t="s">
        <v>21</v>
      </c>
      <c r="G12" s="11" t="s">
        <v>21</v>
      </c>
      <c r="H12" s="11" t="s">
        <v>21</v>
      </c>
      <c r="I12" s="11" t="s">
        <v>21</v>
      </c>
      <c r="J12" s="11" t="s">
        <v>21</v>
      </c>
      <c r="K12" s="11" t="s">
        <v>21</v>
      </c>
      <c r="L12" s="11" t="s">
        <v>21</v>
      </c>
      <c r="M12" s="11" t="s">
        <v>21</v>
      </c>
      <c r="N12" s="11" t="s">
        <v>21</v>
      </c>
      <c r="O12" s="11" t="s">
        <v>21</v>
      </c>
      <c r="P12" s="11" t="s">
        <v>21</v>
      </c>
      <c r="Q12" s="10" t="s">
        <v>21</v>
      </c>
    </row>
    <row r="13" spans="1:17" ht="27.55" x14ac:dyDescent="0.3">
      <c r="A13" s="8" t="s">
        <v>4</v>
      </c>
      <c r="B13" s="9" t="s">
        <v>22</v>
      </c>
      <c r="C13" s="10" t="s">
        <v>23</v>
      </c>
      <c r="D13" s="11">
        <v>57816</v>
      </c>
      <c r="E13" s="11">
        <v>68858</v>
      </c>
      <c r="F13" s="11">
        <v>64606</v>
      </c>
      <c r="G13" s="11">
        <v>64482</v>
      </c>
      <c r="H13" s="11">
        <v>51361</v>
      </c>
      <c r="I13" s="11">
        <v>14145</v>
      </c>
      <c r="J13" s="11">
        <v>17509</v>
      </c>
      <c r="K13" s="11">
        <v>28293</v>
      </c>
      <c r="L13" s="11">
        <v>47107</v>
      </c>
      <c r="M13" s="11">
        <v>66647</v>
      </c>
      <c r="N13" s="11">
        <v>59182</v>
      </c>
      <c r="O13" s="11">
        <v>63887</v>
      </c>
      <c r="P13" s="11">
        <f>SUM(D13:O13)</f>
        <v>603893</v>
      </c>
      <c r="Q13" s="10" t="s">
        <v>24</v>
      </c>
    </row>
    <row r="14" spans="1:17" ht="27.55" x14ac:dyDescent="0.3">
      <c r="A14" s="8" t="s">
        <v>4</v>
      </c>
      <c r="B14" s="9" t="s">
        <v>25</v>
      </c>
      <c r="C14" s="10" t="s">
        <v>26</v>
      </c>
      <c r="D14" s="11">
        <v>4911</v>
      </c>
      <c r="E14" s="11">
        <v>5625</v>
      </c>
      <c r="F14" s="11">
        <v>3704</v>
      </c>
      <c r="G14" s="11">
        <v>2839</v>
      </c>
      <c r="H14" s="11">
        <v>2037</v>
      </c>
      <c r="I14" s="11">
        <v>0</v>
      </c>
      <c r="J14" s="11">
        <v>28</v>
      </c>
      <c r="K14" s="11">
        <v>0</v>
      </c>
      <c r="L14" s="11">
        <v>30</v>
      </c>
      <c r="M14" s="11">
        <v>111</v>
      </c>
      <c r="N14" s="11">
        <v>955</v>
      </c>
      <c r="O14" s="11">
        <v>399</v>
      </c>
      <c r="P14" s="11">
        <f>SUM(D14:O14)</f>
        <v>20639</v>
      </c>
      <c r="Q14" s="10" t="s">
        <v>27</v>
      </c>
    </row>
    <row r="15" spans="1:17" ht="27.55" x14ac:dyDescent="0.3">
      <c r="A15" s="8" t="s">
        <v>4</v>
      </c>
      <c r="B15" s="9" t="s">
        <v>28</v>
      </c>
      <c r="C15" s="10" t="s">
        <v>29</v>
      </c>
      <c r="D15" s="11">
        <v>29566</v>
      </c>
      <c r="E15" s="11">
        <v>34530</v>
      </c>
      <c r="F15" s="11">
        <v>26708</v>
      </c>
      <c r="G15" s="11">
        <v>28022</v>
      </c>
      <c r="H15" s="11">
        <v>25852</v>
      </c>
      <c r="I15" s="11">
        <v>15083</v>
      </c>
      <c r="J15" s="11">
        <v>22058</v>
      </c>
      <c r="K15" s="11">
        <v>29543</v>
      </c>
      <c r="L15" s="11">
        <v>32413</v>
      </c>
      <c r="M15" s="11">
        <v>30016</v>
      </c>
      <c r="N15" s="11">
        <v>28242</v>
      </c>
      <c r="O15" s="11">
        <v>31187</v>
      </c>
      <c r="P15" s="11">
        <f>SUM(D15:O15)</f>
        <v>333220</v>
      </c>
      <c r="Q15" s="10" t="s">
        <v>24</v>
      </c>
    </row>
    <row r="16" spans="1:17" ht="55.1" x14ac:dyDescent="0.3">
      <c r="A16" s="8" t="s">
        <v>4</v>
      </c>
      <c r="B16" s="9" t="s">
        <v>30</v>
      </c>
      <c r="C16" s="10" t="s">
        <v>23</v>
      </c>
      <c r="D16" s="11">
        <v>20647</v>
      </c>
      <c r="E16" s="11">
        <v>12426</v>
      </c>
      <c r="F16" s="11">
        <v>9732</v>
      </c>
      <c r="G16" s="11">
        <v>11425</v>
      </c>
      <c r="H16" s="11">
        <v>16145</v>
      </c>
      <c r="I16" s="11">
        <v>0</v>
      </c>
      <c r="J16" s="11">
        <v>122</v>
      </c>
      <c r="K16" s="11">
        <v>1423</v>
      </c>
      <c r="L16" s="11">
        <v>2624</v>
      </c>
      <c r="M16" s="11">
        <v>4334</v>
      </c>
      <c r="N16" s="11">
        <v>6729</v>
      </c>
      <c r="O16" s="11">
        <v>7013</v>
      </c>
      <c r="P16" s="11">
        <f>SUM(D16:O16)</f>
        <v>92620</v>
      </c>
      <c r="Q16" s="10" t="s">
        <v>27</v>
      </c>
    </row>
    <row r="17" spans="1:17" ht="27.55" x14ac:dyDescent="0.3">
      <c r="A17" s="8" t="s">
        <v>4</v>
      </c>
      <c r="B17" s="9" t="s">
        <v>31</v>
      </c>
      <c r="C17" s="10" t="s">
        <v>23</v>
      </c>
      <c r="D17" s="11">
        <v>3164</v>
      </c>
      <c r="E17" s="11">
        <v>3574</v>
      </c>
      <c r="F17" s="11">
        <v>5019</v>
      </c>
      <c r="G17" s="11">
        <v>7271</v>
      </c>
      <c r="H17" s="11">
        <v>3650</v>
      </c>
      <c r="I17" s="11">
        <v>34</v>
      </c>
      <c r="J17" s="11">
        <v>14</v>
      </c>
      <c r="K17" s="11">
        <v>1420</v>
      </c>
      <c r="L17" s="11">
        <v>2706</v>
      </c>
      <c r="M17" s="11">
        <v>4269</v>
      </c>
      <c r="N17" s="11">
        <v>4842</v>
      </c>
      <c r="O17" s="11">
        <v>5533</v>
      </c>
      <c r="P17" s="11">
        <f>SUM(D17:O17)</f>
        <v>41496</v>
      </c>
      <c r="Q17" s="10" t="s">
        <v>32</v>
      </c>
    </row>
    <row r="18" spans="1:17" ht="27.55" x14ac:dyDescent="0.3">
      <c r="A18" s="8" t="s">
        <v>4</v>
      </c>
      <c r="B18" s="9" t="s">
        <v>33</v>
      </c>
      <c r="C18" s="10" t="s">
        <v>21</v>
      </c>
      <c r="D18" s="11" t="s">
        <v>21</v>
      </c>
      <c r="E18" s="11" t="s">
        <v>21</v>
      </c>
      <c r="F18" s="11" t="s">
        <v>21</v>
      </c>
      <c r="G18" s="11" t="s">
        <v>21</v>
      </c>
      <c r="H18" s="11" t="s">
        <v>21</v>
      </c>
      <c r="I18" s="11" t="s">
        <v>21</v>
      </c>
      <c r="J18" s="11" t="s">
        <v>21</v>
      </c>
      <c r="K18" s="11" t="s">
        <v>21</v>
      </c>
      <c r="L18" s="11" t="s">
        <v>21</v>
      </c>
      <c r="M18" s="11" t="s">
        <v>21</v>
      </c>
      <c r="N18" s="11" t="s">
        <v>21</v>
      </c>
      <c r="O18" s="11" t="s">
        <v>21</v>
      </c>
      <c r="P18" s="11" t="s">
        <v>21</v>
      </c>
      <c r="Q18" s="10" t="s">
        <v>21</v>
      </c>
    </row>
    <row r="19" spans="1:17" ht="27.55" x14ac:dyDescent="0.3">
      <c r="A19" s="8" t="s">
        <v>4</v>
      </c>
      <c r="B19" s="9" t="s">
        <v>34</v>
      </c>
      <c r="C19" s="10" t="s">
        <v>35</v>
      </c>
      <c r="D19" s="11">
        <v>52022</v>
      </c>
      <c r="E19" s="11">
        <v>38030</v>
      </c>
      <c r="F19" s="11">
        <v>38820</v>
      </c>
      <c r="G19" s="11">
        <v>47764</v>
      </c>
      <c r="H19" s="11">
        <v>23138</v>
      </c>
      <c r="I19" s="11">
        <v>494</v>
      </c>
      <c r="J19" s="11">
        <v>2713</v>
      </c>
      <c r="K19" s="11">
        <v>7376</v>
      </c>
      <c r="L19" s="11">
        <v>9341</v>
      </c>
      <c r="M19" s="11">
        <v>21492</v>
      </c>
      <c r="N19" s="11">
        <v>43330</v>
      </c>
      <c r="O19" s="11">
        <v>44906</v>
      </c>
      <c r="P19" s="11">
        <f>SUM(D19:O19)</f>
        <v>329426</v>
      </c>
      <c r="Q19" s="10" t="s">
        <v>36</v>
      </c>
    </row>
    <row r="20" spans="1:17" ht="27.55" x14ac:dyDescent="0.3">
      <c r="A20" s="8" t="s">
        <v>4</v>
      </c>
      <c r="B20" s="9" t="s">
        <v>37</v>
      </c>
      <c r="C20" s="10" t="s">
        <v>35</v>
      </c>
      <c r="D20" s="11">
        <v>9824</v>
      </c>
      <c r="E20" s="11">
        <v>11543</v>
      </c>
      <c r="F20" s="11">
        <v>17105</v>
      </c>
      <c r="G20" s="11">
        <v>10107</v>
      </c>
      <c r="H20" s="11">
        <v>3741</v>
      </c>
      <c r="I20" s="11">
        <v>0</v>
      </c>
      <c r="J20" s="11">
        <v>880</v>
      </c>
      <c r="K20" s="11">
        <v>5769</v>
      </c>
      <c r="L20" s="11">
        <v>10071</v>
      </c>
      <c r="M20" s="11">
        <v>9223</v>
      </c>
      <c r="N20" s="11">
        <v>9112</v>
      </c>
      <c r="O20" s="11">
        <v>8551</v>
      </c>
      <c r="P20" s="11">
        <f>SUM(D20:O20)</f>
        <v>95926</v>
      </c>
      <c r="Q20" s="10" t="s">
        <v>36</v>
      </c>
    </row>
    <row r="21" spans="1:17" ht="27.55" x14ac:dyDescent="0.3">
      <c r="A21" s="8" t="s">
        <v>4</v>
      </c>
      <c r="B21" s="9" t="s">
        <v>38</v>
      </c>
      <c r="C21" s="10" t="s">
        <v>35</v>
      </c>
      <c r="D21" s="11">
        <v>9703</v>
      </c>
      <c r="E21" s="11">
        <v>9910</v>
      </c>
      <c r="F21" s="11">
        <v>8451</v>
      </c>
      <c r="G21" s="11">
        <v>10191</v>
      </c>
      <c r="H21" s="11">
        <v>4939</v>
      </c>
      <c r="I21" s="11">
        <v>0</v>
      </c>
      <c r="J21" s="11">
        <v>2195</v>
      </c>
      <c r="K21" s="11">
        <v>4003</v>
      </c>
      <c r="L21" s="11">
        <v>7370</v>
      </c>
      <c r="M21" s="11">
        <v>10548</v>
      </c>
      <c r="N21" s="11">
        <v>10347</v>
      </c>
      <c r="O21" s="11">
        <v>8426</v>
      </c>
      <c r="P21" s="11">
        <f>SUM(D21:O21)</f>
        <v>86083</v>
      </c>
      <c r="Q21" s="10" t="s">
        <v>36</v>
      </c>
    </row>
    <row r="22" spans="1:17" ht="27.55" x14ac:dyDescent="0.3">
      <c r="A22" s="8" t="s">
        <v>4</v>
      </c>
      <c r="B22" s="9" t="s">
        <v>39</v>
      </c>
      <c r="C22" s="10" t="s">
        <v>40</v>
      </c>
      <c r="D22" s="11">
        <v>13073</v>
      </c>
      <c r="E22" s="11">
        <v>39125</v>
      </c>
      <c r="F22" s="11">
        <v>18464</v>
      </c>
      <c r="G22" s="11">
        <v>9471</v>
      </c>
      <c r="H22" s="11">
        <v>3757</v>
      </c>
      <c r="I22" s="11">
        <v>0</v>
      </c>
      <c r="J22" s="11">
        <v>2241</v>
      </c>
      <c r="K22" s="11">
        <v>6642</v>
      </c>
      <c r="L22" s="11">
        <v>3772</v>
      </c>
      <c r="M22" s="11">
        <v>10639</v>
      </c>
      <c r="N22" s="11">
        <v>16117</v>
      </c>
      <c r="O22" s="11">
        <v>18110</v>
      </c>
      <c r="P22" s="11">
        <f>SUM(D22:O22)</f>
        <v>141411</v>
      </c>
      <c r="Q22" s="10" t="s">
        <v>36</v>
      </c>
    </row>
    <row r="23" spans="1:17" ht="27.55" x14ac:dyDescent="0.3">
      <c r="A23" s="8" t="s">
        <v>4</v>
      </c>
      <c r="B23" s="9" t="s">
        <v>41</v>
      </c>
      <c r="C23" s="10" t="s">
        <v>21</v>
      </c>
      <c r="D23" s="11" t="s">
        <v>21</v>
      </c>
      <c r="E23" s="11" t="s">
        <v>21</v>
      </c>
      <c r="F23" s="11" t="s">
        <v>21</v>
      </c>
      <c r="G23" s="11" t="s">
        <v>21</v>
      </c>
      <c r="H23" s="11" t="s">
        <v>21</v>
      </c>
      <c r="I23" s="11" t="s">
        <v>21</v>
      </c>
      <c r="J23" s="11" t="s">
        <v>21</v>
      </c>
      <c r="K23" s="11" t="s">
        <v>21</v>
      </c>
      <c r="L23" s="11" t="s">
        <v>21</v>
      </c>
      <c r="M23" s="11" t="s">
        <v>21</v>
      </c>
      <c r="N23" s="11" t="s">
        <v>21</v>
      </c>
      <c r="O23" s="11" t="s">
        <v>21</v>
      </c>
      <c r="P23" s="11" t="s">
        <v>21</v>
      </c>
      <c r="Q23" s="10" t="s">
        <v>21</v>
      </c>
    </row>
    <row r="24" spans="1:17" ht="55.1" x14ac:dyDescent="0.3">
      <c r="A24" s="8" t="s">
        <v>4</v>
      </c>
      <c r="B24" s="9" t="s">
        <v>42</v>
      </c>
      <c r="C24" s="10" t="s">
        <v>43</v>
      </c>
      <c r="D24" s="11">
        <v>3212</v>
      </c>
      <c r="E24" s="11">
        <v>2951</v>
      </c>
      <c r="F24" s="11">
        <v>3235</v>
      </c>
      <c r="G24" s="11">
        <v>3652</v>
      </c>
      <c r="H24" s="11">
        <v>2350</v>
      </c>
      <c r="I24" s="11">
        <v>0</v>
      </c>
      <c r="J24" s="11">
        <v>198</v>
      </c>
      <c r="K24" s="11">
        <v>1100</v>
      </c>
      <c r="L24" s="11">
        <v>1041</v>
      </c>
      <c r="M24" s="11">
        <v>2022</v>
      </c>
      <c r="N24" s="11">
        <v>3182</v>
      </c>
      <c r="O24" s="11">
        <v>2879</v>
      </c>
      <c r="P24" s="11">
        <f t="shared" ref="P24:P31" si="1">SUM(D24:O24)</f>
        <v>25822</v>
      </c>
      <c r="Q24" s="10" t="s">
        <v>27</v>
      </c>
    </row>
    <row r="25" spans="1:17" ht="27.55" x14ac:dyDescent="0.3">
      <c r="A25" s="8" t="s">
        <v>4</v>
      </c>
      <c r="B25" s="9" t="s">
        <v>44</v>
      </c>
      <c r="C25" s="10" t="s">
        <v>43</v>
      </c>
      <c r="D25" s="11">
        <v>25300</v>
      </c>
      <c r="E25" s="11">
        <v>42677</v>
      </c>
      <c r="F25" s="11">
        <v>27792</v>
      </c>
      <c r="G25" s="11">
        <v>38014</v>
      </c>
      <c r="H25" s="11">
        <v>24907</v>
      </c>
      <c r="I25" s="11">
        <v>0</v>
      </c>
      <c r="J25" s="11">
        <v>885</v>
      </c>
      <c r="K25" s="11">
        <v>9722</v>
      </c>
      <c r="L25" s="11">
        <v>19457</v>
      </c>
      <c r="M25" s="11">
        <v>21129</v>
      </c>
      <c r="N25" s="11">
        <v>32909</v>
      </c>
      <c r="O25" s="11">
        <v>40390</v>
      </c>
      <c r="P25" s="11">
        <f t="shared" si="1"/>
        <v>283182</v>
      </c>
      <c r="Q25" s="10" t="s">
        <v>45</v>
      </c>
    </row>
    <row r="26" spans="1:17" ht="27.55" x14ac:dyDescent="0.3">
      <c r="A26" s="8" t="s">
        <v>4</v>
      </c>
      <c r="B26" s="9" t="s">
        <v>46</v>
      </c>
      <c r="C26" s="10" t="s">
        <v>43</v>
      </c>
      <c r="D26" s="11">
        <v>7833</v>
      </c>
      <c r="E26" s="11">
        <v>13612</v>
      </c>
      <c r="F26" s="11">
        <v>9778</v>
      </c>
      <c r="G26" s="11">
        <v>20602</v>
      </c>
      <c r="H26" s="11">
        <v>9597</v>
      </c>
      <c r="I26" s="11">
        <v>0</v>
      </c>
      <c r="J26" s="11">
        <v>883</v>
      </c>
      <c r="K26" s="11">
        <v>4946</v>
      </c>
      <c r="L26" s="11">
        <v>9341</v>
      </c>
      <c r="M26" s="11">
        <v>10946</v>
      </c>
      <c r="N26" s="11">
        <v>16298</v>
      </c>
      <c r="O26" s="11">
        <v>20404</v>
      </c>
      <c r="P26" s="11">
        <f t="shared" si="1"/>
        <v>124240</v>
      </c>
      <c r="Q26" s="10" t="s">
        <v>45</v>
      </c>
    </row>
    <row r="27" spans="1:17" ht="27.55" x14ac:dyDescent="0.3">
      <c r="A27" s="8" t="s">
        <v>4</v>
      </c>
      <c r="B27" s="9" t="s">
        <v>47</v>
      </c>
      <c r="C27" s="10" t="s">
        <v>43</v>
      </c>
      <c r="D27" s="11">
        <v>9170</v>
      </c>
      <c r="E27" s="11">
        <v>13700</v>
      </c>
      <c r="F27" s="11">
        <v>11247</v>
      </c>
      <c r="G27" s="11">
        <v>12509</v>
      </c>
      <c r="H27" s="11">
        <v>6651</v>
      </c>
      <c r="I27" s="11">
        <v>0</v>
      </c>
      <c r="J27" s="11">
        <v>1006</v>
      </c>
      <c r="K27" s="11">
        <v>6876</v>
      </c>
      <c r="L27" s="11">
        <v>7032</v>
      </c>
      <c r="M27" s="11">
        <v>12984</v>
      </c>
      <c r="N27" s="11">
        <v>14931</v>
      </c>
      <c r="O27" s="11">
        <v>12652</v>
      </c>
      <c r="P27" s="11">
        <f t="shared" si="1"/>
        <v>108758</v>
      </c>
      <c r="Q27" s="10" t="s">
        <v>45</v>
      </c>
    </row>
    <row r="28" spans="1:17" ht="27.55" x14ac:dyDescent="0.3">
      <c r="A28" s="8" t="s">
        <v>4</v>
      </c>
      <c r="B28" s="9" t="s">
        <v>48</v>
      </c>
      <c r="C28" s="10" t="s">
        <v>43</v>
      </c>
      <c r="D28" s="11">
        <v>8366</v>
      </c>
      <c r="E28" s="11">
        <v>11664</v>
      </c>
      <c r="F28" s="11">
        <v>11070</v>
      </c>
      <c r="G28" s="11">
        <v>11516</v>
      </c>
      <c r="H28" s="11">
        <v>5484</v>
      </c>
      <c r="I28" s="11">
        <v>188</v>
      </c>
      <c r="J28" s="11">
        <v>1124</v>
      </c>
      <c r="K28" s="11">
        <v>4272</v>
      </c>
      <c r="L28" s="11">
        <v>5983</v>
      </c>
      <c r="M28" s="11">
        <v>12867</v>
      </c>
      <c r="N28" s="11">
        <v>12323</v>
      </c>
      <c r="O28" s="11">
        <v>11393</v>
      </c>
      <c r="P28" s="11">
        <f t="shared" si="1"/>
        <v>96250</v>
      </c>
      <c r="Q28" s="10" t="s">
        <v>49</v>
      </c>
    </row>
    <row r="29" spans="1:17" ht="27.55" x14ac:dyDescent="0.3">
      <c r="A29" s="8" t="s">
        <v>4</v>
      </c>
      <c r="B29" s="9" t="s">
        <v>50</v>
      </c>
      <c r="C29" s="10" t="s">
        <v>43</v>
      </c>
      <c r="D29" s="11">
        <v>14305</v>
      </c>
      <c r="E29" s="11">
        <v>33493</v>
      </c>
      <c r="F29" s="11">
        <v>24784</v>
      </c>
      <c r="G29" s="11">
        <v>42865</v>
      </c>
      <c r="H29" s="11">
        <v>21597</v>
      </c>
      <c r="I29" s="11">
        <v>0</v>
      </c>
      <c r="J29" s="11">
        <v>1434</v>
      </c>
      <c r="K29" s="11">
        <v>27437</v>
      </c>
      <c r="L29" s="11">
        <v>38825</v>
      </c>
      <c r="M29" s="11">
        <v>46920</v>
      </c>
      <c r="N29" s="11">
        <v>26387</v>
      </c>
      <c r="O29" s="11">
        <v>18865</v>
      </c>
      <c r="P29" s="11">
        <f t="shared" si="1"/>
        <v>296912</v>
      </c>
      <c r="Q29" s="10" t="s">
        <v>49</v>
      </c>
    </row>
    <row r="30" spans="1:17" ht="41.35" x14ac:dyDescent="0.3">
      <c r="A30" s="8" t="s">
        <v>4</v>
      </c>
      <c r="B30" s="9" t="s">
        <v>51</v>
      </c>
      <c r="C30" s="10" t="s">
        <v>43</v>
      </c>
      <c r="D30" s="11">
        <v>7563</v>
      </c>
      <c r="E30" s="11">
        <v>5694</v>
      </c>
      <c r="F30" s="11">
        <v>5627</v>
      </c>
      <c r="G30" s="11">
        <v>7661</v>
      </c>
      <c r="H30" s="11">
        <v>1954</v>
      </c>
      <c r="I30" s="11">
        <v>0</v>
      </c>
      <c r="J30" s="11">
        <v>310</v>
      </c>
      <c r="K30" s="11">
        <v>2322</v>
      </c>
      <c r="L30" s="11">
        <v>2352</v>
      </c>
      <c r="M30" s="11">
        <v>5224</v>
      </c>
      <c r="N30" s="11">
        <v>6707</v>
      </c>
      <c r="O30" s="11">
        <v>11047</v>
      </c>
      <c r="P30" s="11">
        <f t="shared" si="1"/>
        <v>56461</v>
      </c>
      <c r="Q30" s="10" t="s">
        <v>52</v>
      </c>
    </row>
    <row r="31" spans="1:17" ht="41.35" x14ac:dyDescent="0.3">
      <c r="A31" s="8" t="s">
        <v>4</v>
      </c>
      <c r="B31" s="9" t="s">
        <v>53</v>
      </c>
      <c r="C31" s="10" t="s">
        <v>43</v>
      </c>
      <c r="D31" s="11">
        <v>6769</v>
      </c>
      <c r="E31" s="11">
        <v>9431</v>
      </c>
      <c r="F31" s="11">
        <v>6592</v>
      </c>
      <c r="G31" s="11">
        <v>9296</v>
      </c>
      <c r="H31" s="11">
        <v>3673</v>
      </c>
      <c r="I31" s="11">
        <v>0</v>
      </c>
      <c r="J31" s="11">
        <v>325</v>
      </c>
      <c r="K31" s="11">
        <v>2540</v>
      </c>
      <c r="L31" s="11">
        <v>2335</v>
      </c>
      <c r="M31" s="11">
        <v>2590</v>
      </c>
      <c r="N31" s="11">
        <v>2270</v>
      </c>
      <c r="O31" s="11">
        <v>2714</v>
      </c>
      <c r="P31" s="11">
        <f t="shared" si="1"/>
        <v>48535</v>
      </c>
      <c r="Q31" s="10" t="s">
        <v>54</v>
      </c>
    </row>
    <row r="32" spans="1:17" ht="27.55" x14ac:dyDescent="0.3">
      <c r="A32" s="8" t="s">
        <v>4</v>
      </c>
      <c r="B32" s="9" t="s">
        <v>55</v>
      </c>
      <c r="C32" s="10" t="s">
        <v>21</v>
      </c>
      <c r="D32" s="11" t="s">
        <v>21</v>
      </c>
      <c r="E32" s="11" t="s">
        <v>21</v>
      </c>
      <c r="F32" s="11" t="s">
        <v>21</v>
      </c>
      <c r="G32" s="11" t="s">
        <v>21</v>
      </c>
      <c r="H32" s="11" t="s">
        <v>21</v>
      </c>
      <c r="I32" s="11" t="s">
        <v>21</v>
      </c>
      <c r="J32" s="11" t="s">
        <v>21</v>
      </c>
      <c r="K32" s="11" t="s">
        <v>21</v>
      </c>
      <c r="L32" s="11" t="s">
        <v>21</v>
      </c>
      <c r="M32" s="11" t="s">
        <v>21</v>
      </c>
      <c r="N32" s="11" t="s">
        <v>21</v>
      </c>
      <c r="O32" s="11" t="s">
        <v>21</v>
      </c>
      <c r="P32" s="11" t="s">
        <v>21</v>
      </c>
      <c r="Q32" s="10" t="s">
        <v>21</v>
      </c>
    </row>
    <row r="33" spans="1:17" ht="55.1" x14ac:dyDescent="0.3">
      <c r="A33" s="8" t="s">
        <v>4</v>
      </c>
      <c r="B33" s="9" t="s">
        <v>56</v>
      </c>
      <c r="C33" s="10" t="s">
        <v>29</v>
      </c>
      <c r="D33" s="11">
        <v>30895</v>
      </c>
      <c r="E33" s="11">
        <v>28888</v>
      </c>
      <c r="F33" s="11">
        <v>21148</v>
      </c>
      <c r="G33" s="11">
        <v>29099</v>
      </c>
      <c r="H33" s="11">
        <v>9855</v>
      </c>
      <c r="I33" s="11">
        <v>0</v>
      </c>
      <c r="J33" s="11">
        <v>4443</v>
      </c>
      <c r="K33" s="11">
        <v>19052</v>
      </c>
      <c r="L33" s="11">
        <v>19058</v>
      </c>
      <c r="M33" s="11">
        <v>23810</v>
      </c>
      <c r="N33" s="11">
        <v>28310</v>
      </c>
      <c r="O33" s="11">
        <v>22855</v>
      </c>
      <c r="P33" s="11">
        <f>SUM(D33:O33)</f>
        <v>237413</v>
      </c>
      <c r="Q33" s="10" t="s">
        <v>57</v>
      </c>
    </row>
    <row r="34" spans="1:17" ht="27.55" x14ac:dyDescent="0.3">
      <c r="A34" s="8" t="s">
        <v>4</v>
      </c>
      <c r="B34" s="9" t="s">
        <v>58</v>
      </c>
      <c r="C34" s="10" t="s">
        <v>29</v>
      </c>
      <c r="D34" s="11">
        <v>37478</v>
      </c>
      <c r="E34" s="11">
        <v>38790</v>
      </c>
      <c r="F34" s="11">
        <v>39779</v>
      </c>
      <c r="G34" s="11">
        <v>39584</v>
      </c>
      <c r="H34" s="11">
        <v>17430</v>
      </c>
      <c r="I34" s="11">
        <v>254</v>
      </c>
      <c r="J34" s="11">
        <v>5167</v>
      </c>
      <c r="K34" s="11">
        <v>10557</v>
      </c>
      <c r="L34" s="11">
        <v>13227</v>
      </c>
      <c r="M34" s="11">
        <v>20859</v>
      </c>
      <c r="N34" s="11">
        <v>36381</v>
      </c>
      <c r="O34" s="11">
        <v>43746</v>
      </c>
      <c r="P34" s="11">
        <f>SUM(D34:O34)</f>
        <v>303252</v>
      </c>
      <c r="Q34" s="10" t="s">
        <v>57</v>
      </c>
    </row>
    <row r="35" spans="1:17" ht="41.35" x14ac:dyDescent="0.3">
      <c r="A35" s="8" t="s">
        <v>4</v>
      </c>
      <c r="B35" s="9" t="s">
        <v>59</v>
      </c>
      <c r="C35" s="10" t="s">
        <v>29</v>
      </c>
      <c r="D35" s="11">
        <v>184221</v>
      </c>
      <c r="E35" s="11">
        <v>260498</v>
      </c>
      <c r="F35" s="11">
        <v>176826</v>
      </c>
      <c r="G35" s="11">
        <v>259986</v>
      </c>
      <c r="H35" s="11">
        <v>162439</v>
      </c>
      <c r="I35" s="11">
        <v>22824</v>
      </c>
      <c r="J35" s="11">
        <v>68445</v>
      </c>
      <c r="K35" s="11">
        <v>119819</v>
      </c>
      <c r="L35" s="11">
        <v>164020</v>
      </c>
      <c r="M35" s="11">
        <v>153988</v>
      </c>
      <c r="N35" s="11">
        <v>172949</v>
      </c>
      <c r="O35" s="11">
        <v>159416</v>
      </c>
      <c r="P35" s="11">
        <f>SUM(D35:O35)</f>
        <v>1905431</v>
      </c>
      <c r="Q35" s="10" t="s">
        <v>60</v>
      </c>
    </row>
    <row r="36" spans="1:17" ht="27.55" x14ac:dyDescent="0.3">
      <c r="A36" s="8" t="s">
        <v>4</v>
      </c>
      <c r="B36" s="9" t="s">
        <v>61</v>
      </c>
      <c r="C36" s="10" t="s">
        <v>21</v>
      </c>
      <c r="D36" s="11" t="s">
        <v>21</v>
      </c>
      <c r="E36" s="11" t="s">
        <v>21</v>
      </c>
      <c r="F36" s="11" t="s">
        <v>21</v>
      </c>
      <c r="G36" s="11" t="s">
        <v>21</v>
      </c>
      <c r="H36" s="11" t="s">
        <v>21</v>
      </c>
      <c r="I36" s="11" t="s">
        <v>21</v>
      </c>
      <c r="J36" s="11" t="s">
        <v>21</v>
      </c>
      <c r="K36" s="11" t="s">
        <v>21</v>
      </c>
      <c r="L36" s="11" t="s">
        <v>21</v>
      </c>
      <c r="M36" s="11" t="s">
        <v>21</v>
      </c>
      <c r="N36" s="11" t="s">
        <v>21</v>
      </c>
      <c r="O36" s="11" t="s">
        <v>21</v>
      </c>
      <c r="P36" s="11" t="s">
        <v>21</v>
      </c>
      <c r="Q36" s="10" t="s">
        <v>21</v>
      </c>
    </row>
    <row r="37" spans="1:17" ht="41.35" x14ac:dyDescent="0.3">
      <c r="A37" s="8" t="s">
        <v>4</v>
      </c>
      <c r="B37" s="9" t="s">
        <v>62</v>
      </c>
      <c r="C37" s="10" t="s">
        <v>63</v>
      </c>
      <c r="D37" s="11">
        <v>2313</v>
      </c>
      <c r="E37" s="11">
        <v>2049</v>
      </c>
      <c r="F37" s="11">
        <v>2247</v>
      </c>
      <c r="G37" s="11">
        <v>2869</v>
      </c>
      <c r="H37" s="11">
        <v>1624</v>
      </c>
      <c r="I37" s="11">
        <v>0</v>
      </c>
      <c r="J37" s="11">
        <v>38</v>
      </c>
      <c r="K37" s="11">
        <v>400</v>
      </c>
      <c r="L37" s="11">
        <v>858</v>
      </c>
      <c r="M37" s="11">
        <v>1586</v>
      </c>
      <c r="N37" s="11">
        <v>2572</v>
      </c>
      <c r="O37" s="11">
        <v>2216</v>
      </c>
      <c r="P37" s="11">
        <f t="shared" ref="P37:P47" si="2">SUM(D37:O37)</f>
        <v>18772</v>
      </c>
      <c r="Q37" s="10" t="s">
        <v>64</v>
      </c>
    </row>
    <row r="38" spans="1:17" ht="27.55" x14ac:dyDescent="0.3">
      <c r="A38" s="8" t="s">
        <v>4</v>
      </c>
      <c r="B38" s="9" t="s">
        <v>65</v>
      </c>
      <c r="C38" s="10" t="s">
        <v>63</v>
      </c>
      <c r="D38" s="11">
        <v>19949</v>
      </c>
      <c r="E38" s="11">
        <v>15142</v>
      </c>
      <c r="F38" s="11">
        <v>25192</v>
      </c>
      <c r="G38" s="11">
        <v>31365</v>
      </c>
      <c r="H38" s="11">
        <v>19215</v>
      </c>
      <c r="I38" s="11">
        <v>0</v>
      </c>
      <c r="J38" s="11">
        <v>127</v>
      </c>
      <c r="K38" s="11">
        <v>2000</v>
      </c>
      <c r="L38" s="11">
        <v>5106</v>
      </c>
      <c r="M38" s="11">
        <v>13026</v>
      </c>
      <c r="N38" s="11">
        <v>19619</v>
      </c>
      <c r="O38" s="11">
        <v>21644</v>
      </c>
      <c r="P38" s="11">
        <f t="shared" si="2"/>
        <v>172385</v>
      </c>
      <c r="Q38" s="10" t="s">
        <v>64</v>
      </c>
    </row>
    <row r="39" spans="1:17" ht="41.35" x14ac:dyDescent="0.3">
      <c r="A39" s="8" t="s">
        <v>4</v>
      </c>
      <c r="B39" s="9" t="s">
        <v>66</v>
      </c>
      <c r="C39" s="10" t="s">
        <v>63</v>
      </c>
      <c r="D39" s="11">
        <v>3233</v>
      </c>
      <c r="E39" s="11">
        <v>2538</v>
      </c>
      <c r="F39" s="11">
        <v>3407</v>
      </c>
      <c r="G39" s="11">
        <v>5227</v>
      </c>
      <c r="H39" s="11">
        <v>3388</v>
      </c>
      <c r="I39" s="11">
        <v>0</v>
      </c>
      <c r="J39" s="11">
        <v>8</v>
      </c>
      <c r="K39" s="11">
        <v>389</v>
      </c>
      <c r="L39" s="11">
        <v>689</v>
      </c>
      <c r="M39" s="11">
        <v>1859</v>
      </c>
      <c r="N39" s="11">
        <v>3109</v>
      </c>
      <c r="O39" s="11">
        <v>2816</v>
      </c>
      <c r="P39" s="11">
        <f t="shared" si="2"/>
        <v>26663</v>
      </c>
      <c r="Q39" s="10" t="s">
        <v>67</v>
      </c>
    </row>
    <row r="40" spans="1:17" ht="27.55" x14ac:dyDescent="0.3">
      <c r="A40" s="8" t="s">
        <v>4</v>
      </c>
      <c r="B40" s="9" t="s">
        <v>68</v>
      </c>
      <c r="C40" s="10" t="s">
        <v>63</v>
      </c>
      <c r="D40" s="11">
        <v>9902</v>
      </c>
      <c r="E40" s="11">
        <v>7296</v>
      </c>
      <c r="F40" s="11">
        <v>11669</v>
      </c>
      <c r="G40" s="11">
        <v>16280</v>
      </c>
      <c r="H40" s="11">
        <v>9606</v>
      </c>
      <c r="I40" s="11">
        <v>0</v>
      </c>
      <c r="J40" s="11">
        <v>29</v>
      </c>
      <c r="K40" s="11">
        <v>982</v>
      </c>
      <c r="L40" s="11">
        <v>2153</v>
      </c>
      <c r="M40" s="11">
        <v>5935</v>
      </c>
      <c r="N40" s="11">
        <v>10715</v>
      </c>
      <c r="O40" s="11">
        <v>9872</v>
      </c>
      <c r="P40" s="11">
        <f t="shared" si="2"/>
        <v>84439</v>
      </c>
      <c r="Q40" s="10" t="s">
        <v>67</v>
      </c>
    </row>
    <row r="41" spans="1:17" ht="27.55" x14ac:dyDescent="0.3">
      <c r="A41" s="8" t="s">
        <v>4</v>
      </c>
      <c r="B41" s="9" t="s">
        <v>69</v>
      </c>
      <c r="C41" s="10" t="s">
        <v>63</v>
      </c>
      <c r="D41" s="11">
        <v>8119</v>
      </c>
      <c r="E41" s="11">
        <v>7668</v>
      </c>
      <c r="F41" s="11">
        <v>10606</v>
      </c>
      <c r="G41" s="11">
        <v>15782</v>
      </c>
      <c r="H41" s="11">
        <v>9972</v>
      </c>
      <c r="I41" s="11">
        <v>0</v>
      </c>
      <c r="J41" s="11">
        <v>11</v>
      </c>
      <c r="K41" s="11">
        <v>590</v>
      </c>
      <c r="L41" s="11">
        <v>1793</v>
      </c>
      <c r="M41" s="11">
        <v>4031</v>
      </c>
      <c r="N41" s="11">
        <v>7808</v>
      </c>
      <c r="O41" s="11">
        <v>7476</v>
      </c>
      <c r="P41" s="11">
        <f t="shared" si="2"/>
        <v>73856</v>
      </c>
      <c r="Q41" s="10" t="s">
        <v>64</v>
      </c>
    </row>
    <row r="42" spans="1:17" ht="55.1" x14ac:dyDescent="0.3">
      <c r="A42" s="8" t="s">
        <v>4</v>
      </c>
      <c r="B42" s="9" t="s">
        <v>70</v>
      </c>
      <c r="C42" s="10" t="s">
        <v>63</v>
      </c>
      <c r="D42" s="11">
        <v>7238</v>
      </c>
      <c r="E42" s="11">
        <v>5557</v>
      </c>
      <c r="F42" s="11">
        <v>7677</v>
      </c>
      <c r="G42" s="11">
        <v>9281</v>
      </c>
      <c r="H42" s="11">
        <v>5690</v>
      </c>
      <c r="I42" s="11">
        <v>0</v>
      </c>
      <c r="J42" s="11">
        <v>48</v>
      </c>
      <c r="K42" s="11">
        <v>726</v>
      </c>
      <c r="L42" s="11">
        <v>1516</v>
      </c>
      <c r="M42" s="11">
        <v>3491</v>
      </c>
      <c r="N42" s="11">
        <v>6584</v>
      </c>
      <c r="O42" s="11">
        <v>6789</v>
      </c>
      <c r="P42" s="11">
        <f t="shared" si="2"/>
        <v>54597</v>
      </c>
      <c r="Q42" s="10" t="s">
        <v>71</v>
      </c>
    </row>
    <row r="43" spans="1:17" ht="27.55" x14ac:dyDescent="0.3">
      <c r="A43" s="8" t="s">
        <v>4</v>
      </c>
      <c r="B43" s="9" t="s">
        <v>72</v>
      </c>
      <c r="C43" s="10" t="s">
        <v>63</v>
      </c>
      <c r="D43" s="11">
        <v>8300</v>
      </c>
      <c r="E43" s="11">
        <v>8064</v>
      </c>
      <c r="F43" s="11">
        <v>11004</v>
      </c>
      <c r="G43" s="11">
        <v>17083</v>
      </c>
      <c r="H43" s="11">
        <v>10747</v>
      </c>
      <c r="I43" s="11">
        <v>0</v>
      </c>
      <c r="J43" s="11">
        <v>0</v>
      </c>
      <c r="K43" s="11">
        <v>0</v>
      </c>
      <c r="L43" s="11">
        <v>0</v>
      </c>
      <c r="M43" s="11">
        <v>3299</v>
      </c>
      <c r="N43" s="11">
        <v>11697</v>
      </c>
      <c r="O43" s="11">
        <v>11675</v>
      </c>
      <c r="P43" s="11">
        <f t="shared" si="2"/>
        <v>81869</v>
      </c>
      <c r="Q43" s="10" t="s">
        <v>71</v>
      </c>
    </row>
    <row r="44" spans="1:17" ht="41.35" x14ac:dyDescent="0.3">
      <c r="A44" s="8" t="s">
        <v>4</v>
      </c>
      <c r="B44" s="9" t="s">
        <v>73</v>
      </c>
      <c r="C44" s="10" t="s">
        <v>63</v>
      </c>
      <c r="D44" s="11">
        <v>6236</v>
      </c>
      <c r="E44" s="11">
        <v>5029</v>
      </c>
      <c r="F44" s="11">
        <v>6401</v>
      </c>
      <c r="G44" s="11">
        <v>7236</v>
      </c>
      <c r="H44" s="11">
        <v>4659</v>
      </c>
      <c r="I44" s="11">
        <v>0</v>
      </c>
      <c r="J44" s="11">
        <v>46</v>
      </c>
      <c r="K44" s="11">
        <v>766</v>
      </c>
      <c r="L44" s="11">
        <v>1718</v>
      </c>
      <c r="M44" s="11">
        <v>4611</v>
      </c>
      <c r="N44" s="11">
        <v>6724</v>
      </c>
      <c r="O44" s="11">
        <v>6040</v>
      </c>
      <c r="P44" s="11">
        <f t="shared" si="2"/>
        <v>49466</v>
      </c>
      <c r="Q44" s="10" t="s">
        <v>64</v>
      </c>
    </row>
    <row r="45" spans="1:17" ht="41.35" x14ac:dyDescent="0.3">
      <c r="A45" s="8" t="s">
        <v>4</v>
      </c>
      <c r="B45" s="9" t="s">
        <v>74</v>
      </c>
      <c r="C45" s="10" t="s">
        <v>63</v>
      </c>
      <c r="D45" s="11">
        <v>3631</v>
      </c>
      <c r="E45" s="11">
        <v>2395</v>
      </c>
      <c r="F45" s="11">
        <v>4887</v>
      </c>
      <c r="G45" s="11">
        <v>5267</v>
      </c>
      <c r="H45" s="11">
        <v>2722</v>
      </c>
      <c r="I45" s="11">
        <v>0</v>
      </c>
      <c r="J45" s="11">
        <v>15</v>
      </c>
      <c r="K45" s="11">
        <v>241</v>
      </c>
      <c r="L45" s="11">
        <v>556</v>
      </c>
      <c r="M45" s="11">
        <v>1503</v>
      </c>
      <c r="N45" s="11">
        <v>4317</v>
      </c>
      <c r="O45" s="11">
        <v>3989</v>
      </c>
      <c r="P45" s="11">
        <f t="shared" si="2"/>
        <v>29523</v>
      </c>
      <c r="Q45" s="10" t="s">
        <v>67</v>
      </c>
    </row>
    <row r="46" spans="1:17" ht="41.35" x14ac:dyDescent="0.3">
      <c r="A46" s="8" t="s">
        <v>4</v>
      </c>
      <c r="B46" s="9" t="s">
        <v>75</v>
      </c>
      <c r="C46" s="10" t="s">
        <v>63</v>
      </c>
      <c r="D46" s="11">
        <v>18346</v>
      </c>
      <c r="E46" s="11">
        <v>14606</v>
      </c>
      <c r="F46" s="11">
        <v>20184</v>
      </c>
      <c r="G46" s="11">
        <v>26720</v>
      </c>
      <c r="H46" s="11">
        <v>14724</v>
      </c>
      <c r="I46" s="11">
        <v>0</v>
      </c>
      <c r="J46" s="11">
        <v>0</v>
      </c>
      <c r="K46" s="11">
        <v>0</v>
      </c>
      <c r="L46" s="11">
        <v>0</v>
      </c>
      <c r="M46" s="11">
        <v>0</v>
      </c>
      <c r="N46" s="11">
        <v>18012</v>
      </c>
      <c r="O46" s="11">
        <v>21750</v>
      </c>
      <c r="P46" s="11">
        <f t="shared" si="2"/>
        <v>134342</v>
      </c>
      <c r="Q46" s="10" t="s">
        <v>67</v>
      </c>
    </row>
    <row r="47" spans="1:17" ht="27.55" x14ac:dyDescent="0.3">
      <c r="A47" s="8" t="s">
        <v>4</v>
      </c>
      <c r="B47" s="9" t="s">
        <v>76</v>
      </c>
      <c r="C47" s="10" t="s">
        <v>63</v>
      </c>
      <c r="D47" s="11">
        <v>8239</v>
      </c>
      <c r="E47" s="11">
        <v>7606</v>
      </c>
      <c r="F47" s="11">
        <v>9613</v>
      </c>
      <c r="G47" s="11">
        <v>11178</v>
      </c>
      <c r="H47" s="11">
        <v>7179</v>
      </c>
      <c r="I47" s="11">
        <v>0</v>
      </c>
      <c r="J47" s="11">
        <v>44</v>
      </c>
      <c r="K47" s="11">
        <v>983</v>
      </c>
      <c r="L47" s="11">
        <v>2303</v>
      </c>
      <c r="M47" s="11">
        <v>6308</v>
      </c>
      <c r="N47" s="11">
        <v>9124</v>
      </c>
      <c r="O47" s="11">
        <v>7480</v>
      </c>
      <c r="P47" s="11">
        <f t="shared" si="2"/>
        <v>70057</v>
      </c>
      <c r="Q47" s="10" t="s">
        <v>77</v>
      </c>
    </row>
    <row r="48" spans="1:17" ht="55.1" x14ac:dyDescent="0.3">
      <c r="A48" s="8" t="s">
        <v>78</v>
      </c>
      <c r="B48" s="9" t="s">
        <v>79</v>
      </c>
      <c r="C48" s="10" t="s">
        <v>21</v>
      </c>
      <c r="D48" s="11" t="s">
        <v>21</v>
      </c>
      <c r="E48" s="11" t="s">
        <v>21</v>
      </c>
      <c r="F48" s="11" t="s">
        <v>21</v>
      </c>
      <c r="G48" s="11" t="s">
        <v>21</v>
      </c>
      <c r="H48" s="11" t="s">
        <v>21</v>
      </c>
      <c r="I48" s="11" t="s">
        <v>21</v>
      </c>
      <c r="J48" s="11" t="s">
        <v>21</v>
      </c>
      <c r="K48" s="11" t="s">
        <v>21</v>
      </c>
      <c r="L48" s="11" t="s">
        <v>21</v>
      </c>
      <c r="M48" s="11" t="s">
        <v>21</v>
      </c>
      <c r="N48" s="11" t="s">
        <v>21</v>
      </c>
      <c r="O48" s="11" t="s">
        <v>21</v>
      </c>
      <c r="P48" s="11" t="s">
        <v>21</v>
      </c>
      <c r="Q48" s="10" t="s">
        <v>21</v>
      </c>
    </row>
    <row r="49" spans="1:17" ht="41.35" x14ac:dyDescent="0.3">
      <c r="A49" s="8" t="s">
        <v>78</v>
      </c>
      <c r="B49" s="9" t="s">
        <v>80</v>
      </c>
      <c r="C49" s="10" t="s">
        <v>81</v>
      </c>
      <c r="D49" s="11">
        <v>11130</v>
      </c>
      <c r="E49" s="11">
        <v>25984</v>
      </c>
      <c r="F49" s="11">
        <v>15351</v>
      </c>
      <c r="G49" s="11">
        <v>23229</v>
      </c>
      <c r="H49" s="11">
        <v>12387</v>
      </c>
      <c r="I49" s="11">
        <v>0</v>
      </c>
      <c r="J49" s="11">
        <v>803</v>
      </c>
      <c r="K49" s="11">
        <v>15741</v>
      </c>
      <c r="L49" s="11">
        <v>22025</v>
      </c>
      <c r="M49" s="11">
        <v>18098</v>
      </c>
      <c r="N49" s="11">
        <v>14194</v>
      </c>
      <c r="O49" s="11">
        <v>11866</v>
      </c>
      <c r="P49" s="11">
        <f>SUM(D49:O49)</f>
        <v>170808</v>
      </c>
      <c r="Q49" s="10" t="s">
        <v>82</v>
      </c>
    </row>
    <row r="50" spans="1:17" ht="41.35" x14ac:dyDescent="0.3">
      <c r="A50" s="8" t="s">
        <v>78</v>
      </c>
      <c r="B50" s="9" t="s">
        <v>83</v>
      </c>
      <c r="C50" s="10" t="s">
        <v>81</v>
      </c>
      <c r="D50" s="11">
        <v>33799</v>
      </c>
      <c r="E50" s="11">
        <v>48003</v>
      </c>
      <c r="F50" s="11">
        <v>36244</v>
      </c>
      <c r="G50" s="11">
        <v>54553</v>
      </c>
      <c r="H50" s="11">
        <v>30782</v>
      </c>
      <c r="I50" s="11">
        <v>2174</v>
      </c>
      <c r="J50" s="11">
        <v>6291</v>
      </c>
      <c r="K50" s="11">
        <v>21484</v>
      </c>
      <c r="L50" s="11">
        <v>56314</v>
      </c>
      <c r="M50" s="11">
        <v>80701</v>
      </c>
      <c r="N50" s="11">
        <v>46704</v>
      </c>
      <c r="O50" s="11">
        <v>24747</v>
      </c>
      <c r="P50" s="11">
        <f>SUM(D50:O50)</f>
        <v>441796</v>
      </c>
      <c r="Q50" s="10" t="s">
        <v>82</v>
      </c>
    </row>
    <row r="51" spans="1:17" ht="41.35" x14ac:dyDescent="0.3">
      <c r="A51" s="8" t="s">
        <v>78</v>
      </c>
      <c r="B51" s="9" t="s">
        <v>84</v>
      </c>
      <c r="C51" s="10" t="s">
        <v>85</v>
      </c>
      <c r="D51" s="11">
        <v>60794</v>
      </c>
      <c r="E51" s="11">
        <v>97865</v>
      </c>
      <c r="F51" s="11">
        <v>71305</v>
      </c>
      <c r="G51" s="11">
        <v>124821</v>
      </c>
      <c r="H51" s="11">
        <v>43791</v>
      </c>
      <c r="I51" s="11">
        <v>500</v>
      </c>
      <c r="J51" s="11">
        <v>4118</v>
      </c>
      <c r="K51" s="11">
        <v>22466</v>
      </c>
      <c r="L51" s="11">
        <v>75316</v>
      </c>
      <c r="M51" s="11">
        <v>130099</v>
      </c>
      <c r="N51" s="11">
        <v>190799</v>
      </c>
      <c r="O51" s="11">
        <v>101840</v>
      </c>
      <c r="P51" s="11">
        <f>SUM(D51:O51)</f>
        <v>923714</v>
      </c>
      <c r="Q51" s="10" t="s">
        <v>82</v>
      </c>
    </row>
    <row r="52" spans="1:17" ht="41.35" x14ac:dyDescent="0.3">
      <c r="A52" s="8" t="s">
        <v>78</v>
      </c>
      <c r="B52" s="9" t="s">
        <v>86</v>
      </c>
      <c r="C52" s="10" t="s">
        <v>85</v>
      </c>
      <c r="D52" s="11">
        <v>18308</v>
      </c>
      <c r="E52" s="11">
        <v>25394</v>
      </c>
      <c r="F52" s="11">
        <v>17441</v>
      </c>
      <c r="G52" s="11">
        <v>22254</v>
      </c>
      <c r="H52" s="11">
        <v>8433</v>
      </c>
      <c r="I52" s="11">
        <v>0</v>
      </c>
      <c r="J52" s="11">
        <v>368</v>
      </c>
      <c r="K52" s="11">
        <v>724</v>
      </c>
      <c r="L52" s="11">
        <v>1599</v>
      </c>
      <c r="M52" s="11">
        <v>2322</v>
      </c>
      <c r="N52" s="11">
        <v>11963</v>
      </c>
      <c r="O52" s="11">
        <v>17323</v>
      </c>
      <c r="P52" s="11">
        <f>SUM(D52:O52)</f>
        <v>126129</v>
      </c>
      <c r="Q52" s="10" t="s">
        <v>8</v>
      </c>
    </row>
    <row r="53" spans="1:17" ht="55.1" x14ac:dyDescent="0.3">
      <c r="A53" s="8" t="s">
        <v>78</v>
      </c>
      <c r="B53" s="9" t="s">
        <v>87</v>
      </c>
      <c r="C53" s="10" t="s">
        <v>21</v>
      </c>
      <c r="D53" s="11" t="s">
        <v>21</v>
      </c>
      <c r="E53" s="11" t="s">
        <v>21</v>
      </c>
      <c r="F53" s="11" t="s">
        <v>21</v>
      </c>
      <c r="G53" s="11" t="s">
        <v>21</v>
      </c>
      <c r="H53" s="11" t="s">
        <v>21</v>
      </c>
      <c r="I53" s="11" t="s">
        <v>21</v>
      </c>
      <c r="J53" s="11" t="s">
        <v>21</v>
      </c>
      <c r="K53" s="11" t="s">
        <v>21</v>
      </c>
      <c r="L53" s="11" t="s">
        <v>21</v>
      </c>
      <c r="M53" s="11" t="s">
        <v>21</v>
      </c>
      <c r="N53" s="11" t="s">
        <v>21</v>
      </c>
      <c r="O53" s="11" t="s">
        <v>21</v>
      </c>
      <c r="P53" s="11" t="s">
        <v>21</v>
      </c>
      <c r="Q53" s="10" t="s">
        <v>21</v>
      </c>
    </row>
    <row r="54" spans="1:17" ht="27.55" x14ac:dyDescent="0.3">
      <c r="A54" s="8" t="s">
        <v>78</v>
      </c>
      <c r="B54" s="9" t="s">
        <v>88</v>
      </c>
      <c r="C54" s="10" t="s">
        <v>81</v>
      </c>
      <c r="D54" s="11">
        <v>28293</v>
      </c>
      <c r="E54" s="11">
        <v>42984</v>
      </c>
      <c r="F54" s="11">
        <v>28053</v>
      </c>
      <c r="G54" s="11">
        <v>48289</v>
      </c>
      <c r="H54" s="11">
        <v>19068</v>
      </c>
      <c r="I54" s="11">
        <v>0</v>
      </c>
      <c r="J54" s="11">
        <v>1307</v>
      </c>
      <c r="K54" s="11">
        <v>22668</v>
      </c>
      <c r="L54" s="11">
        <v>24422</v>
      </c>
      <c r="M54" s="11">
        <v>34677</v>
      </c>
      <c r="N54" s="11">
        <v>37449</v>
      </c>
      <c r="O54" s="11">
        <v>31489</v>
      </c>
      <c r="P54" s="11">
        <f t="shared" ref="P54:P62" si="3">SUM(D54:O54)</f>
        <v>318699</v>
      </c>
      <c r="Q54" s="10" t="s">
        <v>45</v>
      </c>
    </row>
    <row r="55" spans="1:17" ht="27.55" x14ac:dyDescent="0.3">
      <c r="A55" s="8" t="s">
        <v>78</v>
      </c>
      <c r="B55" s="9" t="s">
        <v>89</v>
      </c>
      <c r="C55" s="10" t="s">
        <v>81</v>
      </c>
      <c r="D55" s="11">
        <v>28795</v>
      </c>
      <c r="E55" s="11">
        <v>53333</v>
      </c>
      <c r="F55" s="11">
        <v>41263</v>
      </c>
      <c r="G55" s="11">
        <v>60109</v>
      </c>
      <c r="H55" s="11">
        <v>46701</v>
      </c>
      <c r="I55" s="11">
        <v>7064</v>
      </c>
      <c r="J55" s="11">
        <v>3014</v>
      </c>
      <c r="K55" s="11">
        <v>44844</v>
      </c>
      <c r="L55" s="11">
        <v>78580</v>
      </c>
      <c r="M55" s="11">
        <v>64745</v>
      </c>
      <c r="N55" s="11">
        <v>39381</v>
      </c>
      <c r="O55" s="11">
        <v>26937</v>
      </c>
      <c r="P55" s="11">
        <f t="shared" si="3"/>
        <v>494766</v>
      </c>
      <c r="Q55" s="10" t="s">
        <v>90</v>
      </c>
    </row>
    <row r="56" spans="1:17" ht="27.55" x14ac:dyDescent="0.3">
      <c r="A56" s="8" t="s">
        <v>78</v>
      </c>
      <c r="B56" s="9" t="s">
        <v>91</v>
      </c>
      <c r="C56" s="10" t="s">
        <v>81</v>
      </c>
      <c r="D56" s="11">
        <v>1006</v>
      </c>
      <c r="E56" s="11">
        <v>1662</v>
      </c>
      <c r="F56" s="11">
        <v>532</v>
      </c>
      <c r="G56" s="11">
        <v>1362</v>
      </c>
      <c r="H56" s="11">
        <v>260</v>
      </c>
      <c r="I56" s="11">
        <v>90</v>
      </c>
      <c r="J56" s="11">
        <v>351</v>
      </c>
      <c r="K56" s="11">
        <v>1327</v>
      </c>
      <c r="L56" s="11">
        <v>1314</v>
      </c>
      <c r="M56" s="11">
        <v>2086</v>
      </c>
      <c r="N56" s="11">
        <v>2053</v>
      </c>
      <c r="O56" s="11">
        <v>2016</v>
      </c>
      <c r="P56" s="11">
        <f t="shared" si="3"/>
        <v>14059</v>
      </c>
      <c r="Q56" s="10" t="s">
        <v>92</v>
      </c>
    </row>
    <row r="57" spans="1:17" ht="27.55" x14ac:dyDescent="0.3">
      <c r="A57" s="8" t="s">
        <v>78</v>
      </c>
      <c r="B57" s="9" t="s">
        <v>93</v>
      </c>
      <c r="C57" s="10" t="s">
        <v>81</v>
      </c>
      <c r="D57" s="11">
        <v>85907</v>
      </c>
      <c r="E57" s="11">
        <v>71498</v>
      </c>
      <c r="F57" s="11">
        <v>80024</v>
      </c>
      <c r="G57" s="11">
        <v>91307</v>
      </c>
      <c r="H57" s="11">
        <v>61112</v>
      </c>
      <c r="I57" s="11">
        <v>11806</v>
      </c>
      <c r="J57" s="11">
        <v>16445</v>
      </c>
      <c r="K57" s="11">
        <v>47052</v>
      </c>
      <c r="L57" s="11">
        <v>61949</v>
      </c>
      <c r="M57" s="11">
        <v>68960</v>
      </c>
      <c r="N57" s="11">
        <v>64753</v>
      </c>
      <c r="O57" s="11">
        <v>54238</v>
      </c>
      <c r="P57" s="11">
        <f t="shared" si="3"/>
        <v>715051</v>
      </c>
      <c r="Q57" s="10" t="s">
        <v>90</v>
      </c>
    </row>
    <row r="58" spans="1:17" ht="27.55" x14ac:dyDescent="0.3">
      <c r="A58" s="8" t="s">
        <v>78</v>
      </c>
      <c r="B58" s="9" t="s">
        <v>94</v>
      </c>
      <c r="C58" s="10" t="s">
        <v>95</v>
      </c>
      <c r="D58" s="11">
        <v>50197</v>
      </c>
      <c r="E58" s="11">
        <v>73410</v>
      </c>
      <c r="F58" s="11">
        <v>63989</v>
      </c>
      <c r="G58" s="11">
        <v>75922</v>
      </c>
      <c r="H58" s="11">
        <v>59655</v>
      </c>
      <c r="I58" s="11">
        <v>15832</v>
      </c>
      <c r="J58" s="11">
        <v>9589</v>
      </c>
      <c r="K58" s="11">
        <v>33516</v>
      </c>
      <c r="L58" s="11">
        <v>70406</v>
      </c>
      <c r="M58" s="11">
        <v>61401</v>
      </c>
      <c r="N58" s="11">
        <v>51541</v>
      </c>
      <c r="O58" s="11">
        <v>50969</v>
      </c>
      <c r="P58" s="11">
        <f t="shared" si="3"/>
        <v>616427</v>
      </c>
      <c r="Q58" s="10" t="s">
        <v>90</v>
      </c>
    </row>
    <row r="59" spans="1:17" ht="27.55" x14ac:dyDescent="0.3">
      <c r="A59" s="8" t="s">
        <v>78</v>
      </c>
      <c r="B59" s="9" t="s">
        <v>96</v>
      </c>
      <c r="C59" s="10" t="s">
        <v>81</v>
      </c>
      <c r="D59" s="11">
        <v>7472</v>
      </c>
      <c r="E59" s="11">
        <v>13015</v>
      </c>
      <c r="F59" s="11">
        <v>8411</v>
      </c>
      <c r="G59" s="11">
        <v>16765</v>
      </c>
      <c r="H59" s="11">
        <v>7096</v>
      </c>
      <c r="I59" s="11">
        <v>0</v>
      </c>
      <c r="J59" s="11">
        <v>298</v>
      </c>
      <c r="K59" s="11">
        <v>6925</v>
      </c>
      <c r="L59" s="11">
        <v>6286</v>
      </c>
      <c r="M59" s="11">
        <v>12154</v>
      </c>
      <c r="N59" s="11">
        <v>11396</v>
      </c>
      <c r="O59" s="11">
        <v>10874</v>
      </c>
      <c r="P59" s="11">
        <f t="shared" si="3"/>
        <v>100692</v>
      </c>
      <c r="Q59" s="10" t="s">
        <v>45</v>
      </c>
    </row>
    <row r="60" spans="1:17" ht="27.55" x14ac:dyDescent="0.3">
      <c r="A60" s="8" t="s">
        <v>78</v>
      </c>
      <c r="B60" s="9" t="s">
        <v>97</v>
      </c>
      <c r="C60" s="10" t="s">
        <v>81</v>
      </c>
      <c r="D60" s="11">
        <v>42308</v>
      </c>
      <c r="E60" s="11">
        <v>52152</v>
      </c>
      <c r="F60" s="11">
        <v>49321</v>
      </c>
      <c r="G60" s="11">
        <v>54130</v>
      </c>
      <c r="H60" s="11">
        <v>31443</v>
      </c>
      <c r="I60" s="11">
        <v>1456</v>
      </c>
      <c r="J60" s="11">
        <v>4243</v>
      </c>
      <c r="K60" s="11">
        <v>21109</v>
      </c>
      <c r="L60" s="11">
        <v>35011</v>
      </c>
      <c r="M60" s="11">
        <v>39404</v>
      </c>
      <c r="N60" s="11">
        <v>22917</v>
      </c>
      <c r="O60" s="11">
        <v>19856</v>
      </c>
      <c r="P60" s="11">
        <f t="shared" si="3"/>
        <v>373350</v>
      </c>
      <c r="Q60" s="10" t="s">
        <v>98</v>
      </c>
    </row>
    <row r="61" spans="1:17" ht="27.55" x14ac:dyDescent="0.3">
      <c r="A61" s="8" t="s">
        <v>78</v>
      </c>
      <c r="B61" s="9" t="s">
        <v>99</v>
      </c>
      <c r="C61" s="10" t="s">
        <v>81</v>
      </c>
      <c r="D61" s="11">
        <v>13846</v>
      </c>
      <c r="E61" s="11">
        <v>28600</v>
      </c>
      <c r="F61" s="11">
        <v>25607</v>
      </c>
      <c r="G61" s="11">
        <v>36256</v>
      </c>
      <c r="H61" s="11">
        <v>19545</v>
      </c>
      <c r="I61" s="11">
        <v>3621</v>
      </c>
      <c r="J61" s="11">
        <v>3989</v>
      </c>
      <c r="K61" s="11">
        <v>19079</v>
      </c>
      <c r="L61" s="11">
        <v>38730</v>
      </c>
      <c r="M61" s="11">
        <v>35944</v>
      </c>
      <c r="N61" s="11">
        <v>25545</v>
      </c>
      <c r="O61" s="11">
        <v>20807</v>
      </c>
      <c r="P61" s="11">
        <f t="shared" si="3"/>
        <v>271569</v>
      </c>
      <c r="Q61" s="10" t="s">
        <v>90</v>
      </c>
    </row>
    <row r="62" spans="1:17" ht="27.55" x14ac:dyDescent="0.3">
      <c r="A62" s="8" t="s">
        <v>78</v>
      </c>
      <c r="B62" s="9" t="s">
        <v>100</v>
      </c>
      <c r="C62" s="10" t="s">
        <v>95</v>
      </c>
      <c r="D62" s="11">
        <v>25947</v>
      </c>
      <c r="E62" s="11">
        <v>48605</v>
      </c>
      <c r="F62" s="11">
        <v>34275</v>
      </c>
      <c r="G62" s="11">
        <v>51344</v>
      </c>
      <c r="H62" s="11">
        <v>26855</v>
      </c>
      <c r="I62" s="11">
        <v>0</v>
      </c>
      <c r="J62" s="11">
        <v>7087</v>
      </c>
      <c r="K62" s="11">
        <v>40784</v>
      </c>
      <c r="L62" s="11">
        <v>49818</v>
      </c>
      <c r="M62" s="11">
        <v>42165</v>
      </c>
      <c r="N62" s="11">
        <v>28712</v>
      </c>
      <c r="O62" s="11">
        <v>22135</v>
      </c>
      <c r="P62" s="11">
        <f t="shared" si="3"/>
        <v>377727</v>
      </c>
      <c r="Q62" s="10" t="s">
        <v>45</v>
      </c>
    </row>
    <row r="63" spans="1:17" ht="41.35" x14ac:dyDescent="0.3">
      <c r="A63" s="8" t="s">
        <v>78</v>
      </c>
      <c r="B63" s="9" t="s">
        <v>101</v>
      </c>
      <c r="C63" s="10" t="s">
        <v>21</v>
      </c>
      <c r="D63" s="11" t="s">
        <v>21</v>
      </c>
      <c r="E63" s="11" t="s">
        <v>21</v>
      </c>
      <c r="F63" s="11" t="s">
        <v>21</v>
      </c>
      <c r="G63" s="11" t="s">
        <v>21</v>
      </c>
      <c r="H63" s="11" t="s">
        <v>21</v>
      </c>
      <c r="I63" s="11" t="s">
        <v>21</v>
      </c>
      <c r="J63" s="11" t="s">
        <v>21</v>
      </c>
      <c r="K63" s="11" t="s">
        <v>21</v>
      </c>
      <c r="L63" s="11" t="s">
        <v>21</v>
      </c>
      <c r="M63" s="11" t="s">
        <v>21</v>
      </c>
      <c r="N63" s="11" t="s">
        <v>21</v>
      </c>
      <c r="O63" s="11" t="s">
        <v>21</v>
      </c>
      <c r="P63" s="11" t="s">
        <v>21</v>
      </c>
      <c r="Q63" s="10" t="s">
        <v>21</v>
      </c>
    </row>
    <row r="64" spans="1:17" ht="27.55" x14ac:dyDescent="0.3">
      <c r="A64" s="8" t="s">
        <v>78</v>
      </c>
      <c r="B64" s="9" t="s">
        <v>102</v>
      </c>
      <c r="C64" s="10" t="s">
        <v>103</v>
      </c>
      <c r="D64" s="11">
        <v>68694</v>
      </c>
      <c r="E64" s="11">
        <v>101445</v>
      </c>
      <c r="F64" s="11">
        <v>42131</v>
      </c>
      <c r="G64" s="11">
        <v>96832</v>
      </c>
      <c r="H64" s="11">
        <v>30376</v>
      </c>
      <c r="I64" s="11">
        <v>0</v>
      </c>
      <c r="J64" s="11">
        <v>9573</v>
      </c>
      <c r="K64" s="11">
        <v>26072</v>
      </c>
      <c r="L64" s="11">
        <v>38941</v>
      </c>
      <c r="M64" s="11">
        <v>45814</v>
      </c>
      <c r="N64" s="11">
        <v>71975</v>
      </c>
      <c r="O64" s="11">
        <v>77116</v>
      </c>
      <c r="P64" s="11">
        <f t="shared" ref="P64:P71" si="4">SUM(D64:O64)</f>
        <v>608969</v>
      </c>
      <c r="Q64" s="10" t="s">
        <v>104</v>
      </c>
    </row>
    <row r="65" spans="1:17" ht="27.55" x14ac:dyDescent="0.3">
      <c r="A65" s="8" t="s">
        <v>78</v>
      </c>
      <c r="B65" s="9" t="s">
        <v>105</v>
      </c>
      <c r="C65" s="10" t="s">
        <v>103</v>
      </c>
      <c r="D65" s="11">
        <v>33876</v>
      </c>
      <c r="E65" s="11">
        <v>54477</v>
      </c>
      <c r="F65" s="11">
        <v>29355</v>
      </c>
      <c r="G65" s="11">
        <v>33924</v>
      </c>
      <c r="H65" s="11">
        <v>14687</v>
      </c>
      <c r="I65" s="11">
        <v>0</v>
      </c>
      <c r="J65" s="11">
        <v>4160</v>
      </c>
      <c r="K65" s="11">
        <v>20490</v>
      </c>
      <c r="L65" s="11">
        <v>18922</v>
      </c>
      <c r="M65" s="11">
        <v>29348</v>
      </c>
      <c r="N65" s="11">
        <v>32785</v>
      </c>
      <c r="O65" s="11">
        <v>32054</v>
      </c>
      <c r="P65" s="11">
        <f t="shared" si="4"/>
        <v>304078</v>
      </c>
      <c r="Q65" s="10" t="s">
        <v>106</v>
      </c>
    </row>
    <row r="66" spans="1:17" ht="27.55" x14ac:dyDescent="0.3">
      <c r="A66" s="8" t="s">
        <v>78</v>
      </c>
      <c r="B66" s="9" t="s">
        <v>107</v>
      </c>
      <c r="C66" s="10" t="s">
        <v>103</v>
      </c>
      <c r="D66" s="11">
        <v>4358</v>
      </c>
      <c r="E66" s="11">
        <v>10315</v>
      </c>
      <c r="F66" s="11">
        <v>4693</v>
      </c>
      <c r="G66" s="11">
        <v>7191</v>
      </c>
      <c r="H66" s="11">
        <v>2313</v>
      </c>
      <c r="I66" s="11">
        <v>0</v>
      </c>
      <c r="J66" s="11">
        <v>1311</v>
      </c>
      <c r="K66" s="11">
        <v>5760</v>
      </c>
      <c r="L66" s="11">
        <v>4383</v>
      </c>
      <c r="M66" s="11">
        <v>4704</v>
      </c>
      <c r="N66" s="11">
        <v>5502</v>
      </c>
      <c r="O66" s="11">
        <v>4881</v>
      </c>
      <c r="P66" s="11">
        <f t="shared" si="4"/>
        <v>55411</v>
      </c>
      <c r="Q66" s="10" t="s">
        <v>108</v>
      </c>
    </row>
    <row r="67" spans="1:17" ht="27.55" x14ac:dyDescent="0.3">
      <c r="A67" s="8" t="s">
        <v>78</v>
      </c>
      <c r="B67" s="9" t="s">
        <v>109</v>
      </c>
      <c r="C67" s="10" t="s">
        <v>29</v>
      </c>
      <c r="D67" s="11">
        <v>11831</v>
      </c>
      <c r="E67" s="11">
        <v>13457</v>
      </c>
      <c r="F67" s="11">
        <v>12905</v>
      </c>
      <c r="G67" s="11">
        <v>14545</v>
      </c>
      <c r="H67" s="11">
        <v>7585</v>
      </c>
      <c r="I67" s="11">
        <v>0</v>
      </c>
      <c r="J67" s="11">
        <v>173</v>
      </c>
      <c r="K67" s="11">
        <v>6603</v>
      </c>
      <c r="L67" s="11">
        <v>11291</v>
      </c>
      <c r="M67" s="11">
        <v>13032</v>
      </c>
      <c r="N67" s="11">
        <v>12065</v>
      </c>
      <c r="O67" s="11">
        <v>11986</v>
      </c>
      <c r="P67" s="11">
        <f t="shared" si="4"/>
        <v>115473</v>
      </c>
      <c r="Q67" s="10" t="s">
        <v>110</v>
      </c>
    </row>
    <row r="68" spans="1:17" ht="27.55" x14ac:dyDescent="0.3">
      <c r="A68" s="8" t="s">
        <v>78</v>
      </c>
      <c r="B68" s="9" t="s">
        <v>111</v>
      </c>
      <c r="C68" s="10" t="s">
        <v>103</v>
      </c>
      <c r="D68" s="11">
        <v>6145</v>
      </c>
      <c r="E68" s="11">
        <v>12601</v>
      </c>
      <c r="F68" s="11">
        <v>14964</v>
      </c>
      <c r="G68" s="11">
        <v>34133</v>
      </c>
      <c r="H68" s="11">
        <v>19655</v>
      </c>
      <c r="I68" s="11">
        <v>937</v>
      </c>
      <c r="J68" s="11">
        <v>2272</v>
      </c>
      <c r="K68" s="11">
        <v>8139</v>
      </c>
      <c r="L68" s="11">
        <v>18976</v>
      </c>
      <c r="M68" s="11">
        <v>20512</v>
      </c>
      <c r="N68" s="11">
        <v>9430</v>
      </c>
      <c r="O68" s="11">
        <v>7614</v>
      </c>
      <c r="P68" s="11">
        <f t="shared" si="4"/>
        <v>155378</v>
      </c>
      <c r="Q68" s="10" t="s">
        <v>112</v>
      </c>
    </row>
    <row r="69" spans="1:17" ht="55.1" x14ac:dyDescent="0.3">
      <c r="A69" s="8" t="s">
        <v>78</v>
      </c>
      <c r="B69" s="9" t="s">
        <v>113</v>
      </c>
      <c r="C69" s="10" t="s">
        <v>103</v>
      </c>
      <c r="D69" s="11">
        <v>51589</v>
      </c>
      <c r="E69" s="11">
        <v>39895</v>
      </c>
      <c r="F69" s="11">
        <v>31614</v>
      </c>
      <c r="G69" s="11">
        <v>37276</v>
      </c>
      <c r="H69" s="11">
        <v>22254</v>
      </c>
      <c r="I69" s="11">
        <v>0</v>
      </c>
      <c r="J69" s="11">
        <v>4967</v>
      </c>
      <c r="K69" s="11">
        <v>8470</v>
      </c>
      <c r="L69" s="11">
        <v>21679</v>
      </c>
      <c r="M69" s="11">
        <v>32415</v>
      </c>
      <c r="N69" s="11">
        <v>17053</v>
      </c>
      <c r="O69" s="11">
        <v>25747</v>
      </c>
      <c r="P69" s="11">
        <f t="shared" si="4"/>
        <v>292959</v>
      </c>
      <c r="Q69" s="10" t="s">
        <v>110</v>
      </c>
    </row>
    <row r="70" spans="1:17" ht="27.55" x14ac:dyDescent="0.3">
      <c r="A70" s="8" t="s">
        <v>78</v>
      </c>
      <c r="B70" s="9" t="s">
        <v>114</v>
      </c>
      <c r="C70" s="10" t="s">
        <v>29</v>
      </c>
      <c r="D70" s="11">
        <v>13340</v>
      </c>
      <c r="E70" s="11">
        <v>20755</v>
      </c>
      <c r="F70" s="11">
        <v>13509</v>
      </c>
      <c r="G70" s="11">
        <v>14326</v>
      </c>
      <c r="H70" s="11">
        <v>6877</v>
      </c>
      <c r="I70" s="11">
        <v>0</v>
      </c>
      <c r="J70" s="11">
        <v>2567</v>
      </c>
      <c r="K70" s="11">
        <v>10575</v>
      </c>
      <c r="L70" s="11">
        <v>8972</v>
      </c>
      <c r="M70" s="11">
        <v>11226</v>
      </c>
      <c r="N70" s="11">
        <v>14893</v>
      </c>
      <c r="O70" s="11">
        <v>13865</v>
      </c>
      <c r="P70" s="11">
        <f t="shared" si="4"/>
        <v>130905</v>
      </c>
      <c r="Q70" s="10" t="s">
        <v>115</v>
      </c>
    </row>
    <row r="71" spans="1:17" ht="41.35" x14ac:dyDescent="0.3">
      <c r="A71" s="8" t="s">
        <v>78</v>
      </c>
      <c r="B71" s="9" t="s">
        <v>116</v>
      </c>
      <c r="C71" s="10" t="s">
        <v>29</v>
      </c>
      <c r="D71" s="11">
        <v>9310</v>
      </c>
      <c r="E71" s="11">
        <v>8989</v>
      </c>
      <c r="F71" s="11">
        <v>6188</v>
      </c>
      <c r="G71" s="11">
        <v>8600</v>
      </c>
      <c r="H71" s="11">
        <v>4354</v>
      </c>
      <c r="I71" s="11">
        <v>0</v>
      </c>
      <c r="J71" s="11">
        <v>1524</v>
      </c>
      <c r="K71" s="11">
        <v>6473</v>
      </c>
      <c r="L71" s="11">
        <v>8336</v>
      </c>
      <c r="M71" s="11">
        <v>4772</v>
      </c>
      <c r="N71" s="11">
        <v>8017</v>
      </c>
      <c r="O71" s="11">
        <v>3601</v>
      </c>
      <c r="P71" s="11">
        <f t="shared" si="4"/>
        <v>70164</v>
      </c>
      <c r="Q71" s="10" t="s">
        <v>110</v>
      </c>
    </row>
    <row r="72" spans="1:17" ht="41.35" x14ac:dyDescent="0.3">
      <c r="A72" s="8" t="s">
        <v>78</v>
      </c>
      <c r="B72" s="9" t="s">
        <v>117</v>
      </c>
      <c r="C72" s="10" t="s">
        <v>21</v>
      </c>
      <c r="D72" s="11" t="s">
        <v>21</v>
      </c>
      <c r="E72" s="11" t="s">
        <v>21</v>
      </c>
      <c r="F72" s="11" t="s">
        <v>21</v>
      </c>
      <c r="G72" s="11" t="s">
        <v>21</v>
      </c>
      <c r="H72" s="11" t="s">
        <v>21</v>
      </c>
      <c r="I72" s="11" t="s">
        <v>21</v>
      </c>
      <c r="J72" s="11" t="s">
        <v>21</v>
      </c>
      <c r="K72" s="11" t="s">
        <v>21</v>
      </c>
      <c r="L72" s="11" t="s">
        <v>21</v>
      </c>
      <c r="M72" s="11" t="s">
        <v>21</v>
      </c>
      <c r="N72" s="11" t="s">
        <v>21</v>
      </c>
      <c r="O72" s="11" t="s">
        <v>21</v>
      </c>
      <c r="P72" s="11" t="s">
        <v>21</v>
      </c>
      <c r="Q72" s="10" t="s">
        <v>21</v>
      </c>
    </row>
    <row r="73" spans="1:17" ht="27.55" x14ac:dyDescent="0.3">
      <c r="A73" s="8" t="s">
        <v>78</v>
      </c>
      <c r="B73" s="9" t="s">
        <v>118</v>
      </c>
      <c r="C73" s="10" t="s">
        <v>29</v>
      </c>
      <c r="D73" s="11">
        <v>93932</v>
      </c>
      <c r="E73" s="11">
        <v>130999</v>
      </c>
      <c r="F73" s="11">
        <v>83858</v>
      </c>
      <c r="G73" s="11">
        <v>83154</v>
      </c>
      <c r="H73" s="11">
        <v>50125</v>
      </c>
      <c r="I73" s="11">
        <v>0</v>
      </c>
      <c r="J73" s="11">
        <v>19109</v>
      </c>
      <c r="K73" s="11">
        <v>61904</v>
      </c>
      <c r="L73" s="11">
        <v>70307</v>
      </c>
      <c r="M73" s="11">
        <v>83679</v>
      </c>
      <c r="N73" s="11">
        <v>105489</v>
      </c>
      <c r="O73" s="11">
        <v>85451</v>
      </c>
      <c r="P73" s="11">
        <f t="shared" ref="P73:P80" si="5">SUM(D73:O73)</f>
        <v>868007</v>
      </c>
      <c r="Q73" s="10" t="s">
        <v>110</v>
      </c>
    </row>
    <row r="74" spans="1:17" ht="27.55" x14ac:dyDescent="0.3">
      <c r="A74" s="8" t="s">
        <v>78</v>
      </c>
      <c r="B74" s="9" t="s">
        <v>119</v>
      </c>
      <c r="C74" s="10" t="s">
        <v>103</v>
      </c>
      <c r="D74" s="11">
        <v>52716</v>
      </c>
      <c r="E74" s="11">
        <v>84147</v>
      </c>
      <c r="F74" s="11">
        <v>50109</v>
      </c>
      <c r="G74" s="11">
        <v>55239</v>
      </c>
      <c r="H74" s="11">
        <v>28258</v>
      </c>
      <c r="I74" s="11">
        <v>0</v>
      </c>
      <c r="J74" s="11">
        <v>3893</v>
      </c>
      <c r="K74" s="11">
        <v>97161</v>
      </c>
      <c r="L74" s="11">
        <v>66729</v>
      </c>
      <c r="M74" s="11">
        <v>42516</v>
      </c>
      <c r="N74" s="11">
        <v>49720</v>
      </c>
      <c r="O74" s="11">
        <v>57444</v>
      </c>
      <c r="P74" s="11">
        <f t="shared" si="5"/>
        <v>587932</v>
      </c>
      <c r="Q74" s="10" t="s">
        <v>110</v>
      </c>
    </row>
    <row r="75" spans="1:17" ht="41.35" x14ac:dyDescent="0.3">
      <c r="A75" s="8" t="s">
        <v>78</v>
      </c>
      <c r="B75" s="9" t="s">
        <v>120</v>
      </c>
      <c r="C75" s="10" t="s">
        <v>103</v>
      </c>
      <c r="D75" s="11">
        <v>10774</v>
      </c>
      <c r="E75" s="11">
        <v>15158</v>
      </c>
      <c r="F75" s="11">
        <v>10352</v>
      </c>
      <c r="G75" s="11">
        <v>12118</v>
      </c>
      <c r="H75" s="11">
        <v>6118</v>
      </c>
      <c r="I75" s="11">
        <v>0</v>
      </c>
      <c r="J75" s="11">
        <v>311</v>
      </c>
      <c r="K75" s="11">
        <v>5893</v>
      </c>
      <c r="L75" s="11">
        <v>6375</v>
      </c>
      <c r="M75" s="11">
        <v>10019</v>
      </c>
      <c r="N75" s="11">
        <v>16565</v>
      </c>
      <c r="O75" s="11">
        <v>17910</v>
      </c>
      <c r="P75" s="11">
        <f t="shared" si="5"/>
        <v>111593</v>
      </c>
      <c r="Q75" s="10" t="s">
        <v>121</v>
      </c>
    </row>
    <row r="76" spans="1:17" ht="27.55" x14ac:dyDescent="0.3">
      <c r="A76" s="8" t="s">
        <v>78</v>
      </c>
      <c r="B76" s="9" t="s">
        <v>122</v>
      </c>
      <c r="C76" s="10" t="s">
        <v>103</v>
      </c>
      <c r="D76" s="11">
        <v>5205</v>
      </c>
      <c r="E76" s="11">
        <v>9453</v>
      </c>
      <c r="F76" s="11">
        <v>5950</v>
      </c>
      <c r="G76" s="11">
        <v>4400</v>
      </c>
      <c r="H76" s="11">
        <v>3222</v>
      </c>
      <c r="I76" s="11">
        <v>0</v>
      </c>
      <c r="J76" s="11">
        <v>0</v>
      </c>
      <c r="K76" s="11">
        <v>0</v>
      </c>
      <c r="L76" s="11">
        <v>653</v>
      </c>
      <c r="M76" s="11">
        <v>567</v>
      </c>
      <c r="N76" s="11">
        <v>513</v>
      </c>
      <c r="O76" s="11">
        <v>761</v>
      </c>
      <c r="P76" s="11">
        <f t="shared" si="5"/>
        <v>30724</v>
      </c>
      <c r="Q76" s="10" t="s">
        <v>121</v>
      </c>
    </row>
    <row r="77" spans="1:17" ht="27.55" x14ac:dyDescent="0.3">
      <c r="A77" s="8" t="s">
        <v>78</v>
      </c>
      <c r="B77" s="9" t="s">
        <v>123</v>
      </c>
      <c r="C77" s="10" t="s">
        <v>29</v>
      </c>
      <c r="D77" s="11">
        <v>13484</v>
      </c>
      <c r="E77" s="11">
        <v>21629</v>
      </c>
      <c r="F77" s="11">
        <v>8613</v>
      </c>
      <c r="G77" s="11">
        <v>15450</v>
      </c>
      <c r="H77" s="11">
        <v>5576</v>
      </c>
      <c r="I77" s="11">
        <v>0</v>
      </c>
      <c r="J77" s="11">
        <v>1930</v>
      </c>
      <c r="K77" s="11">
        <v>9074</v>
      </c>
      <c r="L77" s="11">
        <v>6920</v>
      </c>
      <c r="M77" s="11">
        <v>10065</v>
      </c>
      <c r="N77" s="11">
        <v>12783</v>
      </c>
      <c r="O77" s="11">
        <v>10472</v>
      </c>
      <c r="P77" s="11">
        <f t="shared" si="5"/>
        <v>115996</v>
      </c>
      <c r="Q77" s="10" t="s">
        <v>121</v>
      </c>
    </row>
    <row r="78" spans="1:17" ht="41.35" x14ac:dyDescent="0.3">
      <c r="A78" s="8" t="s">
        <v>78</v>
      </c>
      <c r="B78" s="9" t="s">
        <v>124</v>
      </c>
      <c r="C78" s="10" t="s">
        <v>29</v>
      </c>
      <c r="D78" s="11">
        <v>26808</v>
      </c>
      <c r="E78" s="11">
        <v>61511</v>
      </c>
      <c r="F78" s="11">
        <v>35715</v>
      </c>
      <c r="G78" s="11">
        <v>39565</v>
      </c>
      <c r="H78" s="11">
        <v>21412</v>
      </c>
      <c r="I78" s="11">
        <v>0</v>
      </c>
      <c r="J78" s="11">
        <v>13591</v>
      </c>
      <c r="K78" s="11">
        <v>42737</v>
      </c>
      <c r="L78" s="11">
        <v>35512</v>
      </c>
      <c r="M78" s="11">
        <v>31392</v>
      </c>
      <c r="N78" s="11">
        <v>25544</v>
      </c>
      <c r="O78" s="11">
        <v>26276</v>
      </c>
      <c r="P78" s="11">
        <f t="shared" si="5"/>
        <v>360063</v>
      </c>
      <c r="Q78" s="10" t="s">
        <v>121</v>
      </c>
    </row>
    <row r="79" spans="1:17" ht="27.55" x14ac:dyDescent="0.3">
      <c r="A79" s="8" t="s">
        <v>78</v>
      </c>
      <c r="B79" s="9" t="s">
        <v>125</v>
      </c>
      <c r="C79" s="10" t="s">
        <v>29</v>
      </c>
      <c r="D79" s="11">
        <v>18020</v>
      </c>
      <c r="E79" s="11">
        <v>20530</v>
      </c>
      <c r="F79" s="11">
        <v>17390</v>
      </c>
      <c r="G79" s="11">
        <v>17505</v>
      </c>
      <c r="H79" s="11">
        <v>9890</v>
      </c>
      <c r="I79" s="11">
        <v>0</v>
      </c>
      <c r="J79" s="11">
        <v>0</v>
      </c>
      <c r="K79" s="11">
        <v>17440</v>
      </c>
      <c r="L79" s="11">
        <v>14063</v>
      </c>
      <c r="M79" s="11">
        <v>14140</v>
      </c>
      <c r="N79" s="11">
        <v>27660</v>
      </c>
      <c r="O79" s="11">
        <v>18020</v>
      </c>
      <c r="P79" s="11">
        <f t="shared" si="5"/>
        <v>174658</v>
      </c>
      <c r="Q79" s="10" t="s">
        <v>121</v>
      </c>
    </row>
    <row r="80" spans="1:17" ht="27.55" x14ac:dyDescent="0.3">
      <c r="A80" s="8" t="s">
        <v>78</v>
      </c>
      <c r="B80" s="9" t="s">
        <v>126</v>
      </c>
      <c r="C80" s="10" t="s">
        <v>103</v>
      </c>
      <c r="D80" s="11">
        <v>5972</v>
      </c>
      <c r="E80" s="11">
        <v>8083</v>
      </c>
      <c r="F80" s="11">
        <v>3791</v>
      </c>
      <c r="G80" s="11">
        <v>8425</v>
      </c>
      <c r="H80" s="11">
        <v>1088</v>
      </c>
      <c r="I80" s="11">
        <v>0</v>
      </c>
      <c r="J80" s="11">
        <v>0</v>
      </c>
      <c r="K80" s="11">
        <v>9087</v>
      </c>
      <c r="L80" s="11">
        <v>8653</v>
      </c>
      <c r="M80" s="11">
        <v>9414</v>
      </c>
      <c r="N80" s="11">
        <v>10488</v>
      </c>
      <c r="O80" s="11">
        <v>8394</v>
      </c>
      <c r="P80" s="11">
        <f t="shared" si="5"/>
        <v>73395</v>
      </c>
      <c r="Q80" s="10" t="s">
        <v>45</v>
      </c>
    </row>
    <row r="81" spans="1:17" ht="41.35" x14ac:dyDescent="0.3">
      <c r="A81" s="8" t="s">
        <v>78</v>
      </c>
      <c r="B81" s="9" t="s">
        <v>127</v>
      </c>
      <c r="C81" s="10" t="s">
        <v>21</v>
      </c>
      <c r="D81" s="11" t="s">
        <v>21</v>
      </c>
      <c r="E81" s="11" t="s">
        <v>21</v>
      </c>
      <c r="F81" s="11" t="s">
        <v>21</v>
      </c>
      <c r="G81" s="11" t="s">
        <v>21</v>
      </c>
      <c r="H81" s="11" t="s">
        <v>21</v>
      </c>
      <c r="I81" s="11" t="s">
        <v>21</v>
      </c>
      <c r="J81" s="11" t="s">
        <v>21</v>
      </c>
      <c r="K81" s="11" t="s">
        <v>21</v>
      </c>
      <c r="L81" s="11" t="s">
        <v>21</v>
      </c>
      <c r="M81" s="11" t="s">
        <v>21</v>
      </c>
      <c r="N81" s="11" t="s">
        <v>21</v>
      </c>
      <c r="O81" s="11" t="s">
        <v>21</v>
      </c>
      <c r="P81" s="11" t="s">
        <v>21</v>
      </c>
      <c r="Q81" s="10" t="s">
        <v>21</v>
      </c>
    </row>
    <row r="82" spans="1:17" ht="41.35" x14ac:dyDescent="0.3">
      <c r="A82" s="8" t="s">
        <v>78</v>
      </c>
      <c r="B82" s="9" t="s">
        <v>128</v>
      </c>
      <c r="C82" s="10" t="s">
        <v>129</v>
      </c>
      <c r="D82" s="11">
        <v>421959</v>
      </c>
      <c r="E82" s="11">
        <v>431052</v>
      </c>
      <c r="F82" s="11">
        <v>402240</v>
      </c>
      <c r="G82" s="11">
        <v>435905</v>
      </c>
      <c r="H82" s="11">
        <v>338081</v>
      </c>
      <c r="I82" s="11">
        <v>22933</v>
      </c>
      <c r="J82" s="11">
        <v>27571</v>
      </c>
      <c r="K82" s="11">
        <v>238728</v>
      </c>
      <c r="L82" s="11">
        <v>278373</v>
      </c>
      <c r="M82" s="11">
        <v>333491</v>
      </c>
      <c r="N82" s="11">
        <v>290063</v>
      </c>
      <c r="O82" s="11">
        <v>529802</v>
      </c>
      <c r="P82" s="11">
        <f>SUM(D82:O82)</f>
        <v>3750198</v>
      </c>
      <c r="Q82" s="10" t="s">
        <v>130</v>
      </c>
    </row>
    <row r="83" spans="1:17" ht="27.55" x14ac:dyDescent="0.3">
      <c r="A83" s="8" t="s">
        <v>78</v>
      </c>
      <c r="B83" s="9" t="s">
        <v>131</v>
      </c>
      <c r="C83" s="10" t="s">
        <v>40</v>
      </c>
      <c r="D83" s="11">
        <v>29916</v>
      </c>
      <c r="E83" s="11">
        <v>62855</v>
      </c>
      <c r="F83" s="11">
        <v>34229</v>
      </c>
      <c r="G83" s="11">
        <v>32442</v>
      </c>
      <c r="H83" s="11">
        <v>12804</v>
      </c>
      <c r="I83" s="11">
        <v>375</v>
      </c>
      <c r="J83" s="11">
        <v>5197</v>
      </c>
      <c r="K83" s="11">
        <v>13062</v>
      </c>
      <c r="L83" s="11">
        <v>16679</v>
      </c>
      <c r="M83" s="11">
        <v>41022</v>
      </c>
      <c r="N83" s="11">
        <v>100243</v>
      </c>
      <c r="O83" s="11">
        <v>70277</v>
      </c>
      <c r="P83" s="11">
        <f>SUM(D83:O83)</f>
        <v>419101</v>
      </c>
      <c r="Q83" s="10" t="s">
        <v>132</v>
      </c>
    </row>
    <row r="84" spans="1:17" ht="27.55" x14ac:dyDescent="0.3">
      <c r="A84" s="8" t="s">
        <v>78</v>
      </c>
      <c r="B84" s="9" t="s">
        <v>133</v>
      </c>
      <c r="C84" s="10" t="s">
        <v>134</v>
      </c>
      <c r="D84" s="11">
        <v>195291</v>
      </c>
      <c r="E84" s="11">
        <v>284751</v>
      </c>
      <c r="F84" s="11">
        <v>190295</v>
      </c>
      <c r="G84" s="11">
        <v>206675</v>
      </c>
      <c r="H84" s="11">
        <v>89583</v>
      </c>
      <c r="I84" s="11">
        <v>10408</v>
      </c>
      <c r="J84" s="11">
        <v>31924</v>
      </c>
      <c r="K84" s="11">
        <v>84556</v>
      </c>
      <c r="L84" s="11">
        <v>125535</v>
      </c>
      <c r="M84" s="11">
        <v>175447</v>
      </c>
      <c r="N84" s="11">
        <v>170069</v>
      </c>
      <c r="O84" s="11">
        <v>298495</v>
      </c>
      <c r="P84" s="11">
        <f>SUM(D84:O84)</f>
        <v>1863029</v>
      </c>
      <c r="Q84" s="10" t="s">
        <v>135</v>
      </c>
    </row>
    <row r="85" spans="1:17" ht="27.55" x14ac:dyDescent="0.3">
      <c r="A85" s="8" t="s">
        <v>78</v>
      </c>
      <c r="B85" s="9" t="s">
        <v>136</v>
      </c>
      <c r="C85" s="10" t="s">
        <v>40</v>
      </c>
      <c r="D85" s="11">
        <v>232402</v>
      </c>
      <c r="E85" s="11">
        <v>195232</v>
      </c>
      <c r="F85" s="11">
        <v>163278</v>
      </c>
      <c r="G85" s="11">
        <v>153998</v>
      </c>
      <c r="H85" s="11">
        <v>58227</v>
      </c>
      <c r="I85" s="11">
        <v>12552</v>
      </c>
      <c r="J85" s="11">
        <v>31028</v>
      </c>
      <c r="K85" s="11">
        <v>67673</v>
      </c>
      <c r="L85" s="11">
        <v>117950</v>
      </c>
      <c r="M85" s="11">
        <v>183805</v>
      </c>
      <c r="N85" s="11">
        <v>228244</v>
      </c>
      <c r="O85" s="11">
        <v>256392</v>
      </c>
      <c r="P85" s="11">
        <f>SUM(D85:O85)</f>
        <v>1700781</v>
      </c>
      <c r="Q85" s="10" t="s">
        <v>137</v>
      </c>
    </row>
    <row r="86" spans="1:17" ht="41.35" x14ac:dyDescent="0.3">
      <c r="A86" s="8" t="s">
        <v>78</v>
      </c>
      <c r="B86" s="9" t="s">
        <v>138</v>
      </c>
      <c r="C86" s="10" t="s">
        <v>21</v>
      </c>
      <c r="D86" s="11" t="s">
        <v>21</v>
      </c>
      <c r="E86" s="11" t="s">
        <v>21</v>
      </c>
      <c r="F86" s="11" t="s">
        <v>21</v>
      </c>
      <c r="G86" s="11" t="s">
        <v>21</v>
      </c>
      <c r="H86" s="11" t="s">
        <v>21</v>
      </c>
      <c r="I86" s="11" t="s">
        <v>21</v>
      </c>
      <c r="J86" s="11" t="s">
        <v>21</v>
      </c>
      <c r="K86" s="11" t="s">
        <v>21</v>
      </c>
      <c r="L86" s="11" t="s">
        <v>21</v>
      </c>
      <c r="M86" s="11" t="s">
        <v>21</v>
      </c>
      <c r="N86" s="11" t="s">
        <v>21</v>
      </c>
      <c r="O86" s="11" t="s">
        <v>21</v>
      </c>
      <c r="P86" s="11" t="s">
        <v>21</v>
      </c>
      <c r="Q86" s="10" t="s">
        <v>21</v>
      </c>
    </row>
    <row r="87" spans="1:17" ht="27.55" x14ac:dyDescent="0.3">
      <c r="A87" s="8" t="s">
        <v>78</v>
      </c>
      <c r="B87" s="9" t="s">
        <v>139</v>
      </c>
      <c r="C87" s="10" t="s">
        <v>140</v>
      </c>
      <c r="D87" s="11">
        <v>59509</v>
      </c>
      <c r="E87" s="11">
        <v>89558</v>
      </c>
      <c r="F87" s="11">
        <v>43809</v>
      </c>
      <c r="G87" s="11">
        <v>53024</v>
      </c>
      <c r="H87" s="11">
        <v>19063</v>
      </c>
      <c r="I87" s="11">
        <v>0</v>
      </c>
      <c r="J87" s="11">
        <v>3306</v>
      </c>
      <c r="K87" s="11">
        <v>19648</v>
      </c>
      <c r="L87" s="11">
        <v>27379</v>
      </c>
      <c r="M87" s="11">
        <v>46702</v>
      </c>
      <c r="N87" s="11">
        <v>42265</v>
      </c>
      <c r="O87" s="11">
        <v>44088</v>
      </c>
      <c r="P87" s="11">
        <f>SUM(D87:O87)</f>
        <v>448351</v>
      </c>
      <c r="Q87" s="10" t="s">
        <v>45</v>
      </c>
    </row>
    <row r="88" spans="1:17" ht="27.55" x14ac:dyDescent="0.3">
      <c r="A88" s="8" t="s">
        <v>78</v>
      </c>
      <c r="B88" s="9" t="s">
        <v>141</v>
      </c>
      <c r="C88" s="10" t="s">
        <v>140</v>
      </c>
      <c r="D88" s="11">
        <v>26530</v>
      </c>
      <c r="E88" s="11">
        <v>51417</v>
      </c>
      <c r="F88" s="11">
        <v>32134</v>
      </c>
      <c r="G88" s="11">
        <v>31413</v>
      </c>
      <c r="H88" s="11">
        <v>13197</v>
      </c>
      <c r="I88" s="11">
        <v>272</v>
      </c>
      <c r="J88" s="11">
        <v>1431</v>
      </c>
      <c r="K88" s="11">
        <v>8628</v>
      </c>
      <c r="L88" s="11">
        <v>16202</v>
      </c>
      <c r="M88" s="11">
        <v>30926</v>
      </c>
      <c r="N88" s="11">
        <v>33422</v>
      </c>
      <c r="O88" s="11">
        <v>37741</v>
      </c>
      <c r="P88" s="11">
        <f>SUM(D88:O88)</f>
        <v>283313</v>
      </c>
      <c r="Q88" s="10" t="s">
        <v>110</v>
      </c>
    </row>
    <row r="89" spans="1:17" ht="27.55" x14ac:dyDescent="0.3">
      <c r="A89" s="8" t="s">
        <v>78</v>
      </c>
      <c r="B89" s="9" t="s">
        <v>142</v>
      </c>
      <c r="C89" s="10" t="s">
        <v>140</v>
      </c>
      <c r="D89" s="11">
        <v>12895</v>
      </c>
      <c r="E89" s="11">
        <v>20146</v>
      </c>
      <c r="F89" s="11">
        <v>12593</v>
      </c>
      <c r="G89" s="11">
        <v>15867</v>
      </c>
      <c r="H89" s="11">
        <v>7881</v>
      </c>
      <c r="I89" s="11">
        <v>0</v>
      </c>
      <c r="J89" s="11">
        <v>4162</v>
      </c>
      <c r="K89" s="11">
        <v>8984</v>
      </c>
      <c r="L89" s="11">
        <v>15126</v>
      </c>
      <c r="M89" s="11">
        <v>27230</v>
      </c>
      <c r="N89" s="11">
        <v>35487</v>
      </c>
      <c r="O89" s="11">
        <v>36432</v>
      </c>
      <c r="P89" s="11">
        <f>SUM(D89:O89)</f>
        <v>196803</v>
      </c>
      <c r="Q89" s="10" t="s">
        <v>143</v>
      </c>
    </row>
    <row r="90" spans="1:17" ht="41.35" x14ac:dyDescent="0.3">
      <c r="A90" s="8" t="s">
        <v>78</v>
      </c>
      <c r="B90" s="9" t="s">
        <v>144</v>
      </c>
      <c r="C90" s="10" t="s">
        <v>140</v>
      </c>
      <c r="D90" s="11">
        <v>289</v>
      </c>
      <c r="E90" s="11">
        <v>58</v>
      </c>
      <c r="F90" s="11">
        <v>0</v>
      </c>
      <c r="G90" s="11">
        <v>0</v>
      </c>
      <c r="H90" s="11">
        <v>908</v>
      </c>
      <c r="I90" s="11">
        <v>0</v>
      </c>
      <c r="J90" s="11">
        <v>0</v>
      </c>
      <c r="K90" s="11">
        <v>1162</v>
      </c>
      <c r="L90" s="11">
        <v>2814</v>
      </c>
      <c r="M90" s="11">
        <v>3120</v>
      </c>
      <c r="N90" s="11">
        <v>36</v>
      </c>
      <c r="O90" s="11">
        <v>45</v>
      </c>
      <c r="P90" s="11">
        <f>SUM(D90:O90)</f>
        <v>8432</v>
      </c>
      <c r="Q90" s="10" t="s">
        <v>45</v>
      </c>
    </row>
    <row r="91" spans="1:17" ht="41.35" x14ac:dyDescent="0.3">
      <c r="A91" s="8" t="s">
        <v>78</v>
      </c>
      <c r="B91" s="9" t="s">
        <v>145</v>
      </c>
      <c r="C91" s="10" t="s">
        <v>21</v>
      </c>
      <c r="D91" s="11" t="s">
        <v>21</v>
      </c>
      <c r="E91" s="11" t="s">
        <v>21</v>
      </c>
      <c r="F91" s="11" t="s">
        <v>21</v>
      </c>
      <c r="G91" s="11" t="s">
        <v>21</v>
      </c>
      <c r="H91" s="11" t="s">
        <v>21</v>
      </c>
      <c r="I91" s="11" t="s">
        <v>21</v>
      </c>
      <c r="J91" s="11" t="s">
        <v>21</v>
      </c>
      <c r="K91" s="11" t="s">
        <v>21</v>
      </c>
      <c r="L91" s="11" t="s">
        <v>21</v>
      </c>
      <c r="M91" s="11" t="s">
        <v>21</v>
      </c>
      <c r="N91" s="11" t="s">
        <v>21</v>
      </c>
      <c r="O91" s="11" t="s">
        <v>21</v>
      </c>
      <c r="P91" s="11" t="s">
        <v>21</v>
      </c>
      <c r="Q91" s="10" t="s">
        <v>21</v>
      </c>
    </row>
    <row r="92" spans="1:17" ht="27.55" x14ac:dyDescent="0.3">
      <c r="A92" s="8" t="s">
        <v>78</v>
      </c>
      <c r="B92" s="9" t="s">
        <v>146</v>
      </c>
      <c r="C92" s="10" t="s">
        <v>147</v>
      </c>
      <c r="D92" s="11">
        <v>11578</v>
      </c>
      <c r="E92" s="11">
        <v>16617</v>
      </c>
      <c r="F92" s="11">
        <v>24094</v>
      </c>
      <c r="G92" s="11">
        <v>21714</v>
      </c>
      <c r="H92" s="11">
        <v>7621</v>
      </c>
      <c r="I92" s="11">
        <v>0</v>
      </c>
      <c r="J92" s="11">
        <v>0</v>
      </c>
      <c r="K92" s="11">
        <v>1429</v>
      </c>
      <c r="L92" s="11">
        <v>6049</v>
      </c>
      <c r="M92" s="11">
        <v>8928</v>
      </c>
      <c r="N92" s="11">
        <v>8728</v>
      </c>
      <c r="O92" s="11">
        <v>6575</v>
      </c>
      <c r="P92" s="11">
        <f>SUM(D92:O92)</f>
        <v>113333</v>
      </c>
      <c r="Q92" s="10" t="s">
        <v>64</v>
      </c>
    </row>
    <row r="93" spans="1:17" ht="27.55" x14ac:dyDescent="0.3">
      <c r="A93" s="8" t="s">
        <v>78</v>
      </c>
      <c r="B93" s="9" t="s">
        <v>148</v>
      </c>
      <c r="C93" s="10" t="s">
        <v>147</v>
      </c>
      <c r="D93" s="11">
        <v>7337</v>
      </c>
      <c r="E93" s="11">
        <v>9038</v>
      </c>
      <c r="F93" s="11">
        <v>9238</v>
      </c>
      <c r="G93" s="11">
        <v>11116</v>
      </c>
      <c r="H93" s="11">
        <v>4145</v>
      </c>
      <c r="I93" s="11">
        <v>0</v>
      </c>
      <c r="J93" s="11">
        <v>0</v>
      </c>
      <c r="K93" s="11">
        <v>1567</v>
      </c>
      <c r="L93" s="11">
        <v>4602</v>
      </c>
      <c r="M93" s="11">
        <v>9546</v>
      </c>
      <c r="N93" s="11">
        <v>11939</v>
      </c>
      <c r="O93" s="11">
        <v>9866</v>
      </c>
      <c r="P93" s="11">
        <f>SUM(D93:O93)</f>
        <v>78394</v>
      </c>
      <c r="Q93" s="10" t="s">
        <v>45</v>
      </c>
    </row>
    <row r="94" spans="1:17" ht="27.55" x14ac:dyDescent="0.3">
      <c r="A94" s="8" t="s">
        <v>78</v>
      </c>
      <c r="B94" s="9" t="s">
        <v>149</v>
      </c>
      <c r="C94" s="10" t="s">
        <v>147</v>
      </c>
      <c r="D94" s="11">
        <v>3987</v>
      </c>
      <c r="E94" s="11">
        <v>6105</v>
      </c>
      <c r="F94" s="11">
        <v>5642</v>
      </c>
      <c r="G94" s="11">
        <v>8498</v>
      </c>
      <c r="H94" s="11">
        <v>3689</v>
      </c>
      <c r="I94" s="11">
        <v>0</v>
      </c>
      <c r="J94" s="11">
        <v>704</v>
      </c>
      <c r="K94" s="11">
        <v>2437</v>
      </c>
      <c r="L94" s="11">
        <v>3180</v>
      </c>
      <c r="M94" s="11">
        <v>4426</v>
      </c>
      <c r="N94" s="11">
        <v>4175</v>
      </c>
      <c r="O94" s="11">
        <v>4311</v>
      </c>
      <c r="P94" s="11">
        <f>SUM(D94:O94)</f>
        <v>47154</v>
      </c>
      <c r="Q94" s="10" t="s">
        <v>150</v>
      </c>
    </row>
    <row r="95" spans="1:17" ht="27.55" x14ac:dyDescent="0.3">
      <c r="A95" s="8" t="s">
        <v>78</v>
      </c>
      <c r="B95" s="9" t="s">
        <v>151</v>
      </c>
      <c r="C95" s="10" t="s">
        <v>147</v>
      </c>
      <c r="D95" s="11">
        <v>58234</v>
      </c>
      <c r="E95" s="11">
        <v>82493</v>
      </c>
      <c r="F95" s="11">
        <v>49151</v>
      </c>
      <c r="G95" s="11">
        <v>50110</v>
      </c>
      <c r="H95" s="11">
        <v>19133</v>
      </c>
      <c r="I95" s="11">
        <v>0</v>
      </c>
      <c r="J95" s="11">
        <v>4910</v>
      </c>
      <c r="K95" s="11">
        <v>7806</v>
      </c>
      <c r="L95" s="11">
        <v>32537</v>
      </c>
      <c r="M95" s="11">
        <v>55175</v>
      </c>
      <c r="N95" s="11">
        <v>53180</v>
      </c>
      <c r="O95" s="11">
        <v>49151</v>
      </c>
      <c r="P95" s="11">
        <f>SUM(D95:O95)</f>
        <v>461880</v>
      </c>
      <c r="Q95" s="10" t="s">
        <v>45</v>
      </c>
    </row>
    <row r="96" spans="1:17" ht="41.35" x14ac:dyDescent="0.3">
      <c r="A96" s="8" t="s">
        <v>78</v>
      </c>
      <c r="B96" s="9" t="s">
        <v>152</v>
      </c>
      <c r="C96" s="10" t="s">
        <v>21</v>
      </c>
      <c r="D96" s="11" t="s">
        <v>21</v>
      </c>
      <c r="E96" s="11" t="s">
        <v>21</v>
      </c>
      <c r="F96" s="11" t="s">
        <v>21</v>
      </c>
      <c r="G96" s="11" t="s">
        <v>21</v>
      </c>
      <c r="H96" s="11" t="s">
        <v>21</v>
      </c>
      <c r="I96" s="11" t="s">
        <v>21</v>
      </c>
      <c r="J96" s="11" t="s">
        <v>21</v>
      </c>
      <c r="K96" s="11" t="s">
        <v>21</v>
      </c>
      <c r="L96" s="11" t="s">
        <v>21</v>
      </c>
      <c r="M96" s="11" t="s">
        <v>21</v>
      </c>
      <c r="N96" s="11" t="s">
        <v>21</v>
      </c>
      <c r="O96" s="11" t="s">
        <v>21</v>
      </c>
      <c r="P96" s="11" t="s">
        <v>21</v>
      </c>
      <c r="Q96" s="10" t="s">
        <v>21</v>
      </c>
    </row>
    <row r="97" spans="1:17" ht="41.35" x14ac:dyDescent="0.3">
      <c r="A97" s="8" t="s">
        <v>78</v>
      </c>
      <c r="B97" s="9" t="s">
        <v>153</v>
      </c>
      <c r="C97" s="10" t="s">
        <v>23</v>
      </c>
      <c r="D97" s="11">
        <v>132709</v>
      </c>
      <c r="E97" s="11">
        <v>566576</v>
      </c>
      <c r="F97" s="11">
        <v>473810</v>
      </c>
      <c r="G97" s="11">
        <v>223321</v>
      </c>
      <c r="H97" s="11">
        <v>65533</v>
      </c>
      <c r="I97" s="11">
        <v>0</v>
      </c>
      <c r="J97" s="11">
        <v>18615</v>
      </c>
      <c r="K97" s="11">
        <v>93487</v>
      </c>
      <c r="L97" s="11">
        <v>71826</v>
      </c>
      <c r="M97" s="11">
        <v>162146</v>
      </c>
      <c r="N97" s="11">
        <v>272386</v>
      </c>
      <c r="O97" s="11">
        <v>313599</v>
      </c>
      <c r="P97" s="11">
        <f>SUM(D97:O97)</f>
        <v>2394008</v>
      </c>
      <c r="Q97" s="10" t="s">
        <v>154</v>
      </c>
    </row>
    <row r="98" spans="1:17" ht="27.55" x14ac:dyDescent="0.3">
      <c r="A98" s="8" t="s">
        <v>78</v>
      </c>
      <c r="B98" s="9" t="s">
        <v>155</v>
      </c>
      <c r="C98" s="10" t="s">
        <v>23</v>
      </c>
      <c r="D98" s="11">
        <v>115471</v>
      </c>
      <c r="E98" s="11">
        <v>118377</v>
      </c>
      <c r="F98" s="11">
        <v>105466</v>
      </c>
      <c r="G98" s="11">
        <v>115984</v>
      </c>
      <c r="H98" s="11">
        <v>47043</v>
      </c>
      <c r="I98" s="11">
        <v>595</v>
      </c>
      <c r="J98" s="11">
        <v>3677</v>
      </c>
      <c r="K98" s="11">
        <v>15121</v>
      </c>
      <c r="L98" s="11">
        <v>37629</v>
      </c>
      <c r="M98" s="11">
        <v>75220</v>
      </c>
      <c r="N98" s="11">
        <v>90135</v>
      </c>
      <c r="O98" s="11">
        <v>98297</v>
      </c>
      <c r="P98" s="11">
        <f>SUM(D98:O98)</f>
        <v>823015</v>
      </c>
      <c r="Q98" s="10" t="s">
        <v>156</v>
      </c>
    </row>
    <row r="99" spans="1:17" ht="27.55" x14ac:dyDescent="0.3">
      <c r="A99" s="8" t="s">
        <v>78</v>
      </c>
      <c r="B99" s="9" t="s">
        <v>157</v>
      </c>
      <c r="C99" s="10" t="s">
        <v>21</v>
      </c>
      <c r="D99" s="11" t="s">
        <v>21</v>
      </c>
      <c r="E99" s="11" t="s">
        <v>21</v>
      </c>
      <c r="F99" s="11" t="s">
        <v>21</v>
      </c>
      <c r="G99" s="11" t="s">
        <v>21</v>
      </c>
      <c r="H99" s="11" t="s">
        <v>21</v>
      </c>
      <c r="I99" s="11" t="s">
        <v>21</v>
      </c>
      <c r="J99" s="11" t="s">
        <v>21</v>
      </c>
      <c r="K99" s="11" t="s">
        <v>21</v>
      </c>
      <c r="L99" s="11" t="s">
        <v>21</v>
      </c>
      <c r="M99" s="11" t="s">
        <v>21</v>
      </c>
      <c r="N99" s="11" t="s">
        <v>21</v>
      </c>
      <c r="O99" s="11" t="s">
        <v>21</v>
      </c>
      <c r="P99" s="11" t="s">
        <v>21</v>
      </c>
      <c r="Q99" s="10" t="s">
        <v>21</v>
      </c>
    </row>
    <row r="100" spans="1:17" ht="27.55" x14ac:dyDescent="0.3">
      <c r="A100" s="8" t="s">
        <v>78</v>
      </c>
      <c r="B100" s="9" t="s">
        <v>158</v>
      </c>
      <c r="C100" s="10" t="s">
        <v>140</v>
      </c>
      <c r="D100" s="11">
        <v>16324</v>
      </c>
      <c r="E100" s="11">
        <v>35959</v>
      </c>
      <c r="F100" s="11">
        <v>26332</v>
      </c>
      <c r="G100" s="11">
        <v>25886</v>
      </c>
      <c r="H100" s="11">
        <v>18581</v>
      </c>
      <c r="I100" s="11">
        <v>1553</v>
      </c>
      <c r="J100" s="11">
        <v>5642</v>
      </c>
      <c r="K100" s="11">
        <v>17256</v>
      </c>
      <c r="L100" s="11">
        <v>25928</v>
      </c>
      <c r="M100" s="11">
        <v>23964</v>
      </c>
      <c r="N100" s="11">
        <v>28639</v>
      </c>
      <c r="O100" s="11">
        <v>49734</v>
      </c>
      <c r="P100" s="11">
        <f>SUM(D100:O100)</f>
        <v>275798</v>
      </c>
      <c r="Q100" s="10" t="s">
        <v>45</v>
      </c>
    </row>
    <row r="101" spans="1:17" ht="27.55" x14ac:dyDescent="0.3">
      <c r="A101" s="8" t="s">
        <v>78</v>
      </c>
      <c r="B101" s="9" t="s">
        <v>159</v>
      </c>
      <c r="C101" s="10" t="s">
        <v>140</v>
      </c>
      <c r="D101" s="11">
        <v>8228</v>
      </c>
      <c r="E101" s="11">
        <v>31576</v>
      </c>
      <c r="F101" s="11">
        <v>15199</v>
      </c>
      <c r="G101" s="11">
        <v>15450</v>
      </c>
      <c r="H101" s="11">
        <v>22238</v>
      </c>
      <c r="I101" s="11">
        <v>2630</v>
      </c>
      <c r="J101" s="11">
        <v>1891</v>
      </c>
      <c r="K101" s="11">
        <v>6431</v>
      </c>
      <c r="L101" s="11">
        <v>9810</v>
      </c>
      <c r="M101" s="11">
        <v>12040</v>
      </c>
      <c r="N101" s="11">
        <v>17425</v>
      </c>
      <c r="O101" s="11">
        <v>25596</v>
      </c>
      <c r="P101" s="11">
        <f>SUM(D101:O101)</f>
        <v>168514</v>
      </c>
      <c r="Q101" s="10" t="s">
        <v>45</v>
      </c>
    </row>
    <row r="102" spans="1:17" ht="41.35" x14ac:dyDescent="0.3">
      <c r="A102" s="8" t="s">
        <v>78</v>
      </c>
      <c r="B102" s="9" t="s">
        <v>160</v>
      </c>
      <c r="C102" s="10" t="s">
        <v>140</v>
      </c>
      <c r="D102" s="11">
        <v>110025</v>
      </c>
      <c r="E102" s="11">
        <v>152563</v>
      </c>
      <c r="F102" s="11">
        <v>128216</v>
      </c>
      <c r="G102" s="11">
        <v>126161</v>
      </c>
      <c r="H102" s="11">
        <v>69861</v>
      </c>
      <c r="I102" s="11">
        <v>14804</v>
      </c>
      <c r="J102" s="11">
        <v>25180</v>
      </c>
      <c r="K102" s="11">
        <v>28236</v>
      </c>
      <c r="L102" s="11">
        <v>76296</v>
      </c>
      <c r="M102" s="11">
        <v>101960</v>
      </c>
      <c r="N102" s="11">
        <v>102529</v>
      </c>
      <c r="O102" s="11">
        <v>133041</v>
      </c>
      <c r="P102" s="11">
        <f>SUM(D102:O102)</f>
        <v>1068872</v>
      </c>
      <c r="Q102" s="10" t="s">
        <v>161</v>
      </c>
    </row>
    <row r="103" spans="1:17" ht="27.55" x14ac:dyDescent="0.3">
      <c r="A103" s="8" t="s">
        <v>78</v>
      </c>
      <c r="B103" s="9" t="s">
        <v>162</v>
      </c>
      <c r="C103" s="10" t="s">
        <v>140</v>
      </c>
      <c r="D103" s="11">
        <v>27913</v>
      </c>
      <c r="E103" s="11">
        <v>40416</v>
      </c>
      <c r="F103" s="11">
        <v>30957</v>
      </c>
      <c r="G103" s="11">
        <v>29620</v>
      </c>
      <c r="H103" s="11">
        <v>20222</v>
      </c>
      <c r="I103" s="11">
        <v>0</v>
      </c>
      <c r="J103" s="11">
        <v>7004</v>
      </c>
      <c r="K103" s="11">
        <v>12710</v>
      </c>
      <c r="L103" s="11">
        <v>17615</v>
      </c>
      <c r="M103" s="11">
        <v>26379</v>
      </c>
      <c r="N103" s="11">
        <v>29954</v>
      </c>
      <c r="O103" s="11">
        <v>30607</v>
      </c>
      <c r="P103" s="11">
        <f>SUM(D103:O103)</f>
        <v>273397</v>
      </c>
      <c r="Q103" s="10" t="s">
        <v>45</v>
      </c>
    </row>
    <row r="104" spans="1:17" ht="27.55" x14ac:dyDescent="0.3">
      <c r="A104" s="8" t="s">
        <v>78</v>
      </c>
      <c r="B104" s="9" t="s">
        <v>163</v>
      </c>
      <c r="C104" s="10" t="s">
        <v>147</v>
      </c>
      <c r="D104" s="11">
        <v>3992</v>
      </c>
      <c r="E104" s="11">
        <v>4920</v>
      </c>
      <c r="F104" s="11">
        <v>3687</v>
      </c>
      <c r="G104" s="11">
        <v>4080</v>
      </c>
      <c r="H104" s="11">
        <v>1857</v>
      </c>
      <c r="I104" s="11">
        <v>0</v>
      </c>
      <c r="J104" s="11">
        <v>107</v>
      </c>
      <c r="K104" s="11">
        <v>1744</v>
      </c>
      <c r="L104" s="11">
        <v>2843</v>
      </c>
      <c r="M104" s="11">
        <v>3886</v>
      </c>
      <c r="N104" s="11">
        <v>3584</v>
      </c>
      <c r="O104" s="11">
        <v>4083</v>
      </c>
      <c r="P104" s="11">
        <f>SUM(D104:O104)</f>
        <v>34783</v>
      </c>
      <c r="Q104" s="10" t="s">
        <v>164</v>
      </c>
    </row>
    <row r="105" spans="1:17" ht="27.55" x14ac:dyDescent="0.3">
      <c r="A105" s="8" t="s">
        <v>78</v>
      </c>
      <c r="B105" s="9" t="s">
        <v>165</v>
      </c>
      <c r="C105" s="10" t="s">
        <v>21</v>
      </c>
      <c r="D105" s="11" t="s">
        <v>21</v>
      </c>
      <c r="E105" s="11" t="s">
        <v>21</v>
      </c>
      <c r="F105" s="11" t="s">
        <v>21</v>
      </c>
      <c r="G105" s="11" t="s">
        <v>21</v>
      </c>
      <c r="H105" s="11" t="s">
        <v>21</v>
      </c>
      <c r="I105" s="11" t="s">
        <v>21</v>
      </c>
      <c r="J105" s="11" t="s">
        <v>21</v>
      </c>
      <c r="K105" s="11" t="s">
        <v>21</v>
      </c>
      <c r="L105" s="11" t="s">
        <v>21</v>
      </c>
      <c r="M105" s="11" t="s">
        <v>21</v>
      </c>
      <c r="N105" s="11" t="s">
        <v>21</v>
      </c>
      <c r="O105" s="11" t="s">
        <v>21</v>
      </c>
      <c r="P105" s="11" t="s">
        <v>21</v>
      </c>
      <c r="Q105" s="10" t="s">
        <v>21</v>
      </c>
    </row>
    <row r="106" spans="1:17" ht="27.55" x14ac:dyDescent="0.3">
      <c r="A106" s="8" t="s">
        <v>78</v>
      </c>
      <c r="B106" s="9" t="s">
        <v>166</v>
      </c>
      <c r="C106" s="10" t="s">
        <v>26</v>
      </c>
      <c r="D106" s="11">
        <v>34907</v>
      </c>
      <c r="E106" s="11">
        <v>34551</v>
      </c>
      <c r="F106" s="11">
        <v>25851</v>
      </c>
      <c r="G106" s="11">
        <v>26698</v>
      </c>
      <c r="H106" s="11">
        <v>15864</v>
      </c>
      <c r="I106" s="11">
        <v>0</v>
      </c>
      <c r="J106" s="11">
        <v>9793</v>
      </c>
      <c r="K106" s="11">
        <v>7582</v>
      </c>
      <c r="L106" s="11">
        <v>14013</v>
      </c>
      <c r="M106" s="11">
        <v>22996</v>
      </c>
      <c r="N106" s="11">
        <v>32244</v>
      </c>
      <c r="O106" s="11">
        <v>43813</v>
      </c>
      <c r="P106" s="11">
        <f t="shared" ref="P106:P112" si="6">SUM(D106:O106)</f>
        <v>268312</v>
      </c>
      <c r="Q106" s="10" t="s">
        <v>167</v>
      </c>
    </row>
    <row r="107" spans="1:17" ht="41.35" x14ac:dyDescent="0.3">
      <c r="A107" s="8" t="s">
        <v>78</v>
      </c>
      <c r="B107" s="9" t="s">
        <v>168</v>
      </c>
      <c r="C107" s="10" t="s">
        <v>26</v>
      </c>
      <c r="D107" s="11">
        <v>43455</v>
      </c>
      <c r="E107" s="11">
        <v>45502</v>
      </c>
      <c r="F107" s="11">
        <v>39304</v>
      </c>
      <c r="G107" s="11">
        <v>35920</v>
      </c>
      <c r="H107" s="11">
        <v>28664</v>
      </c>
      <c r="I107" s="11">
        <v>560</v>
      </c>
      <c r="J107" s="11">
        <v>1185</v>
      </c>
      <c r="K107" s="11">
        <v>21304</v>
      </c>
      <c r="L107" s="11">
        <v>31812</v>
      </c>
      <c r="M107" s="11">
        <v>31170</v>
      </c>
      <c r="N107" s="11">
        <v>25734</v>
      </c>
      <c r="O107" s="11">
        <v>43917</v>
      </c>
      <c r="P107" s="11">
        <f t="shared" si="6"/>
        <v>348527</v>
      </c>
      <c r="Q107" s="10" t="s">
        <v>169</v>
      </c>
    </row>
    <row r="108" spans="1:17" ht="41.35" x14ac:dyDescent="0.3">
      <c r="A108" s="8" t="s">
        <v>78</v>
      </c>
      <c r="B108" s="9" t="s">
        <v>170</v>
      </c>
      <c r="C108" s="10" t="s">
        <v>43</v>
      </c>
      <c r="D108" s="11">
        <v>14373</v>
      </c>
      <c r="E108" s="11">
        <v>29034</v>
      </c>
      <c r="F108" s="11">
        <v>20951</v>
      </c>
      <c r="G108" s="11">
        <v>18169</v>
      </c>
      <c r="H108" s="11">
        <v>6477</v>
      </c>
      <c r="I108" s="11">
        <v>0</v>
      </c>
      <c r="J108" s="11">
        <v>492</v>
      </c>
      <c r="K108" s="11">
        <v>2646</v>
      </c>
      <c r="L108" s="11">
        <v>10192</v>
      </c>
      <c r="M108" s="11">
        <v>16208</v>
      </c>
      <c r="N108" s="11">
        <v>17718</v>
      </c>
      <c r="O108" s="11">
        <v>17228</v>
      </c>
      <c r="P108" s="11">
        <f t="shared" si="6"/>
        <v>153488</v>
      </c>
      <c r="Q108" s="10" t="s">
        <v>45</v>
      </c>
    </row>
    <row r="109" spans="1:17" ht="27.55" x14ac:dyDescent="0.3">
      <c r="A109" s="8" t="s">
        <v>78</v>
      </c>
      <c r="B109" s="9" t="s">
        <v>171</v>
      </c>
      <c r="C109" s="10" t="s">
        <v>43</v>
      </c>
      <c r="D109" s="11">
        <v>28408</v>
      </c>
      <c r="E109" s="11">
        <v>24999</v>
      </c>
      <c r="F109" s="11">
        <v>30507</v>
      </c>
      <c r="G109" s="11">
        <v>29273</v>
      </c>
      <c r="H109" s="11">
        <v>10854</v>
      </c>
      <c r="I109" s="11">
        <v>265</v>
      </c>
      <c r="J109" s="11">
        <v>997</v>
      </c>
      <c r="K109" s="11">
        <v>5047</v>
      </c>
      <c r="L109" s="11">
        <v>11280</v>
      </c>
      <c r="M109" s="11">
        <v>13128</v>
      </c>
      <c r="N109" s="11">
        <v>17257</v>
      </c>
      <c r="O109" s="11">
        <v>16847</v>
      </c>
      <c r="P109" s="11">
        <f t="shared" si="6"/>
        <v>188862</v>
      </c>
      <c r="Q109" s="10" t="s">
        <v>172</v>
      </c>
    </row>
    <row r="110" spans="1:17" ht="41.35" x14ac:dyDescent="0.3">
      <c r="A110" s="8" t="s">
        <v>78</v>
      </c>
      <c r="B110" s="9" t="s">
        <v>173</v>
      </c>
      <c r="C110" s="10" t="s">
        <v>43</v>
      </c>
      <c r="D110" s="11">
        <v>13989</v>
      </c>
      <c r="E110" s="11">
        <v>24268</v>
      </c>
      <c r="F110" s="11">
        <v>12381</v>
      </c>
      <c r="G110" s="11">
        <v>12147</v>
      </c>
      <c r="H110" s="11">
        <v>4754</v>
      </c>
      <c r="I110" s="11">
        <v>0</v>
      </c>
      <c r="J110" s="11">
        <v>1886</v>
      </c>
      <c r="K110" s="11">
        <v>3296</v>
      </c>
      <c r="L110" s="11">
        <v>10124</v>
      </c>
      <c r="M110" s="11">
        <v>15614</v>
      </c>
      <c r="N110" s="11">
        <v>12887</v>
      </c>
      <c r="O110" s="11">
        <v>11929</v>
      </c>
      <c r="P110" s="11">
        <f t="shared" si="6"/>
        <v>123275</v>
      </c>
      <c r="Q110" s="10" t="s">
        <v>45</v>
      </c>
    </row>
    <row r="111" spans="1:17" ht="27.55" x14ac:dyDescent="0.3">
      <c r="A111" s="8" t="s">
        <v>78</v>
      </c>
      <c r="B111" s="9" t="s">
        <v>174</v>
      </c>
      <c r="C111" s="10" t="s">
        <v>43</v>
      </c>
      <c r="D111" s="11">
        <v>5861</v>
      </c>
      <c r="E111" s="11">
        <v>5627</v>
      </c>
      <c r="F111" s="11">
        <v>6257</v>
      </c>
      <c r="G111" s="11">
        <v>6011</v>
      </c>
      <c r="H111" s="11">
        <v>1772</v>
      </c>
      <c r="I111" s="11">
        <v>0</v>
      </c>
      <c r="J111" s="11">
        <v>155</v>
      </c>
      <c r="K111" s="11">
        <v>827</v>
      </c>
      <c r="L111" s="11">
        <v>2298</v>
      </c>
      <c r="M111" s="11">
        <v>5288</v>
      </c>
      <c r="N111" s="11">
        <v>3908</v>
      </c>
      <c r="O111" s="11">
        <v>5408</v>
      </c>
      <c r="P111" s="11">
        <f t="shared" si="6"/>
        <v>43412</v>
      </c>
      <c r="Q111" s="10" t="s">
        <v>175</v>
      </c>
    </row>
    <row r="112" spans="1:17" ht="41.35" x14ac:dyDescent="0.3">
      <c r="A112" s="8" t="s">
        <v>78</v>
      </c>
      <c r="B112" s="9" t="s">
        <v>176</v>
      </c>
      <c r="C112" s="10" t="s">
        <v>43</v>
      </c>
      <c r="D112" s="11">
        <v>35277</v>
      </c>
      <c r="E112" s="11">
        <v>44787</v>
      </c>
      <c r="F112" s="11">
        <v>34708</v>
      </c>
      <c r="G112" s="11">
        <v>33729</v>
      </c>
      <c r="H112" s="11">
        <v>31281</v>
      </c>
      <c r="I112" s="11">
        <v>225</v>
      </c>
      <c r="J112" s="11">
        <v>8716</v>
      </c>
      <c r="K112" s="11">
        <v>29092</v>
      </c>
      <c r="L112" s="11">
        <v>29234</v>
      </c>
      <c r="M112" s="11">
        <v>33028</v>
      </c>
      <c r="N112" s="11">
        <v>28734</v>
      </c>
      <c r="O112" s="11">
        <v>30026</v>
      </c>
      <c r="P112" s="11">
        <f t="shared" si="6"/>
        <v>338837</v>
      </c>
      <c r="Q112" s="10" t="s">
        <v>177</v>
      </c>
    </row>
    <row r="113" spans="1:17" ht="41.35" x14ac:dyDescent="0.3">
      <c r="A113" s="8" t="s">
        <v>78</v>
      </c>
      <c r="B113" s="9" t="s">
        <v>178</v>
      </c>
      <c r="C113" s="10" t="s">
        <v>21</v>
      </c>
      <c r="D113" s="11" t="s">
        <v>21</v>
      </c>
      <c r="E113" s="11" t="s">
        <v>21</v>
      </c>
      <c r="F113" s="11" t="s">
        <v>21</v>
      </c>
      <c r="G113" s="11" t="s">
        <v>21</v>
      </c>
      <c r="H113" s="11" t="s">
        <v>21</v>
      </c>
      <c r="I113" s="11" t="s">
        <v>21</v>
      </c>
      <c r="J113" s="11" t="s">
        <v>21</v>
      </c>
      <c r="K113" s="11" t="s">
        <v>21</v>
      </c>
      <c r="L113" s="11" t="s">
        <v>21</v>
      </c>
      <c r="M113" s="11" t="s">
        <v>21</v>
      </c>
      <c r="N113" s="11" t="s">
        <v>21</v>
      </c>
      <c r="O113" s="11" t="s">
        <v>21</v>
      </c>
      <c r="P113" s="11" t="s">
        <v>21</v>
      </c>
      <c r="Q113" s="10" t="s">
        <v>21</v>
      </c>
    </row>
    <row r="114" spans="1:17" ht="27.55" x14ac:dyDescent="0.3">
      <c r="A114" s="8" t="s">
        <v>78</v>
      </c>
      <c r="B114" s="9" t="s">
        <v>179</v>
      </c>
      <c r="C114" s="10" t="s">
        <v>43</v>
      </c>
      <c r="D114" s="11">
        <v>57267</v>
      </c>
      <c r="E114" s="11">
        <v>80630</v>
      </c>
      <c r="F114" s="11">
        <v>76854</v>
      </c>
      <c r="G114" s="11">
        <v>114778</v>
      </c>
      <c r="H114" s="11">
        <v>56918</v>
      </c>
      <c r="I114" s="11">
        <v>14208</v>
      </c>
      <c r="J114" s="11">
        <v>18353</v>
      </c>
      <c r="K114" s="11">
        <v>37616</v>
      </c>
      <c r="L114" s="11">
        <v>65492</v>
      </c>
      <c r="M114" s="11">
        <v>101670</v>
      </c>
      <c r="N114" s="11">
        <v>93312</v>
      </c>
      <c r="O114" s="11">
        <v>105880</v>
      </c>
      <c r="P114" s="11">
        <f>SUM(D114:O114)</f>
        <v>822978</v>
      </c>
      <c r="Q114" s="10" t="s">
        <v>180</v>
      </c>
    </row>
    <row r="115" spans="1:17" ht="41.35" x14ac:dyDescent="0.3">
      <c r="A115" s="8" t="s">
        <v>78</v>
      </c>
      <c r="B115" s="9" t="s">
        <v>181</v>
      </c>
      <c r="C115" s="10" t="s">
        <v>43</v>
      </c>
      <c r="D115" s="11">
        <v>56897</v>
      </c>
      <c r="E115" s="11">
        <v>78513</v>
      </c>
      <c r="F115" s="11">
        <v>55064</v>
      </c>
      <c r="G115" s="11">
        <v>67932</v>
      </c>
      <c r="H115" s="11">
        <v>48361</v>
      </c>
      <c r="I115" s="11">
        <v>13224</v>
      </c>
      <c r="J115" s="11">
        <v>18577</v>
      </c>
      <c r="K115" s="11">
        <v>31694</v>
      </c>
      <c r="L115" s="11">
        <v>44039</v>
      </c>
      <c r="M115" s="11">
        <v>53763</v>
      </c>
      <c r="N115" s="11">
        <v>63229</v>
      </c>
      <c r="O115" s="11">
        <v>80095</v>
      </c>
      <c r="P115" s="11">
        <f>SUM(D115:O115)</f>
        <v>611388</v>
      </c>
      <c r="Q115" s="10" t="s">
        <v>182</v>
      </c>
    </row>
    <row r="116" spans="1:17" ht="41.35" x14ac:dyDescent="0.3">
      <c r="A116" s="8" t="s">
        <v>78</v>
      </c>
      <c r="B116" s="9" t="s">
        <v>183</v>
      </c>
      <c r="C116" s="10" t="s">
        <v>21</v>
      </c>
      <c r="D116" s="11" t="s">
        <v>21</v>
      </c>
      <c r="E116" s="11" t="s">
        <v>21</v>
      </c>
      <c r="F116" s="11" t="s">
        <v>21</v>
      </c>
      <c r="G116" s="11" t="s">
        <v>21</v>
      </c>
      <c r="H116" s="11" t="s">
        <v>21</v>
      </c>
      <c r="I116" s="11" t="s">
        <v>21</v>
      </c>
      <c r="J116" s="11" t="s">
        <v>21</v>
      </c>
      <c r="K116" s="11" t="s">
        <v>21</v>
      </c>
      <c r="L116" s="11" t="s">
        <v>21</v>
      </c>
      <c r="M116" s="11" t="s">
        <v>21</v>
      </c>
      <c r="N116" s="11" t="s">
        <v>21</v>
      </c>
      <c r="O116" s="11" t="s">
        <v>21</v>
      </c>
      <c r="P116" s="11" t="s">
        <v>21</v>
      </c>
      <c r="Q116" s="10" t="s">
        <v>21</v>
      </c>
    </row>
    <row r="117" spans="1:17" ht="27.55" x14ac:dyDescent="0.3">
      <c r="A117" s="8" t="s">
        <v>78</v>
      </c>
      <c r="B117" s="9" t="s">
        <v>184</v>
      </c>
      <c r="C117" s="10" t="s">
        <v>185</v>
      </c>
      <c r="D117" s="11">
        <v>0</v>
      </c>
      <c r="E117" s="11">
        <v>0</v>
      </c>
      <c r="F117" s="11">
        <v>0</v>
      </c>
      <c r="G117" s="11">
        <v>0</v>
      </c>
      <c r="H117" s="11">
        <v>0</v>
      </c>
      <c r="I117" s="11">
        <v>0</v>
      </c>
      <c r="J117" s="11">
        <v>0</v>
      </c>
      <c r="K117" s="11">
        <v>0</v>
      </c>
      <c r="L117" s="11">
        <v>0</v>
      </c>
      <c r="M117" s="11">
        <v>0</v>
      </c>
      <c r="N117" s="11">
        <v>0</v>
      </c>
      <c r="O117" s="11">
        <v>0</v>
      </c>
      <c r="P117" s="11">
        <f t="shared" ref="P117:P125" si="7">SUM(D117:O117)</f>
        <v>0</v>
      </c>
      <c r="Q117" s="10" t="s">
        <v>186</v>
      </c>
    </row>
    <row r="118" spans="1:17" ht="27.55" x14ac:dyDescent="0.3">
      <c r="A118" s="8" t="s">
        <v>78</v>
      </c>
      <c r="B118" s="9" t="s">
        <v>187</v>
      </c>
      <c r="C118" s="10" t="s">
        <v>185</v>
      </c>
      <c r="D118" s="11">
        <v>6868</v>
      </c>
      <c r="E118" s="11">
        <v>9435</v>
      </c>
      <c r="F118" s="11">
        <v>19460</v>
      </c>
      <c r="G118" s="11">
        <v>71086</v>
      </c>
      <c r="H118" s="11">
        <v>53614</v>
      </c>
      <c r="I118" s="11">
        <v>5526</v>
      </c>
      <c r="J118" s="11">
        <v>7352</v>
      </c>
      <c r="K118" s="11">
        <v>14693</v>
      </c>
      <c r="L118" s="11">
        <v>21541</v>
      </c>
      <c r="M118" s="11">
        <v>16911</v>
      </c>
      <c r="N118" s="11">
        <v>9820</v>
      </c>
      <c r="O118" s="11">
        <v>7751</v>
      </c>
      <c r="P118" s="11">
        <f t="shared" si="7"/>
        <v>244057</v>
      </c>
      <c r="Q118" s="10" t="s">
        <v>188</v>
      </c>
    </row>
    <row r="119" spans="1:17" ht="27.55" x14ac:dyDescent="0.3">
      <c r="A119" s="8" t="s">
        <v>78</v>
      </c>
      <c r="B119" s="9" t="s">
        <v>189</v>
      </c>
      <c r="C119" s="10" t="s">
        <v>185</v>
      </c>
      <c r="D119" s="11">
        <v>2526</v>
      </c>
      <c r="E119" s="11">
        <v>2521</v>
      </c>
      <c r="F119" s="11">
        <v>3273</v>
      </c>
      <c r="G119" s="11">
        <v>16309</v>
      </c>
      <c r="H119" s="11">
        <v>16676</v>
      </c>
      <c r="I119" s="11">
        <v>1644</v>
      </c>
      <c r="J119" s="11">
        <v>2937</v>
      </c>
      <c r="K119" s="11">
        <v>4737</v>
      </c>
      <c r="L119" s="11">
        <v>5702</v>
      </c>
      <c r="M119" s="11">
        <v>4368</v>
      </c>
      <c r="N119" s="11">
        <v>3460</v>
      </c>
      <c r="O119" s="11">
        <v>2397</v>
      </c>
      <c r="P119" s="11">
        <f t="shared" si="7"/>
        <v>66550</v>
      </c>
      <c r="Q119" s="10" t="s">
        <v>190</v>
      </c>
    </row>
    <row r="120" spans="1:17" ht="27.55" x14ac:dyDescent="0.3">
      <c r="A120" s="8" t="s">
        <v>78</v>
      </c>
      <c r="B120" s="9" t="s">
        <v>191</v>
      </c>
      <c r="C120" s="10" t="s">
        <v>185</v>
      </c>
      <c r="D120" s="11">
        <v>612</v>
      </c>
      <c r="E120" s="11">
        <v>389</v>
      </c>
      <c r="F120" s="11">
        <v>1834</v>
      </c>
      <c r="G120" s="11">
        <v>4889</v>
      </c>
      <c r="H120" s="11">
        <v>2769</v>
      </c>
      <c r="I120" s="11">
        <v>0</v>
      </c>
      <c r="J120" s="11">
        <v>20</v>
      </c>
      <c r="K120" s="11">
        <v>491</v>
      </c>
      <c r="L120" s="11">
        <v>1062</v>
      </c>
      <c r="M120" s="11">
        <v>786</v>
      </c>
      <c r="N120" s="11">
        <v>697</v>
      </c>
      <c r="O120" s="11">
        <v>433</v>
      </c>
      <c r="P120" s="11">
        <f t="shared" si="7"/>
        <v>13982</v>
      </c>
      <c r="Q120" s="10" t="s">
        <v>45</v>
      </c>
    </row>
    <row r="121" spans="1:17" ht="27.55" x14ac:dyDescent="0.3">
      <c r="A121" s="8" t="s">
        <v>78</v>
      </c>
      <c r="B121" s="9" t="s">
        <v>192</v>
      </c>
      <c r="C121" s="10" t="s">
        <v>185</v>
      </c>
      <c r="D121" s="11">
        <v>8948</v>
      </c>
      <c r="E121" s="11">
        <v>23445</v>
      </c>
      <c r="F121" s="11">
        <v>13022</v>
      </c>
      <c r="G121" s="11">
        <v>25624</v>
      </c>
      <c r="H121" s="11">
        <v>19288</v>
      </c>
      <c r="I121" s="11">
        <v>0</v>
      </c>
      <c r="J121" s="11">
        <v>734</v>
      </c>
      <c r="K121" s="11">
        <v>4842</v>
      </c>
      <c r="L121" s="11">
        <v>9857</v>
      </c>
      <c r="M121" s="11">
        <v>9451</v>
      </c>
      <c r="N121" s="11">
        <v>6870</v>
      </c>
      <c r="O121" s="11">
        <v>4911</v>
      </c>
      <c r="P121" s="11">
        <f t="shared" si="7"/>
        <v>126992</v>
      </c>
      <c r="Q121" s="10" t="s">
        <v>193</v>
      </c>
    </row>
    <row r="122" spans="1:17" ht="41.35" x14ac:dyDescent="0.3">
      <c r="A122" s="8" t="s">
        <v>78</v>
      </c>
      <c r="B122" s="9" t="s">
        <v>194</v>
      </c>
      <c r="C122" s="10" t="s">
        <v>185</v>
      </c>
      <c r="D122" s="11">
        <v>56</v>
      </c>
      <c r="E122" s="11">
        <v>109</v>
      </c>
      <c r="F122" s="11">
        <v>281</v>
      </c>
      <c r="G122" s="11">
        <v>2532</v>
      </c>
      <c r="H122" s="11">
        <v>2736</v>
      </c>
      <c r="I122" s="11">
        <v>0</v>
      </c>
      <c r="J122" s="11">
        <v>0</v>
      </c>
      <c r="K122" s="11">
        <v>506</v>
      </c>
      <c r="L122" s="11">
        <v>1147</v>
      </c>
      <c r="M122" s="11">
        <v>562</v>
      </c>
      <c r="N122" s="11">
        <v>219</v>
      </c>
      <c r="O122" s="11">
        <v>22</v>
      </c>
      <c r="P122" s="11">
        <f t="shared" si="7"/>
        <v>8170</v>
      </c>
      <c r="Q122" s="10" t="s">
        <v>195</v>
      </c>
    </row>
    <row r="123" spans="1:17" ht="27.55" x14ac:dyDescent="0.3">
      <c r="A123" s="8" t="s">
        <v>78</v>
      </c>
      <c r="B123" s="9" t="s">
        <v>196</v>
      </c>
      <c r="C123" s="10" t="s">
        <v>185</v>
      </c>
      <c r="D123" s="11">
        <v>1515</v>
      </c>
      <c r="E123" s="11">
        <v>2340</v>
      </c>
      <c r="F123" s="11">
        <v>6753</v>
      </c>
      <c r="G123" s="11">
        <v>47114</v>
      </c>
      <c r="H123" s="11">
        <v>46978</v>
      </c>
      <c r="I123" s="11">
        <v>921</v>
      </c>
      <c r="J123" s="11">
        <v>1455</v>
      </c>
      <c r="K123" s="11">
        <v>6561</v>
      </c>
      <c r="L123" s="11">
        <v>14349</v>
      </c>
      <c r="M123" s="11">
        <v>1749</v>
      </c>
      <c r="N123" s="11">
        <v>2068</v>
      </c>
      <c r="O123" s="11">
        <v>1565</v>
      </c>
      <c r="P123" s="11">
        <f t="shared" si="7"/>
        <v>133368</v>
      </c>
      <c r="Q123" s="10" t="s">
        <v>197</v>
      </c>
    </row>
    <row r="124" spans="1:17" ht="41.35" x14ac:dyDescent="0.3">
      <c r="A124" s="8" t="s">
        <v>78</v>
      </c>
      <c r="B124" s="9" t="s">
        <v>198</v>
      </c>
      <c r="C124" s="10" t="s">
        <v>185</v>
      </c>
      <c r="D124" s="11">
        <v>8650</v>
      </c>
      <c r="E124" s="11">
        <v>7968</v>
      </c>
      <c r="F124" s="11">
        <v>20934</v>
      </c>
      <c r="G124" s="11">
        <v>59229</v>
      </c>
      <c r="H124" s="11">
        <v>42410</v>
      </c>
      <c r="I124" s="11">
        <v>298</v>
      </c>
      <c r="J124" s="11">
        <v>835</v>
      </c>
      <c r="K124" s="11">
        <v>6643</v>
      </c>
      <c r="L124" s="11">
        <v>14205</v>
      </c>
      <c r="M124" s="11">
        <v>13364</v>
      </c>
      <c r="N124" s="11">
        <v>12185</v>
      </c>
      <c r="O124" s="11">
        <v>6580</v>
      </c>
      <c r="P124" s="11">
        <f t="shared" si="7"/>
        <v>193301</v>
      </c>
      <c r="Q124" s="10" t="s">
        <v>175</v>
      </c>
    </row>
    <row r="125" spans="1:17" ht="41.35" x14ac:dyDescent="0.3">
      <c r="A125" s="8" t="s">
        <v>78</v>
      </c>
      <c r="B125" s="9" t="s">
        <v>199</v>
      </c>
      <c r="C125" s="10" t="s">
        <v>185</v>
      </c>
      <c r="D125" s="11">
        <v>6879</v>
      </c>
      <c r="E125" s="11">
        <v>7048</v>
      </c>
      <c r="F125" s="11">
        <v>11835</v>
      </c>
      <c r="G125" s="11">
        <v>40090</v>
      </c>
      <c r="H125" s="11">
        <v>33291</v>
      </c>
      <c r="I125" s="11">
        <v>4865</v>
      </c>
      <c r="J125" s="11">
        <v>6273</v>
      </c>
      <c r="K125" s="11">
        <v>11003</v>
      </c>
      <c r="L125" s="11">
        <v>17182</v>
      </c>
      <c r="M125" s="11">
        <v>11471</v>
      </c>
      <c r="N125" s="11">
        <v>7339</v>
      </c>
      <c r="O125" s="11">
        <v>6296</v>
      </c>
      <c r="P125" s="11">
        <f t="shared" si="7"/>
        <v>163572</v>
      </c>
      <c r="Q125" s="10" t="s">
        <v>200</v>
      </c>
    </row>
    <row r="126" spans="1:17" ht="27.55" x14ac:dyDescent="0.3">
      <c r="A126" s="8" t="s">
        <v>78</v>
      </c>
      <c r="B126" s="9" t="s">
        <v>201</v>
      </c>
      <c r="C126" s="10" t="s">
        <v>21</v>
      </c>
      <c r="D126" s="11" t="s">
        <v>21</v>
      </c>
      <c r="E126" s="11" t="s">
        <v>21</v>
      </c>
      <c r="F126" s="11" t="s">
        <v>21</v>
      </c>
      <c r="G126" s="11" t="s">
        <v>21</v>
      </c>
      <c r="H126" s="11" t="s">
        <v>21</v>
      </c>
      <c r="I126" s="11" t="s">
        <v>21</v>
      </c>
      <c r="J126" s="11" t="s">
        <v>21</v>
      </c>
      <c r="K126" s="11" t="s">
        <v>21</v>
      </c>
      <c r="L126" s="11" t="s">
        <v>21</v>
      </c>
      <c r="M126" s="11" t="s">
        <v>21</v>
      </c>
      <c r="N126" s="11" t="s">
        <v>21</v>
      </c>
      <c r="O126" s="11" t="s">
        <v>21</v>
      </c>
      <c r="P126" s="11" t="s">
        <v>21</v>
      </c>
      <c r="Q126" s="10" t="s">
        <v>21</v>
      </c>
    </row>
    <row r="127" spans="1:17" ht="27.55" x14ac:dyDescent="0.3">
      <c r="A127" s="8" t="s">
        <v>78</v>
      </c>
      <c r="B127" s="9" t="s">
        <v>202</v>
      </c>
      <c r="C127" s="10" t="s">
        <v>203</v>
      </c>
      <c r="D127" s="11">
        <v>101</v>
      </c>
      <c r="E127" s="11">
        <v>282</v>
      </c>
      <c r="F127" s="11">
        <v>877</v>
      </c>
      <c r="G127" s="11">
        <v>5447</v>
      </c>
      <c r="H127" s="11">
        <v>3096</v>
      </c>
      <c r="I127" s="11">
        <v>0</v>
      </c>
      <c r="J127" s="11">
        <v>19</v>
      </c>
      <c r="K127" s="11">
        <v>315</v>
      </c>
      <c r="L127" s="11">
        <v>985</v>
      </c>
      <c r="M127" s="11">
        <v>1054</v>
      </c>
      <c r="N127" s="11">
        <v>943</v>
      </c>
      <c r="O127" s="11">
        <v>287</v>
      </c>
      <c r="P127" s="11">
        <f t="shared" ref="P127:P190" si="8">SUM(D127:O127)</f>
        <v>13406</v>
      </c>
      <c r="Q127" s="10" t="s">
        <v>204</v>
      </c>
    </row>
    <row r="128" spans="1:17" ht="27.55" x14ac:dyDescent="0.3">
      <c r="A128" s="8" t="s">
        <v>78</v>
      </c>
      <c r="B128" s="9" t="s">
        <v>205</v>
      </c>
      <c r="C128" s="10" t="s">
        <v>203</v>
      </c>
      <c r="D128" s="11">
        <v>277</v>
      </c>
      <c r="E128" s="11">
        <v>663</v>
      </c>
      <c r="F128" s="11">
        <v>1594</v>
      </c>
      <c r="G128" s="11">
        <v>6000</v>
      </c>
      <c r="H128" s="11">
        <v>4626</v>
      </c>
      <c r="I128" s="11">
        <v>0</v>
      </c>
      <c r="J128" s="11">
        <v>88</v>
      </c>
      <c r="K128" s="11">
        <v>545</v>
      </c>
      <c r="L128" s="11">
        <v>1193</v>
      </c>
      <c r="M128" s="11">
        <v>1665</v>
      </c>
      <c r="N128" s="11">
        <v>1465</v>
      </c>
      <c r="O128" s="11">
        <v>537</v>
      </c>
      <c r="P128" s="11">
        <f t="shared" si="8"/>
        <v>18653</v>
      </c>
      <c r="Q128" s="10" t="s">
        <v>204</v>
      </c>
    </row>
    <row r="129" spans="1:17" ht="27.55" x14ac:dyDescent="0.3">
      <c r="A129" s="8" t="s">
        <v>78</v>
      </c>
      <c r="B129" s="9" t="s">
        <v>206</v>
      </c>
      <c r="C129" s="10" t="s">
        <v>203</v>
      </c>
      <c r="D129" s="11">
        <v>2734</v>
      </c>
      <c r="E129" s="11">
        <v>1733</v>
      </c>
      <c r="F129" s="11">
        <v>3845</v>
      </c>
      <c r="G129" s="11">
        <v>9712</v>
      </c>
      <c r="H129" s="11">
        <v>5733</v>
      </c>
      <c r="I129" s="11">
        <v>0</v>
      </c>
      <c r="J129" s="11">
        <v>37</v>
      </c>
      <c r="K129" s="11">
        <v>572</v>
      </c>
      <c r="L129" s="11">
        <v>944</v>
      </c>
      <c r="M129" s="11">
        <v>2128</v>
      </c>
      <c r="N129" s="11">
        <v>3417</v>
      </c>
      <c r="O129" s="11">
        <v>2986</v>
      </c>
      <c r="P129" s="11">
        <f t="shared" si="8"/>
        <v>33841</v>
      </c>
      <c r="Q129" s="10" t="s">
        <v>204</v>
      </c>
    </row>
    <row r="130" spans="1:17" ht="27.55" x14ac:dyDescent="0.3">
      <c r="A130" s="8" t="s">
        <v>78</v>
      </c>
      <c r="B130" s="9" t="s">
        <v>207</v>
      </c>
      <c r="C130" s="10" t="s">
        <v>203</v>
      </c>
      <c r="D130" s="11">
        <v>1450</v>
      </c>
      <c r="E130" s="11">
        <v>1240</v>
      </c>
      <c r="F130" s="11">
        <v>1800</v>
      </c>
      <c r="G130" s="11">
        <v>3741</v>
      </c>
      <c r="H130" s="11">
        <v>3076</v>
      </c>
      <c r="I130" s="11">
        <v>0</v>
      </c>
      <c r="J130" s="11">
        <v>162</v>
      </c>
      <c r="K130" s="11">
        <v>886</v>
      </c>
      <c r="L130" s="11">
        <v>1403</v>
      </c>
      <c r="M130" s="11">
        <v>1735</v>
      </c>
      <c r="N130" s="11">
        <v>1848</v>
      </c>
      <c r="O130" s="11">
        <v>1890</v>
      </c>
      <c r="P130" s="11">
        <f t="shared" si="8"/>
        <v>19231</v>
      </c>
      <c r="Q130" s="10" t="s">
        <v>204</v>
      </c>
    </row>
    <row r="131" spans="1:17" ht="41.35" x14ac:dyDescent="0.3">
      <c r="A131" s="8" t="s">
        <v>208</v>
      </c>
      <c r="B131" s="9" t="s">
        <v>209</v>
      </c>
      <c r="C131" s="10" t="s">
        <v>81</v>
      </c>
      <c r="D131" s="11">
        <v>110000</v>
      </c>
      <c r="E131" s="11">
        <v>192000</v>
      </c>
      <c r="F131" s="11">
        <v>90000</v>
      </c>
      <c r="G131" s="11">
        <v>108000</v>
      </c>
      <c r="H131" s="11">
        <v>48000</v>
      </c>
      <c r="I131" s="11">
        <v>1860</v>
      </c>
      <c r="J131" s="11">
        <v>16300</v>
      </c>
      <c r="K131" s="11">
        <v>33000</v>
      </c>
      <c r="L131" s="11">
        <v>94000</v>
      </c>
      <c r="M131" s="11">
        <v>105000</v>
      </c>
      <c r="N131" s="11">
        <v>95000</v>
      </c>
      <c r="O131" s="11">
        <v>96000</v>
      </c>
      <c r="P131" s="11">
        <f t="shared" si="8"/>
        <v>989160</v>
      </c>
      <c r="Q131" s="10" t="s">
        <v>210</v>
      </c>
    </row>
    <row r="132" spans="1:17" ht="27.55" x14ac:dyDescent="0.3">
      <c r="A132" s="8" t="s">
        <v>208</v>
      </c>
      <c r="B132" s="9" t="s">
        <v>211</v>
      </c>
      <c r="C132" s="10" t="s">
        <v>81</v>
      </c>
      <c r="D132" s="11">
        <v>90000</v>
      </c>
      <c r="E132" s="11">
        <v>143000</v>
      </c>
      <c r="F132" s="11">
        <v>175000</v>
      </c>
      <c r="G132" s="11">
        <v>201000</v>
      </c>
      <c r="H132" s="11">
        <v>95000</v>
      </c>
      <c r="I132" s="11">
        <v>6900</v>
      </c>
      <c r="J132" s="11">
        <v>21000</v>
      </c>
      <c r="K132" s="11">
        <v>45000</v>
      </c>
      <c r="L132" s="11">
        <v>76000</v>
      </c>
      <c r="M132" s="11">
        <v>78000</v>
      </c>
      <c r="N132" s="11">
        <v>75000</v>
      </c>
      <c r="O132" s="11">
        <v>86000</v>
      </c>
      <c r="P132" s="11">
        <f t="shared" si="8"/>
        <v>1091900</v>
      </c>
      <c r="Q132" s="10" t="s">
        <v>212</v>
      </c>
    </row>
    <row r="133" spans="1:17" ht="27.55" x14ac:dyDescent="0.3">
      <c r="A133" s="8" t="s">
        <v>208</v>
      </c>
      <c r="B133" s="9" t="s">
        <v>213</v>
      </c>
      <c r="C133" s="10" t="s">
        <v>85</v>
      </c>
      <c r="D133" s="11">
        <v>1355</v>
      </c>
      <c r="E133" s="11">
        <v>2082</v>
      </c>
      <c r="F133" s="11">
        <v>47915</v>
      </c>
      <c r="G133" s="11">
        <v>301159</v>
      </c>
      <c r="H133" s="11">
        <v>118540</v>
      </c>
      <c r="I133" s="11">
        <v>0</v>
      </c>
      <c r="J133" s="11">
        <v>237</v>
      </c>
      <c r="K133" s="11">
        <v>3649</v>
      </c>
      <c r="L133" s="11">
        <v>3494</v>
      </c>
      <c r="M133" s="11">
        <v>2923</v>
      </c>
      <c r="N133" s="11">
        <v>1905</v>
      </c>
      <c r="O133" s="11">
        <v>2330</v>
      </c>
      <c r="P133" s="11">
        <f t="shared" si="8"/>
        <v>485589</v>
      </c>
      <c r="Q133" s="10" t="s">
        <v>45</v>
      </c>
    </row>
    <row r="134" spans="1:17" ht="27.55" x14ac:dyDescent="0.3">
      <c r="A134" s="8" t="s">
        <v>208</v>
      </c>
      <c r="B134" s="9" t="s">
        <v>214</v>
      </c>
      <c r="C134" s="10" t="s">
        <v>215</v>
      </c>
      <c r="D134" s="11">
        <v>229841</v>
      </c>
      <c r="E134" s="11">
        <v>266279</v>
      </c>
      <c r="F134" s="11">
        <v>200364</v>
      </c>
      <c r="G134" s="11">
        <v>179814</v>
      </c>
      <c r="H134" s="11">
        <v>178754</v>
      </c>
      <c r="I134" s="11">
        <v>97183</v>
      </c>
      <c r="J134" s="11">
        <v>185361</v>
      </c>
      <c r="K134" s="11">
        <v>258848</v>
      </c>
      <c r="L134" s="11">
        <v>250392</v>
      </c>
      <c r="M134" s="11">
        <v>283301</v>
      </c>
      <c r="N134" s="11">
        <v>275740</v>
      </c>
      <c r="O134" s="11">
        <v>290712</v>
      </c>
      <c r="P134" s="11">
        <f t="shared" si="8"/>
        <v>2696589</v>
      </c>
      <c r="Q134" s="10" t="s">
        <v>216</v>
      </c>
    </row>
    <row r="135" spans="1:17" ht="27.55" x14ac:dyDescent="0.3">
      <c r="A135" s="8" t="s">
        <v>208</v>
      </c>
      <c r="B135" s="9" t="s">
        <v>217</v>
      </c>
      <c r="C135" s="10" t="s">
        <v>215</v>
      </c>
      <c r="D135" s="11">
        <v>142989</v>
      </c>
      <c r="E135" s="11">
        <v>75068</v>
      </c>
      <c r="F135" s="11">
        <v>49182</v>
      </c>
      <c r="G135" s="11">
        <v>50842</v>
      </c>
      <c r="H135" s="11">
        <v>65972</v>
      </c>
      <c r="I135" s="11">
        <v>48687</v>
      </c>
      <c r="J135" s="11">
        <v>82573</v>
      </c>
      <c r="K135" s="11">
        <v>83704</v>
      </c>
      <c r="L135" s="11">
        <v>95332</v>
      </c>
      <c r="M135" s="11">
        <v>103356</v>
      </c>
      <c r="N135" s="11">
        <v>96789</v>
      </c>
      <c r="O135" s="11">
        <v>119441</v>
      </c>
      <c r="P135" s="11">
        <f t="shared" si="8"/>
        <v>1013935</v>
      </c>
      <c r="Q135" s="10" t="s">
        <v>216</v>
      </c>
    </row>
    <row r="136" spans="1:17" ht="41.35" x14ac:dyDescent="0.3">
      <c r="A136" s="8" t="s">
        <v>208</v>
      </c>
      <c r="B136" s="9" t="s">
        <v>218</v>
      </c>
      <c r="C136" s="10" t="s">
        <v>215</v>
      </c>
      <c r="D136" s="11">
        <v>265816</v>
      </c>
      <c r="E136" s="11">
        <v>265065</v>
      </c>
      <c r="F136" s="11">
        <v>280896</v>
      </c>
      <c r="G136" s="11">
        <v>326064</v>
      </c>
      <c r="H136" s="11">
        <v>181982</v>
      </c>
      <c r="I136" s="11">
        <v>133065</v>
      </c>
      <c r="J136" s="11">
        <v>163917</v>
      </c>
      <c r="K136" s="11">
        <v>183735</v>
      </c>
      <c r="L136" s="11">
        <v>211755</v>
      </c>
      <c r="M136" s="11">
        <v>241136</v>
      </c>
      <c r="N136" s="11">
        <v>249381</v>
      </c>
      <c r="O136" s="11">
        <v>259029</v>
      </c>
      <c r="P136" s="11">
        <f t="shared" si="8"/>
        <v>2761841</v>
      </c>
      <c r="Q136" s="10" t="s">
        <v>216</v>
      </c>
    </row>
    <row r="137" spans="1:17" ht="27.55" x14ac:dyDescent="0.3">
      <c r="A137" s="8" t="s">
        <v>208</v>
      </c>
      <c r="B137" s="9" t="s">
        <v>219</v>
      </c>
      <c r="C137" s="10" t="s">
        <v>85</v>
      </c>
      <c r="D137" s="11">
        <v>9644</v>
      </c>
      <c r="E137" s="11">
        <v>21833</v>
      </c>
      <c r="F137" s="11">
        <v>13508</v>
      </c>
      <c r="G137" s="11">
        <v>17486</v>
      </c>
      <c r="H137" s="11">
        <v>5791</v>
      </c>
      <c r="I137" s="11">
        <v>0</v>
      </c>
      <c r="J137" s="11">
        <v>1012</v>
      </c>
      <c r="K137" s="11">
        <v>12916</v>
      </c>
      <c r="L137" s="11">
        <v>12969</v>
      </c>
      <c r="M137" s="11">
        <v>13165</v>
      </c>
      <c r="N137" s="11">
        <v>13103</v>
      </c>
      <c r="O137" s="11">
        <v>11953</v>
      </c>
      <c r="P137" s="11">
        <f t="shared" si="8"/>
        <v>133380</v>
      </c>
      <c r="Q137" s="10" t="s">
        <v>45</v>
      </c>
    </row>
    <row r="138" spans="1:17" ht="27.55" x14ac:dyDescent="0.3">
      <c r="A138" s="8" t="s">
        <v>208</v>
      </c>
      <c r="B138" s="9" t="s">
        <v>220</v>
      </c>
      <c r="C138" s="10" t="s">
        <v>85</v>
      </c>
      <c r="D138" s="11">
        <v>58298</v>
      </c>
      <c r="E138" s="11">
        <v>59192</v>
      </c>
      <c r="F138" s="11">
        <v>78095</v>
      </c>
      <c r="G138" s="11">
        <v>64336</v>
      </c>
      <c r="H138" s="11">
        <v>20495</v>
      </c>
      <c r="I138" s="11">
        <v>0</v>
      </c>
      <c r="J138" s="11">
        <v>775</v>
      </c>
      <c r="K138" s="11">
        <v>20803</v>
      </c>
      <c r="L138" s="11">
        <v>26066</v>
      </c>
      <c r="M138" s="11">
        <v>25348</v>
      </c>
      <c r="N138" s="11">
        <v>32314</v>
      </c>
      <c r="O138" s="11">
        <v>31779</v>
      </c>
      <c r="P138" s="11">
        <f t="shared" si="8"/>
        <v>417501</v>
      </c>
      <c r="Q138" s="10" t="s">
        <v>221</v>
      </c>
    </row>
    <row r="139" spans="1:17" ht="27.55" x14ac:dyDescent="0.3">
      <c r="A139" s="8" t="s">
        <v>208</v>
      </c>
      <c r="B139" s="9" t="s">
        <v>222</v>
      </c>
      <c r="C139" s="10" t="s">
        <v>85</v>
      </c>
      <c r="D139" s="11">
        <v>23952</v>
      </c>
      <c r="E139" s="11">
        <v>26118</v>
      </c>
      <c r="F139" s="11">
        <v>24274</v>
      </c>
      <c r="G139" s="11">
        <v>23376</v>
      </c>
      <c r="H139" s="11">
        <v>7604</v>
      </c>
      <c r="I139" s="11">
        <v>0</v>
      </c>
      <c r="J139" s="11">
        <v>432</v>
      </c>
      <c r="K139" s="11">
        <v>10422</v>
      </c>
      <c r="L139" s="11">
        <v>11250</v>
      </c>
      <c r="M139" s="11">
        <v>14256</v>
      </c>
      <c r="N139" s="11">
        <v>22808</v>
      </c>
      <c r="O139" s="11">
        <v>27138</v>
      </c>
      <c r="P139" s="11">
        <f t="shared" si="8"/>
        <v>191630</v>
      </c>
      <c r="Q139" s="10" t="s">
        <v>221</v>
      </c>
    </row>
    <row r="140" spans="1:17" ht="27.55" x14ac:dyDescent="0.3">
      <c r="A140" s="8" t="s">
        <v>208</v>
      </c>
      <c r="B140" s="9" t="s">
        <v>223</v>
      </c>
      <c r="C140" s="10" t="s">
        <v>85</v>
      </c>
      <c r="D140" s="11">
        <v>14817</v>
      </c>
      <c r="E140" s="11">
        <v>20820</v>
      </c>
      <c r="F140" s="11">
        <v>18603</v>
      </c>
      <c r="G140" s="11">
        <v>22219</v>
      </c>
      <c r="H140" s="11">
        <v>9919</v>
      </c>
      <c r="I140" s="11">
        <v>0</v>
      </c>
      <c r="J140" s="11">
        <v>399</v>
      </c>
      <c r="K140" s="11">
        <v>11662</v>
      </c>
      <c r="L140" s="11">
        <v>12502</v>
      </c>
      <c r="M140" s="11">
        <v>19038</v>
      </c>
      <c r="N140" s="11">
        <v>27666</v>
      </c>
      <c r="O140" s="11">
        <v>30706</v>
      </c>
      <c r="P140" s="11">
        <f t="shared" si="8"/>
        <v>188351</v>
      </c>
      <c r="Q140" s="10" t="s">
        <v>224</v>
      </c>
    </row>
    <row r="141" spans="1:17" ht="27.55" x14ac:dyDescent="0.3">
      <c r="A141" s="8" t="s">
        <v>208</v>
      </c>
      <c r="B141" s="9" t="s">
        <v>225</v>
      </c>
      <c r="C141" s="10" t="s">
        <v>29</v>
      </c>
      <c r="D141" s="11">
        <v>73201</v>
      </c>
      <c r="E141" s="11">
        <v>90775</v>
      </c>
      <c r="F141" s="11">
        <v>53161</v>
      </c>
      <c r="G141" s="11">
        <v>36975</v>
      </c>
      <c r="H141" s="11">
        <v>17762</v>
      </c>
      <c r="I141" s="11">
        <v>0</v>
      </c>
      <c r="J141" s="11">
        <v>5724</v>
      </c>
      <c r="K141" s="11">
        <v>36446</v>
      </c>
      <c r="L141" s="11">
        <v>50160</v>
      </c>
      <c r="M141" s="11">
        <v>33071</v>
      </c>
      <c r="N141" s="11">
        <v>22239</v>
      </c>
      <c r="O141" s="11">
        <v>33394</v>
      </c>
      <c r="P141" s="11">
        <f t="shared" si="8"/>
        <v>452908</v>
      </c>
      <c r="Q141" s="10" t="s">
        <v>110</v>
      </c>
    </row>
    <row r="142" spans="1:17" ht="27.55" x14ac:dyDescent="0.3">
      <c r="A142" s="8" t="s">
        <v>208</v>
      </c>
      <c r="B142" s="9" t="s">
        <v>226</v>
      </c>
      <c r="C142" s="10" t="s">
        <v>215</v>
      </c>
      <c r="D142" s="11">
        <v>22779</v>
      </c>
      <c r="E142" s="11">
        <v>26891</v>
      </c>
      <c r="F142" s="11">
        <v>22987</v>
      </c>
      <c r="G142" s="11">
        <v>24217</v>
      </c>
      <c r="H142" s="11">
        <v>26308</v>
      </c>
      <c r="I142" s="11">
        <v>16329</v>
      </c>
      <c r="J142" s="11">
        <v>22030</v>
      </c>
      <c r="K142" s="11">
        <v>32128</v>
      </c>
      <c r="L142" s="11">
        <v>39401</v>
      </c>
      <c r="M142" s="11">
        <v>43320</v>
      </c>
      <c r="N142" s="11">
        <v>40683</v>
      </c>
      <c r="O142" s="11">
        <v>39930</v>
      </c>
      <c r="P142" s="11">
        <f t="shared" si="8"/>
        <v>357003</v>
      </c>
      <c r="Q142" s="10" t="s">
        <v>216</v>
      </c>
    </row>
    <row r="143" spans="1:17" ht="41.35" x14ac:dyDescent="0.3">
      <c r="A143" s="8" t="s">
        <v>208</v>
      </c>
      <c r="B143" s="9" t="s">
        <v>227</v>
      </c>
      <c r="C143" s="10" t="s">
        <v>40</v>
      </c>
      <c r="D143" s="11">
        <v>61680</v>
      </c>
      <c r="E143" s="11">
        <v>111959</v>
      </c>
      <c r="F143" s="11">
        <v>53910</v>
      </c>
      <c r="G143" s="11">
        <v>49440</v>
      </c>
      <c r="H143" s="11">
        <v>15779</v>
      </c>
      <c r="I143" s="11">
        <v>0</v>
      </c>
      <c r="J143" s="11">
        <v>3064</v>
      </c>
      <c r="K143" s="11">
        <v>10812</v>
      </c>
      <c r="L143" s="11">
        <v>5653</v>
      </c>
      <c r="M143" s="11">
        <v>7282</v>
      </c>
      <c r="N143" s="11">
        <v>10561</v>
      </c>
      <c r="O143" s="11">
        <v>7383</v>
      </c>
      <c r="P143" s="11">
        <f t="shared" si="8"/>
        <v>337523</v>
      </c>
      <c r="Q143" s="10" t="s">
        <v>106</v>
      </c>
    </row>
    <row r="144" spans="1:17" ht="27.55" x14ac:dyDescent="0.3">
      <c r="A144" s="8" t="s">
        <v>208</v>
      </c>
      <c r="B144" s="9" t="s">
        <v>228</v>
      </c>
      <c r="C144" s="10" t="s">
        <v>23</v>
      </c>
      <c r="D144" s="11">
        <v>15834</v>
      </c>
      <c r="E144" s="11">
        <v>18270</v>
      </c>
      <c r="F144" s="11">
        <v>14228</v>
      </c>
      <c r="G144" s="11">
        <v>25816</v>
      </c>
      <c r="H144" s="11">
        <v>8505</v>
      </c>
      <c r="I144" s="11">
        <v>744</v>
      </c>
      <c r="J144" s="11">
        <v>1443</v>
      </c>
      <c r="K144" s="11">
        <v>4518</v>
      </c>
      <c r="L144" s="11">
        <v>15120</v>
      </c>
      <c r="M144" s="11">
        <v>29936</v>
      </c>
      <c r="N144" s="11">
        <v>20878</v>
      </c>
      <c r="O144" s="11">
        <v>15015</v>
      </c>
      <c r="P144" s="11">
        <f t="shared" si="8"/>
        <v>170307</v>
      </c>
      <c r="Q144" s="10" t="s">
        <v>229</v>
      </c>
    </row>
    <row r="145" spans="1:17" ht="27.55" x14ac:dyDescent="0.3">
      <c r="A145" s="8" t="s">
        <v>208</v>
      </c>
      <c r="B145" s="9" t="s">
        <v>230</v>
      </c>
      <c r="C145" s="10" t="s">
        <v>231</v>
      </c>
      <c r="D145" s="11">
        <v>106109</v>
      </c>
      <c r="E145" s="11">
        <v>125710</v>
      </c>
      <c r="F145" s="11">
        <v>103500</v>
      </c>
      <c r="G145" s="11">
        <v>113754</v>
      </c>
      <c r="H145" s="11">
        <v>81259</v>
      </c>
      <c r="I145" s="11">
        <v>18123</v>
      </c>
      <c r="J145" s="11">
        <v>17958</v>
      </c>
      <c r="K145" s="11">
        <v>77431</v>
      </c>
      <c r="L145" s="11">
        <v>112314</v>
      </c>
      <c r="M145" s="11">
        <v>133211</v>
      </c>
      <c r="N145" s="11">
        <v>135174</v>
      </c>
      <c r="O145" s="11">
        <v>185371</v>
      </c>
      <c r="P145" s="11">
        <f t="shared" si="8"/>
        <v>1209914</v>
      </c>
      <c r="Q145" s="10" t="s">
        <v>232</v>
      </c>
    </row>
    <row r="146" spans="1:17" ht="27.55" x14ac:dyDescent="0.3">
      <c r="A146" s="8" t="s">
        <v>208</v>
      </c>
      <c r="B146" s="9" t="s">
        <v>233</v>
      </c>
      <c r="C146" s="10" t="s">
        <v>81</v>
      </c>
      <c r="D146" s="11">
        <v>196000</v>
      </c>
      <c r="E146" s="11">
        <v>315000</v>
      </c>
      <c r="F146" s="11">
        <v>207000</v>
      </c>
      <c r="G146" s="11">
        <v>219000</v>
      </c>
      <c r="H146" s="11">
        <v>90000</v>
      </c>
      <c r="I146" s="11">
        <v>7000</v>
      </c>
      <c r="J146" s="11">
        <v>35000</v>
      </c>
      <c r="K146" s="11">
        <v>76000</v>
      </c>
      <c r="L146" s="11">
        <v>203000</v>
      </c>
      <c r="M146" s="11">
        <v>210000</v>
      </c>
      <c r="N146" s="11">
        <v>183000</v>
      </c>
      <c r="O146" s="11">
        <v>169000</v>
      </c>
      <c r="P146" s="11">
        <f t="shared" si="8"/>
        <v>1910000</v>
      </c>
      <c r="Q146" s="10" t="s">
        <v>234</v>
      </c>
    </row>
    <row r="147" spans="1:17" ht="27.55" x14ac:dyDescent="0.3">
      <c r="A147" s="8" t="s">
        <v>208</v>
      </c>
      <c r="B147" s="9" t="s">
        <v>235</v>
      </c>
      <c r="C147" s="10" t="s">
        <v>129</v>
      </c>
      <c r="D147" s="11">
        <v>145687</v>
      </c>
      <c r="E147" s="11">
        <v>183969</v>
      </c>
      <c r="F147" s="11">
        <v>154419</v>
      </c>
      <c r="G147" s="11">
        <v>180333</v>
      </c>
      <c r="H147" s="11">
        <v>78910</v>
      </c>
      <c r="I147" s="11">
        <v>3657</v>
      </c>
      <c r="J147" s="11">
        <v>30010</v>
      </c>
      <c r="K147" s="11">
        <v>73861</v>
      </c>
      <c r="L147" s="11">
        <v>93358</v>
      </c>
      <c r="M147" s="11">
        <v>129307</v>
      </c>
      <c r="N147" s="11">
        <v>146009</v>
      </c>
      <c r="O147" s="11">
        <v>169961</v>
      </c>
      <c r="P147" s="11">
        <f t="shared" si="8"/>
        <v>1389481</v>
      </c>
      <c r="Q147" s="10" t="s">
        <v>236</v>
      </c>
    </row>
    <row r="148" spans="1:17" ht="41.35" x14ac:dyDescent="0.3">
      <c r="A148" s="8" t="s">
        <v>208</v>
      </c>
      <c r="B148" s="9" t="s">
        <v>237</v>
      </c>
      <c r="C148" s="10" t="s">
        <v>103</v>
      </c>
      <c r="D148" s="11">
        <v>29951</v>
      </c>
      <c r="E148" s="11">
        <v>40156</v>
      </c>
      <c r="F148" s="11">
        <v>21176</v>
      </c>
      <c r="G148" s="11">
        <v>48251</v>
      </c>
      <c r="H148" s="11">
        <v>9543</v>
      </c>
      <c r="I148" s="11">
        <v>0</v>
      </c>
      <c r="J148" s="11">
        <v>9240</v>
      </c>
      <c r="K148" s="11">
        <v>13306</v>
      </c>
      <c r="L148" s="11">
        <v>13026</v>
      </c>
      <c r="M148" s="11">
        <v>19655</v>
      </c>
      <c r="N148" s="11">
        <v>28088</v>
      </c>
      <c r="O148" s="11">
        <v>27528</v>
      </c>
      <c r="P148" s="11">
        <f t="shared" si="8"/>
        <v>259920</v>
      </c>
      <c r="Q148" s="10" t="s">
        <v>238</v>
      </c>
    </row>
    <row r="149" spans="1:17" ht="41.35" x14ac:dyDescent="0.3">
      <c r="A149" s="8" t="s">
        <v>239</v>
      </c>
      <c r="B149" s="9" t="s">
        <v>240</v>
      </c>
      <c r="C149" s="10" t="s">
        <v>29</v>
      </c>
      <c r="D149" s="11">
        <v>2117</v>
      </c>
      <c r="E149" s="11">
        <v>2902</v>
      </c>
      <c r="F149" s="11">
        <v>2166</v>
      </c>
      <c r="G149" s="11">
        <v>4795</v>
      </c>
      <c r="H149" s="11">
        <v>1955</v>
      </c>
      <c r="I149" s="11">
        <v>4</v>
      </c>
      <c r="J149" s="11">
        <v>582</v>
      </c>
      <c r="K149" s="11">
        <v>1981</v>
      </c>
      <c r="L149" s="11">
        <v>1484</v>
      </c>
      <c r="M149" s="11">
        <v>2114</v>
      </c>
      <c r="N149" s="11">
        <v>3995</v>
      </c>
      <c r="O149" s="11">
        <v>3198</v>
      </c>
      <c r="P149" s="11">
        <f t="shared" si="8"/>
        <v>27293</v>
      </c>
      <c r="Q149" s="10" t="s">
        <v>45</v>
      </c>
    </row>
    <row r="150" spans="1:17" ht="41.35" x14ac:dyDescent="0.3">
      <c r="A150" s="8" t="s">
        <v>239</v>
      </c>
      <c r="B150" s="9" t="s">
        <v>241</v>
      </c>
      <c r="C150" s="10" t="s">
        <v>29</v>
      </c>
      <c r="D150" s="11">
        <v>7202</v>
      </c>
      <c r="E150" s="11">
        <v>5203</v>
      </c>
      <c r="F150" s="11">
        <v>3725</v>
      </c>
      <c r="G150" s="11">
        <v>3541</v>
      </c>
      <c r="H150" s="11">
        <v>1877</v>
      </c>
      <c r="I150" s="11">
        <v>0</v>
      </c>
      <c r="J150" s="11">
        <v>444</v>
      </c>
      <c r="K150" s="11">
        <v>1659</v>
      </c>
      <c r="L150" s="11">
        <v>1732</v>
      </c>
      <c r="M150" s="11">
        <v>3169</v>
      </c>
      <c r="N150" s="11">
        <v>3824</v>
      </c>
      <c r="O150" s="11">
        <v>5128</v>
      </c>
      <c r="P150" s="11">
        <f t="shared" si="8"/>
        <v>37504</v>
      </c>
      <c r="Q150" s="10" t="s">
        <v>45</v>
      </c>
    </row>
    <row r="151" spans="1:17" ht="41.35" x14ac:dyDescent="0.3">
      <c r="A151" s="8" t="s">
        <v>239</v>
      </c>
      <c r="B151" s="9" t="s">
        <v>242</v>
      </c>
      <c r="C151" s="10" t="s">
        <v>147</v>
      </c>
      <c r="D151" s="11">
        <v>52727</v>
      </c>
      <c r="E151" s="11">
        <v>85471</v>
      </c>
      <c r="F151" s="11">
        <v>141627</v>
      </c>
      <c r="G151" s="11">
        <v>76268</v>
      </c>
      <c r="H151" s="11">
        <v>21973</v>
      </c>
      <c r="I151" s="11">
        <v>888</v>
      </c>
      <c r="J151" s="11">
        <v>6197</v>
      </c>
      <c r="K151" s="11">
        <v>23208</v>
      </c>
      <c r="L151" s="11">
        <v>36487</v>
      </c>
      <c r="M151" s="11">
        <v>55675</v>
      </c>
      <c r="N151" s="11">
        <v>63951</v>
      </c>
      <c r="O151" s="11">
        <v>74520</v>
      </c>
      <c r="P151" s="11">
        <f t="shared" si="8"/>
        <v>638992</v>
      </c>
      <c r="Q151" s="10" t="s">
        <v>45</v>
      </c>
    </row>
    <row r="152" spans="1:17" ht="41.35" x14ac:dyDescent="0.3">
      <c r="A152" s="8" t="s">
        <v>239</v>
      </c>
      <c r="B152" s="9" t="s">
        <v>243</v>
      </c>
      <c r="C152" s="10" t="s">
        <v>43</v>
      </c>
      <c r="D152" s="11">
        <v>13531</v>
      </c>
      <c r="E152" s="11">
        <v>19606</v>
      </c>
      <c r="F152" s="11">
        <v>12610</v>
      </c>
      <c r="G152" s="11">
        <v>15156</v>
      </c>
      <c r="H152" s="11">
        <v>7004</v>
      </c>
      <c r="I152" s="11">
        <v>0</v>
      </c>
      <c r="J152" s="11">
        <v>1251</v>
      </c>
      <c r="K152" s="11">
        <v>5675</v>
      </c>
      <c r="L152" s="11">
        <v>8286</v>
      </c>
      <c r="M152" s="11">
        <v>9658</v>
      </c>
      <c r="N152" s="11">
        <v>17397</v>
      </c>
      <c r="O152" s="11">
        <v>20901</v>
      </c>
      <c r="P152" s="11">
        <f t="shared" si="8"/>
        <v>131075</v>
      </c>
      <c r="Q152" s="10" t="s">
        <v>45</v>
      </c>
    </row>
    <row r="153" spans="1:17" ht="41.35" x14ac:dyDescent="0.3">
      <c r="A153" s="8" t="s">
        <v>239</v>
      </c>
      <c r="B153" s="9" t="s">
        <v>244</v>
      </c>
      <c r="C153" s="10" t="s">
        <v>81</v>
      </c>
      <c r="D153" s="11">
        <v>17052</v>
      </c>
      <c r="E153" s="11">
        <v>20420</v>
      </c>
      <c r="F153" s="11">
        <v>17754</v>
      </c>
      <c r="G153" s="11">
        <v>24288</v>
      </c>
      <c r="H153" s="11">
        <v>11176</v>
      </c>
      <c r="I153" s="11">
        <v>0</v>
      </c>
      <c r="J153" s="11">
        <v>10462</v>
      </c>
      <c r="K153" s="11">
        <v>19599</v>
      </c>
      <c r="L153" s="11">
        <v>24839</v>
      </c>
      <c r="M153" s="11">
        <v>22420</v>
      </c>
      <c r="N153" s="11">
        <v>15762</v>
      </c>
      <c r="O153" s="11">
        <v>17367</v>
      </c>
      <c r="P153" s="11">
        <f t="shared" si="8"/>
        <v>201139</v>
      </c>
      <c r="Q153" s="10" t="s">
        <v>45</v>
      </c>
    </row>
    <row r="154" spans="1:17" ht="41.35" x14ac:dyDescent="0.3">
      <c r="A154" s="8" t="s">
        <v>239</v>
      </c>
      <c r="B154" s="9" t="s">
        <v>245</v>
      </c>
      <c r="C154" s="10" t="s">
        <v>81</v>
      </c>
      <c r="D154" s="11">
        <v>18032</v>
      </c>
      <c r="E154" s="11">
        <v>25683</v>
      </c>
      <c r="F154" s="11">
        <v>17862</v>
      </c>
      <c r="G154" s="11">
        <v>21365</v>
      </c>
      <c r="H154" s="11">
        <v>10669</v>
      </c>
      <c r="I154" s="11">
        <v>0</v>
      </c>
      <c r="J154" s="11">
        <v>1074</v>
      </c>
      <c r="K154" s="11">
        <v>16771</v>
      </c>
      <c r="L154" s="11">
        <v>21710</v>
      </c>
      <c r="M154" s="11">
        <v>17149</v>
      </c>
      <c r="N154" s="11">
        <v>12265</v>
      </c>
      <c r="O154" s="11">
        <v>10528</v>
      </c>
      <c r="P154" s="11">
        <f t="shared" si="8"/>
        <v>173108</v>
      </c>
      <c r="Q154" s="10" t="s">
        <v>45</v>
      </c>
    </row>
    <row r="155" spans="1:17" ht="41.35" x14ac:dyDescent="0.3">
      <c r="A155" s="8" t="s">
        <v>239</v>
      </c>
      <c r="B155" s="9" t="s">
        <v>246</v>
      </c>
      <c r="C155" s="10" t="s">
        <v>85</v>
      </c>
      <c r="D155" s="11">
        <v>71200</v>
      </c>
      <c r="E155" s="11">
        <v>59841</v>
      </c>
      <c r="F155" s="11">
        <v>41128</v>
      </c>
      <c r="G155" s="11">
        <v>44353</v>
      </c>
      <c r="H155" s="11">
        <v>18393</v>
      </c>
      <c r="I155" s="11">
        <v>718</v>
      </c>
      <c r="J155" s="11">
        <v>1766</v>
      </c>
      <c r="K155" s="11">
        <v>16937</v>
      </c>
      <c r="L155" s="11">
        <v>20815</v>
      </c>
      <c r="M155" s="11">
        <v>27072</v>
      </c>
      <c r="N155" s="11">
        <v>52599</v>
      </c>
      <c r="O155" s="11">
        <v>58012</v>
      </c>
      <c r="P155" s="11">
        <f t="shared" si="8"/>
        <v>412834</v>
      </c>
      <c r="Q155" s="10" t="s">
        <v>45</v>
      </c>
    </row>
    <row r="156" spans="1:17" ht="27.55" x14ac:dyDescent="0.3">
      <c r="A156" s="8" t="s">
        <v>239</v>
      </c>
      <c r="B156" s="9" t="s">
        <v>247</v>
      </c>
      <c r="C156" s="10" t="s">
        <v>85</v>
      </c>
      <c r="D156" s="11">
        <v>7344</v>
      </c>
      <c r="E156" s="11">
        <v>10818</v>
      </c>
      <c r="F156" s="11">
        <v>6427</v>
      </c>
      <c r="G156" s="11">
        <v>6932</v>
      </c>
      <c r="H156" s="11">
        <v>3349</v>
      </c>
      <c r="I156" s="11">
        <v>0</v>
      </c>
      <c r="J156" s="11">
        <v>845</v>
      </c>
      <c r="K156" s="11">
        <v>4790</v>
      </c>
      <c r="L156" s="11">
        <v>4805</v>
      </c>
      <c r="M156" s="11">
        <v>6261</v>
      </c>
      <c r="N156" s="11">
        <v>9290</v>
      </c>
      <c r="O156" s="11">
        <v>7872</v>
      </c>
      <c r="P156" s="11">
        <f t="shared" si="8"/>
        <v>68733</v>
      </c>
      <c r="Q156" s="10" t="s">
        <v>45</v>
      </c>
    </row>
    <row r="157" spans="1:17" ht="41.35" x14ac:dyDescent="0.3">
      <c r="A157" s="8" t="s">
        <v>239</v>
      </c>
      <c r="B157" s="9" t="s">
        <v>248</v>
      </c>
      <c r="C157" s="10" t="s">
        <v>85</v>
      </c>
      <c r="D157" s="11">
        <v>12621</v>
      </c>
      <c r="E157" s="11">
        <v>15768</v>
      </c>
      <c r="F157" s="11">
        <v>10711</v>
      </c>
      <c r="G157" s="11">
        <v>11692</v>
      </c>
      <c r="H157" s="11">
        <v>4819</v>
      </c>
      <c r="I157" s="11">
        <v>0</v>
      </c>
      <c r="J157" s="11">
        <v>3536</v>
      </c>
      <c r="K157" s="11">
        <v>11046</v>
      </c>
      <c r="L157" s="11">
        <v>11547</v>
      </c>
      <c r="M157" s="11">
        <v>11296</v>
      </c>
      <c r="N157" s="11">
        <v>15561</v>
      </c>
      <c r="O157" s="11">
        <v>16471</v>
      </c>
      <c r="P157" s="11">
        <f t="shared" si="8"/>
        <v>125068</v>
      </c>
      <c r="Q157" s="10" t="s">
        <v>45</v>
      </c>
    </row>
    <row r="158" spans="1:17" ht="41.35" x14ac:dyDescent="0.3">
      <c r="A158" s="8" t="s">
        <v>239</v>
      </c>
      <c r="B158" s="9" t="s">
        <v>249</v>
      </c>
      <c r="C158" s="10" t="s">
        <v>215</v>
      </c>
      <c r="D158" s="11">
        <v>17806</v>
      </c>
      <c r="E158" s="11">
        <v>19645</v>
      </c>
      <c r="F158" s="11">
        <v>17552</v>
      </c>
      <c r="G158" s="11">
        <v>25115</v>
      </c>
      <c r="H158" s="11">
        <v>11417</v>
      </c>
      <c r="I158" s="11">
        <v>0</v>
      </c>
      <c r="J158" s="11">
        <v>9929</v>
      </c>
      <c r="K158" s="11">
        <v>20696</v>
      </c>
      <c r="L158" s="11">
        <v>27988</v>
      </c>
      <c r="M158" s="11">
        <v>22122</v>
      </c>
      <c r="N158" s="11">
        <v>21062</v>
      </c>
      <c r="O158" s="11">
        <v>14348</v>
      </c>
      <c r="P158" s="11">
        <f t="shared" si="8"/>
        <v>207680</v>
      </c>
      <c r="Q158" s="10" t="s">
        <v>45</v>
      </c>
    </row>
    <row r="159" spans="1:17" ht="41.35" x14ac:dyDescent="0.3">
      <c r="A159" s="8" t="s">
        <v>239</v>
      </c>
      <c r="B159" s="9" t="s">
        <v>250</v>
      </c>
      <c r="C159" s="10" t="s">
        <v>40</v>
      </c>
      <c r="D159" s="11">
        <v>14617</v>
      </c>
      <c r="E159" s="11">
        <v>17284</v>
      </c>
      <c r="F159" s="11">
        <v>11924</v>
      </c>
      <c r="G159" s="11">
        <v>14808</v>
      </c>
      <c r="H159" s="11">
        <v>7694</v>
      </c>
      <c r="I159" s="11">
        <v>114</v>
      </c>
      <c r="J159" s="11">
        <v>1958</v>
      </c>
      <c r="K159" s="11">
        <v>5507</v>
      </c>
      <c r="L159" s="11">
        <v>8855</v>
      </c>
      <c r="M159" s="11">
        <v>16890</v>
      </c>
      <c r="N159" s="11">
        <v>18659</v>
      </c>
      <c r="O159" s="11">
        <v>20890</v>
      </c>
      <c r="P159" s="11">
        <f t="shared" si="8"/>
        <v>139200</v>
      </c>
      <c r="Q159" s="10" t="s">
        <v>45</v>
      </c>
    </row>
    <row r="160" spans="1:17" ht="41.35" x14ac:dyDescent="0.3">
      <c r="A160" s="8" t="s">
        <v>239</v>
      </c>
      <c r="B160" s="9" t="s">
        <v>251</v>
      </c>
      <c r="C160" s="10" t="s">
        <v>40</v>
      </c>
      <c r="D160" s="11">
        <v>10420</v>
      </c>
      <c r="E160" s="11">
        <v>12509</v>
      </c>
      <c r="F160" s="11">
        <v>9906</v>
      </c>
      <c r="G160" s="11">
        <v>12446</v>
      </c>
      <c r="H160" s="11">
        <v>9950</v>
      </c>
      <c r="I160" s="11">
        <v>373</v>
      </c>
      <c r="J160" s="11">
        <v>4548</v>
      </c>
      <c r="K160" s="11">
        <v>9904</v>
      </c>
      <c r="L160" s="11">
        <v>17873</v>
      </c>
      <c r="M160" s="11">
        <v>19150</v>
      </c>
      <c r="N160" s="11">
        <v>13956</v>
      </c>
      <c r="O160" s="11">
        <v>18794</v>
      </c>
      <c r="P160" s="11">
        <f t="shared" si="8"/>
        <v>139829</v>
      </c>
      <c r="Q160" s="10" t="s">
        <v>45</v>
      </c>
    </row>
    <row r="161" spans="1:17" ht="41.35" x14ac:dyDescent="0.3">
      <c r="A161" s="8" t="s">
        <v>239</v>
      </c>
      <c r="B161" s="9" t="s">
        <v>252</v>
      </c>
      <c r="C161" s="10" t="s">
        <v>23</v>
      </c>
      <c r="D161" s="11">
        <v>19292</v>
      </c>
      <c r="E161" s="11">
        <v>20179</v>
      </c>
      <c r="F161" s="11">
        <v>9056</v>
      </c>
      <c r="G161" s="11">
        <v>6066</v>
      </c>
      <c r="H161" s="11">
        <v>3388</v>
      </c>
      <c r="I161" s="11">
        <v>738</v>
      </c>
      <c r="J161" s="11">
        <v>2606</v>
      </c>
      <c r="K161" s="11">
        <v>3634</v>
      </c>
      <c r="L161" s="11">
        <v>5969</v>
      </c>
      <c r="M161" s="11">
        <v>13191</v>
      </c>
      <c r="N161" s="11">
        <v>34631</v>
      </c>
      <c r="O161" s="11">
        <v>59266</v>
      </c>
      <c r="P161" s="11">
        <f t="shared" si="8"/>
        <v>178016</v>
      </c>
      <c r="Q161" s="10" t="s">
        <v>45</v>
      </c>
    </row>
    <row r="162" spans="1:17" ht="41.35" x14ac:dyDescent="0.3">
      <c r="A162" s="8" t="s">
        <v>239</v>
      </c>
      <c r="B162" s="9" t="s">
        <v>253</v>
      </c>
      <c r="C162" s="10" t="s">
        <v>23</v>
      </c>
      <c r="D162" s="11">
        <v>9553</v>
      </c>
      <c r="E162" s="11">
        <v>15930</v>
      </c>
      <c r="F162" s="11">
        <v>8713</v>
      </c>
      <c r="G162" s="11">
        <v>12469</v>
      </c>
      <c r="H162" s="11">
        <v>5693</v>
      </c>
      <c r="I162" s="11">
        <v>0</v>
      </c>
      <c r="J162" s="11">
        <v>2561</v>
      </c>
      <c r="K162" s="11">
        <v>5624</v>
      </c>
      <c r="L162" s="11">
        <v>10009</v>
      </c>
      <c r="M162" s="11">
        <v>15924</v>
      </c>
      <c r="N162" s="11">
        <v>15096</v>
      </c>
      <c r="O162" s="11">
        <v>12429</v>
      </c>
      <c r="P162" s="11">
        <f t="shared" si="8"/>
        <v>114001</v>
      </c>
      <c r="Q162" s="10" t="s">
        <v>45</v>
      </c>
    </row>
    <row r="163" spans="1:17" ht="41.35" x14ac:dyDescent="0.3">
      <c r="A163" s="8" t="s">
        <v>239</v>
      </c>
      <c r="B163" s="9" t="s">
        <v>254</v>
      </c>
      <c r="C163" s="10" t="s">
        <v>23</v>
      </c>
      <c r="D163" s="11">
        <v>103691</v>
      </c>
      <c r="E163" s="11">
        <v>87330</v>
      </c>
      <c r="F163" s="11">
        <v>130477</v>
      </c>
      <c r="G163" s="11">
        <v>147719</v>
      </c>
      <c r="H163" s="11">
        <v>81988</v>
      </c>
      <c r="I163" s="11">
        <v>0</v>
      </c>
      <c r="J163" s="11">
        <v>9989</v>
      </c>
      <c r="K163" s="11">
        <v>72945</v>
      </c>
      <c r="L163" s="11">
        <v>127233</v>
      </c>
      <c r="M163" s="11">
        <v>140169</v>
      </c>
      <c r="N163" s="11">
        <v>147699</v>
      </c>
      <c r="O163" s="11">
        <v>135629</v>
      </c>
      <c r="P163" s="11">
        <f t="shared" si="8"/>
        <v>1184869</v>
      </c>
      <c r="Q163" s="10" t="s">
        <v>45</v>
      </c>
    </row>
    <row r="164" spans="1:17" ht="41.35" x14ac:dyDescent="0.3">
      <c r="A164" s="8" t="s">
        <v>239</v>
      </c>
      <c r="B164" s="9" t="s">
        <v>255</v>
      </c>
      <c r="C164" s="10" t="s">
        <v>23</v>
      </c>
      <c r="D164" s="11">
        <v>2193</v>
      </c>
      <c r="E164" s="11">
        <v>2380</v>
      </c>
      <c r="F164" s="11">
        <v>2462</v>
      </c>
      <c r="G164" s="11">
        <v>3066</v>
      </c>
      <c r="H164" s="11">
        <v>1827</v>
      </c>
      <c r="I164" s="11">
        <v>0</v>
      </c>
      <c r="J164" s="11">
        <v>482</v>
      </c>
      <c r="K164" s="11">
        <v>1107</v>
      </c>
      <c r="L164" s="11">
        <v>1687</v>
      </c>
      <c r="M164" s="11">
        <v>2057</v>
      </c>
      <c r="N164" s="11">
        <v>2370</v>
      </c>
      <c r="O164" s="11">
        <v>2388</v>
      </c>
      <c r="P164" s="11">
        <f t="shared" si="8"/>
        <v>22019</v>
      </c>
      <c r="Q164" s="10" t="s">
        <v>256</v>
      </c>
    </row>
    <row r="165" spans="1:17" ht="41.35" x14ac:dyDescent="0.3">
      <c r="A165" s="8" t="s">
        <v>239</v>
      </c>
      <c r="B165" s="9" t="s">
        <v>257</v>
      </c>
      <c r="C165" s="10" t="s">
        <v>43</v>
      </c>
      <c r="D165" s="11">
        <v>13009</v>
      </c>
      <c r="E165" s="11">
        <v>15182</v>
      </c>
      <c r="F165" s="11">
        <v>12905</v>
      </c>
      <c r="G165" s="11">
        <v>13301</v>
      </c>
      <c r="H165" s="11">
        <v>8010</v>
      </c>
      <c r="I165" s="11">
        <v>0</v>
      </c>
      <c r="J165" s="11">
        <v>3275</v>
      </c>
      <c r="K165" s="11">
        <v>6336</v>
      </c>
      <c r="L165" s="11">
        <v>8767</v>
      </c>
      <c r="M165" s="11">
        <v>13155</v>
      </c>
      <c r="N165" s="11">
        <v>13592</v>
      </c>
      <c r="O165" s="11">
        <v>13755</v>
      </c>
      <c r="P165" s="11">
        <f t="shared" si="8"/>
        <v>121287</v>
      </c>
      <c r="Q165" s="10" t="s">
        <v>45</v>
      </c>
    </row>
    <row r="166" spans="1:17" ht="41.35" x14ac:dyDescent="0.3">
      <c r="A166" s="8" t="s">
        <v>239</v>
      </c>
      <c r="B166" s="9" t="s">
        <v>258</v>
      </c>
      <c r="C166" s="10" t="s">
        <v>103</v>
      </c>
      <c r="D166" s="11">
        <v>17850</v>
      </c>
      <c r="E166" s="11">
        <v>22338</v>
      </c>
      <c r="F166" s="11">
        <v>13790</v>
      </c>
      <c r="G166" s="11">
        <v>15804</v>
      </c>
      <c r="H166" s="11">
        <v>6860</v>
      </c>
      <c r="I166" s="11">
        <v>0</v>
      </c>
      <c r="J166" s="11">
        <v>1792</v>
      </c>
      <c r="K166" s="11">
        <v>7407</v>
      </c>
      <c r="L166" s="11">
        <v>7405</v>
      </c>
      <c r="M166" s="11">
        <v>9783</v>
      </c>
      <c r="N166" s="11">
        <v>14676</v>
      </c>
      <c r="O166" s="11">
        <v>23198</v>
      </c>
      <c r="P166" s="11">
        <f t="shared" si="8"/>
        <v>140903</v>
      </c>
      <c r="Q166" s="10" t="s">
        <v>45</v>
      </c>
    </row>
    <row r="167" spans="1:17" ht="41.35" x14ac:dyDescent="0.3">
      <c r="A167" s="8" t="s">
        <v>239</v>
      </c>
      <c r="B167" s="9" t="s">
        <v>259</v>
      </c>
      <c r="C167" s="10" t="s">
        <v>129</v>
      </c>
      <c r="D167" s="11">
        <v>1105</v>
      </c>
      <c r="E167" s="11">
        <v>2620</v>
      </c>
      <c r="F167" s="11">
        <v>2208</v>
      </c>
      <c r="G167" s="11">
        <v>6423</v>
      </c>
      <c r="H167" s="11">
        <v>706</v>
      </c>
      <c r="I167" s="11">
        <v>0</v>
      </c>
      <c r="J167" s="11">
        <v>114</v>
      </c>
      <c r="K167" s="11">
        <v>316</v>
      </c>
      <c r="L167" s="11">
        <v>598</v>
      </c>
      <c r="M167" s="11">
        <v>2048</v>
      </c>
      <c r="N167" s="11">
        <v>3811</v>
      </c>
      <c r="O167" s="11">
        <v>5872</v>
      </c>
      <c r="P167" s="11">
        <f t="shared" si="8"/>
        <v>25821</v>
      </c>
      <c r="Q167" s="10" t="s">
        <v>45</v>
      </c>
    </row>
    <row r="168" spans="1:17" ht="27.55" x14ac:dyDescent="0.3">
      <c r="A168" s="8" t="s">
        <v>260</v>
      </c>
      <c r="B168" s="9" t="s">
        <v>261</v>
      </c>
      <c r="C168" s="10" t="s">
        <v>103</v>
      </c>
      <c r="D168" s="11">
        <v>33918</v>
      </c>
      <c r="E168" s="11">
        <v>59272</v>
      </c>
      <c r="F168" s="11">
        <v>26041</v>
      </c>
      <c r="G168" s="11">
        <v>29730</v>
      </c>
      <c r="H168" s="11">
        <v>12439</v>
      </c>
      <c r="I168" s="11">
        <v>0</v>
      </c>
      <c r="J168" s="11">
        <v>3042</v>
      </c>
      <c r="K168" s="11">
        <v>21254</v>
      </c>
      <c r="L168" s="11">
        <v>22760</v>
      </c>
      <c r="M168" s="11">
        <v>28036</v>
      </c>
      <c r="N168" s="11">
        <v>30929</v>
      </c>
      <c r="O168" s="11">
        <v>34681</v>
      </c>
      <c r="P168" s="11">
        <f t="shared" si="8"/>
        <v>302102</v>
      </c>
      <c r="Q168" s="10" t="s">
        <v>45</v>
      </c>
    </row>
    <row r="169" spans="1:17" ht="27.55" x14ac:dyDescent="0.3">
      <c r="A169" s="8" t="s">
        <v>260</v>
      </c>
      <c r="B169" s="9" t="s">
        <v>262</v>
      </c>
      <c r="C169" s="10" t="s">
        <v>140</v>
      </c>
      <c r="D169" s="11">
        <v>3580</v>
      </c>
      <c r="E169" s="11">
        <v>8834</v>
      </c>
      <c r="F169" s="11">
        <v>5037</v>
      </c>
      <c r="G169" s="11">
        <v>7905</v>
      </c>
      <c r="H169" s="11">
        <v>2989</v>
      </c>
      <c r="I169" s="11">
        <v>0</v>
      </c>
      <c r="J169" s="11">
        <v>0</v>
      </c>
      <c r="K169" s="11">
        <v>1176</v>
      </c>
      <c r="L169" s="11">
        <v>1753</v>
      </c>
      <c r="M169" s="11">
        <v>5122</v>
      </c>
      <c r="N169" s="11">
        <v>9436</v>
      </c>
      <c r="O169" s="11">
        <v>7784</v>
      </c>
      <c r="P169" s="11">
        <f t="shared" si="8"/>
        <v>53616</v>
      </c>
      <c r="Q169" s="10" t="s">
        <v>45</v>
      </c>
    </row>
    <row r="170" spans="1:17" ht="41.35" x14ac:dyDescent="0.3">
      <c r="A170" s="8" t="s">
        <v>260</v>
      </c>
      <c r="B170" s="9" t="s">
        <v>263</v>
      </c>
      <c r="C170" s="10" t="s">
        <v>215</v>
      </c>
      <c r="D170" s="11">
        <v>101836</v>
      </c>
      <c r="E170" s="11">
        <v>128167</v>
      </c>
      <c r="F170" s="11">
        <v>103634</v>
      </c>
      <c r="G170" s="11">
        <v>158922</v>
      </c>
      <c r="H170" s="11">
        <v>166191</v>
      </c>
      <c r="I170" s="11">
        <v>170297</v>
      </c>
      <c r="J170" s="11">
        <v>164554</v>
      </c>
      <c r="K170" s="11">
        <v>205857</v>
      </c>
      <c r="L170" s="11">
        <v>183984</v>
      </c>
      <c r="M170" s="11">
        <v>213751</v>
      </c>
      <c r="N170" s="11">
        <v>199451</v>
      </c>
      <c r="O170" s="11">
        <v>182324</v>
      </c>
      <c r="P170" s="11">
        <f t="shared" si="8"/>
        <v>1978968</v>
      </c>
      <c r="Q170" s="10" t="s">
        <v>216</v>
      </c>
    </row>
    <row r="171" spans="1:17" ht="27.55" x14ac:dyDescent="0.3">
      <c r="A171" s="8" t="s">
        <v>260</v>
      </c>
      <c r="B171" s="9" t="s">
        <v>264</v>
      </c>
      <c r="C171" s="10" t="s">
        <v>129</v>
      </c>
      <c r="D171" s="11">
        <v>39700</v>
      </c>
      <c r="E171" s="11">
        <v>51000</v>
      </c>
      <c r="F171" s="11">
        <v>31820</v>
      </c>
      <c r="G171" s="11">
        <v>53290</v>
      </c>
      <c r="H171" s="11">
        <v>18400</v>
      </c>
      <c r="I171" s="11">
        <v>0</v>
      </c>
      <c r="J171" s="11">
        <v>5630</v>
      </c>
      <c r="K171" s="11">
        <v>20950</v>
      </c>
      <c r="L171" s="11">
        <v>22200</v>
      </c>
      <c r="M171" s="11">
        <v>34400</v>
      </c>
      <c r="N171" s="11">
        <v>45400</v>
      </c>
      <c r="O171" s="11">
        <v>42700</v>
      </c>
      <c r="P171" s="11">
        <f t="shared" si="8"/>
        <v>365490</v>
      </c>
      <c r="Q171" s="10" t="s">
        <v>45</v>
      </c>
    </row>
    <row r="172" spans="1:17" ht="27.55" x14ac:dyDescent="0.3">
      <c r="A172" s="8" t="s">
        <v>260</v>
      </c>
      <c r="B172" s="9" t="s">
        <v>265</v>
      </c>
      <c r="C172" s="10" t="s">
        <v>129</v>
      </c>
      <c r="D172" s="11">
        <v>1133</v>
      </c>
      <c r="E172" s="11">
        <v>1198</v>
      </c>
      <c r="F172" s="11">
        <v>1420</v>
      </c>
      <c r="G172" s="11">
        <v>1484</v>
      </c>
      <c r="H172" s="11">
        <v>669</v>
      </c>
      <c r="I172" s="11">
        <v>0</v>
      </c>
      <c r="J172" s="11">
        <v>0</v>
      </c>
      <c r="K172" s="11">
        <v>334</v>
      </c>
      <c r="L172" s="11">
        <v>326</v>
      </c>
      <c r="M172" s="11">
        <v>683</v>
      </c>
      <c r="N172" s="11">
        <v>877</v>
      </c>
      <c r="O172" s="11">
        <v>1202</v>
      </c>
      <c r="P172" s="11">
        <f t="shared" si="8"/>
        <v>9326</v>
      </c>
      <c r="Q172" s="10" t="s">
        <v>45</v>
      </c>
    </row>
    <row r="173" spans="1:17" ht="27.55" x14ac:dyDescent="0.3">
      <c r="A173" s="8" t="s">
        <v>260</v>
      </c>
      <c r="B173" s="9" t="s">
        <v>266</v>
      </c>
      <c r="C173" s="10" t="s">
        <v>35</v>
      </c>
      <c r="D173" s="11">
        <v>24976</v>
      </c>
      <c r="E173" s="11">
        <v>44262</v>
      </c>
      <c r="F173" s="11">
        <v>23621</v>
      </c>
      <c r="G173" s="11">
        <v>33318</v>
      </c>
      <c r="H173" s="11">
        <v>10331</v>
      </c>
      <c r="I173" s="11">
        <v>0</v>
      </c>
      <c r="J173" s="11">
        <v>3017</v>
      </c>
      <c r="K173" s="11">
        <v>14153</v>
      </c>
      <c r="L173" s="11">
        <v>16247</v>
      </c>
      <c r="M173" s="11">
        <v>25234</v>
      </c>
      <c r="N173" s="11">
        <v>29620</v>
      </c>
      <c r="O173" s="11">
        <v>24700</v>
      </c>
      <c r="P173" s="11">
        <f t="shared" si="8"/>
        <v>249479</v>
      </c>
      <c r="Q173" s="10" t="s">
        <v>45</v>
      </c>
    </row>
    <row r="174" spans="1:17" ht="27.55" x14ac:dyDescent="0.3">
      <c r="A174" s="8" t="s">
        <v>260</v>
      </c>
      <c r="B174" s="9" t="s">
        <v>267</v>
      </c>
      <c r="C174" s="10" t="s">
        <v>140</v>
      </c>
      <c r="D174" s="11">
        <v>12031</v>
      </c>
      <c r="E174" s="11">
        <v>18929</v>
      </c>
      <c r="F174" s="11">
        <v>13036</v>
      </c>
      <c r="G174" s="11">
        <v>15231</v>
      </c>
      <c r="H174" s="11">
        <v>6038</v>
      </c>
      <c r="I174" s="11">
        <v>0</v>
      </c>
      <c r="J174" s="11">
        <v>1366</v>
      </c>
      <c r="K174" s="11">
        <v>2495</v>
      </c>
      <c r="L174" s="11">
        <v>4715</v>
      </c>
      <c r="M174" s="11">
        <v>10200</v>
      </c>
      <c r="N174" s="11">
        <v>17853</v>
      </c>
      <c r="O174" s="11">
        <v>28811</v>
      </c>
      <c r="P174" s="11">
        <f t="shared" si="8"/>
        <v>130705</v>
      </c>
      <c r="Q174" s="10" t="s">
        <v>45</v>
      </c>
    </row>
    <row r="175" spans="1:17" ht="27.55" x14ac:dyDescent="0.3">
      <c r="A175" s="8" t="s">
        <v>268</v>
      </c>
      <c r="B175" s="9" t="s">
        <v>269</v>
      </c>
      <c r="C175" s="10" t="s">
        <v>85</v>
      </c>
      <c r="D175" s="11">
        <v>111602</v>
      </c>
      <c r="E175" s="11">
        <v>113205</v>
      </c>
      <c r="F175" s="11">
        <v>91606</v>
      </c>
      <c r="G175" s="11">
        <v>85346</v>
      </c>
      <c r="H175" s="11">
        <v>26664</v>
      </c>
      <c r="I175" s="11">
        <v>0</v>
      </c>
      <c r="J175" s="11">
        <v>0</v>
      </c>
      <c r="K175" s="11">
        <v>0</v>
      </c>
      <c r="L175" s="11">
        <v>32455</v>
      </c>
      <c r="M175" s="11">
        <v>62435</v>
      </c>
      <c r="N175" s="11">
        <v>88988</v>
      </c>
      <c r="O175" s="11">
        <v>114957</v>
      </c>
      <c r="P175" s="11">
        <f t="shared" si="8"/>
        <v>727258</v>
      </c>
      <c r="Q175" s="10" t="s">
        <v>270</v>
      </c>
    </row>
    <row r="176" spans="1:17" ht="27.55" x14ac:dyDescent="0.3">
      <c r="A176" s="8" t="s">
        <v>268</v>
      </c>
      <c r="B176" s="9" t="s">
        <v>271</v>
      </c>
      <c r="C176" s="10" t="s">
        <v>40</v>
      </c>
      <c r="D176" s="11">
        <v>505905</v>
      </c>
      <c r="E176" s="11">
        <v>638183</v>
      </c>
      <c r="F176" s="11">
        <v>388135</v>
      </c>
      <c r="G176" s="11">
        <v>518173</v>
      </c>
      <c r="H176" s="11">
        <v>221445</v>
      </c>
      <c r="I176" s="11">
        <v>53587</v>
      </c>
      <c r="J176" s="11">
        <v>164165</v>
      </c>
      <c r="K176" s="11">
        <v>412715</v>
      </c>
      <c r="L176" s="11">
        <v>413050</v>
      </c>
      <c r="M176" s="11">
        <v>548347</v>
      </c>
      <c r="N176" s="11">
        <v>475574</v>
      </c>
      <c r="O176" s="11">
        <v>616691</v>
      </c>
      <c r="P176" s="11">
        <f t="shared" si="8"/>
        <v>4955970</v>
      </c>
      <c r="Q176" s="10" t="s">
        <v>272</v>
      </c>
    </row>
    <row r="177" spans="1:17" ht="27.55" x14ac:dyDescent="0.3">
      <c r="A177" s="8" t="s">
        <v>268</v>
      </c>
      <c r="B177" s="9" t="s">
        <v>273</v>
      </c>
      <c r="C177" s="10" t="s">
        <v>40</v>
      </c>
      <c r="D177" s="11">
        <v>7769</v>
      </c>
      <c r="E177" s="11">
        <v>18151</v>
      </c>
      <c r="F177" s="11">
        <v>7774</v>
      </c>
      <c r="G177" s="11">
        <v>43757</v>
      </c>
      <c r="H177" s="11">
        <v>11357</v>
      </c>
      <c r="I177" s="11">
        <v>0</v>
      </c>
      <c r="J177" s="11">
        <v>694</v>
      </c>
      <c r="K177" s="11">
        <v>2875</v>
      </c>
      <c r="L177" s="11">
        <v>4354</v>
      </c>
      <c r="M177" s="11">
        <v>10609</v>
      </c>
      <c r="N177" s="11">
        <v>10609</v>
      </c>
      <c r="O177" s="11">
        <v>13278</v>
      </c>
      <c r="P177" s="11">
        <f t="shared" si="8"/>
        <v>131227</v>
      </c>
      <c r="Q177" s="10" t="s">
        <v>45</v>
      </c>
    </row>
    <row r="178" spans="1:17" ht="27.55" x14ac:dyDescent="0.3">
      <c r="A178" s="8" t="s">
        <v>268</v>
      </c>
      <c r="B178" s="9" t="s">
        <v>274</v>
      </c>
      <c r="C178" s="10" t="s">
        <v>140</v>
      </c>
      <c r="D178" s="11">
        <v>39396</v>
      </c>
      <c r="E178" s="11">
        <v>57413</v>
      </c>
      <c r="F178" s="11">
        <v>28229</v>
      </c>
      <c r="G178" s="11">
        <v>31528</v>
      </c>
      <c r="H178" s="11">
        <v>10152</v>
      </c>
      <c r="I178" s="11">
        <v>0</v>
      </c>
      <c r="J178" s="11">
        <v>2022</v>
      </c>
      <c r="K178" s="11">
        <v>13069</v>
      </c>
      <c r="L178" s="11">
        <v>13894</v>
      </c>
      <c r="M178" s="11">
        <v>23641</v>
      </c>
      <c r="N178" s="11">
        <v>29432</v>
      </c>
      <c r="O178" s="11">
        <v>36394</v>
      </c>
      <c r="P178" s="11">
        <f t="shared" si="8"/>
        <v>285170</v>
      </c>
      <c r="Q178" s="10" t="s">
        <v>45</v>
      </c>
    </row>
    <row r="179" spans="1:17" ht="27.55" x14ac:dyDescent="0.3">
      <c r="A179" s="8" t="s">
        <v>268</v>
      </c>
      <c r="B179" s="9" t="s">
        <v>275</v>
      </c>
      <c r="C179" s="10" t="s">
        <v>140</v>
      </c>
      <c r="D179" s="11">
        <v>0</v>
      </c>
      <c r="E179" s="11">
        <v>0</v>
      </c>
      <c r="F179" s="11">
        <v>0</v>
      </c>
      <c r="G179" s="11">
        <v>3373</v>
      </c>
      <c r="H179" s="11">
        <v>0</v>
      </c>
      <c r="I179" s="11">
        <v>0</v>
      </c>
      <c r="J179" s="11">
        <v>643</v>
      </c>
      <c r="K179" s="11">
        <v>5013</v>
      </c>
      <c r="L179" s="11">
        <v>4221</v>
      </c>
      <c r="M179" s="11">
        <v>7667</v>
      </c>
      <c r="N179" s="11">
        <v>7332</v>
      </c>
      <c r="O179" s="11">
        <v>10848</v>
      </c>
      <c r="P179" s="11">
        <f t="shared" si="8"/>
        <v>39097</v>
      </c>
      <c r="Q179" s="10" t="s">
        <v>276</v>
      </c>
    </row>
    <row r="180" spans="1:17" ht="27.55" x14ac:dyDescent="0.3">
      <c r="A180" s="8" t="s">
        <v>268</v>
      </c>
      <c r="B180" s="9" t="s">
        <v>277</v>
      </c>
      <c r="C180" s="10" t="s">
        <v>140</v>
      </c>
      <c r="D180" s="11">
        <v>27577</v>
      </c>
      <c r="E180" s="11">
        <v>40189</v>
      </c>
      <c r="F180" s="11">
        <v>19760</v>
      </c>
      <c r="G180" s="11">
        <v>22070</v>
      </c>
      <c r="H180" s="11">
        <v>7106</v>
      </c>
      <c r="I180" s="11">
        <v>0</v>
      </c>
      <c r="J180" s="11">
        <v>1415</v>
      </c>
      <c r="K180" s="11">
        <v>9148</v>
      </c>
      <c r="L180" s="11">
        <v>9726</v>
      </c>
      <c r="M180" s="11">
        <v>16549</v>
      </c>
      <c r="N180" s="11">
        <v>20602</v>
      </c>
      <c r="O180" s="11">
        <v>25476</v>
      </c>
      <c r="P180" s="11">
        <f t="shared" si="8"/>
        <v>199618</v>
      </c>
      <c r="Q180" s="10" t="s">
        <v>278</v>
      </c>
    </row>
    <row r="181" spans="1:17" ht="41.35" x14ac:dyDescent="0.3">
      <c r="A181" s="8" t="s">
        <v>268</v>
      </c>
      <c r="B181" s="9" t="s">
        <v>279</v>
      </c>
      <c r="C181" s="10" t="s">
        <v>140</v>
      </c>
      <c r="D181" s="11">
        <v>31517</v>
      </c>
      <c r="E181" s="11">
        <v>45930</v>
      </c>
      <c r="F181" s="11">
        <v>22583</v>
      </c>
      <c r="G181" s="11">
        <v>25223</v>
      </c>
      <c r="H181" s="11">
        <v>8122</v>
      </c>
      <c r="I181" s="11">
        <v>0</v>
      </c>
      <c r="J181" s="11">
        <v>1618</v>
      </c>
      <c r="K181" s="11">
        <v>10455</v>
      </c>
      <c r="L181" s="11">
        <v>11115</v>
      </c>
      <c r="M181" s="11">
        <v>18913</v>
      </c>
      <c r="N181" s="11">
        <v>23546</v>
      </c>
      <c r="O181" s="11">
        <v>29115</v>
      </c>
      <c r="P181" s="11">
        <f t="shared" si="8"/>
        <v>228137</v>
      </c>
      <c r="Q181" s="10" t="s">
        <v>278</v>
      </c>
    </row>
    <row r="182" spans="1:17" ht="27.55" x14ac:dyDescent="0.3">
      <c r="A182" s="8" t="s">
        <v>268</v>
      </c>
      <c r="B182" s="9" t="s">
        <v>280</v>
      </c>
      <c r="C182" s="10" t="s">
        <v>140</v>
      </c>
      <c r="D182" s="11">
        <v>109015</v>
      </c>
      <c r="E182" s="11">
        <v>141585</v>
      </c>
      <c r="F182" s="11">
        <v>85002</v>
      </c>
      <c r="G182" s="11">
        <v>95572</v>
      </c>
      <c r="H182" s="11">
        <v>30415</v>
      </c>
      <c r="I182" s="11">
        <v>0</v>
      </c>
      <c r="J182" s="11">
        <v>6139</v>
      </c>
      <c r="K182" s="11">
        <v>35203</v>
      </c>
      <c r="L182" s="11">
        <v>42038</v>
      </c>
      <c r="M182" s="11">
        <v>69133</v>
      </c>
      <c r="N182" s="11">
        <v>87731</v>
      </c>
      <c r="O182" s="11">
        <v>102160</v>
      </c>
      <c r="P182" s="11">
        <f t="shared" si="8"/>
        <v>803993</v>
      </c>
      <c r="Q182" s="10" t="s">
        <v>45</v>
      </c>
    </row>
    <row r="183" spans="1:17" ht="27.55" x14ac:dyDescent="0.3">
      <c r="A183" s="8" t="s">
        <v>268</v>
      </c>
      <c r="B183" s="9" t="s">
        <v>281</v>
      </c>
      <c r="C183" s="10" t="s">
        <v>35</v>
      </c>
      <c r="D183" s="11">
        <v>38333</v>
      </c>
      <c r="E183" s="11">
        <v>36125</v>
      </c>
      <c r="F183" s="11">
        <v>34402</v>
      </c>
      <c r="G183" s="11">
        <v>44813</v>
      </c>
      <c r="H183" s="11">
        <v>20570</v>
      </c>
      <c r="I183" s="11">
        <v>0</v>
      </c>
      <c r="J183" s="11">
        <v>3636</v>
      </c>
      <c r="K183" s="11">
        <v>14381</v>
      </c>
      <c r="L183" s="11">
        <v>24754</v>
      </c>
      <c r="M183" s="11">
        <v>32007</v>
      </c>
      <c r="N183" s="11">
        <v>37980</v>
      </c>
      <c r="O183" s="11">
        <v>40721</v>
      </c>
      <c r="P183" s="11">
        <f t="shared" si="8"/>
        <v>327722</v>
      </c>
      <c r="Q183" s="10" t="s">
        <v>45</v>
      </c>
    </row>
    <row r="184" spans="1:17" ht="27.55" x14ac:dyDescent="0.3">
      <c r="A184" s="8" t="s">
        <v>268</v>
      </c>
      <c r="B184" s="9" t="s">
        <v>282</v>
      </c>
      <c r="C184" s="10" t="s">
        <v>29</v>
      </c>
      <c r="D184" s="11">
        <v>14914</v>
      </c>
      <c r="E184" s="11">
        <v>43050</v>
      </c>
      <c r="F184" s="11">
        <v>24750</v>
      </c>
      <c r="G184" s="11">
        <v>27350</v>
      </c>
      <c r="H184" s="11">
        <v>11300</v>
      </c>
      <c r="I184" s="11">
        <v>0</v>
      </c>
      <c r="J184" s="11">
        <v>3346</v>
      </c>
      <c r="K184" s="11">
        <v>14604</v>
      </c>
      <c r="L184" s="11">
        <v>9239</v>
      </c>
      <c r="M184" s="11">
        <v>19604</v>
      </c>
      <c r="N184" s="11">
        <v>18557</v>
      </c>
      <c r="O184" s="11">
        <v>22314</v>
      </c>
      <c r="P184" s="11">
        <f t="shared" si="8"/>
        <v>209028</v>
      </c>
      <c r="Q184" s="10" t="s">
        <v>283</v>
      </c>
    </row>
    <row r="185" spans="1:17" ht="41.35" x14ac:dyDescent="0.3">
      <c r="A185" s="8" t="s">
        <v>284</v>
      </c>
      <c r="B185" s="9" t="s">
        <v>285</v>
      </c>
      <c r="C185" s="10" t="s">
        <v>43</v>
      </c>
      <c r="D185" s="11">
        <v>44623</v>
      </c>
      <c r="E185" s="11">
        <v>82828</v>
      </c>
      <c r="F185" s="11">
        <v>48102</v>
      </c>
      <c r="G185" s="11">
        <v>72962</v>
      </c>
      <c r="H185" s="11">
        <v>29853</v>
      </c>
      <c r="I185" s="11">
        <v>0</v>
      </c>
      <c r="J185" s="11">
        <v>7980</v>
      </c>
      <c r="K185" s="11">
        <v>54110</v>
      </c>
      <c r="L185" s="11">
        <v>57066</v>
      </c>
      <c r="M185" s="11">
        <v>81334</v>
      </c>
      <c r="N185" s="11">
        <v>72220</v>
      </c>
      <c r="O185" s="11">
        <v>68799</v>
      </c>
      <c r="P185" s="11">
        <f t="shared" si="8"/>
        <v>619877</v>
      </c>
      <c r="Q185" s="10" t="s">
        <v>45</v>
      </c>
    </row>
    <row r="186" spans="1:17" ht="27.55" x14ac:dyDescent="0.3">
      <c r="A186" s="8" t="s">
        <v>284</v>
      </c>
      <c r="B186" s="9" t="s">
        <v>286</v>
      </c>
      <c r="C186" s="10" t="s">
        <v>35</v>
      </c>
      <c r="D186" s="11">
        <v>43871</v>
      </c>
      <c r="E186" s="11">
        <v>46287</v>
      </c>
      <c r="F186" s="11">
        <v>47915</v>
      </c>
      <c r="G186" s="11">
        <v>84745</v>
      </c>
      <c r="H186" s="11">
        <v>35693</v>
      </c>
      <c r="I186" s="11">
        <v>0</v>
      </c>
      <c r="J186" s="11">
        <v>3884</v>
      </c>
      <c r="K186" s="11">
        <v>15554</v>
      </c>
      <c r="L186" s="11">
        <v>17915</v>
      </c>
      <c r="M186" s="11">
        <v>27781</v>
      </c>
      <c r="N186" s="11">
        <v>45898</v>
      </c>
      <c r="O186" s="11">
        <v>49071</v>
      </c>
      <c r="P186" s="11">
        <f t="shared" si="8"/>
        <v>418614</v>
      </c>
      <c r="Q186" s="10" t="s">
        <v>90</v>
      </c>
    </row>
    <row r="187" spans="1:17" ht="27.55" x14ac:dyDescent="0.3">
      <c r="A187" s="8" t="s">
        <v>284</v>
      </c>
      <c r="B187" s="9" t="s">
        <v>287</v>
      </c>
      <c r="C187" s="10" t="s">
        <v>43</v>
      </c>
      <c r="D187" s="11">
        <v>57867</v>
      </c>
      <c r="E187" s="11">
        <v>73067</v>
      </c>
      <c r="F187" s="11">
        <v>54825</v>
      </c>
      <c r="G187" s="11">
        <v>62289</v>
      </c>
      <c r="H187" s="11">
        <v>24986</v>
      </c>
      <c r="I187" s="11">
        <v>0</v>
      </c>
      <c r="J187" s="11">
        <v>2362</v>
      </c>
      <c r="K187" s="11">
        <v>13264</v>
      </c>
      <c r="L187" s="11">
        <v>32505</v>
      </c>
      <c r="M187" s="11">
        <v>58050</v>
      </c>
      <c r="N187" s="11">
        <v>65191</v>
      </c>
      <c r="O187" s="11">
        <v>60415</v>
      </c>
      <c r="P187" s="11">
        <f t="shared" si="8"/>
        <v>504821</v>
      </c>
      <c r="Q187" s="10" t="s">
        <v>175</v>
      </c>
    </row>
    <row r="188" spans="1:17" ht="27.55" x14ac:dyDescent="0.3">
      <c r="A188" s="8" t="s">
        <v>284</v>
      </c>
      <c r="B188" s="9" t="s">
        <v>288</v>
      </c>
      <c r="C188" s="10" t="s">
        <v>7</v>
      </c>
      <c r="D188" s="11">
        <v>44342</v>
      </c>
      <c r="E188" s="11">
        <v>53268</v>
      </c>
      <c r="F188" s="11">
        <v>33743</v>
      </c>
      <c r="G188" s="11">
        <v>57620</v>
      </c>
      <c r="H188" s="11">
        <v>19077</v>
      </c>
      <c r="I188" s="11">
        <v>0</v>
      </c>
      <c r="J188" s="11">
        <v>2891</v>
      </c>
      <c r="K188" s="11">
        <v>18740</v>
      </c>
      <c r="L188" s="11">
        <v>19855</v>
      </c>
      <c r="M188" s="11">
        <v>70089</v>
      </c>
      <c r="N188" s="11">
        <v>62295</v>
      </c>
      <c r="O188" s="11">
        <v>34916</v>
      </c>
      <c r="P188" s="11">
        <f t="shared" si="8"/>
        <v>416836</v>
      </c>
      <c r="Q188" s="10" t="s">
        <v>45</v>
      </c>
    </row>
    <row r="189" spans="1:17" ht="27.55" x14ac:dyDescent="0.3">
      <c r="A189" s="8" t="s">
        <v>284</v>
      </c>
      <c r="B189" s="9" t="s">
        <v>289</v>
      </c>
      <c r="C189" s="10" t="s">
        <v>7</v>
      </c>
      <c r="D189" s="11">
        <v>40411</v>
      </c>
      <c r="E189" s="11">
        <v>33437</v>
      </c>
      <c r="F189" s="11">
        <v>30771</v>
      </c>
      <c r="G189" s="11">
        <v>25236</v>
      </c>
      <c r="H189" s="11">
        <v>34650</v>
      </c>
      <c r="I189" s="11">
        <v>0</v>
      </c>
      <c r="J189" s="11">
        <v>10256</v>
      </c>
      <c r="K189" s="11">
        <v>26658</v>
      </c>
      <c r="L189" s="11">
        <v>39661</v>
      </c>
      <c r="M189" s="11">
        <v>53875</v>
      </c>
      <c r="N189" s="11">
        <v>29707</v>
      </c>
      <c r="O189" s="11">
        <v>23932</v>
      </c>
      <c r="P189" s="11">
        <f t="shared" si="8"/>
        <v>348594</v>
      </c>
      <c r="Q189" s="10" t="s">
        <v>290</v>
      </c>
    </row>
    <row r="190" spans="1:17" ht="27.55" x14ac:dyDescent="0.3">
      <c r="A190" s="8" t="s">
        <v>284</v>
      </c>
      <c r="B190" s="9" t="s">
        <v>291</v>
      </c>
      <c r="C190" s="10" t="s">
        <v>7</v>
      </c>
      <c r="D190" s="11">
        <v>173973</v>
      </c>
      <c r="E190" s="11">
        <v>266892</v>
      </c>
      <c r="F190" s="11">
        <v>120588</v>
      </c>
      <c r="G190" s="11">
        <v>151745</v>
      </c>
      <c r="H190" s="11">
        <v>51642</v>
      </c>
      <c r="I190" s="11">
        <v>0</v>
      </c>
      <c r="J190" s="11">
        <v>2815</v>
      </c>
      <c r="K190" s="11">
        <v>56860</v>
      </c>
      <c r="L190" s="11">
        <v>86984</v>
      </c>
      <c r="M190" s="11">
        <v>167844</v>
      </c>
      <c r="N190" s="11">
        <v>136423</v>
      </c>
      <c r="O190" s="11">
        <v>110530</v>
      </c>
      <c r="P190" s="11">
        <f t="shared" si="8"/>
        <v>1326296</v>
      </c>
      <c r="Q190" s="10" t="s">
        <v>292</v>
      </c>
    </row>
    <row r="191" spans="1:17" ht="41.35" x14ac:dyDescent="0.3">
      <c r="A191" s="8" t="s">
        <v>284</v>
      </c>
      <c r="B191" s="9" t="s">
        <v>293</v>
      </c>
      <c r="C191" s="10" t="s">
        <v>7</v>
      </c>
      <c r="D191" s="11">
        <v>121528</v>
      </c>
      <c r="E191" s="11">
        <v>171623</v>
      </c>
      <c r="F191" s="11">
        <v>104862</v>
      </c>
      <c r="G191" s="11">
        <v>113748</v>
      </c>
      <c r="H191" s="11">
        <v>65807</v>
      </c>
      <c r="I191" s="11">
        <v>22520</v>
      </c>
      <c r="J191" s="11">
        <v>40689</v>
      </c>
      <c r="K191" s="11">
        <v>32977</v>
      </c>
      <c r="L191" s="11">
        <v>45210</v>
      </c>
      <c r="M191" s="11">
        <v>101304</v>
      </c>
      <c r="N191" s="11">
        <v>153282</v>
      </c>
      <c r="O191" s="11">
        <v>184900</v>
      </c>
      <c r="P191" s="11">
        <f t="shared" ref="P191:P254" si="9">SUM(D191:O191)</f>
        <v>1158450</v>
      </c>
      <c r="Q191" s="10" t="s">
        <v>294</v>
      </c>
    </row>
    <row r="192" spans="1:17" ht="41.35" x14ac:dyDescent="0.3">
      <c r="A192" s="8" t="s">
        <v>284</v>
      </c>
      <c r="B192" s="9" t="s">
        <v>295</v>
      </c>
      <c r="C192" s="10" t="s">
        <v>7</v>
      </c>
      <c r="D192" s="11">
        <v>42440</v>
      </c>
      <c r="E192" s="11">
        <v>42754</v>
      </c>
      <c r="F192" s="11">
        <v>52853</v>
      </c>
      <c r="G192" s="11">
        <v>63111</v>
      </c>
      <c r="H192" s="11">
        <v>15545</v>
      </c>
      <c r="I192" s="11">
        <v>0</v>
      </c>
      <c r="J192" s="11">
        <v>0</v>
      </c>
      <c r="K192" s="11">
        <v>13740</v>
      </c>
      <c r="L192" s="11">
        <v>16134</v>
      </c>
      <c r="M192" s="11">
        <v>41673</v>
      </c>
      <c r="N192" s="11">
        <v>50453</v>
      </c>
      <c r="O192" s="11">
        <v>51118</v>
      </c>
      <c r="P192" s="11">
        <f t="shared" si="9"/>
        <v>389821</v>
      </c>
      <c r="Q192" s="10" t="s">
        <v>45</v>
      </c>
    </row>
    <row r="193" spans="1:17" ht="41.35" x14ac:dyDescent="0.3">
      <c r="A193" s="8" t="s">
        <v>284</v>
      </c>
      <c r="B193" s="9" t="s">
        <v>296</v>
      </c>
      <c r="C193" s="10" t="s">
        <v>7</v>
      </c>
      <c r="D193" s="11">
        <v>169615</v>
      </c>
      <c r="E193" s="11">
        <v>142825</v>
      </c>
      <c r="F193" s="11">
        <v>149890</v>
      </c>
      <c r="G193" s="11">
        <v>169285</v>
      </c>
      <c r="H193" s="11">
        <v>98845</v>
      </c>
      <c r="I193" s="11">
        <v>14595</v>
      </c>
      <c r="J193" s="11">
        <v>25375</v>
      </c>
      <c r="K193" s="11">
        <v>42300</v>
      </c>
      <c r="L193" s="11">
        <v>74500</v>
      </c>
      <c r="M193" s="11">
        <v>110240</v>
      </c>
      <c r="N193" s="11">
        <v>145390</v>
      </c>
      <c r="O193" s="11">
        <v>225800</v>
      </c>
      <c r="P193" s="11">
        <f t="shared" si="9"/>
        <v>1368660</v>
      </c>
      <c r="Q193" s="10" t="s">
        <v>297</v>
      </c>
    </row>
    <row r="194" spans="1:17" ht="41.35" x14ac:dyDescent="0.3">
      <c r="A194" s="8" t="s">
        <v>284</v>
      </c>
      <c r="B194" s="9" t="s">
        <v>298</v>
      </c>
      <c r="C194" s="10" t="s">
        <v>7</v>
      </c>
      <c r="D194" s="11">
        <v>91022</v>
      </c>
      <c r="E194" s="11">
        <v>105286</v>
      </c>
      <c r="F194" s="11">
        <v>97380</v>
      </c>
      <c r="G194" s="11">
        <v>80154</v>
      </c>
      <c r="H194" s="11">
        <v>26775</v>
      </c>
      <c r="I194" s="11">
        <v>0</v>
      </c>
      <c r="J194" s="11">
        <v>2394</v>
      </c>
      <c r="K194" s="11">
        <v>14278</v>
      </c>
      <c r="L194" s="11">
        <v>21844</v>
      </c>
      <c r="M194" s="11">
        <v>96276</v>
      </c>
      <c r="N194" s="11">
        <v>46815</v>
      </c>
      <c r="O194" s="11">
        <v>164122</v>
      </c>
      <c r="P194" s="11">
        <f t="shared" si="9"/>
        <v>746346</v>
      </c>
      <c r="Q194" s="10" t="s">
        <v>299</v>
      </c>
    </row>
    <row r="195" spans="1:17" ht="27.55" x14ac:dyDescent="0.3">
      <c r="A195" s="8" t="s">
        <v>284</v>
      </c>
      <c r="B195" s="9" t="s">
        <v>300</v>
      </c>
      <c r="C195" s="10" t="s">
        <v>7</v>
      </c>
      <c r="D195" s="11">
        <v>28295</v>
      </c>
      <c r="E195" s="11">
        <v>14273</v>
      </c>
      <c r="F195" s="11">
        <v>5257</v>
      </c>
      <c r="G195" s="11">
        <v>5774</v>
      </c>
      <c r="H195" s="11">
        <v>1948</v>
      </c>
      <c r="I195" s="11">
        <v>0</v>
      </c>
      <c r="J195" s="11">
        <v>0</v>
      </c>
      <c r="K195" s="11">
        <v>1582</v>
      </c>
      <c r="L195" s="11">
        <v>10616</v>
      </c>
      <c r="M195" s="11">
        <v>21904</v>
      </c>
      <c r="N195" s="11">
        <v>25742</v>
      </c>
      <c r="O195" s="11">
        <v>17571</v>
      </c>
      <c r="P195" s="11">
        <f t="shared" si="9"/>
        <v>132962</v>
      </c>
      <c r="Q195" s="10" t="s">
        <v>301</v>
      </c>
    </row>
    <row r="196" spans="1:17" ht="27.55" x14ac:dyDescent="0.3">
      <c r="A196" s="8" t="s">
        <v>284</v>
      </c>
      <c r="B196" s="9" t="s">
        <v>302</v>
      </c>
      <c r="C196" s="10" t="s">
        <v>81</v>
      </c>
      <c r="D196" s="11">
        <v>9054</v>
      </c>
      <c r="E196" s="11">
        <v>11462</v>
      </c>
      <c r="F196" s="11">
        <v>10560</v>
      </c>
      <c r="G196" s="11">
        <v>12415</v>
      </c>
      <c r="H196" s="11">
        <v>4542</v>
      </c>
      <c r="I196" s="11">
        <v>0</v>
      </c>
      <c r="J196" s="11">
        <v>99</v>
      </c>
      <c r="K196" s="11">
        <v>769</v>
      </c>
      <c r="L196" s="11">
        <v>408</v>
      </c>
      <c r="M196" s="11">
        <v>5807</v>
      </c>
      <c r="N196" s="11">
        <v>9608</v>
      </c>
      <c r="O196" s="11">
        <v>10570</v>
      </c>
      <c r="P196" s="11">
        <f t="shared" si="9"/>
        <v>75294</v>
      </c>
      <c r="Q196" s="10" t="s">
        <v>45</v>
      </c>
    </row>
    <row r="197" spans="1:17" ht="41.35" x14ac:dyDescent="0.3">
      <c r="A197" s="8" t="s">
        <v>284</v>
      </c>
      <c r="B197" s="9" t="s">
        <v>303</v>
      </c>
      <c r="C197" s="10" t="s">
        <v>81</v>
      </c>
      <c r="D197" s="11">
        <v>33513</v>
      </c>
      <c r="E197" s="11">
        <v>33521</v>
      </c>
      <c r="F197" s="11">
        <v>34051</v>
      </c>
      <c r="G197" s="11">
        <v>41914</v>
      </c>
      <c r="H197" s="11">
        <v>14907</v>
      </c>
      <c r="I197" s="11">
        <v>0</v>
      </c>
      <c r="J197" s="11">
        <v>710</v>
      </c>
      <c r="K197" s="11">
        <v>3453</v>
      </c>
      <c r="L197" s="11">
        <v>2618</v>
      </c>
      <c r="M197" s="11">
        <v>11472</v>
      </c>
      <c r="N197" s="11">
        <v>37691</v>
      </c>
      <c r="O197" s="11">
        <v>34480</v>
      </c>
      <c r="P197" s="11">
        <f t="shared" si="9"/>
        <v>248330</v>
      </c>
      <c r="Q197" s="10" t="s">
        <v>45</v>
      </c>
    </row>
    <row r="198" spans="1:17" ht="41.35" x14ac:dyDescent="0.3">
      <c r="A198" s="8" t="s">
        <v>284</v>
      </c>
      <c r="B198" s="9" t="s">
        <v>304</v>
      </c>
      <c r="C198" s="10" t="s">
        <v>81</v>
      </c>
      <c r="D198" s="11">
        <v>37068</v>
      </c>
      <c r="E198" s="11">
        <v>38722</v>
      </c>
      <c r="F198" s="11">
        <v>32126</v>
      </c>
      <c r="G198" s="11">
        <v>43123</v>
      </c>
      <c r="H198" s="11">
        <v>40564</v>
      </c>
      <c r="I198" s="11">
        <v>0</v>
      </c>
      <c r="J198" s="11">
        <v>6059</v>
      </c>
      <c r="K198" s="11">
        <v>14124</v>
      </c>
      <c r="L198" s="11">
        <v>11425</v>
      </c>
      <c r="M198" s="11">
        <v>36352</v>
      </c>
      <c r="N198" s="11">
        <v>39341</v>
      </c>
      <c r="O198" s="11">
        <v>36416</v>
      </c>
      <c r="P198" s="11">
        <f t="shared" si="9"/>
        <v>335320</v>
      </c>
      <c r="Q198" s="10" t="s">
        <v>45</v>
      </c>
    </row>
    <row r="199" spans="1:17" ht="41.35" x14ac:dyDescent="0.3">
      <c r="A199" s="8" t="s">
        <v>284</v>
      </c>
      <c r="B199" s="9" t="s">
        <v>305</v>
      </c>
      <c r="C199" s="10" t="s">
        <v>81</v>
      </c>
      <c r="D199" s="11">
        <v>80393</v>
      </c>
      <c r="E199" s="11">
        <v>78071</v>
      </c>
      <c r="F199" s="11">
        <v>70152</v>
      </c>
      <c r="G199" s="11">
        <v>86724</v>
      </c>
      <c r="H199" s="11">
        <v>30020</v>
      </c>
      <c r="I199" s="11">
        <v>0</v>
      </c>
      <c r="J199" s="11">
        <v>2526</v>
      </c>
      <c r="K199" s="11">
        <v>11877</v>
      </c>
      <c r="L199" s="11">
        <v>13690</v>
      </c>
      <c r="M199" s="11">
        <v>25420</v>
      </c>
      <c r="N199" s="11">
        <v>58962</v>
      </c>
      <c r="O199" s="11">
        <v>57097</v>
      </c>
      <c r="P199" s="11">
        <f t="shared" si="9"/>
        <v>514932</v>
      </c>
      <c r="Q199" s="10" t="s">
        <v>45</v>
      </c>
    </row>
    <row r="200" spans="1:17" ht="41.35" x14ac:dyDescent="0.3">
      <c r="A200" s="8" t="s">
        <v>284</v>
      </c>
      <c r="B200" s="9" t="s">
        <v>306</v>
      </c>
      <c r="C200" s="10" t="s">
        <v>81</v>
      </c>
      <c r="D200" s="11">
        <v>51614</v>
      </c>
      <c r="E200" s="11">
        <v>36286</v>
      </c>
      <c r="F200" s="11">
        <v>38738</v>
      </c>
      <c r="G200" s="11">
        <v>34666</v>
      </c>
      <c r="H200" s="11">
        <v>25832</v>
      </c>
      <c r="I200" s="11">
        <v>0</v>
      </c>
      <c r="J200" s="11">
        <v>0</v>
      </c>
      <c r="K200" s="11">
        <v>489</v>
      </c>
      <c r="L200" s="11">
        <v>1054</v>
      </c>
      <c r="M200" s="11">
        <v>5475</v>
      </c>
      <c r="N200" s="11">
        <v>36465</v>
      </c>
      <c r="O200" s="11">
        <v>59427</v>
      </c>
      <c r="P200" s="11">
        <f t="shared" si="9"/>
        <v>290046</v>
      </c>
      <c r="Q200" s="10" t="s">
        <v>307</v>
      </c>
    </row>
    <row r="201" spans="1:17" ht="41.35" x14ac:dyDescent="0.3">
      <c r="A201" s="8" t="s">
        <v>284</v>
      </c>
      <c r="B201" s="9" t="s">
        <v>308</v>
      </c>
      <c r="C201" s="10" t="s">
        <v>95</v>
      </c>
      <c r="D201" s="11">
        <v>104696</v>
      </c>
      <c r="E201" s="11">
        <v>137866</v>
      </c>
      <c r="F201" s="11">
        <v>98756</v>
      </c>
      <c r="G201" s="11">
        <v>146660</v>
      </c>
      <c r="H201" s="11">
        <v>87986</v>
      </c>
      <c r="I201" s="11">
        <v>49851</v>
      </c>
      <c r="J201" s="11">
        <v>48180</v>
      </c>
      <c r="K201" s="11">
        <v>129227</v>
      </c>
      <c r="L201" s="11">
        <v>138264</v>
      </c>
      <c r="M201" s="11">
        <v>127854</v>
      </c>
      <c r="N201" s="11">
        <v>101366</v>
      </c>
      <c r="O201" s="11">
        <v>96139</v>
      </c>
      <c r="P201" s="11">
        <f t="shared" si="9"/>
        <v>1266845</v>
      </c>
      <c r="Q201" s="10" t="s">
        <v>309</v>
      </c>
    </row>
    <row r="202" spans="1:17" ht="41.35" x14ac:dyDescent="0.3">
      <c r="A202" s="8" t="s">
        <v>284</v>
      </c>
      <c r="B202" s="9" t="s">
        <v>310</v>
      </c>
      <c r="C202" s="10" t="s">
        <v>95</v>
      </c>
      <c r="D202" s="11">
        <v>0</v>
      </c>
      <c r="E202" s="11">
        <v>0</v>
      </c>
      <c r="F202" s="11">
        <v>0</v>
      </c>
      <c r="G202" s="11">
        <v>0</v>
      </c>
      <c r="H202" s="11">
        <v>0</v>
      </c>
      <c r="I202" s="11">
        <v>0</v>
      </c>
      <c r="J202" s="11">
        <v>0</v>
      </c>
      <c r="K202" s="11">
        <v>98</v>
      </c>
      <c r="L202" s="11">
        <v>111</v>
      </c>
      <c r="M202" s="11">
        <v>187</v>
      </c>
      <c r="N202" s="11">
        <v>1039</v>
      </c>
      <c r="O202" s="11">
        <v>1082</v>
      </c>
      <c r="P202" s="11">
        <f t="shared" si="9"/>
        <v>2517</v>
      </c>
      <c r="Q202" s="10" t="s">
        <v>45</v>
      </c>
    </row>
    <row r="203" spans="1:17" ht="41.35" x14ac:dyDescent="0.3">
      <c r="A203" s="8" t="s">
        <v>284</v>
      </c>
      <c r="B203" s="9" t="s">
        <v>311</v>
      </c>
      <c r="C203" s="10" t="s">
        <v>35</v>
      </c>
      <c r="D203" s="11">
        <v>3759</v>
      </c>
      <c r="E203" s="11">
        <v>4109</v>
      </c>
      <c r="F203" s="11">
        <v>3165</v>
      </c>
      <c r="G203" s="11">
        <v>6755</v>
      </c>
      <c r="H203" s="11">
        <v>3154</v>
      </c>
      <c r="I203" s="11">
        <v>0</v>
      </c>
      <c r="J203" s="11">
        <v>518</v>
      </c>
      <c r="K203" s="11">
        <v>3177</v>
      </c>
      <c r="L203" s="11">
        <v>3123</v>
      </c>
      <c r="M203" s="11">
        <v>2894</v>
      </c>
      <c r="N203" s="11">
        <v>0</v>
      </c>
      <c r="O203" s="11">
        <v>965</v>
      </c>
      <c r="P203" s="11">
        <f t="shared" si="9"/>
        <v>31619</v>
      </c>
      <c r="Q203" s="10" t="s">
        <v>45</v>
      </c>
    </row>
    <row r="204" spans="1:17" ht="41.35" x14ac:dyDescent="0.3">
      <c r="A204" s="8" t="s">
        <v>284</v>
      </c>
      <c r="B204" s="9" t="s">
        <v>312</v>
      </c>
      <c r="C204" s="10" t="s">
        <v>40</v>
      </c>
      <c r="D204" s="11">
        <v>191959</v>
      </c>
      <c r="E204" s="11">
        <v>187161</v>
      </c>
      <c r="F204" s="11">
        <v>145688</v>
      </c>
      <c r="G204" s="11">
        <v>192249</v>
      </c>
      <c r="H204" s="11">
        <v>72246</v>
      </c>
      <c r="I204" s="11">
        <v>0</v>
      </c>
      <c r="J204" s="11">
        <v>14155</v>
      </c>
      <c r="K204" s="11">
        <v>83982</v>
      </c>
      <c r="L204" s="11">
        <v>92984</v>
      </c>
      <c r="M204" s="11">
        <v>155223</v>
      </c>
      <c r="N204" s="11">
        <v>222899</v>
      </c>
      <c r="O204" s="11">
        <v>207570</v>
      </c>
      <c r="P204" s="11">
        <f t="shared" si="9"/>
        <v>1566116</v>
      </c>
      <c r="Q204" s="10" t="s">
        <v>45</v>
      </c>
    </row>
    <row r="205" spans="1:17" ht="41.35" x14ac:dyDescent="0.3">
      <c r="A205" s="8" t="s">
        <v>284</v>
      </c>
      <c r="B205" s="9" t="s">
        <v>313</v>
      </c>
      <c r="C205" s="10" t="s">
        <v>40</v>
      </c>
      <c r="D205" s="11">
        <v>50560</v>
      </c>
      <c r="E205" s="11">
        <v>107985</v>
      </c>
      <c r="F205" s="11">
        <v>50521</v>
      </c>
      <c r="G205" s="11">
        <v>59418</v>
      </c>
      <c r="H205" s="11">
        <v>18922</v>
      </c>
      <c r="I205" s="11">
        <v>0</v>
      </c>
      <c r="J205" s="11">
        <v>2629</v>
      </c>
      <c r="K205" s="11">
        <v>18958</v>
      </c>
      <c r="L205" s="11">
        <v>22262</v>
      </c>
      <c r="M205" s="11">
        <v>34297</v>
      </c>
      <c r="N205" s="11">
        <v>34128</v>
      </c>
      <c r="O205" s="11">
        <v>34833</v>
      </c>
      <c r="P205" s="11">
        <f t="shared" si="9"/>
        <v>434513</v>
      </c>
      <c r="Q205" s="10" t="s">
        <v>314</v>
      </c>
    </row>
    <row r="206" spans="1:17" ht="27.55" x14ac:dyDescent="0.3">
      <c r="A206" s="8" t="s">
        <v>284</v>
      </c>
      <c r="B206" s="9" t="s">
        <v>315</v>
      </c>
      <c r="C206" s="10" t="s">
        <v>140</v>
      </c>
      <c r="D206" s="11">
        <v>2203</v>
      </c>
      <c r="E206" s="11">
        <v>4142</v>
      </c>
      <c r="F206" s="11">
        <v>2368</v>
      </c>
      <c r="G206" s="11">
        <v>2699</v>
      </c>
      <c r="H206" s="11">
        <v>1238</v>
      </c>
      <c r="I206" s="11">
        <v>0</v>
      </c>
      <c r="J206" s="11">
        <v>270</v>
      </c>
      <c r="K206" s="11">
        <v>2111</v>
      </c>
      <c r="L206" s="11">
        <v>2702</v>
      </c>
      <c r="M206" s="11">
        <v>2788</v>
      </c>
      <c r="N206" s="11">
        <v>1869</v>
      </c>
      <c r="O206" s="11">
        <v>1534</v>
      </c>
      <c r="P206" s="11">
        <f t="shared" si="9"/>
        <v>23924</v>
      </c>
      <c r="Q206" s="10" t="s">
        <v>45</v>
      </c>
    </row>
    <row r="207" spans="1:17" ht="41.35" x14ac:dyDescent="0.3">
      <c r="A207" s="8" t="s">
        <v>284</v>
      </c>
      <c r="B207" s="9" t="s">
        <v>316</v>
      </c>
      <c r="C207" s="10" t="s">
        <v>140</v>
      </c>
      <c r="D207" s="11">
        <v>34863</v>
      </c>
      <c r="E207" s="11">
        <v>38515</v>
      </c>
      <c r="F207" s="11">
        <v>33220</v>
      </c>
      <c r="G207" s="11">
        <v>38213</v>
      </c>
      <c r="H207" s="11">
        <v>16985</v>
      </c>
      <c r="I207" s="11">
        <v>0</v>
      </c>
      <c r="J207" s="11">
        <v>4343</v>
      </c>
      <c r="K207" s="11">
        <v>10457</v>
      </c>
      <c r="L207" s="11">
        <v>9950</v>
      </c>
      <c r="M207" s="11">
        <v>97556</v>
      </c>
      <c r="N207" s="11">
        <v>33055</v>
      </c>
      <c r="O207" s="11">
        <v>32977</v>
      </c>
      <c r="P207" s="11">
        <f t="shared" si="9"/>
        <v>350134</v>
      </c>
      <c r="Q207" s="10" t="s">
        <v>45</v>
      </c>
    </row>
    <row r="208" spans="1:17" ht="41.35" x14ac:dyDescent="0.3">
      <c r="A208" s="8" t="s">
        <v>284</v>
      </c>
      <c r="B208" s="9" t="s">
        <v>317</v>
      </c>
      <c r="C208" s="10" t="s">
        <v>26</v>
      </c>
      <c r="D208" s="11">
        <v>115538</v>
      </c>
      <c r="E208" s="11">
        <v>137247</v>
      </c>
      <c r="F208" s="11">
        <v>79632</v>
      </c>
      <c r="G208" s="11">
        <v>171089</v>
      </c>
      <c r="H208" s="11">
        <v>89760</v>
      </c>
      <c r="I208" s="11">
        <v>12557</v>
      </c>
      <c r="J208" s="11">
        <v>30861</v>
      </c>
      <c r="K208" s="11">
        <v>51088</v>
      </c>
      <c r="L208" s="11">
        <v>54983</v>
      </c>
      <c r="M208" s="11">
        <v>106229</v>
      </c>
      <c r="N208" s="11">
        <v>183317</v>
      </c>
      <c r="O208" s="11">
        <v>137166</v>
      </c>
      <c r="P208" s="11">
        <f t="shared" si="9"/>
        <v>1169467</v>
      </c>
      <c r="Q208" s="10" t="s">
        <v>45</v>
      </c>
    </row>
    <row r="209" spans="1:17" ht="41.35" x14ac:dyDescent="0.3">
      <c r="A209" s="8" t="s">
        <v>284</v>
      </c>
      <c r="B209" s="9" t="s">
        <v>318</v>
      </c>
      <c r="C209" s="10" t="s">
        <v>26</v>
      </c>
      <c r="D209" s="11">
        <v>46942</v>
      </c>
      <c r="E209" s="11">
        <v>81580</v>
      </c>
      <c r="F209" s="11">
        <v>84285</v>
      </c>
      <c r="G209" s="11">
        <v>100369</v>
      </c>
      <c r="H209" s="11">
        <v>34662</v>
      </c>
      <c r="I209" s="11">
        <v>0</v>
      </c>
      <c r="J209" s="11">
        <v>8274</v>
      </c>
      <c r="K209" s="11">
        <v>54949</v>
      </c>
      <c r="L209" s="11">
        <v>82356</v>
      </c>
      <c r="M209" s="11">
        <v>113829</v>
      </c>
      <c r="N209" s="11">
        <v>44520</v>
      </c>
      <c r="O209" s="11">
        <v>62594</v>
      </c>
      <c r="P209" s="11">
        <f t="shared" si="9"/>
        <v>714360</v>
      </c>
      <c r="Q209" s="10" t="s">
        <v>319</v>
      </c>
    </row>
    <row r="210" spans="1:17" ht="41.35" x14ac:dyDescent="0.3">
      <c r="A210" s="8" t="s">
        <v>284</v>
      </c>
      <c r="B210" s="9" t="s">
        <v>320</v>
      </c>
      <c r="C210" s="10" t="s">
        <v>26</v>
      </c>
      <c r="D210" s="11">
        <v>16779</v>
      </c>
      <c r="E210" s="11">
        <v>18447</v>
      </c>
      <c r="F210" s="11">
        <v>10628</v>
      </c>
      <c r="G210" s="11">
        <v>12163</v>
      </c>
      <c r="H210" s="11">
        <v>10286</v>
      </c>
      <c r="I210" s="11">
        <v>0</v>
      </c>
      <c r="J210" s="11">
        <v>2241</v>
      </c>
      <c r="K210" s="11">
        <v>8393</v>
      </c>
      <c r="L210" s="11">
        <v>8781</v>
      </c>
      <c r="M210" s="11">
        <v>14021</v>
      </c>
      <c r="N210" s="11">
        <v>10639</v>
      </c>
      <c r="O210" s="11">
        <v>13939</v>
      </c>
      <c r="P210" s="11">
        <f t="shared" si="9"/>
        <v>126317</v>
      </c>
      <c r="Q210" s="10" t="s">
        <v>64</v>
      </c>
    </row>
    <row r="211" spans="1:17" ht="41.35" x14ac:dyDescent="0.3">
      <c r="A211" s="8" t="s">
        <v>284</v>
      </c>
      <c r="B211" s="9" t="s">
        <v>321</v>
      </c>
      <c r="C211" s="10" t="s">
        <v>103</v>
      </c>
      <c r="D211" s="11">
        <v>0</v>
      </c>
      <c r="E211" s="11">
        <v>0</v>
      </c>
      <c r="F211" s="11">
        <v>0</v>
      </c>
      <c r="G211" s="11">
        <v>0</v>
      </c>
      <c r="H211" s="11">
        <v>0</v>
      </c>
      <c r="I211" s="11">
        <v>0</v>
      </c>
      <c r="J211" s="11">
        <v>0</v>
      </c>
      <c r="K211" s="11">
        <v>0</v>
      </c>
      <c r="L211" s="11">
        <v>0</v>
      </c>
      <c r="M211" s="11">
        <v>0</v>
      </c>
      <c r="N211" s="11">
        <v>0</v>
      </c>
      <c r="O211" s="11">
        <v>0</v>
      </c>
      <c r="P211" s="11">
        <f t="shared" si="9"/>
        <v>0</v>
      </c>
      <c r="Q211" s="10" t="s">
        <v>322</v>
      </c>
    </row>
    <row r="212" spans="1:17" ht="27.55" x14ac:dyDescent="0.3">
      <c r="A212" s="8" t="s">
        <v>284</v>
      </c>
      <c r="B212" s="9" t="s">
        <v>323</v>
      </c>
      <c r="C212" s="10" t="s">
        <v>103</v>
      </c>
      <c r="D212" s="11">
        <v>31197</v>
      </c>
      <c r="E212" s="11">
        <v>32621</v>
      </c>
      <c r="F212" s="11">
        <v>31025</v>
      </c>
      <c r="G212" s="11">
        <v>32947</v>
      </c>
      <c r="H212" s="11">
        <v>22837</v>
      </c>
      <c r="I212" s="11">
        <v>15092</v>
      </c>
      <c r="J212" s="11">
        <v>19235</v>
      </c>
      <c r="K212" s="11">
        <v>20698</v>
      </c>
      <c r="L212" s="11">
        <v>21518</v>
      </c>
      <c r="M212" s="11">
        <v>26586</v>
      </c>
      <c r="N212" s="11">
        <v>30754</v>
      </c>
      <c r="O212" s="11">
        <v>33681</v>
      </c>
      <c r="P212" s="11">
        <f t="shared" si="9"/>
        <v>318191</v>
      </c>
      <c r="Q212" s="10" t="s">
        <v>322</v>
      </c>
    </row>
    <row r="213" spans="1:17" ht="27.55" x14ac:dyDescent="0.3">
      <c r="A213" s="8" t="s">
        <v>284</v>
      </c>
      <c r="B213" s="9" t="s">
        <v>324</v>
      </c>
      <c r="C213" s="10" t="s">
        <v>63</v>
      </c>
      <c r="D213" s="11">
        <v>18150</v>
      </c>
      <c r="E213" s="11">
        <v>12780</v>
      </c>
      <c r="F213" s="11">
        <v>21858</v>
      </c>
      <c r="G213" s="11">
        <v>26894</v>
      </c>
      <c r="H213" s="11">
        <v>14999</v>
      </c>
      <c r="I213" s="11">
        <v>0</v>
      </c>
      <c r="J213" s="11">
        <v>111</v>
      </c>
      <c r="K213" s="11">
        <v>1699</v>
      </c>
      <c r="L213" s="11">
        <v>3978</v>
      </c>
      <c r="M213" s="11">
        <v>9827</v>
      </c>
      <c r="N213" s="11">
        <v>20583</v>
      </c>
      <c r="O213" s="11">
        <v>20144</v>
      </c>
      <c r="P213" s="11">
        <f t="shared" si="9"/>
        <v>151023</v>
      </c>
      <c r="Q213" s="10" t="s">
        <v>67</v>
      </c>
    </row>
    <row r="214" spans="1:17" ht="41.35" x14ac:dyDescent="0.3">
      <c r="A214" s="8" t="s">
        <v>284</v>
      </c>
      <c r="B214" s="9" t="s">
        <v>325</v>
      </c>
      <c r="C214" s="10" t="s">
        <v>147</v>
      </c>
      <c r="D214" s="11">
        <v>54498</v>
      </c>
      <c r="E214" s="11">
        <v>90243</v>
      </c>
      <c r="F214" s="11">
        <v>45370</v>
      </c>
      <c r="G214" s="11">
        <v>66563</v>
      </c>
      <c r="H214" s="11">
        <v>20662</v>
      </c>
      <c r="I214" s="11">
        <v>0</v>
      </c>
      <c r="J214" s="11">
        <v>2186</v>
      </c>
      <c r="K214" s="11">
        <v>73227</v>
      </c>
      <c r="L214" s="11">
        <v>84929</v>
      </c>
      <c r="M214" s="11">
        <v>155036</v>
      </c>
      <c r="N214" s="11">
        <v>78290</v>
      </c>
      <c r="O214" s="11">
        <v>65483</v>
      </c>
      <c r="P214" s="11">
        <f t="shared" si="9"/>
        <v>736487</v>
      </c>
      <c r="Q214" s="10" t="s">
        <v>326</v>
      </c>
    </row>
    <row r="215" spans="1:17" ht="41.35" x14ac:dyDescent="0.3">
      <c r="A215" s="8" t="s">
        <v>284</v>
      </c>
      <c r="B215" s="9" t="s">
        <v>327</v>
      </c>
      <c r="C215" s="10" t="s">
        <v>26</v>
      </c>
      <c r="D215" s="11">
        <v>11744</v>
      </c>
      <c r="E215" s="11">
        <v>16506</v>
      </c>
      <c r="F215" s="11">
        <v>6689</v>
      </c>
      <c r="G215" s="11">
        <v>6830</v>
      </c>
      <c r="H215" s="11">
        <v>2564</v>
      </c>
      <c r="I215" s="11">
        <v>0</v>
      </c>
      <c r="J215" s="11">
        <v>484</v>
      </c>
      <c r="K215" s="11">
        <v>2741</v>
      </c>
      <c r="L215" s="11">
        <v>3834</v>
      </c>
      <c r="M215" s="11">
        <v>6558</v>
      </c>
      <c r="N215" s="11">
        <v>9358</v>
      </c>
      <c r="O215" s="11">
        <v>9176</v>
      </c>
      <c r="P215" s="11">
        <f t="shared" si="9"/>
        <v>76484</v>
      </c>
      <c r="Q215" s="10" t="s">
        <v>45</v>
      </c>
    </row>
    <row r="216" spans="1:17" ht="41.35" x14ac:dyDescent="0.3">
      <c r="A216" s="8" t="s">
        <v>284</v>
      </c>
      <c r="B216" s="9" t="s">
        <v>328</v>
      </c>
      <c r="C216" s="10" t="s">
        <v>7</v>
      </c>
      <c r="D216" s="11">
        <v>13443</v>
      </c>
      <c r="E216" s="11">
        <v>7131</v>
      </c>
      <c r="F216" s="11">
        <v>10095</v>
      </c>
      <c r="G216" s="11">
        <v>5560</v>
      </c>
      <c r="H216" s="11">
        <v>1986</v>
      </c>
      <c r="I216" s="11">
        <v>0</v>
      </c>
      <c r="J216" s="11">
        <v>3913</v>
      </c>
      <c r="K216" s="11">
        <v>9987</v>
      </c>
      <c r="L216" s="11">
        <v>8698</v>
      </c>
      <c r="M216" s="11">
        <v>12766</v>
      </c>
      <c r="N216" s="11">
        <v>14308</v>
      </c>
      <c r="O216" s="11">
        <v>19288</v>
      </c>
      <c r="P216" s="11">
        <f t="shared" si="9"/>
        <v>107175</v>
      </c>
      <c r="Q216" s="10" t="s">
        <v>329</v>
      </c>
    </row>
    <row r="217" spans="1:17" ht="27.55" x14ac:dyDescent="0.3">
      <c r="A217" s="8" t="s">
        <v>284</v>
      </c>
      <c r="B217" s="9" t="s">
        <v>330</v>
      </c>
      <c r="C217" s="10" t="s">
        <v>81</v>
      </c>
      <c r="D217" s="11">
        <v>2839</v>
      </c>
      <c r="E217" s="11">
        <v>4727</v>
      </c>
      <c r="F217" s="11">
        <v>3477</v>
      </c>
      <c r="G217" s="11">
        <v>5597</v>
      </c>
      <c r="H217" s="11">
        <v>1865</v>
      </c>
      <c r="I217" s="11">
        <v>9</v>
      </c>
      <c r="J217" s="11">
        <v>779</v>
      </c>
      <c r="K217" s="11">
        <v>2727</v>
      </c>
      <c r="L217" s="11">
        <v>3554</v>
      </c>
      <c r="M217" s="11">
        <v>6963</v>
      </c>
      <c r="N217" s="11">
        <v>3657</v>
      </c>
      <c r="O217" s="11">
        <v>4167</v>
      </c>
      <c r="P217" s="11">
        <f t="shared" si="9"/>
        <v>40361</v>
      </c>
      <c r="Q217" s="10" t="s">
        <v>45</v>
      </c>
    </row>
    <row r="218" spans="1:17" ht="27.55" x14ac:dyDescent="0.3">
      <c r="A218" s="8" t="s">
        <v>284</v>
      </c>
      <c r="B218" s="9" t="s">
        <v>331</v>
      </c>
      <c r="C218" s="10" t="s">
        <v>140</v>
      </c>
      <c r="D218" s="11">
        <v>54771</v>
      </c>
      <c r="E218" s="11">
        <v>75432</v>
      </c>
      <c r="F218" s="11">
        <v>44668</v>
      </c>
      <c r="G218" s="11">
        <v>60159</v>
      </c>
      <c r="H218" s="11">
        <v>20911</v>
      </c>
      <c r="I218" s="11">
        <v>0</v>
      </c>
      <c r="J218" s="11">
        <v>4282</v>
      </c>
      <c r="K218" s="11">
        <v>29844</v>
      </c>
      <c r="L218" s="11">
        <v>32340</v>
      </c>
      <c r="M218" s="11">
        <v>49072</v>
      </c>
      <c r="N218" s="11">
        <v>50789</v>
      </c>
      <c r="O218" s="11">
        <v>127181</v>
      </c>
      <c r="P218" s="11">
        <f t="shared" si="9"/>
        <v>549449</v>
      </c>
      <c r="Q218" s="10" t="s">
        <v>45</v>
      </c>
    </row>
    <row r="219" spans="1:17" ht="27.55" x14ac:dyDescent="0.3">
      <c r="A219" s="8" t="s">
        <v>284</v>
      </c>
      <c r="B219" s="9" t="s">
        <v>332</v>
      </c>
      <c r="C219" s="10" t="s">
        <v>7</v>
      </c>
      <c r="D219" s="11">
        <v>25103</v>
      </c>
      <c r="E219" s="11">
        <v>19431</v>
      </c>
      <c r="F219" s="11">
        <v>16858</v>
      </c>
      <c r="G219" s="11">
        <v>17611</v>
      </c>
      <c r="H219" s="11">
        <v>5866</v>
      </c>
      <c r="I219" s="11">
        <v>0</v>
      </c>
      <c r="J219" s="11">
        <v>209</v>
      </c>
      <c r="K219" s="11">
        <v>1248</v>
      </c>
      <c r="L219" s="11">
        <v>2826</v>
      </c>
      <c r="M219" s="11">
        <v>15745</v>
      </c>
      <c r="N219" s="11">
        <v>22208</v>
      </c>
      <c r="O219" s="11">
        <v>22479</v>
      </c>
      <c r="P219" s="11">
        <f t="shared" si="9"/>
        <v>149584</v>
      </c>
      <c r="Q219" s="10" t="s">
        <v>8</v>
      </c>
    </row>
    <row r="220" spans="1:17" ht="27.55" x14ac:dyDescent="0.3">
      <c r="A220" s="8" t="s">
        <v>284</v>
      </c>
      <c r="B220" s="9" t="s">
        <v>333</v>
      </c>
      <c r="C220" s="10" t="s">
        <v>7</v>
      </c>
      <c r="D220" s="11">
        <v>0</v>
      </c>
      <c r="E220" s="11">
        <v>0</v>
      </c>
      <c r="F220" s="11">
        <v>0</v>
      </c>
      <c r="G220" s="11">
        <v>0</v>
      </c>
      <c r="H220" s="11">
        <v>0</v>
      </c>
      <c r="I220" s="11">
        <v>0</v>
      </c>
      <c r="J220" s="11">
        <v>0</v>
      </c>
      <c r="K220" s="11">
        <v>0</v>
      </c>
      <c r="L220" s="11">
        <v>0</v>
      </c>
      <c r="M220" s="11">
        <v>0</v>
      </c>
      <c r="N220" s="11">
        <v>0</v>
      </c>
      <c r="O220" s="11">
        <v>700</v>
      </c>
      <c r="P220" s="11">
        <f t="shared" si="9"/>
        <v>700</v>
      </c>
      <c r="Q220" s="10" t="s">
        <v>64</v>
      </c>
    </row>
    <row r="221" spans="1:17" ht="27.55" x14ac:dyDescent="0.3">
      <c r="A221" s="8" t="s">
        <v>284</v>
      </c>
      <c r="B221" s="9" t="s">
        <v>334</v>
      </c>
      <c r="C221" s="10" t="s">
        <v>81</v>
      </c>
      <c r="D221" s="11">
        <v>16959</v>
      </c>
      <c r="E221" s="11">
        <v>18457</v>
      </c>
      <c r="F221" s="11">
        <v>15480</v>
      </c>
      <c r="G221" s="11">
        <v>18822</v>
      </c>
      <c r="H221" s="11">
        <v>5671</v>
      </c>
      <c r="I221" s="11">
        <v>0</v>
      </c>
      <c r="J221" s="11">
        <v>140</v>
      </c>
      <c r="K221" s="11">
        <v>1076</v>
      </c>
      <c r="L221" s="11">
        <v>830</v>
      </c>
      <c r="M221" s="11">
        <v>10046</v>
      </c>
      <c r="N221" s="11">
        <v>13933</v>
      </c>
      <c r="O221" s="11">
        <v>17033</v>
      </c>
      <c r="P221" s="11">
        <f t="shared" si="9"/>
        <v>118447</v>
      </c>
      <c r="Q221" s="10" t="s">
        <v>335</v>
      </c>
    </row>
    <row r="222" spans="1:17" ht="27.55" x14ac:dyDescent="0.3">
      <c r="A222" s="8" t="s">
        <v>284</v>
      </c>
      <c r="B222" s="9" t="s">
        <v>336</v>
      </c>
      <c r="C222" s="10" t="s">
        <v>81</v>
      </c>
      <c r="D222" s="11">
        <v>3696</v>
      </c>
      <c r="E222" s="11">
        <v>2655</v>
      </c>
      <c r="F222" s="11">
        <v>2831</v>
      </c>
      <c r="G222" s="11">
        <v>5540</v>
      </c>
      <c r="H222" s="11">
        <v>2426</v>
      </c>
      <c r="I222" s="11">
        <v>0</v>
      </c>
      <c r="J222" s="11">
        <v>0</v>
      </c>
      <c r="K222" s="11">
        <v>0</v>
      </c>
      <c r="L222" s="11">
        <v>0</v>
      </c>
      <c r="M222" s="11">
        <v>2020</v>
      </c>
      <c r="N222" s="11">
        <v>5516</v>
      </c>
      <c r="O222" s="11">
        <v>4612</v>
      </c>
      <c r="P222" s="11">
        <f t="shared" si="9"/>
        <v>29296</v>
      </c>
      <c r="Q222" s="10" t="s">
        <v>64</v>
      </c>
    </row>
    <row r="223" spans="1:17" ht="27.55" x14ac:dyDescent="0.3">
      <c r="A223" s="8" t="s">
        <v>284</v>
      </c>
      <c r="B223" s="9" t="s">
        <v>337</v>
      </c>
      <c r="C223" s="10" t="s">
        <v>7</v>
      </c>
      <c r="D223" s="11">
        <v>16758</v>
      </c>
      <c r="E223" s="11">
        <v>9844</v>
      </c>
      <c r="F223" s="11">
        <v>15362</v>
      </c>
      <c r="G223" s="11">
        <v>15953</v>
      </c>
      <c r="H223" s="11">
        <v>6757</v>
      </c>
      <c r="I223" s="11">
        <v>0</v>
      </c>
      <c r="J223" s="11">
        <v>1355</v>
      </c>
      <c r="K223" s="11">
        <v>9905</v>
      </c>
      <c r="L223" s="11">
        <v>11749</v>
      </c>
      <c r="M223" s="11">
        <v>15740</v>
      </c>
      <c r="N223" s="11">
        <v>15351</v>
      </c>
      <c r="O223" s="11">
        <v>16697</v>
      </c>
      <c r="P223" s="11">
        <f t="shared" si="9"/>
        <v>135471</v>
      </c>
      <c r="Q223" s="10" t="s">
        <v>319</v>
      </c>
    </row>
    <row r="224" spans="1:17" ht="27.55" x14ac:dyDescent="0.3">
      <c r="A224" s="8" t="s">
        <v>284</v>
      </c>
      <c r="B224" s="9" t="s">
        <v>338</v>
      </c>
      <c r="C224" s="10" t="s">
        <v>7</v>
      </c>
      <c r="D224" s="11">
        <v>47735</v>
      </c>
      <c r="E224" s="11">
        <v>49957</v>
      </c>
      <c r="F224" s="11">
        <v>43638</v>
      </c>
      <c r="G224" s="11">
        <v>55571</v>
      </c>
      <c r="H224" s="11">
        <v>16893</v>
      </c>
      <c r="I224" s="11">
        <v>0</v>
      </c>
      <c r="J224" s="11">
        <v>3293</v>
      </c>
      <c r="K224" s="11">
        <v>11206</v>
      </c>
      <c r="L224" s="11">
        <v>14159</v>
      </c>
      <c r="M224" s="11">
        <v>29051</v>
      </c>
      <c r="N224" s="11">
        <v>34654</v>
      </c>
      <c r="O224" s="11">
        <v>37069</v>
      </c>
      <c r="P224" s="11">
        <f t="shared" si="9"/>
        <v>343226</v>
      </c>
      <c r="Q224" s="10" t="s">
        <v>339</v>
      </c>
    </row>
    <row r="225" spans="1:17" ht="27.55" x14ac:dyDescent="0.3">
      <c r="A225" s="8" t="s">
        <v>340</v>
      </c>
      <c r="B225" s="9" t="s">
        <v>341</v>
      </c>
      <c r="C225" s="10" t="s">
        <v>342</v>
      </c>
      <c r="D225" s="11">
        <v>502000</v>
      </c>
      <c r="E225" s="11">
        <v>1967100</v>
      </c>
      <c r="F225" s="11">
        <v>754000</v>
      </c>
      <c r="G225" s="11">
        <v>2500000</v>
      </c>
      <c r="H225" s="11">
        <v>350000</v>
      </c>
      <c r="I225" s="11">
        <v>0</v>
      </c>
      <c r="J225" s="11">
        <v>2000</v>
      </c>
      <c r="K225" s="11">
        <v>126000</v>
      </c>
      <c r="L225" s="11">
        <v>135000</v>
      </c>
      <c r="M225" s="11">
        <v>68000</v>
      </c>
      <c r="N225" s="11">
        <v>178600</v>
      </c>
      <c r="O225" s="11">
        <v>196000</v>
      </c>
      <c r="P225" s="11">
        <f t="shared" si="9"/>
        <v>6778700</v>
      </c>
      <c r="Q225" s="10" t="s">
        <v>343</v>
      </c>
    </row>
    <row r="226" spans="1:17" ht="41.35" x14ac:dyDescent="0.3">
      <c r="A226" s="8" t="s">
        <v>340</v>
      </c>
      <c r="B226" s="9" t="s">
        <v>344</v>
      </c>
      <c r="C226" s="10" t="s">
        <v>140</v>
      </c>
      <c r="D226" s="11">
        <v>450000</v>
      </c>
      <c r="E226" s="11">
        <v>808000</v>
      </c>
      <c r="F226" s="11">
        <v>500000</v>
      </c>
      <c r="G226" s="11">
        <v>120000</v>
      </c>
      <c r="H226" s="11">
        <v>300</v>
      </c>
      <c r="I226" s="11">
        <v>100</v>
      </c>
      <c r="J226" s="11">
        <v>300</v>
      </c>
      <c r="K226" s="11">
        <v>3600</v>
      </c>
      <c r="L226" s="11">
        <v>6000</v>
      </c>
      <c r="M226" s="11">
        <v>15000</v>
      </c>
      <c r="N226" s="11">
        <v>38000</v>
      </c>
      <c r="O226" s="11">
        <v>200000</v>
      </c>
      <c r="P226" s="11">
        <f t="shared" si="9"/>
        <v>2141300</v>
      </c>
      <c r="Q226" s="10" t="s">
        <v>110</v>
      </c>
    </row>
    <row r="227" spans="1:17" ht="27.55" x14ac:dyDescent="0.3">
      <c r="A227" s="8" t="s">
        <v>340</v>
      </c>
      <c r="B227" s="9" t="s">
        <v>345</v>
      </c>
      <c r="C227" s="10" t="s">
        <v>140</v>
      </c>
      <c r="D227" s="11">
        <v>78227</v>
      </c>
      <c r="E227" s="11">
        <v>380479</v>
      </c>
      <c r="F227" s="11">
        <v>285359</v>
      </c>
      <c r="G227" s="11">
        <v>297792</v>
      </c>
      <c r="H227" s="11">
        <v>0</v>
      </c>
      <c r="I227" s="11">
        <v>0</v>
      </c>
      <c r="J227" s="11">
        <v>0</v>
      </c>
      <c r="K227" s="11">
        <v>0</v>
      </c>
      <c r="L227" s="11">
        <v>5500</v>
      </c>
      <c r="M227" s="11">
        <v>25312</v>
      </c>
      <c r="N227" s="11">
        <v>37968</v>
      </c>
      <c r="O227" s="11">
        <v>60205</v>
      </c>
      <c r="P227" s="11">
        <f t="shared" si="9"/>
        <v>1170842</v>
      </c>
      <c r="Q227" s="10" t="s">
        <v>110</v>
      </c>
    </row>
    <row r="228" spans="1:17" ht="27.55" x14ac:dyDescent="0.3">
      <c r="A228" s="8" t="s">
        <v>340</v>
      </c>
      <c r="B228" s="9" t="s">
        <v>346</v>
      </c>
      <c r="C228" s="10" t="s">
        <v>23</v>
      </c>
      <c r="D228" s="11">
        <v>8917</v>
      </c>
      <c r="E228" s="11">
        <v>14469</v>
      </c>
      <c r="F228" s="11">
        <v>9907</v>
      </c>
      <c r="G228" s="11">
        <v>9845</v>
      </c>
      <c r="H228" s="11">
        <v>3906</v>
      </c>
      <c r="I228" s="11">
        <v>0</v>
      </c>
      <c r="J228" s="11">
        <v>0</v>
      </c>
      <c r="K228" s="11">
        <v>0</v>
      </c>
      <c r="L228" s="11">
        <v>0</v>
      </c>
      <c r="M228" s="11">
        <v>0</v>
      </c>
      <c r="N228" s="11">
        <v>0</v>
      </c>
      <c r="O228" s="11">
        <v>0</v>
      </c>
      <c r="P228" s="11">
        <f t="shared" si="9"/>
        <v>47044</v>
      </c>
      <c r="Q228" s="10" t="s">
        <v>347</v>
      </c>
    </row>
    <row r="229" spans="1:17" ht="27.55" x14ac:dyDescent="0.3">
      <c r="A229" s="8" t="s">
        <v>340</v>
      </c>
      <c r="B229" s="9" t="s">
        <v>348</v>
      </c>
      <c r="C229" s="10" t="s">
        <v>26</v>
      </c>
      <c r="D229" s="11">
        <v>166369</v>
      </c>
      <c r="E229" s="11">
        <v>822453</v>
      </c>
      <c r="F229" s="11">
        <v>162646</v>
      </c>
      <c r="G229" s="11">
        <v>202540</v>
      </c>
      <c r="H229" s="11">
        <v>63393</v>
      </c>
      <c r="I229" s="11">
        <v>0</v>
      </c>
      <c r="J229" s="11">
        <v>0</v>
      </c>
      <c r="K229" s="11">
        <v>60668</v>
      </c>
      <c r="L229" s="11">
        <v>76567</v>
      </c>
      <c r="M229" s="11">
        <v>92183</v>
      </c>
      <c r="N229" s="11">
        <v>117095</v>
      </c>
      <c r="O229" s="11">
        <v>166221</v>
      </c>
      <c r="P229" s="11">
        <f t="shared" si="9"/>
        <v>1930135</v>
      </c>
      <c r="Q229" s="10" t="s">
        <v>64</v>
      </c>
    </row>
    <row r="230" spans="1:17" ht="27.55" x14ac:dyDescent="0.3">
      <c r="A230" s="8" t="s">
        <v>340</v>
      </c>
      <c r="B230" s="9" t="s">
        <v>349</v>
      </c>
      <c r="C230" s="10" t="s">
        <v>40</v>
      </c>
      <c r="D230" s="11">
        <v>23280</v>
      </c>
      <c r="E230" s="11">
        <v>59116</v>
      </c>
      <c r="F230" s="11">
        <v>21700</v>
      </c>
      <c r="G230" s="11">
        <v>21414</v>
      </c>
      <c r="H230" s="11">
        <v>14277</v>
      </c>
      <c r="I230" s="11">
        <v>2640</v>
      </c>
      <c r="J230" s="11">
        <v>6600</v>
      </c>
      <c r="K230" s="11">
        <v>13185</v>
      </c>
      <c r="L230" s="11">
        <v>20488</v>
      </c>
      <c r="M230" s="11">
        <v>16926</v>
      </c>
      <c r="N230" s="11">
        <v>16971</v>
      </c>
      <c r="O230" s="11">
        <v>19800</v>
      </c>
      <c r="P230" s="11">
        <f t="shared" si="9"/>
        <v>236397</v>
      </c>
      <c r="Q230" s="10" t="s">
        <v>106</v>
      </c>
    </row>
    <row r="231" spans="1:17" ht="27.55" x14ac:dyDescent="0.3">
      <c r="A231" s="8" t="s">
        <v>340</v>
      </c>
      <c r="B231" s="9" t="s">
        <v>350</v>
      </c>
      <c r="C231" s="10" t="s">
        <v>40</v>
      </c>
      <c r="D231" s="11">
        <v>52500</v>
      </c>
      <c r="E231" s="11">
        <v>103500</v>
      </c>
      <c r="F231" s="11">
        <v>92500</v>
      </c>
      <c r="G231" s="11">
        <v>80500</v>
      </c>
      <c r="H231" s="11">
        <v>39500</v>
      </c>
      <c r="I231" s="11">
        <v>0</v>
      </c>
      <c r="J231" s="11">
        <v>23000</v>
      </c>
      <c r="K231" s="11">
        <v>39500</v>
      </c>
      <c r="L231" s="11">
        <v>50500</v>
      </c>
      <c r="M231" s="11">
        <v>55150</v>
      </c>
      <c r="N231" s="11">
        <v>56700</v>
      </c>
      <c r="O231" s="11">
        <v>54500</v>
      </c>
      <c r="P231" s="11">
        <f t="shared" si="9"/>
        <v>647850</v>
      </c>
      <c r="Q231" s="10" t="s">
        <v>351</v>
      </c>
    </row>
    <row r="232" spans="1:17" ht="27.55" x14ac:dyDescent="0.3">
      <c r="A232" s="8" t="s">
        <v>340</v>
      </c>
      <c r="B232" s="9" t="s">
        <v>352</v>
      </c>
      <c r="C232" s="10" t="s">
        <v>81</v>
      </c>
      <c r="D232" s="11">
        <v>660</v>
      </c>
      <c r="E232" s="11">
        <v>768</v>
      </c>
      <c r="F232" s="11">
        <v>195</v>
      </c>
      <c r="G232" s="11">
        <v>288</v>
      </c>
      <c r="H232" s="11">
        <v>45</v>
      </c>
      <c r="I232" s="11">
        <v>0</v>
      </c>
      <c r="J232" s="11">
        <v>0</v>
      </c>
      <c r="K232" s="11">
        <v>135</v>
      </c>
      <c r="L232" s="11">
        <v>280</v>
      </c>
      <c r="M232" s="11">
        <v>598</v>
      </c>
      <c r="N232" s="11">
        <v>609</v>
      </c>
      <c r="O232" s="11">
        <v>908</v>
      </c>
      <c r="P232" s="11">
        <f t="shared" si="9"/>
        <v>4486</v>
      </c>
      <c r="Q232" s="10" t="s">
        <v>353</v>
      </c>
    </row>
    <row r="233" spans="1:17" ht="55.1" x14ac:dyDescent="0.3">
      <c r="A233" s="8" t="s">
        <v>340</v>
      </c>
      <c r="B233" s="9" t="s">
        <v>354</v>
      </c>
      <c r="C233" s="10" t="s">
        <v>81</v>
      </c>
      <c r="D233" s="11">
        <v>10542</v>
      </c>
      <c r="E233" s="11">
        <v>24250</v>
      </c>
      <c r="F233" s="11">
        <v>12410</v>
      </c>
      <c r="G233" s="11">
        <v>14050</v>
      </c>
      <c r="H233" s="11">
        <v>4390</v>
      </c>
      <c r="I233" s="11">
        <v>0</v>
      </c>
      <c r="J233" s="11">
        <v>0</v>
      </c>
      <c r="K233" s="11">
        <v>2859</v>
      </c>
      <c r="L233" s="11">
        <v>4330</v>
      </c>
      <c r="M233" s="11">
        <v>5233</v>
      </c>
      <c r="N233" s="11">
        <v>3948</v>
      </c>
      <c r="O233" s="11">
        <v>7320</v>
      </c>
      <c r="P233" s="11">
        <f t="shared" si="9"/>
        <v>89332</v>
      </c>
      <c r="Q233" s="10" t="s">
        <v>355</v>
      </c>
    </row>
    <row r="234" spans="1:17" ht="27.55" x14ac:dyDescent="0.3">
      <c r="A234" s="8" t="s">
        <v>340</v>
      </c>
      <c r="B234" s="9" t="s">
        <v>356</v>
      </c>
      <c r="C234" s="10" t="s">
        <v>134</v>
      </c>
      <c r="D234" s="11">
        <v>133860</v>
      </c>
      <c r="E234" s="11">
        <v>822662</v>
      </c>
      <c r="F234" s="11">
        <v>149760</v>
      </c>
      <c r="G234" s="11">
        <v>130875</v>
      </c>
      <c r="H234" s="11">
        <v>35940</v>
      </c>
      <c r="I234" s="11">
        <v>0</v>
      </c>
      <c r="J234" s="11">
        <v>2822</v>
      </c>
      <c r="K234" s="11">
        <v>3782</v>
      </c>
      <c r="L234" s="11">
        <v>6418</v>
      </c>
      <c r="M234" s="11">
        <v>13182</v>
      </c>
      <c r="N234" s="11">
        <v>10296</v>
      </c>
      <c r="O234" s="11">
        <v>10330</v>
      </c>
      <c r="P234" s="11">
        <f t="shared" si="9"/>
        <v>1319927</v>
      </c>
      <c r="Q234" s="10" t="s">
        <v>221</v>
      </c>
    </row>
    <row r="235" spans="1:17" ht="27.55" x14ac:dyDescent="0.3">
      <c r="A235" s="8" t="s">
        <v>357</v>
      </c>
      <c r="B235" s="9" t="s">
        <v>358</v>
      </c>
      <c r="C235" s="10" t="s">
        <v>29</v>
      </c>
      <c r="D235" s="11">
        <v>35685</v>
      </c>
      <c r="E235" s="11">
        <v>58827</v>
      </c>
      <c r="F235" s="11">
        <v>28888</v>
      </c>
      <c r="G235" s="11">
        <v>47702</v>
      </c>
      <c r="H235" s="11">
        <v>20291</v>
      </c>
      <c r="I235" s="11">
        <v>0</v>
      </c>
      <c r="J235" s="11">
        <v>5289</v>
      </c>
      <c r="K235" s="11">
        <v>41753</v>
      </c>
      <c r="L235" s="11">
        <v>28112</v>
      </c>
      <c r="M235" s="11">
        <v>48217</v>
      </c>
      <c r="N235" s="11">
        <v>52509</v>
      </c>
      <c r="O235" s="11">
        <v>44672</v>
      </c>
      <c r="P235" s="11">
        <f t="shared" si="9"/>
        <v>411945</v>
      </c>
      <c r="Q235" s="10" t="s">
        <v>45</v>
      </c>
    </row>
    <row r="236" spans="1:17" ht="41.35" x14ac:dyDescent="0.3">
      <c r="A236" s="8" t="s">
        <v>357</v>
      </c>
      <c r="B236" s="9" t="s">
        <v>359</v>
      </c>
      <c r="C236" s="10" t="s">
        <v>103</v>
      </c>
      <c r="D236" s="11">
        <v>53336</v>
      </c>
      <c r="E236" s="11">
        <v>31764</v>
      </c>
      <c r="F236" s="11">
        <v>26113</v>
      </c>
      <c r="G236" s="11">
        <v>43216</v>
      </c>
      <c r="H236" s="11">
        <v>6720</v>
      </c>
      <c r="I236" s="11">
        <v>0</v>
      </c>
      <c r="J236" s="11">
        <v>1873</v>
      </c>
      <c r="K236" s="11">
        <v>5674</v>
      </c>
      <c r="L236" s="11">
        <v>32413</v>
      </c>
      <c r="M236" s="11">
        <v>43176</v>
      </c>
      <c r="N236" s="11">
        <v>61336</v>
      </c>
      <c r="O236" s="11">
        <v>48377</v>
      </c>
      <c r="P236" s="11">
        <f t="shared" si="9"/>
        <v>353998</v>
      </c>
      <c r="Q236" s="10" t="s">
        <v>360</v>
      </c>
    </row>
    <row r="237" spans="1:17" ht="41.35" x14ac:dyDescent="0.3">
      <c r="A237" s="8" t="s">
        <v>357</v>
      </c>
      <c r="B237" s="9" t="s">
        <v>361</v>
      </c>
      <c r="C237" s="10" t="s">
        <v>23</v>
      </c>
      <c r="D237" s="11">
        <v>34028</v>
      </c>
      <c r="E237" s="11">
        <v>144828</v>
      </c>
      <c r="F237" s="11">
        <v>121039</v>
      </c>
      <c r="G237" s="11">
        <v>54762</v>
      </c>
      <c r="H237" s="11">
        <v>16130</v>
      </c>
      <c r="I237" s="11">
        <v>0</v>
      </c>
      <c r="J237" s="11">
        <v>4773</v>
      </c>
      <c r="K237" s="11">
        <v>23971</v>
      </c>
      <c r="L237" s="11">
        <v>18417</v>
      </c>
      <c r="M237" s="11">
        <v>39781</v>
      </c>
      <c r="N237" s="11">
        <v>68817</v>
      </c>
      <c r="O237" s="11">
        <v>77846</v>
      </c>
      <c r="P237" s="11">
        <f t="shared" si="9"/>
        <v>604392</v>
      </c>
      <c r="Q237" s="10" t="s">
        <v>45</v>
      </c>
    </row>
    <row r="238" spans="1:17" ht="41.35" x14ac:dyDescent="0.3">
      <c r="A238" s="8" t="s">
        <v>357</v>
      </c>
      <c r="B238" s="9" t="s">
        <v>362</v>
      </c>
      <c r="C238" s="10" t="s">
        <v>7</v>
      </c>
      <c r="D238" s="11">
        <v>2636</v>
      </c>
      <c r="E238" s="11">
        <v>1592</v>
      </c>
      <c r="F238" s="11">
        <v>2025</v>
      </c>
      <c r="G238" s="11">
        <v>1757</v>
      </c>
      <c r="H238" s="11">
        <v>896</v>
      </c>
      <c r="I238" s="11">
        <v>0</v>
      </c>
      <c r="J238" s="11">
        <v>43</v>
      </c>
      <c r="K238" s="11">
        <v>765</v>
      </c>
      <c r="L238" s="11">
        <v>779</v>
      </c>
      <c r="M238" s="11">
        <v>1836</v>
      </c>
      <c r="N238" s="11">
        <v>1637</v>
      </c>
      <c r="O238" s="11">
        <v>3502</v>
      </c>
      <c r="P238" s="11">
        <f t="shared" si="9"/>
        <v>17468</v>
      </c>
      <c r="Q238" s="10" t="s">
        <v>363</v>
      </c>
    </row>
    <row r="239" spans="1:17" ht="41.35" x14ac:dyDescent="0.3">
      <c r="A239" s="8" t="s">
        <v>357</v>
      </c>
      <c r="B239" s="9" t="s">
        <v>364</v>
      </c>
      <c r="C239" s="10" t="s">
        <v>7</v>
      </c>
      <c r="D239" s="11">
        <v>28728</v>
      </c>
      <c r="E239" s="11">
        <v>20848</v>
      </c>
      <c r="F239" s="11">
        <v>26692</v>
      </c>
      <c r="G239" s="11">
        <v>31711</v>
      </c>
      <c r="H239" s="11">
        <v>11514</v>
      </c>
      <c r="I239" s="11">
        <v>0</v>
      </c>
      <c r="J239" s="11">
        <v>2048</v>
      </c>
      <c r="K239" s="11">
        <v>11114</v>
      </c>
      <c r="L239" s="11">
        <v>17714</v>
      </c>
      <c r="M239" s="11">
        <v>16613</v>
      </c>
      <c r="N239" s="11">
        <v>19110</v>
      </c>
      <c r="O239" s="11">
        <v>16478</v>
      </c>
      <c r="P239" s="11">
        <f t="shared" si="9"/>
        <v>202570</v>
      </c>
      <c r="Q239" s="10" t="s">
        <v>365</v>
      </c>
    </row>
    <row r="240" spans="1:17" ht="41.35" x14ac:dyDescent="0.3">
      <c r="A240" s="8" t="s">
        <v>357</v>
      </c>
      <c r="B240" s="9" t="s">
        <v>366</v>
      </c>
      <c r="C240" s="10" t="s">
        <v>7</v>
      </c>
      <c r="D240" s="11">
        <v>218062</v>
      </c>
      <c r="E240" s="11">
        <v>292531</v>
      </c>
      <c r="F240" s="11">
        <v>202395</v>
      </c>
      <c r="G240" s="11">
        <v>262885</v>
      </c>
      <c r="H240" s="11">
        <v>74900</v>
      </c>
      <c r="I240" s="11">
        <v>0</v>
      </c>
      <c r="J240" s="11">
        <v>0</v>
      </c>
      <c r="K240" s="11">
        <v>90490</v>
      </c>
      <c r="L240" s="11">
        <v>78107</v>
      </c>
      <c r="M240" s="11">
        <v>143080</v>
      </c>
      <c r="N240" s="11">
        <v>203732</v>
      </c>
      <c r="O240" s="11">
        <v>206571</v>
      </c>
      <c r="P240" s="11">
        <f t="shared" si="9"/>
        <v>1772753</v>
      </c>
      <c r="Q240" s="10" t="s">
        <v>367</v>
      </c>
    </row>
    <row r="241" spans="1:17" ht="41.35" x14ac:dyDescent="0.3">
      <c r="A241" s="8" t="s">
        <v>357</v>
      </c>
      <c r="B241" s="9" t="s">
        <v>368</v>
      </c>
      <c r="C241" s="10" t="s">
        <v>7</v>
      </c>
      <c r="D241" s="11">
        <v>101987</v>
      </c>
      <c r="E241" s="11">
        <v>407032</v>
      </c>
      <c r="F241" s="11">
        <v>352623</v>
      </c>
      <c r="G241" s="11">
        <v>110612</v>
      </c>
      <c r="H241" s="11">
        <v>29471</v>
      </c>
      <c r="I241" s="11">
        <v>9553</v>
      </c>
      <c r="J241" s="11">
        <v>11801</v>
      </c>
      <c r="K241" s="11">
        <v>19613</v>
      </c>
      <c r="L241" s="11">
        <v>15698</v>
      </c>
      <c r="M241" s="11">
        <v>30449</v>
      </c>
      <c r="N241" s="11">
        <v>193675</v>
      </c>
      <c r="O241" s="11">
        <v>282279</v>
      </c>
      <c r="P241" s="11">
        <f t="shared" si="9"/>
        <v>1564793</v>
      </c>
      <c r="Q241" s="10" t="s">
        <v>369</v>
      </c>
    </row>
    <row r="242" spans="1:17" ht="27.55" x14ac:dyDescent="0.3">
      <c r="A242" s="8" t="s">
        <v>357</v>
      </c>
      <c r="B242" s="9" t="s">
        <v>370</v>
      </c>
      <c r="C242" s="10" t="s">
        <v>7</v>
      </c>
      <c r="D242" s="11">
        <v>85463</v>
      </c>
      <c r="E242" s="11">
        <v>89022</v>
      </c>
      <c r="F242" s="11">
        <v>72343</v>
      </c>
      <c r="G242" s="11">
        <v>77857</v>
      </c>
      <c r="H242" s="11">
        <v>45093</v>
      </c>
      <c r="I242" s="11">
        <v>2932</v>
      </c>
      <c r="J242" s="11">
        <v>5527</v>
      </c>
      <c r="K242" s="11">
        <v>11643</v>
      </c>
      <c r="L242" s="11">
        <v>13143</v>
      </c>
      <c r="M242" s="11">
        <v>23070</v>
      </c>
      <c r="N242" s="11">
        <v>26277</v>
      </c>
      <c r="O242" s="11">
        <v>23994</v>
      </c>
      <c r="P242" s="11">
        <f t="shared" si="9"/>
        <v>476364</v>
      </c>
      <c r="Q242" s="10" t="s">
        <v>329</v>
      </c>
    </row>
    <row r="243" spans="1:17" ht="27.55" x14ac:dyDescent="0.3">
      <c r="A243" s="8" t="s">
        <v>357</v>
      </c>
      <c r="B243" s="9" t="s">
        <v>371</v>
      </c>
      <c r="C243" s="10" t="s">
        <v>81</v>
      </c>
      <c r="D243" s="11">
        <v>88000</v>
      </c>
      <c r="E243" s="11">
        <v>145000</v>
      </c>
      <c r="F243" s="11">
        <v>89000</v>
      </c>
      <c r="G243" s="11">
        <v>95600</v>
      </c>
      <c r="H243" s="11">
        <v>41000</v>
      </c>
      <c r="I243" s="11">
        <v>0</v>
      </c>
      <c r="J243" s="11">
        <v>19800</v>
      </c>
      <c r="K243" s="11">
        <v>27000</v>
      </c>
      <c r="L243" s="11">
        <v>75000</v>
      </c>
      <c r="M243" s="11">
        <v>67000</v>
      </c>
      <c r="N243" s="11">
        <v>73000</v>
      </c>
      <c r="O243" s="11">
        <v>70000</v>
      </c>
      <c r="P243" s="11">
        <f t="shared" si="9"/>
        <v>790400</v>
      </c>
      <c r="Q243" s="10" t="s">
        <v>45</v>
      </c>
    </row>
    <row r="244" spans="1:17" ht="41.35" x14ac:dyDescent="0.3">
      <c r="A244" s="8" t="s">
        <v>357</v>
      </c>
      <c r="B244" s="9" t="s">
        <v>372</v>
      </c>
      <c r="C244" s="10" t="s">
        <v>81</v>
      </c>
      <c r="D244" s="11">
        <v>105000</v>
      </c>
      <c r="E244" s="11">
        <v>245000</v>
      </c>
      <c r="F244" s="11">
        <v>135000</v>
      </c>
      <c r="G244" s="11">
        <v>134000</v>
      </c>
      <c r="H244" s="11">
        <v>52000</v>
      </c>
      <c r="I244" s="11">
        <v>0</v>
      </c>
      <c r="J244" s="11">
        <v>0</v>
      </c>
      <c r="K244" s="11">
        <v>48000</v>
      </c>
      <c r="L244" s="11">
        <v>108000</v>
      </c>
      <c r="M244" s="11">
        <v>99000</v>
      </c>
      <c r="N244" s="11">
        <v>96000</v>
      </c>
      <c r="O244" s="11">
        <v>89500</v>
      </c>
      <c r="P244" s="11">
        <f t="shared" si="9"/>
        <v>1111500</v>
      </c>
      <c r="Q244" s="10" t="s">
        <v>64</v>
      </c>
    </row>
    <row r="245" spans="1:17" ht="27.55" x14ac:dyDescent="0.3">
      <c r="A245" s="8" t="s">
        <v>357</v>
      </c>
      <c r="B245" s="9" t="s">
        <v>373</v>
      </c>
      <c r="C245" s="10" t="s">
        <v>81</v>
      </c>
      <c r="D245" s="11">
        <v>136954</v>
      </c>
      <c r="E245" s="11">
        <v>178414</v>
      </c>
      <c r="F245" s="11">
        <v>144812</v>
      </c>
      <c r="G245" s="11">
        <v>161227</v>
      </c>
      <c r="H245" s="11">
        <v>101610</v>
      </c>
      <c r="I245" s="11">
        <v>60416</v>
      </c>
      <c r="J245" s="11">
        <v>67326</v>
      </c>
      <c r="K245" s="11">
        <v>95513</v>
      </c>
      <c r="L245" s="11">
        <v>100929</v>
      </c>
      <c r="M245" s="11">
        <v>165001</v>
      </c>
      <c r="N245" s="11">
        <v>123142</v>
      </c>
      <c r="O245" s="11">
        <v>136970</v>
      </c>
      <c r="P245" s="11">
        <f t="shared" si="9"/>
        <v>1472314</v>
      </c>
      <c r="Q245" s="10" t="s">
        <v>106</v>
      </c>
    </row>
    <row r="246" spans="1:17" ht="41.35" x14ac:dyDescent="0.3">
      <c r="A246" s="8" t="s">
        <v>357</v>
      </c>
      <c r="B246" s="9" t="s">
        <v>374</v>
      </c>
      <c r="C246" s="10" t="s">
        <v>81</v>
      </c>
      <c r="D246" s="11">
        <v>37600</v>
      </c>
      <c r="E246" s="11">
        <v>72000</v>
      </c>
      <c r="F246" s="11">
        <v>44500</v>
      </c>
      <c r="G246" s="11">
        <v>43000</v>
      </c>
      <c r="H246" s="11">
        <v>20000</v>
      </c>
      <c r="I246" s="11">
        <v>2900</v>
      </c>
      <c r="J246" s="11">
        <v>7500</v>
      </c>
      <c r="K246" s="11">
        <v>22000</v>
      </c>
      <c r="L246" s="11">
        <v>40000</v>
      </c>
      <c r="M246" s="11">
        <v>38000</v>
      </c>
      <c r="N246" s="11">
        <v>31000</v>
      </c>
      <c r="O246" s="11">
        <v>26800</v>
      </c>
      <c r="P246" s="11">
        <f t="shared" si="9"/>
        <v>385300</v>
      </c>
      <c r="Q246" s="10" t="s">
        <v>375</v>
      </c>
    </row>
    <row r="247" spans="1:17" ht="41.35" x14ac:dyDescent="0.3">
      <c r="A247" s="8" t="s">
        <v>357</v>
      </c>
      <c r="B247" s="9" t="s">
        <v>376</v>
      </c>
      <c r="C247" s="10" t="s">
        <v>81</v>
      </c>
      <c r="D247" s="11">
        <v>35000</v>
      </c>
      <c r="E247" s="11">
        <v>51000</v>
      </c>
      <c r="F247" s="11">
        <v>33000</v>
      </c>
      <c r="G247" s="11">
        <v>30000</v>
      </c>
      <c r="H247" s="11">
        <v>15000</v>
      </c>
      <c r="I247" s="11">
        <v>0</v>
      </c>
      <c r="J247" s="11">
        <v>0</v>
      </c>
      <c r="K247" s="11">
        <v>10000</v>
      </c>
      <c r="L247" s="11">
        <v>28500</v>
      </c>
      <c r="M247" s="11">
        <v>27000</v>
      </c>
      <c r="N247" s="11">
        <v>24000</v>
      </c>
      <c r="O247" s="11">
        <v>25000</v>
      </c>
      <c r="P247" s="11">
        <f t="shared" si="9"/>
        <v>278500</v>
      </c>
      <c r="Q247" s="10" t="s">
        <v>377</v>
      </c>
    </row>
    <row r="248" spans="1:17" ht="27.55" x14ac:dyDescent="0.3">
      <c r="A248" s="8" t="s">
        <v>357</v>
      </c>
      <c r="B248" s="9" t="s">
        <v>378</v>
      </c>
      <c r="C248" s="10" t="s">
        <v>85</v>
      </c>
      <c r="D248" s="11">
        <v>0</v>
      </c>
      <c r="E248" s="11">
        <v>0</v>
      </c>
      <c r="F248" s="11">
        <v>0</v>
      </c>
      <c r="G248" s="11">
        <v>0</v>
      </c>
      <c r="H248" s="11">
        <v>251</v>
      </c>
      <c r="I248" s="11">
        <v>0</v>
      </c>
      <c r="J248" s="11">
        <v>0</v>
      </c>
      <c r="K248" s="11">
        <v>0</v>
      </c>
      <c r="L248" s="11">
        <v>0</v>
      </c>
      <c r="M248" s="11">
        <v>0</v>
      </c>
      <c r="N248" s="11">
        <v>0</v>
      </c>
      <c r="O248" s="11">
        <v>0</v>
      </c>
      <c r="P248" s="11">
        <f t="shared" si="9"/>
        <v>251</v>
      </c>
      <c r="Q248" s="10" t="s">
        <v>45</v>
      </c>
    </row>
    <row r="249" spans="1:17" ht="41.35" x14ac:dyDescent="0.3">
      <c r="A249" s="8" t="s">
        <v>357</v>
      </c>
      <c r="B249" s="9" t="s">
        <v>379</v>
      </c>
      <c r="C249" s="10" t="s">
        <v>85</v>
      </c>
      <c r="D249" s="11">
        <v>68582</v>
      </c>
      <c r="E249" s="11">
        <v>105010</v>
      </c>
      <c r="F249" s="11">
        <v>54445</v>
      </c>
      <c r="G249" s="11">
        <v>74444</v>
      </c>
      <c r="H249" s="11">
        <v>25950</v>
      </c>
      <c r="I249" s="11">
        <v>0</v>
      </c>
      <c r="J249" s="11">
        <v>1870</v>
      </c>
      <c r="K249" s="11">
        <v>34768</v>
      </c>
      <c r="L249" s="11">
        <v>32641</v>
      </c>
      <c r="M249" s="11">
        <v>50373</v>
      </c>
      <c r="N249" s="11">
        <v>64602</v>
      </c>
      <c r="O249" s="11">
        <v>71252</v>
      </c>
      <c r="P249" s="11">
        <f t="shared" si="9"/>
        <v>583937</v>
      </c>
      <c r="Q249" s="10" t="s">
        <v>45</v>
      </c>
    </row>
    <row r="250" spans="1:17" ht="41.35" x14ac:dyDescent="0.3">
      <c r="A250" s="8" t="s">
        <v>357</v>
      </c>
      <c r="B250" s="9" t="s">
        <v>380</v>
      </c>
      <c r="C250" s="10" t="s">
        <v>85</v>
      </c>
      <c r="D250" s="11">
        <v>42813</v>
      </c>
      <c r="E250" s="11">
        <v>62802</v>
      </c>
      <c r="F250" s="11">
        <v>38732</v>
      </c>
      <c r="G250" s="11">
        <v>57264</v>
      </c>
      <c r="H250" s="11">
        <v>20582</v>
      </c>
      <c r="I250" s="11">
        <v>0</v>
      </c>
      <c r="J250" s="11">
        <v>6882</v>
      </c>
      <c r="K250" s="11">
        <v>55711</v>
      </c>
      <c r="L250" s="11">
        <v>38122</v>
      </c>
      <c r="M250" s="11">
        <v>57231</v>
      </c>
      <c r="N250" s="11">
        <v>51568</v>
      </c>
      <c r="O250" s="11">
        <v>46955</v>
      </c>
      <c r="P250" s="11">
        <f t="shared" si="9"/>
        <v>478662</v>
      </c>
      <c r="Q250" s="10" t="s">
        <v>381</v>
      </c>
    </row>
    <row r="251" spans="1:17" ht="27.55" x14ac:dyDescent="0.3">
      <c r="A251" s="8" t="s">
        <v>357</v>
      </c>
      <c r="B251" s="9" t="s">
        <v>382</v>
      </c>
      <c r="C251" s="10" t="s">
        <v>215</v>
      </c>
      <c r="D251" s="11">
        <v>137582</v>
      </c>
      <c r="E251" s="11">
        <v>186186</v>
      </c>
      <c r="F251" s="11">
        <v>131476</v>
      </c>
      <c r="G251" s="11">
        <v>123276</v>
      </c>
      <c r="H251" s="11">
        <v>195837</v>
      </c>
      <c r="I251" s="11">
        <v>156617</v>
      </c>
      <c r="J251" s="11">
        <v>206549</v>
      </c>
      <c r="K251" s="11">
        <v>218876</v>
      </c>
      <c r="L251" s="11">
        <v>247104</v>
      </c>
      <c r="M251" s="11">
        <v>264633</v>
      </c>
      <c r="N251" s="11">
        <v>242216</v>
      </c>
      <c r="O251" s="11">
        <v>273755</v>
      </c>
      <c r="P251" s="11">
        <f t="shared" si="9"/>
        <v>2384107</v>
      </c>
      <c r="Q251" s="10" t="s">
        <v>216</v>
      </c>
    </row>
    <row r="252" spans="1:17" ht="27.55" x14ac:dyDescent="0.3">
      <c r="A252" s="8" t="s">
        <v>357</v>
      </c>
      <c r="B252" s="9" t="s">
        <v>383</v>
      </c>
      <c r="C252" s="10" t="s">
        <v>40</v>
      </c>
      <c r="D252" s="11">
        <v>203864</v>
      </c>
      <c r="E252" s="11">
        <v>230206</v>
      </c>
      <c r="F252" s="11">
        <v>209140</v>
      </c>
      <c r="G252" s="11">
        <v>216955</v>
      </c>
      <c r="H252" s="11">
        <v>99284</v>
      </c>
      <c r="I252" s="11">
        <v>0</v>
      </c>
      <c r="J252" s="11">
        <v>8799</v>
      </c>
      <c r="K252" s="11">
        <v>24919</v>
      </c>
      <c r="L252" s="11">
        <v>56917</v>
      </c>
      <c r="M252" s="11">
        <v>72278</v>
      </c>
      <c r="N252" s="11">
        <v>61518</v>
      </c>
      <c r="O252" s="11">
        <v>64913</v>
      </c>
      <c r="P252" s="11">
        <f t="shared" si="9"/>
        <v>1248793</v>
      </c>
      <c r="Q252" s="10" t="s">
        <v>384</v>
      </c>
    </row>
    <row r="253" spans="1:17" ht="27.55" x14ac:dyDescent="0.3">
      <c r="A253" s="8" t="s">
        <v>357</v>
      </c>
      <c r="B253" s="9" t="s">
        <v>385</v>
      </c>
      <c r="C253" s="10" t="s">
        <v>40</v>
      </c>
      <c r="D253" s="11">
        <v>13126</v>
      </c>
      <c r="E253" s="11">
        <v>25074</v>
      </c>
      <c r="F253" s="11">
        <v>24606</v>
      </c>
      <c r="G253" s="11">
        <v>14014</v>
      </c>
      <c r="H253" s="11">
        <v>6815</v>
      </c>
      <c r="I253" s="11">
        <v>0</v>
      </c>
      <c r="J253" s="11">
        <v>1843</v>
      </c>
      <c r="K253" s="11">
        <v>10589</v>
      </c>
      <c r="L253" s="11">
        <v>11403</v>
      </c>
      <c r="M253" s="11">
        <v>27464</v>
      </c>
      <c r="N253" s="11">
        <v>76446</v>
      </c>
      <c r="O253" s="11">
        <v>43910</v>
      </c>
      <c r="P253" s="11">
        <f t="shared" si="9"/>
        <v>255290</v>
      </c>
      <c r="Q253" s="10" t="s">
        <v>45</v>
      </c>
    </row>
    <row r="254" spans="1:17" ht="27.55" x14ac:dyDescent="0.3">
      <c r="A254" s="8" t="s">
        <v>357</v>
      </c>
      <c r="B254" s="9" t="s">
        <v>386</v>
      </c>
      <c r="C254" s="10" t="s">
        <v>40</v>
      </c>
      <c r="D254" s="11">
        <v>0</v>
      </c>
      <c r="E254" s="11">
        <v>0</v>
      </c>
      <c r="F254" s="11">
        <v>0</v>
      </c>
      <c r="G254" s="11">
        <v>0</v>
      </c>
      <c r="H254" s="11">
        <v>0</v>
      </c>
      <c r="I254" s="11">
        <v>0</v>
      </c>
      <c r="J254" s="11">
        <v>0</v>
      </c>
      <c r="K254" s="11">
        <v>0</v>
      </c>
      <c r="L254" s="11">
        <v>0</v>
      </c>
      <c r="M254" s="11">
        <v>0</v>
      </c>
      <c r="N254" s="11">
        <v>23522</v>
      </c>
      <c r="O254" s="11">
        <v>20465</v>
      </c>
      <c r="P254" s="11">
        <f t="shared" si="9"/>
        <v>43987</v>
      </c>
      <c r="Q254" s="10" t="s">
        <v>45</v>
      </c>
    </row>
    <row r="255" spans="1:17" ht="27.55" x14ac:dyDescent="0.3">
      <c r="A255" s="8" t="s">
        <v>357</v>
      </c>
      <c r="B255" s="9" t="s">
        <v>387</v>
      </c>
      <c r="C255" s="10" t="s">
        <v>40</v>
      </c>
      <c r="D255" s="11">
        <v>109962</v>
      </c>
      <c r="E255" s="11">
        <v>129606</v>
      </c>
      <c r="F255" s="11">
        <v>101612</v>
      </c>
      <c r="G255" s="11">
        <v>114637</v>
      </c>
      <c r="H255" s="11">
        <v>63406</v>
      </c>
      <c r="I255" s="11">
        <v>47503</v>
      </c>
      <c r="J255" s="11">
        <v>96656</v>
      </c>
      <c r="K255" s="11">
        <v>111906</v>
      </c>
      <c r="L255" s="11">
        <v>130745</v>
      </c>
      <c r="M255" s="11">
        <v>153099</v>
      </c>
      <c r="N255" s="11">
        <v>115152</v>
      </c>
      <c r="O255" s="11">
        <v>98287</v>
      </c>
      <c r="P255" s="11">
        <f t="shared" ref="P255:P318" si="10">SUM(D255:O255)</f>
        <v>1272571</v>
      </c>
      <c r="Q255" s="10" t="s">
        <v>388</v>
      </c>
    </row>
    <row r="256" spans="1:17" ht="27.55" x14ac:dyDescent="0.3">
      <c r="A256" s="8" t="s">
        <v>357</v>
      </c>
      <c r="B256" s="9" t="s">
        <v>389</v>
      </c>
      <c r="C256" s="10" t="s">
        <v>40</v>
      </c>
      <c r="D256" s="11">
        <v>39776</v>
      </c>
      <c r="E256" s="11">
        <v>45253</v>
      </c>
      <c r="F256" s="11">
        <v>45847</v>
      </c>
      <c r="G256" s="11">
        <v>44078</v>
      </c>
      <c r="H256" s="11">
        <v>33327</v>
      </c>
      <c r="I256" s="11">
        <v>20349</v>
      </c>
      <c r="J256" s="11">
        <v>33115</v>
      </c>
      <c r="K256" s="11">
        <v>30562</v>
      </c>
      <c r="L256" s="11">
        <v>36489</v>
      </c>
      <c r="M256" s="11">
        <v>49496</v>
      </c>
      <c r="N256" s="11">
        <v>41666</v>
      </c>
      <c r="O256" s="11">
        <v>37909</v>
      </c>
      <c r="P256" s="11">
        <f t="shared" si="10"/>
        <v>457867</v>
      </c>
      <c r="Q256" s="10" t="s">
        <v>390</v>
      </c>
    </row>
    <row r="257" spans="1:17" ht="27.55" x14ac:dyDescent="0.3">
      <c r="A257" s="8" t="s">
        <v>357</v>
      </c>
      <c r="B257" s="9" t="s">
        <v>391</v>
      </c>
      <c r="C257" s="10" t="s">
        <v>40</v>
      </c>
      <c r="D257" s="11">
        <v>567839</v>
      </c>
      <c r="E257" s="11">
        <v>605691</v>
      </c>
      <c r="F257" s="11">
        <v>582917</v>
      </c>
      <c r="G257" s="11">
        <v>542139</v>
      </c>
      <c r="H257" s="11">
        <v>317390</v>
      </c>
      <c r="I257" s="11">
        <v>153479</v>
      </c>
      <c r="J257" s="11">
        <v>252509</v>
      </c>
      <c r="K257" s="11">
        <v>363448</v>
      </c>
      <c r="L257" s="11">
        <v>391589</v>
      </c>
      <c r="M257" s="11">
        <v>477876</v>
      </c>
      <c r="N257" s="11">
        <v>423643</v>
      </c>
      <c r="O257" s="11">
        <v>489001</v>
      </c>
      <c r="P257" s="11">
        <f t="shared" si="10"/>
        <v>5167521</v>
      </c>
      <c r="Q257" s="10" t="s">
        <v>392</v>
      </c>
    </row>
    <row r="258" spans="1:17" ht="55.1" x14ac:dyDescent="0.3">
      <c r="A258" s="8" t="s">
        <v>357</v>
      </c>
      <c r="B258" s="9" t="s">
        <v>393</v>
      </c>
      <c r="C258" s="10" t="s">
        <v>40</v>
      </c>
      <c r="D258" s="11">
        <v>835431</v>
      </c>
      <c r="E258" s="11">
        <v>1463105</v>
      </c>
      <c r="F258" s="11">
        <v>854299</v>
      </c>
      <c r="G258" s="11">
        <v>1034802</v>
      </c>
      <c r="H258" s="11">
        <v>424875</v>
      </c>
      <c r="I258" s="11">
        <v>0</v>
      </c>
      <c r="J258" s="11">
        <v>102953</v>
      </c>
      <c r="K258" s="11">
        <v>141110</v>
      </c>
      <c r="L258" s="11">
        <v>395461</v>
      </c>
      <c r="M258" s="11">
        <v>975766</v>
      </c>
      <c r="N258" s="11">
        <v>685814</v>
      </c>
      <c r="O258" s="11">
        <v>400617</v>
      </c>
      <c r="P258" s="11">
        <f t="shared" si="10"/>
        <v>7314233</v>
      </c>
      <c r="Q258" s="10" t="s">
        <v>392</v>
      </c>
    </row>
    <row r="259" spans="1:17" ht="68.900000000000006" x14ac:dyDescent="0.3">
      <c r="A259" s="8" t="s">
        <v>357</v>
      </c>
      <c r="B259" s="9" t="s">
        <v>394</v>
      </c>
      <c r="C259" s="10" t="s">
        <v>23</v>
      </c>
      <c r="D259" s="11">
        <v>14741</v>
      </c>
      <c r="E259" s="11">
        <v>24305</v>
      </c>
      <c r="F259" s="11">
        <v>18261</v>
      </c>
      <c r="G259" s="11">
        <v>22583</v>
      </c>
      <c r="H259" s="11">
        <v>11568</v>
      </c>
      <c r="I259" s="11">
        <v>0</v>
      </c>
      <c r="J259" s="11">
        <v>3088</v>
      </c>
      <c r="K259" s="11">
        <v>8993</v>
      </c>
      <c r="L259" s="11">
        <v>12864</v>
      </c>
      <c r="M259" s="11">
        <v>22575</v>
      </c>
      <c r="N259" s="11">
        <v>21183</v>
      </c>
      <c r="O259" s="11">
        <v>17996</v>
      </c>
      <c r="P259" s="11">
        <f t="shared" si="10"/>
        <v>178157</v>
      </c>
      <c r="Q259" s="10" t="s">
        <v>45</v>
      </c>
    </row>
    <row r="260" spans="1:17" ht="27.55" x14ac:dyDescent="0.3">
      <c r="A260" s="8" t="s">
        <v>357</v>
      </c>
      <c r="B260" s="9" t="s">
        <v>395</v>
      </c>
      <c r="C260" s="10" t="s">
        <v>23</v>
      </c>
      <c r="D260" s="11">
        <v>71949</v>
      </c>
      <c r="E260" s="11">
        <v>101426</v>
      </c>
      <c r="F260" s="11">
        <v>58527</v>
      </c>
      <c r="G260" s="11">
        <v>62418</v>
      </c>
      <c r="H260" s="11">
        <v>29131</v>
      </c>
      <c r="I260" s="11">
        <v>0</v>
      </c>
      <c r="J260" s="11">
        <v>18498</v>
      </c>
      <c r="K260" s="11">
        <v>57414</v>
      </c>
      <c r="L260" s="11">
        <v>60470</v>
      </c>
      <c r="M260" s="11">
        <v>79352</v>
      </c>
      <c r="N260" s="11">
        <v>82812</v>
      </c>
      <c r="O260" s="11">
        <v>81831</v>
      </c>
      <c r="P260" s="11">
        <f t="shared" si="10"/>
        <v>703828</v>
      </c>
      <c r="Q260" s="10" t="s">
        <v>45</v>
      </c>
    </row>
    <row r="261" spans="1:17" ht="27.55" x14ac:dyDescent="0.3">
      <c r="A261" s="8" t="s">
        <v>357</v>
      </c>
      <c r="B261" s="9" t="s">
        <v>396</v>
      </c>
      <c r="C261" s="10" t="s">
        <v>40</v>
      </c>
      <c r="D261" s="11">
        <v>34256</v>
      </c>
      <c r="E261" s="11">
        <v>123665</v>
      </c>
      <c r="F261" s="11">
        <v>64779</v>
      </c>
      <c r="G261" s="11">
        <v>25895</v>
      </c>
      <c r="H261" s="11">
        <v>9703</v>
      </c>
      <c r="I261" s="11">
        <v>0</v>
      </c>
      <c r="J261" s="11">
        <v>5908</v>
      </c>
      <c r="K261" s="11">
        <v>14545</v>
      </c>
      <c r="L261" s="11">
        <v>16122</v>
      </c>
      <c r="M261" s="11">
        <v>26347</v>
      </c>
      <c r="N261" s="11">
        <v>60295</v>
      </c>
      <c r="O261" s="11">
        <v>51316</v>
      </c>
      <c r="P261" s="11">
        <f t="shared" si="10"/>
        <v>432831</v>
      </c>
      <c r="Q261" s="10" t="s">
        <v>45</v>
      </c>
    </row>
    <row r="262" spans="1:17" ht="55.1" x14ac:dyDescent="0.3">
      <c r="A262" s="8" t="s">
        <v>357</v>
      </c>
      <c r="B262" s="9" t="s">
        <v>397</v>
      </c>
      <c r="C262" s="10" t="s">
        <v>23</v>
      </c>
      <c r="D262" s="11">
        <v>4524</v>
      </c>
      <c r="E262" s="11">
        <v>5220</v>
      </c>
      <c r="F262" s="11">
        <v>4065</v>
      </c>
      <c r="G262" s="11">
        <v>7376</v>
      </c>
      <c r="H262" s="11">
        <v>2430</v>
      </c>
      <c r="I262" s="11">
        <v>0</v>
      </c>
      <c r="J262" s="11">
        <v>0</v>
      </c>
      <c r="K262" s="11">
        <v>3441</v>
      </c>
      <c r="L262" s="11">
        <v>4320</v>
      </c>
      <c r="M262" s="11">
        <v>8553</v>
      </c>
      <c r="N262" s="11">
        <v>5965</v>
      </c>
      <c r="O262" s="11">
        <v>4290</v>
      </c>
      <c r="P262" s="11">
        <f t="shared" si="10"/>
        <v>50184</v>
      </c>
      <c r="Q262" s="10" t="s">
        <v>45</v>
      </c>
    </row>
    <row r="263" spans="1:17" ht="41.35" x14ac:dyDescent="0.3">
      <c r="A263" s="8" t="s">
        <v>357</v>
      </c>
      <c r="B263" s="9" t="s">
        <v>398</v>
      </c>
      <c r="C263" s="10" t="s">
        <v>23</v>
      </c>
      <c r="D263" s="11">
        <v>0</v>
      </c>
      <c r="E263" s="11">
        <v>0</v>
      </c>
      <c r="F263" s="11">
        <v>0</v>
      </c>
      <c r="G263" s="11">
        <v>0</v>
      </c>
      <c r="H263" s="11">
        <v>0</v>
      </c>
      <c r="I263" s="11">
        <v>0</v>
      </c>
      <c r="J263" s="11">
        <v>0</v>
      </c>
      <c r="K263" s="11">
        <v>0</v>
      </c>
      <c r="L263" s="11">
        <v>0</v>
      </c>
      <c r="M263" s="11">
        <v>0</v>
      </c>
      <c r="N263" s="11">
        <v>5801</v>
      </c>
      <c r="O263" s="11">
        <v>4951</v>
      </c>
      <c r="P263" s="11">
        <f t="shared" si="10"/>
        <v>10752</v>
      </c>
      <c r="Q263" s="10" t="s">
        <v>339</v>
      </c>
    </row>
    <row r="264" spans="1:17" ht="41.35" x14ac:dyDescent="0.3">
      <c r="A264" s="8" t="s">
        <v>357</v>
      </c>
      <c r="B264" s="9" t="s">
        <v>399</v>
      </c>
      <c r="C264" s="10" t="s">
        <v>23</v>
      </c>
      <c r="D264" s="11">
        <v>14256</v>
      </c>
      <c r="E264" s="11">
        <v>22367</v>
      </c>
      <c r="F264" s="11">
        <v>12080</v>
      </c>
      <c r="G264" s="11">
        <v>12714</v>
      </c>
      <c r="H264" s="11">
        <v>4539</v>
      </c>
      <c r="I264" s="11">
        <v>0</v>
      </c>
      <c r="J264" s="11">
        <v>989</v>
      </c>
      <c r="K264" s="11">
        <v>5699</v>
      </c>
      <c r="L264" s="11">
        <v>7626</v>
      </c>
      <c r="M264" s="11">
        <v>13279</v>
      </c>
      <c r="N264" s="11">
        <v>13564</v>
      </c>
      <c r="O264" s="11">
        <v>12714</v>
      </c>
      <c r="P264" s="11">
        <f t="shared" si="10"/>
        <v>119827</v>
      </c>
      <c r="Q264" s="10" t="s">
        <v>45</v>
      </c>
    </row>
    <row r="265" spans="1:17" ht="27.55" x14ac:dyDescent="0.3">
      <c r="A265" s="8" t="s">
        <v>357</v>
      </c>
      <c r="B265" s="9" t="s">
        <v>400</v>
      </c>
      <c r="C265" s="10" t="s">
        <v>140</v>
      </c>
      <c r="D265" s="11">
        <v>18751</v>
      </c>
      <c r="E265" s="11">
        <v>18162</v>
      </c>
      <c r="F265" s="11">
        <v>21709</v>
      </c>
      <c r="G265" s="11">
        <v>21606</v>
      </c>
      <c r="H265" s="11">
        <v>6797</v>
      </c>
      <c r="I265" s="11">
        <v>2402</v>
      </c>
      <c r="J265" s="11">
        <v>4651</v>
      </c>
      <c r="K265" s="11">
        <v>5473</v>
      </c>
      <c r="L265" s="11">
        <v>10684</v>
      </c>
      <c r="M265" s="11">
        <v>13062</v>
      </c>
      <c r="N265" s="11">
        <v>19452</v>
      </c>
      <c r="O265" s="11">
        <v>18390</v>
      </c>
      <c r="P265" s="11">
        <f t="shared" si="10"/>
        <v>161139</v>
      </c>
      <c r="Q265" s="10" t="s">
        <v>45</v>
      </c>
    </row>
    <row r="266" spans="1:17" ht="41.35" x14ac:dyDescent="0.3">
      <c r="A266" s="8" t="s">
        <v>357</v>
      </c>
      <c r="B266" s="9" t="s">
        <v>401</v>
      </c>
      <c r="C266" s="10" t="s">
        <v>140</v>
      </c>
      <c r="D266" s="11">
        <v>4831</v>
      </c>
      <c r="E266" s="11">
        <v>7582</v>
      </c>
      <c r="F266" s="11">
        <v>6197</v>
      </c>
      <c r="G266" s="11">
        <v>6477</v>
      </c>
      <c r="H266" s="11">
        <v>3866</v>
      </c>
      <c r="I266" s="11">
        <v>0</v>
      </c>
      <c r="J266" s="11">
        <v>63</v>
      </c>
      <c r="K266" s="11">
        <v>1096</v>
      </c>
      <c r="L266" s="11">
        <v>2898</v>
      </c>
      <c r="M266" s="11">
        <v>5777</v>
      </c>
      <c r="N266" s="11">
        <v>10235</v>
      </c>
      <c r="O266" s="11">
        <v>10235</v>
      </c>
      <c r="P266" s="11">
        <f t="shared" si="10"/>
        <v>59257</v>
      </c>
      <c r="Q266" s="10" t="s">
        <v>402</v>
      </c>
    </row>
    <row r="267" spans="1:17" ht="27.55" x14ac:dyDescent="0.3">
      <c r="A267" s="8" t="s">
        <v>357</v>
      </c>
      <c r="B267" s="9" t="s">
        <v>403</v>
      </c>
      <c r="C267" s="10" t="s">
        <v>26</v>
      </c>
      <c r="D267" s="11">
        <v>64952</v>
      </c>
      <c r="E267" s="11">
        <v>98265</v>
      </c>
      <c r="F267" s="11">
        <v>59034</v>
      </c>
      <c r="G267" s="11">
        <v>60955</v>
      </c>
      <c r="H267" s="11">
        <v>20270</v>
      </c>
      <c r="I267" s="11">
        <v>0</v>
      </c>
      <c r="J267" s="11">
        <v>0</v>
      </c>
      <c r="K267" s="11">
        <v>0</v>
      </c>
      <c r="L267" s="11">
        <v>0</v>
      </c>
      <c r="M267" s="11">
        <v>0</v>
      </c>
      <c r="N267" s="11">
        <v>0</v>
      </c>
      <c r="O267" s="11">
        <v>0</v>
      </c>
      <c r="P267" s="11">
        <f t="shared" si="10"/>
        <v>303476</v>
      </c>
      <c r="Q267" s="10" t="s">
        <v>45</v>
      </c>
    </row>
    <row r="268" spans="1:17" ht="41.35" x14ac:dyDescent="0.3">
      <c r="A268" s="8" t="s">
        <v>357</v>
      </c>
      <c r="B268" s="9" t="s">
        <v>404</v>
      </c>
      <c r="C268" s="10" t="s">
        <v>26</v>
      </c>
      <c r="D268" s="11">
        <v>9805</v>
      </c>
      <c r="E268" s="11">
        <v>14164</v>
      </c>
      <c r="F268" s="11">
        <v>6996</v>
      </c>
      <c r="G268" s="11">
        <v>7953</v>
      </c>
      <c r="H268" s="11">
        <v>2686</v>
      </c>
      <c r="I268" s="11">
        <v>0</v>
      </c>
      <c r="J268" s="11">
        <v>324</v>
      </c>
      <c r="K268" s="11">
        <v>3053</v>
      </c>
      <c r="L268" s="11">
        <v>3429</v>
      </c>
      <c r="M268" s="11">
        <v>7350</v>
      </c>
      <c r="N268" s="11">
        <v>7965</v>
      </c>
      <c r="O268" s="11">
        <v>9402</v>
      </c>
      <c r="P268" s="11">
        <f t="shared" si="10"/>
        <v>73127</v>
      </c>
      <c r="Q268" s="10" t="s">
        <v>405</v>
      </c>
    </row>
    <row r="269" spans="1:17" ht="27.55" x14ac:dyDescent="0.3">
      <c r="A269" s="8" t="s">
        <v>357</v>
      </c>
      <c r="B269" s="9" t="s">
        <v>406</v>
      </c>
      <c r="C269" s="10" t="s">
        <v>26</v>
      </c>
      <c r="D269" s="11">
        <v>179034</v>
      </c>
      <c r="E269" s="11">
        <v>293248</v>
      </c>
      <c r="F269" s="11">
        <v>175406</v>
      </c>
      <c r="G269" s="11">
        <v>186048</v>
      </c>
      <c r="H269" s="11">
        <v>67918</v>
      </c>
      <c r="I269" s="11">
        <v>19085</v>
      </c>
      <c r="J269" s="11">
        <v>17147</v>
      </c>
      <c r="K269" s="11">
        <v>24827</v>
      </c>
      <c r="L269" s="11">
        <v>27498</v>
      </c>
      <c r="M269" s="11">
        <v>44906</v>
      </c>
      <c r="N269" s="11">
        <v>73763</v>
      </c>
      <c r="O269" s="11">
        <v>48090</v>
      </c>
      <c r="P269" s="11">
        <f t="shared" si="10"/>
        <v>1156970</v>
      </c>
      <c r="Q269" s="10" t="s">
        <v>221</v>
      </c>
    </row>
    <row r="270" spans="1:17" ht="27.55" x14ac:dyDescent="0.3">
      <c r="A270" s="8" t="s">
        <v>357</v>
      </c>
      <c r="B270" s="9" t="s">
        <v>407</v>
      </c>
      <c r="C270" s="10" t="s">
        <v>26</v>
      </c>
      <c r="D270" s="11">
        <v>115855</v>
      </c>
      <c r="E270" s="11">
        <v>99148</v>
      </c>
      <c r="F270" s="11">
        <v>97788</v>
      </c>
      <c r="G270" s="11">
        <v>109598</v>
      </c>
      <c r="H270" s="11">
        <v>61431</v>
      </c>
      <c r="I270" s="11">
        <v>0</v>
      </c>
      <c r="J270" s="11">
        <v>9641</v>
      </c>
      <c r="K270" s="11">
        <v>47303</v>
      </c>
      <c r="L270" s="11">
        <v>67563</v>
      </c>
      <c r="M270" s="11">
        <v>99479</v>
      </c>
      <c r="N270" s="11">
        <v>95195</v>
      </c>
      <c r="O270" s="11">
        <v>82649</v>
      </c>
      <c r="P270" s="11">
        <f t="shared" si="10"/>
        <v>885650</v>
      </c>
      <c r="Q270" s="10" t="s">
        <v>408</v>
      </c>
    </row>
    <row r="271" spans="1:17" ht="27.55" x14ac:dyDescent="0.3">
      <c r="A271" s="8" t="s">
        <v>357</v>
      </c>
      <c r="B271" s="9" t="s">
        <v>409</v>
      </c>
      <c r="C271" s="10" t="s">
        <v>26</v>
      </c>
      <c r="D271" s="11">
        <v>58919</v>
      </c>
      <c r="E271" s="11">
        <v>61989</v>
      </c>
      <c r="F271" s="11">
        <v>53886</v>
      </c>
      <c r="G271" s="11">
        <v>51046</v>
      </c>
      <c r="H271" s="11">
        <v>39392</v>
      </c>
      <c r="I271" s="11">
        <v>26137</v>
      </c>
      <c r="J271" s="11">
        <v>30387</v>
      </c>
      <c r="K271" s="11">
        <v>35557</v>
      </c>
      <c r="L271" s="11">
        <v>34861</v>
      </c>
      <c r="M271" s="11">
        <v>40876</v>
      </c>
      <c r="N271" s="11">
        <v>27214</v>
      </c>
      <c r="O271" s="11">
        <v>46945</v>
      </c>
      <c r="P271" s="11">
        <f t="shared" si="10"/>
        <v>507209</v>
      </c>
      <c r="Q271" s="10" t="s">
        <v>410</v>
      </c>
    </row>
    <row r="272" spans="1:17" ht="41.35" x14ac:dyDescent="0.3">
      <c r="A272" s="8" t="s">
        <v>357</v>
      </c>
      <c r="B272" s="9" t="s">
        <v>411</v>
      </c>
      <c r="C272" s="10" t="s">
        <v>26</v>
      </c>
      <c r="D272" s="11">
        <v>271261</v>
      </c>
      <c r="E272" s="11">
        <v>377906</v>
      </c>
      <c r="F272" s="11">
        <v>267798</v>
      </c>
      <c r="G272" s="11">
        <v>292601</v>
      </c>
      <c r="H272" s="11">
        <v>154147</v>
      </c>
      <c r="I272" s="11">
        <v>63088</v>
      </c>
      <c r="J272" s="11">
        <v>96060</v>
      </c>
      <c r="K272" s="11">
        <v>157505</v>
      </c>
      <c r="L272" s="11">
        <v>208889</v>
      </c>
      <c r="M272" s="11">
        <v>276432</v>
      </c>
      <c r="N272" s="11">
        <v>282805</v>
      </c>
      <c r="O272" s="11">
        <v>273199</v>
      </c>
      <c r="P272" s="11">
        <f t="shared" si="10"/>
        <v>2721691</v>
      </c>
      <c r="Q272" s="10" t="s">
        <v>412</v>
      </c>
    </row>
    <row r="273" spans="1:17" ht="27.55" x14ac:dyDescent="0.3">
      <c r="A273" s="8" t="s">
        <v>357</v>
      </c>
      <c r="B273" s="9" t="s">
        <v>413</v>
      </c>
      <c r="C273" s="10" t="s">
        <v>103</v>
      </c>
      <c r="D273" s="11">
        <v>83</v>
      </c>
      <c r="E273" s="11">
        <v>127</v>
      </c>
      <c r="F273" s="11">
        <v>81</v>
      </c>
      <c r="G273" s="11">
        <v>287</v>
      </c>
      <c r="H273" s="11">
        <v>0</v>
      </c>
      <c r="I273" s="11">
        <v>0</v>
      </c>
      <c r="J273" s="11">
        <v>0</v>
      </c>
      <c r="K273" s="11">
        <v>76</v>
      </c>
      <c r="L273" s="11">
        <v>117</v>
      </c>
      <c r="M273" s="11">
        <v>105</v>
      </c>
      <c r="N273" s="11">
        <v>174</v>
      </c>
      <c r="O273" s="11">
        <v>82</v>
      </c>
      <c r="P273" s="11">
        <f t="shared" si="10"/>
        <v>1132</v>
      </c>
      <c r="Q273" s="10" t="s">
        <v>45</v>
      </c>
    </row>
    <row r="274" spans="1:17" ht="27.55" x14ac:dyDescent="0.3">
      <c r="A274" s="8" t="s">
        <v>357</v>
      </c>
      <c r="B274" s="9" t="s">
        <v>414</v>
      </c>
      <c r="C274" s="10" t="s">
        <v>29</v>
      </c>
      <c r="D274" s="11">
        <v>25153</v>
      </c>
      <c r="E274" s="11">
        <v>36364</v>
      </c>
      <c r="F274" s="11">
        <v>17178</v>
      </c>
      <c r="G274" s="11">
        <v>22014</v>
      </c>
      <c r="H274" s="11">
        <v>8508</v>
      </c>
      <c r="I274" s="11">
        <v>0</v>
      </c>
      <c r="J274" s="11">
        <v>3071</v>
      </c>
      <c r="K274" s="11">
        <v>13889</v>
      </c>
      <c r="L274" s="11">
        <v>14957</v>
      </c>
      <c r="M274" s="11">
        <v>17699</v>
      </c>
      <c r="N274" s="11">
        <v>20487</v>
      </c>
      <c r="O274" s="11">
        <v>20967</v>
      </c>
      <c r="P274" s="11">
        <f t="shared" si="10"/>
        <v>200287</v>
      </c>
      <c r="Q274" s="10" t="s">
        <v>45</v>
      </c>
    </row>
    <row r="275" spans="1:17" ht="41.35" x14ac:dyDescent="0.3">
      <c r="A275" s="8" t="s">
        <v>357</v>
      </c>
      <c r="B275" s="9" t="s">
        <v>415</v>
      </c>
      <c r="C275" s="10" t="s">
        <v>29</v>
      </c>
      <c r="D275" s="11">
        <v>3867</v>
      </c>
      <c r="E275" s="11">
        <v>5416</v>
      </c>
      <c r="F275" s="11">
        <v>4103</v>
      </c>
      <c r="G275" s="11">
        <v>1639</v>
      </c>
      <c r="H275" s="11">
        <v>1706</v>
      </c>
      <c r="I275" s="11">
        <v>0</v>
      </c>
      <c r="J275" s="11">
        <v>301</v>
      </c>
      <c r="K275" s="11">
        <v>531</v>
      </c>
      <c r="L275" s="11">
        <v>905</v>
      </c>
      <c r="M275" s="11">
        <v>1217</v>
      </c>
      <c r="N275" s="11">
        <v>2250</v>
      </c>
      <c r="O275" s="11">
        <v>1892</v>
      </c>
      <c r="P275" s="11">
        <f t="shared" si="10"/>
        <v>23827</v>
      </c>
      <c r="Q275" s="10" t="s">
        <v>45</v>
      </c>
    </row>
    <row r="276" spans="1:17" ht="27.55" x14ac:dyDescent="0.3">
      <c r="A276" s="8" t="s">
        <v>357</v>
      </c>
      <c r="B276" s="9" t="s">
        <v>416</v>
      </c>
      <c r="C276" s="10" t="s">
        <v>26</v>
      </c>
      <c r="D276" s="11">
        <v>107707</v>
      </c>
      <c r="E276" s="11">
        <v>129576</v>
      </c>
      <c r="F276" s="11">
        <v>124898</v>
      </c>
      <c r="G276" s="11">
        <v>119024</v>
      </c>
      <c r="H276" s="11">
        <v>67936</v>
      </c>
      <c r="I276" s="11">
        <v>21</v>
      </c>
      <c r="J276" s="11">
        <v>37365</v>
      </c>
      <c r="K276" s="11">
        <v>69543</v>
      </c>
      <c r="L276" s="11">
        <v>105412</v>
      </c>
      <c r="M276" s="11">
        <v>118754</v>
      </c>
      <c r="N276" s="11">
        <v>117817</v>
      </c>
      <c r="O276" s="11">
        <v>140259</v>
      </c>
      <c r="P276" s="11">
        <f t="shared" si="10"/>
        <v>1138312</v>
      </c>
      <c r="Q276" s="10" t="s">
        <v>329</v>
      </c>
    </row>
    <row r="277" spans="1:17" ht="41.35" x14ac:dyDescent="0.3">
      <c r="A277" s="8" t="s">
        <v>357</v>
      </c>
      <c r="B277" s="9" t="s">
        <v>417</v>
      </c>
      <c r="C277" s="10" t="s">
        <v>418</v>
      </c>
      <c r="D277" s="11">
        <v>473319</v>
      </c>
      <c r="E277" s="11">
        <v>448578</v>
      </c>
      <c r="F277" s="11">
        <v>533721</v>
      </c>
      <c r="G277" s="11">
        <v>434390</v>
      </c>
      <c r="H277" s="11">
        <v>323991</v>
      </c>
      <c r="I277" s="11">
        <v>307557</v>
      </c>
      <c r="J277" s="11">
        <v>434118</v>
      </c>
      <c r="K277" s="11">
        <v>282740</v>
      </c>
      <c r="L277" s="11">
        <v>274224</v>
      </c>
      <c r="M277" s="11">
        <v>269061</v>
      </c>
      <c r="N277" s="11">
        <v>207825</v>
      </c>
      <c r="O277" s="11">
        <v>136424</v>
      </c>
      <c r="P277" s="11">
        <f t="shared" si="10"/>
        <v>4125948</v>
      </c>
      <c r="Q277" s="10" t="s">
        <v>419</v>
      </c>
    </row>
    <row r="278" spans="1:17" ht="27.55" x14ac:dyDescent="0.3">
      <c r="A278" s="8" t="s">
        <v>357</v>
      </c>
      <c r="B278" s="9" t="s">
        <v>420</v>
      </c>
      <c r="C278" s="10" t="s">
        <v>81</v>
      </c>
      <c r="D278" s="11">
        <v>721510</v>
      </c>
      <c r="E278" s="11">
        <v>761457</v>
      </c>
      <c r="F278" s="11">
        <v>652366</v>
      </c>
      <c r="G278" s="11">
        <v>691771</v>
      </c>
      <c r="H278" s="11">
        <v>339196</v>
      </c>
      <c r="I278" s="11">
        <v>204476</v>
      </c>
      <c r="J278" s="11">
        <v>260132</v>
      </c>
      <c r="K278" s="11">
        <v>543005</v>
      </c>
      <c r="L278" s="11">
        <v>439299</v>
      </c>
      <c r="M278" s="11">
        <v>640685</v>
      </c>
      <c r="N278" s="11">
        <v>579753</v>
      </c>
      <c r="O278" s="11">
        <v>672262</v>
      </c>
      <c r="P278" s="11">
        <f t="shared" si="10"/>
        <v>6505912</v>
      </c>
      <c r="Q278" s="10" t="s">
        <v>90</v>
      </c>
    </row>
    <row r="279" spans="1:17" ht="27.55" x14ac:dyDescent="0.3">
      <c r="A279" s="8" t="s">
        <v>357</v>
      </c>
      <c r="B279" s="9" t="s">
        <v>421</v>
      </c>
      <c r="C279" s="10" t="s">
        <v>342</v>
      </c>
      <c r="D279" s="11">
        <v>50000</v>
      </c>
      <c r="E279" s="11">
        <v>58000</v>
      </c>
      <c r="F279" s="11">
        <v>90000</v>
      </c>
      <c r="G279" s="11">
        <v>105000</v>
      </c>
      <c r="H279" s="11">
        <v>15000</v>
      </c>
      <c r="I279" s="11">
        <v>100</v>
      </c>
      <c r="J279" s="11">
        <v>150</v>
      </c>
      <c r="K279" s="11">
        <v>13000</v>
      </c>
      <c r="L279" s="11">
        <v>14000</v>
      </c>
      <c r="M279" s="11">
        <v>42000</v>
      </c>
      <c r="N279" s="11">
        <v>49000</v>
      </c>
      <c r="O279" s="11">
        <v>55000</v>
      </c>
      <c r="P279" s="11">
        <f t="shared" si="10"/>
        <v>491250</v>
      </c>
      <c r="Q279" s="10" t="s">
        <v>106</v>
      </c>
    </row>
    <row r="280" spans="1:17" ht="27.55" x14ac:dyDescent="0.3">
      <c r="A280" s="8" t="s">
        <v>357</v>
      </c>
      <c r="B280" s="9" t="s">
        <v>422</v>
      </c>
      <c r="C280" s="10" t="s">
        <v>43</v>
      </c>
      <c r="D280" s="11">
        <v>13491</v>
      </c>
      <c r="E280" s="11">
        <v>19056</v>
      </c>
      <c r="F280" s="11">
        <v>24067</v>
      </c>
      <c r="G280" s="11">
        <v>19930</v>
      </c>
      <c r="H280" s="11">
        <v>10788</v>
      </c>
      <c r="I280" s="11">
        <v>0</v>
      </c>
      <c r="J280" s="11">
        <v>1079</v>
      </c>
      <c r="K280" s="11">
        <v>10602</v>
      </c>
      <c r="L280" s="11">
        <v>15236</v>
      </c>
      <c r="M280" s="11">
        <v>20223</v>
      </c>
      <c r="N280" s="11">
        <v>23059</v>
      </c>
      <c r="O280" s="11">
        <v>21628</v>
      </c>
      <c r="P280" s="11">
        <f t="shared" si="10"/>
        <v>179159</v>
      </c>
      <c r="Q280" s="10" t="s">
        <v>45</v>
      </c>
    </row>
    <row r="281" spans="1:17" ht="27.55" x14ac:dyDescent="0.3">
      <c r="A281" s="8" t="s">
        <v>357</v>
      </c>
      <c r="B281" s="9" t="s">
        <v>423</v>
      </c>
      <c r="C281" s="10" t="s">
        <v>7</v>
      </c>
      <c r="D281" s="11">
        <v>8605</v>
      </c>
      <c r="E281" s="11">
        <v>7067</v>
      </c>
      <c r="F281" s="11">
        <v>8062</v>
      </c>
      <c r="G281" s="11">
        <v>9311</v>
      </c>
      <c r="H281" s="11">
        <v>4445</v>
      </c>
      <c r="I281" s="11">
        <v>0</v>
      </c>
      <c r="J281" s="11">
        <v>552</v>
      </c>
      <c r="K281" s="11">
        <v>4869</v>
      </c>
      <c r="L281" s="11">
        <v>5421</v>
      </c>
      <c r="M281" s="11">
        <v>7502</v>
      </c>
      <c r="N281" s="11">
        <v>9798</v>
      </c>
      <c r="O281" s="11">
        <v>8073</v>
      </c>
      <c r="P281" s="11">
        <f t="shared" si="10"/>
        <v>73705</v>
      </c>
      <c r="Q281" s="10" t="s">
        <v>45</v>
      </c>
    </row>
    <row r="282" spans="1:17" ht="27.55" x14ac:dyDescent="0.3">
      <c r="A282" s="8" t="s">
        <v>357</v>
      </c>
      <c r="B282" s="9" t="s">
        <v>424</v>
      </c>
      <c r="C282" s="10" t="s">
        <v>7</v>
      </c>
      <c r="D282" s="11">
        <v>10949</v>
      </c>
      <c r="E282" s="11">
        <v>13787</v>
      </c>
      <c r="F282" s="11">
        <v>9653</v>
      </c>
      <c r="G282" s="11">
        <v>10490</v>
      </c>
      <c r="H282" s="11">
        <v>3561</v>
      </c>
      <c r="I282" s="11">
        <v>0</v>
      </c>
      <c r="J282" s="11">
        <v>0</v>
      </c>
      <c r="K282" s="11">
        <v>5501</v>
      </c>
      <c r="L282" s="11">
        <v>5909</v>
      </c>
      <c r="M282" s="11">
        <v>9172</v>
      </c>
      <c r="N282" s="11">
        <v>8957</v>
      </c>
      <c r="O282" s="11">
        <v>11582</v>
      </c>
      <c r="P282" s="11">
        <f t="shared" si="10"/>
        <v>89561</v>
      </c>
      <c r="Q282" s="10" t="s">
        <v>45</v>
      </c>
    </row>
    <row r="283" spans="1:17" ht="27.55" x14ac:dyDescent="0.3">
      <c r="A283" s="8" t="s">
        <v>357</v>
      </c>
      <c r="B283" s="9" t="s">
        <v>425</v>
      </c>
      <c r="C283" s="10" t="s">
        <v>7</v>
      </c>
      <c r="D283" s="11">
        <v>28887</v>
      </c>
      <c r="E283" s="11">
        <v>23610</v>
      </c>
      <c r="F283" s="11">
        <v>22450</v>
      </c>
      <c r="G283" s="11">
        <v>31121</v>
      </c>
      <c r="H283" s="11">
        <v>5946</v>
      </c>
      <c r="I283" s="11">
        <v>0</v>
      </c>
      <c r="J283" s="11">
        <v>0</v>
      </c>
      <c r="K283" s="11">
        <v>0</v>
      </c>
      <c r="L283" s="11">
        <v>0</v>
      </c>
      <c r="M283" s="11">
        <v>10576</v>
      </c>
      <c r="N283" s="11">
        <v>16548</v>
      </c>
      <c r="O283" s="11">
        <v>24179</v>
      </c>
      <c r="P283" s="11">
        <f t="shared" si="10"/>
        <v>163317</v>
      </c>
      <c r="Q283" s="10" t="s">
        <v>45</v>
      </c>
    </row>
    <row r="284" spans="1:17" ht="27.55" x14ac:dyDescent="0.3">
      <c r="A284" s="8" t="s">
        <v>357</v>
      </c>
      <c r="B284" s="9" t="s">
        <v>426</v>
      </c>
      <c r="C284" s="10" t="s">
        <v>81</v>
      </c>
      <c r="D284" s="11">
        <v>10184</v>
      </c>
      <c r="E284" s="11">
        <v>15596</v>
      </c>
      <c r="F284" s="11">
        <v>9895</v>
      </c>
      <c r="G284" s="11">
        <v>13613</v>
      </c>
      <c r="H284" s="11">
        <v>6275</v>
      </c>
      <c r="I284" s="11">
        <v>0</v>
      </c>
      <c r="J284" s="11">
        <v>0</v>
      </c>
      <c r="K284" s="11">
        <v>4001</v>
      </c>
      <c r="L284" s="11">
        <v>6737</v>
      </c>
      <c r="M284" s="11">
        <v>7823</v>
      </c>
      <c r="N284" s="11">
        <v>7583</v>
      </c>
      <c r="O284" s="11">
        <v>10214</v>
      </c>
      <c r="P284" s="11">
        <f t="shared" si="10"/>
        <v>91921</v>
      </c>
      <c r="Q284" s="10" t="s">
        <v>45</v>
      </c>
    </row>
    <row r="285" spans="1:17" ht="41.35" x14ac:dyDescent="0.3">
      <c r="A285" s="8" t="s">
        <v>357</v>
      </c>
      <c r="B285" s="9" t="s">
        <v>427</v>
      </c>
      <c r="C285" s="10" t="s">
        <v>81</v>
      </c>
      <c r="D285" s="11">
        <v>15004</v>
      </c>
      <c r="E285" s="11">
        <v>14838</v>
      </c>
      <c r="F285" s="11">
        <v>11146</v>
      </c>
      <c r="G285" s="11">
        <v>13719</v>
      </c>
      <c r="H285" s="11">
        <v>6499</v>
      </c>
      <c r="I285" s="11">
        <v>244</v>
      </c>
      <c r="J285" s="11">
        <v>1146</v>
      </c>
      <c r="K285" s="11">
        <v>4482</v>
      </c>
      <c r="L285" s="11">
        <v>4042</v>
      </c>
      <c r="M285" s="11">
        <v>10302</v>
      </c>
      <c r="N285" s="11">
        <v>17151</v>
      </c>
      <c r="O285" s="11">
        <v>19815</v>
      </c>
      <c r="P285" s="11">
        <f t="shared" si="10"/>
        <v>118388</v>
      </c>
      <c r="Q285" s="10" t="s">
        <v>45</v>
      </c>
    </row>
    <row r="286" spans="1:17" ht="41.35" x14ac:dyDescent="0.3">
      <c r="A286" s="8" t="s">
        <v>357</v>
      </c>
      <c r="B286" s="9" t="s">
        <v>428</v>
      </c>
      <c r="C286" s="10" t="s">
        <v>215</v>
      </c>
      <c r="D286" s="11">
        <v>17290</v>
      </c>
      <c r="E286" s="11">
        <v>35267</v>
      </c>
      <c r="F286" s="11">
        <v>43199</v>
      </c>
      <c r="G286" s="11">
        <v>55522</v>
      </c>
      <c r="H286" s="11">
        <v>14919</v>
      </c>
      <c r="I286" s="11">
        <v>0</v>
      </c>
      <c r="J286" s="11">
        <v>981</v>
      </c>
      <c r="K286" s="11">
        <v>21116</v>
      </c>
      <c r="L286" s="11">
        <v>23781</v>
      </c>
      <c r="M286" s="11">
        <v>33000</v>
      </c>
      <c r="N286" s="11">
        <v>48200</v>
      </c>
      <c r="O286" s="11">
        <v>46197</v>
      </c>
      <c r="P286" s="11">
        <f t="shared" si="10"/>
        <v>339472</v>
      </c>
      <c r="Q286" s="10" t="s">
        <v>45</v>
      </c>
    </row>
    <row r="287" spans="1:17" ht="27.55" x14ac:dyDescent="0.3">
      <c r="A287" s="8" t="s">
        <v>357</v>
      </c>
      <c r="B287" s="9" t="s">
        <v>429</v>
      </c>
      <c r="C287" s="10" t="s">
        <v>215</v>
      </c>
      <c r="D287" s="11">
        <v>24330</v>
      </c>
      <c r="E287" s="11">
        <v>43487</v>
      </c>
      <c r="F287" s="11">
        <v>37761</v>
      </c>
      <c r="G287" s="11">
        <v>65693</v>
      </c>
      <c r="H287" s="11">
        <v>16607</v>
      </c>
      <c r="I287" s="11">
        <v>0</v>
      </c>
      <c r="J287" s="11">
        <v>4514</v>
      </c>
      <c r="K287" s="11">
        <v>26757</v>
      </c>
      <c r="L287" s="11">
        <v>23327</v>
      </c>
      <c r="M287" s="11">
        <v>36562</v>
      </c>
      <c r="N287" s="11">
        <v>45354</v>
      </c>
      <c r="O287" s="11">
        <v>54400</v>
      </c>
      <c r="P287" s="11">
        <f t="shared" si="10"/>
        <v>378792</v>
      </c>
      <c r="Q287" s="10" t="s">
        <v>45</v>
      </c>
    </row>
    <row r="288" spans="1:17" ht="41.35" x14ac:dyDescent="0.3">
      <c r="A288" s="8" t="s">
        <v>357</v>
      </c>
      <c r="B288" s="9" t="s">
        <v>430</v>
      </c>
      <c r="C288" s="10" t="s">
        <v>215</v>
      </c>
      <c r="D288" s="11">
        <v>30390</v>
      </c>
      <c r="E288" s="11">
        <v>24806</v>
      </c>
      <c r="F288" s="11">
        <v>33286</v>
      </c>
      <c r="G288" s="11">
        <v>60618</v>
      </c>
      <c r="H288" s="11">
        <v>39892</v>
      </c>
      <c r="I288" s="11">
        <v>20332</v>
      </c>
      <c r="J288" s="11">
        <v>22038</v>
      </c>
      <c r="K288" s="11">
        <v>25089</v>
      </c>
      <c r="L288" s="11">
        <v>25233</v>
      </c>
      <c r="M288" s="11">
        <v>42624</v>
      </c>
      <c r="N288" s="11">
        <v>57078</v>
      </c>
      <c r="O288" s="11">
        <v>41388</v>
      </c>
      <c r="P288" s="11">
        <f t="shared" si="10"/>
        <v>422774</v>
      </c>
      <c r="Q288" s="10" t="s">
        <v>431</v>
      </c>
    </row>
    <row r="289" spans="1:17" ht="27.55" x14ac:dyDescent="0.3">
      <c r="A289" s="8" t="s">
        <v>357</v>
      </c>
      <c r="B289" s="9" t="s">
        <v>432</v>
      </c>
      <c r="C289" s="10" t="s">
        <v>215</v>
      </c>
      <c r="D289" s="11">
        <v>72382</v>
      </c>
      <c r="E289" s="11">
        <v>137844</v>
      </c>
      <c r="F289" s="11">
        <v>85107</v>
      </c>
      <c r="G289" s="11">
        <v>92829</v>
      </c>
      <c r="H289" s="11">
        <v>112077</v>
      </c>
      <c r="I289" s="11">
        <v>86827</v>
      </c>
      <c r="J289" s="11">
        <v>122619</v>
      </c>
      <c r="K289" s="11">
        <v>153241</v>
      </c>
      <c r="L289" s="11">
        <v>189106</v>
      </c>
      <c r="M289" s="11">
        <v>226691</v>
      </c>
      <c r="N289" s="11">
        <v>160045</v>
      </c>
      <c r="O289" s="11">
        <v>166282</v>
      </c>
      <c r="P289" s="11">
        <f t="shared" si="10"/>
        <v>1605050</v>
      </c>
      <c r="Q289" s="10" t="s">
        <v>216</v>
      </c>
    </row>
    <row r="290" spans="1:17" ht="27.55" x14ac:dyDescent="0.3">
      <c r="A290" s="8" t="s">
        <v>357</v>
      </c>
      <c r="B290" s="9" t="s">
        <v>433</v>
      </c>
      <c r="C290" s="10" t="s">
        <v>215</v>
      </c>
      <c r="D290" s="11">
        <v>64014</v>
      </c>
      <c r="E290" s="11">
        <v>125456</v>
      </c>
      <c r="F290" s="11">
        <v>79918</v>
      </c>
      <c r="G290" s="11">
        <v>84236</v>
      </c>
      <c r="H290" s="11">
        <v>154262</v>
      </c>
      <c r="I290" s="11">
        <v>149438</v>
      </c>
      <c r="J290" s="11">
        <v>184013</v>
      </c>
      <c r="K290" s="11">
        <v>208030</v>
      </c>
      <c r="L290" s="11">
        <v>229908</v>
      </c>
      <c r="M290" s="11">
        <v>241613</v>
      </c>
      <c r="N290" s="11">
        <v>210094</v>
      </c>
      <c r="O290" s="11">
        <v>200963</v>
      </c>
      <c r="P290" s="11">
        <f t="shared" si="10"/>
        <v>1931945</v>
      </c>
      <c r="Q290" s="10" t="s">
        <v>216</v>
      </c>
    </row>
    <row r="291" spans="1:17" ht="27.55" x14ac:dyDescent="0.3">
      <c r="A291" s="8" t="s">
        <v>357</v>
      </c>
      <c r="B291" s="9" t="s">
        <v>434</v>
      </c>
      <c r="C291" s="10" t="s">
        <v>129</v>
      </c>
      <c r="D291" s="11">
        <v>46135</v>
      </c>
      <c r="E291" s="11">
        <v>74846</v>
      </c>
      <c r="F291" s="11">
        <v>47997</v>
      </c>
      <c r="G291" s="11">
        <v>81635</v>
      </c>
      <c r="H291" s="11">
        <v>21933</v>
      </c>
      <c r="I291" s="11">
        <v>0</v>
      </c>
      <c r="J291" s="11">
        <v>10260</v>
      </c>
      <c r="K291" s="11">
        <v>89779</v>
      </c>
      <c r="L291" s="11">
        <v>46973</v>
      </c>
      <c r="M291" s="11">
        <v>118731</v>
      </c>
      <c r="N291" s="11">
        <v>121811</v>
      </c>
      <c r="O291" s="11">
        <v>143429</v>
      </c>
      <c r="P291" s="11">
        <f t="shared" si="10"/>
        <v>803529</v>
      </c>
      <c r="Q291" s="10" t="s">
        <v>45</v>
      </c>
    </row>
    <row r="292" spans="1:17" ht="41.35" x14ac:dyDescent="0.3">
      <c r="A292" s="8" t="s">
        <v>357</v>
      </c>
      <c r="B292" s="9" t="s">
        <v>435</v>
      </c>
      <c r="C292" s="10" t="s">
        <v>129</v>
      </c>
      <c r="D292" s="11">
        <v>15925</v>
      </c>
      <c r="E292" s="11">
        <v>19497</v>
      </c>
      <c r="F292" s="11">
        <v>17058</v>
      </c>
      <c r="G292" s="11">
        <v>29817</v>
      </c>
      <c r="H292" s="11">
        <v>7964</v>
      </c>
      <c r="I292" s="11">
        <v>0</v>
      </c>
      <c r="J292" s="11">
        <v>706</v>
      </c>
      <c r="K292" s="11">
        <v>12704</v>
      </c>
      <c r="L292" s="11">
        <v>9739</v>
      </c>
      <c r="M292" s="11">
        <v>21907</v>
      </c>
      <c r="N292" s="11">
        <v>26149</v>
      </c>
      <c r="O292" s="11">
        <v>28176</v>
      </c>
      <c r="P292" s="11">
        <f t="shared" si="10"/>
        <v>189642</v>
      </c>
      <c r="Q292" s="10" t="s">
        <v>45</v>
      </c>
    </row>
    <row r="293" spans="1:17" ht="27.55" x14ac:dyDescent="0.3">
      <c r="A293" s="8" t="s">
        <v>357</v>
      </c>
      <c r="B293" s="9" t="s">
        <v>436</v>
      </c>
      <c r="C293" s="10" t="s">
        <v>35</v>
      </c>
      <c r="D293" s="11">
        <v>1481</v>
      </c>
      <c r="E293" s="11">
        <v>200</v>
      </c>
      <c r="F293" s="11">
        <v>4206</v>
      </c>
      <c r="G293" s="11">
        <v>6926</v>
      </c>
      <c r="H293" s="11">
        <v>768</v>
      </c>
      <c r="I293" s="11">
        <v>0</v>
      </c>
      <c r="J293" s="11">
        <v>0</v>
      </c>
      <c r="K293" s="11">
        <v>3</v>
      </c>
      <c r="L293" s="11">
        <v>185</v>
      </c>
      <c r="M293" s="11">
        <v>4835</v>
      </c>
      <c r="N293" s="11">
        <v>9019</v>
      </c>
      <c r="O293" s="11">
        <v>8672</v>
      </c>
      <c r="P293" s="11">
        <f t="shared" si="10"/>
        <v>36295</v>
      </c>
      <c r="Q293" s="10" t="s">
        <v>45</v>
      </c>
    </row>
    <row r="294" spans="1:17" ht="27.55" x14ac:dyDescent="0.3">
      <c r="A294" s="8" t="s">
        <v>357</v>
      </c>
      <c r="B294" s="9" t="s">
        <v>437</v>
      </c>
      <c r="C294" s="10" t="s">
        <v>35</v>
      </c>
      <c r="D294" s="11">
        <v>7612</v>
      </c>
      <c r="E294" s="11">
        <v>23501</v>
      </c>
      <c r="F294" s="11">
        <v>6468</v>
      </c>
      <c r="G294" s="11">
        <v>38304</v>
      </c>
      <c r="H294" s="11">
        <v>10053</v>
      </c>
      <c r="I294" s="11">
        <v>0</v>
      </c>
      <c r="J294" s="11">
        <v>50</v>
      </c>
      <c r="K294" s="11">
        <v>2420</v>
      </c>
      <c r="L294" s="11">
        <v>2100</v>
      </c>
      <c r="M294" s="11">
        <v>5467</v>
      </c>
      <c r="N294" s="11">
        <v>5467</v>
      </c>
      <c r="O294" s="11">
        <v>3401</v>
      </c>
      <c r="P294" s="11">
        <f t="shared" si="10"/>
        <v>104843</v>
      </c>
      <c r="Q294" s="10" t="s">
        <v>45</v>
      </c>
    </row>
    <row r="295" spans="1:17" ht="41.35" x14ac:dyDescent="0.3">
      <c r="A295" s="8" t="s">
        <v>357</v>
      </c>
      <c r="B295" s="9" t="s">
        <v>438</v>
      </c>
      <c r="C295" s="10" t="s">
        <v>23</v>
      </c>
      <c r="D295" s="11">
        <v>26345</v>
      </c>
      <c r="E295" s="11">
        <v>39979</v>
      </c>
      <c r="F295" s="11">
        <v>72062</v>
      </c>
      <c r="G295" s="11">
        <v>83099</v>
      </c>
      <c r="H295" s="11">
        <v>29550</v>
      </c>
      <c r="I295" s="11">
        <v>0</v>
      </c>
      <c r="J295" s="11">
        <v>9423</v>
      </c>
      <c r="K295" s="11">
        <v>20257</v>
      </c>
      <c r="L295" s="11">
        <v>30162</v>
      </c>
      <c r="M295" s="11">
        <v>49552</v>
      </c>
      <c r="N295" s="11">
        <v>128637</v>
      </c>
      <c r="O295" s="11">
        <v>74332</v>
      </c>
      <c r="P295" s="11">
        <f t="shared" si="10"/>
        <v>563398</v>
      </c>
      <c r="Q295" s="10" t="s">
        <v>45</v>
      </c>
    </row>
    <row r="296" spans="1:17" ht="27.55" x14ac:dyDescent="0.3">
      <c r="A296" s="8" t="s">
        <v>357</v>
      </c>
      <c r="B296" s="9" t="s">
        <v>439</v>
      </c>
      <c r="C296" s="10" t="s">
        <v>23</v>
      </c>
      <c r="D296" s="11">
        <v>5399</v>
      </c>
      <c r="E296" s="11">
        <v>5890</v>
      </c>
      <c r="F296" s="11">
        <v>572</v>
      </c>
      <c r="G296" s="11">
        <v>2622</v>
      </c>
      <c r="H296" s="11">
        <v>200</v>
      </c>
      <c r="I296" s="11">
        <v>0</v>
      </c>
      <c r="J296" s="11">
        <v>2</v>
      </c>
      <c r="K296" s="11">
        <v>333</v>
      </c>
      <c r="L296" s="11">
        <v>190</v>
      </c>
      <c r="M296" s="11">
        <v>2455</v>
      </c>
      <c r="N296" s="11">
        <v>11807</v>
      </c>
      <c r="O296" s="11">
        <v>3584</v>
      </c>
      <c r="P296" s="11">
        <f t="shared" si="10"/>
        <v>33054</v>
      </c>
      <c r="Q296" s="10" t="s">
        <v>45</v>
      </c>
    </row>
    <row r="297" spans="1:17" ht="41.35" x14ac:dyDescent="0.3">
      <c r="A297" s="8" t="s">
        <v>357</v>
      </c>
      <c r="B297" s="9" t="s">
        <v>440</v>
      </c>
      <c r="C297" s="10" t="s">
        <v>23</v>
      </c>
      <c r="D297" s="11">
        <v>10745</v>
      </c>
      <c r="E297" s="11">
        <v>16465</v>
      </c>
      <c r="F297" s="11">
        <v>7889</v>
      </c>
      <c r="G297" s="11">
        <v>10208</v>
      </c>
      <c r="H297" s="11">
        <v>3914</v>
      </c>
      <c r="I297" s="11">
        <v>0</v>
      </c>
      <c r="J297" s="11">
        <v>934</v>
      </c>
      <c r="K297" s="11">
        <v>6177</v>
      </c>
      <c r="L297" s="11">
        <v>6504</v>
      </c>
      <c r="M297" s="11">
        <v>10141</v>
      </c>
      <c r="N297" s="11">
        <v>12667</v>
      </c>
      <c r="O297" s="11">
        <v>11672</v>
      </c>
      <c r="P297" s="11">
        <f t="shared" si="10"/>
        <v>97316</v>
      </c>
      <c r="Q297" s="10" t="s">
        <v>45</v>
      </c>
    </row>
    <row r="298" spans="1:17" ht="27.55" x14ac:dyDescent="0.3">
      <c r="A298" s="8" t="s">
        <v>357</v>
      </c>
      <c r="B298" s="9" t="s">
        <v>441</v>
      </c>
      <c r="C298" s="10" t="s">
        <v>342</v>
      </c>
      <c r="D298" s="11">
        <v>44808</v>
      </c>
      <c r="E298" s="11">
        <v>66286</v>
      </c>
      <c r="F298" s="11">
        <v>78384</v>
      </c>
      <c r="G298" s="11">
        <v>96636</v>
      </c>
      <c r="H298" s="11">
        <v>13096</v>
      </c>
      <c r="I298" s="11">
        <v>0</v>
      </c>
      <c r="J298" s="11">
        <v>4095</v>
      </c>
      <c r="K298" s="11">
        <v>25537</v>
      </c>
      <c r="L298" s="11">
        <v>20936</v>
      </c>
      <c r="M298" s="11">
        <v>41157</v>
      </c>
      <c r="N298" s="11">
        <v>61252</v>
      </c>
      <c r="O298" s="11">
        <v>94820</v>
      </c>
      <c r="P298" s="11">
        <f t="shared" si="10"/>
        <v>547007</v>
      </c>
      <c r="Q298" s="10" t="s">
        <v>45</v>
      </c>
    </row>
    <row r="299" spans="1:17" ht="27.55" x14ac:dyDescent="0.3">
      <c r="A299" s="8" t="s">
        <v>357</v>
      </c>
      <c r="B299" s="9" t="s">
        <v>442</v>
      </c>
      <c r="C299" s="10" t="s">
        <v>140</v>
      </c>
      <c r="D299" s="11">
        <v>29706</v>
      </c>
      <c r="E299" s="11">
        <v>46636</v>
      </c>
      <c r="F299" s="11">
        <v>33480</v>
      </c>
      <c r="G299" s="11">
        <v>29569</v>
      </c>
      <c r="H299" s="11">
        <v>9869</v>
      </c>
      <c r="I299" s="11">
        <v>0</v>
      </c>
      <c r="J299" s="11">
        <v>3275</v>
      </c>
      <c r="K299" s="11">
        <v>18068</v>
      </c>
      <c r="L299" s="11">
        <v>24572</v>
      </c>
      <c r="M299" s="11">
        <v>40423</v>
      </c>
      <c r="N299" s="11">
        <v>41208</v>
      </c>
      <c r="O299" s="11">
        <v>38873</v>
      </c>
      <c r="P299" s="11">
        <f t="shared" si="10"/>
        <v>315679</v>
      </c>
      <c r="Q299" s="10" t="s">
        <v>45</v>
      </c>
    </row>
    <row r="300" spans="1:17" ht="27.55" x14ac:dyDescent="0.3">
      <c r="A300" s="8" t="s">
        <v>357</v>
      </c>
      <c r="B300" s="9" t="s">
        <v>443</v>
      </c>
      <c r="C300" s="10" t="s">
        <v>43</v>
      </c>
      <c r="D300" s="11">
        <v>13853</v>
      </c>
      <c r="E300" s="11">
        <v>3702</v>
      </c>
      <c r="F300" s="11">
        <v>1196</v>
      </c>
      <c r="G300" s="11">
        <v>1186</v>
      </c>
      <c r="H300" s="11">
        <v>329</v>
      </c>
      <c r="I300" s="11">
        <v>0</v>
      </c>
      <c r="J300" s="11">
        <v>0</v>
      </c>
      <c r="K300" s="11">
        <v>355</v>
      </c>
      <c r="L300" s="11">
        <v>748</v>
      </c>
      <c r="M300" s="11">
        <v>478</v>
      </c>
      <c r="N300" s="11">
        <v>676</v>
      </c>
      <c r="O300" s="11">
        <v>978</v>
      </c>
      <c r="P300" s="11">
        <f t="shared" si="10"/>
        <v>23501</v>
      </c>
      <c r="Q300" s="10" t="s">
        <v>45</v>
      </c>
    </row>
    <row r="301" spans="1:17" ht="27.55" x14ac:dyDescent="0.3">
      <c r="A301" s="8" t="s">
        <v>357</v>
      </c>
      <c r="B301" s="9" t="s">
        <v>444</v>
      </c>
      <c r="C301" s="10" t="s">
        <v>43</v>
      </c>
      <c r="D301" s="11">
        <v>312</v>
      </c>
      <c r="E301" s="11">
        <v>2666</v>
      </c>
      <c r="F301" s="11">
        <v>111</v>
      </c>
      <c r="G301" s="11">
        <v>1779</v>
      </c>
      <c r="H301" s="11">
        <v>656</v>
      </c>
      <c r="I301" s="11">
        <v>0</v>
      </c>
      <c r="J301" s="11">
        <v>26</v>
      </c>
      <c r="K301" s="11">
        <v>158</v>
      </c>
      <c r="L301" s="11">
        <v>393</v>
      </c>
      <c r="M301" s="11">
        <v>934</v>
      </c>
      <c r="N301" s="11">
        <v>437</v>
      </c>
      <c r="O301" s="11">
        <v>271</v>
      </c>
      <c r="P301" s="11">
        <f t="shared" si="10"/>
        <v>7743</v>
      </c>
      <c r="Q301" s="10" t="s">
        <v>45</v>
      </c>
    </row>
    <row r="302" spans="1:17" ht="27.55" x14ac:dyDescent="0.3">
      <c r="A302" s="8" t="s">
        <v>357</v>
      </c>
      <c r="B302" s="9" t="s">
        <v>445</v>
      </c>
      <c r="C302" s="10" t="s">
        <v>43</v>
      </c>
      <c r="D302" s="11">
        <v>3900</v>
      </c>
      <c r="E302" s="11">
        <v>6286</v>
      </c>
      <c r="F302" s="11">
        <v>4704</v>
      </c>
      <c r="G302" s="11">
        <v>6999</v>
      </c>
      <c r="H302" s="11">
        <v>3051</v>
      </c>
      <c r="I302" s="11">
        <v>0</v>
      </c>
      <c r="J302" s="11">
        <v>0</v>
      </c>
      <c r="K302" s="11">
        <v>0</v>
      </c>
      <c r="L302" s="11">
        <v>4351</v>
      </c>
      <c r="M302" s="11">
        <v>6785</v>
      </c>
      <c r="N302" s="11">
        <v>9094</v>
      </c>
      <c r="O302" s="11">
        <v>7566</v>
      </c>
      <c r="P302" s="11">
        <f t="shared" si="10"/>
        <v>52736</v>
      </c>
      <c r="Q302" s="10" t="s">
        <v>45</v>
      </c>
    </row>
    <row r="303" spans="1:17" ht="27.55" x14ac:dyDescent="0.3">
      <c r="A303" s="8" t="s">
        <v>357</v>
      </c>
      <c r="B303" s="9" t="s">
        <v>446</v>
      </c>
      <c r="C303" s="10" t="s">
        <v>23</v>
      </c>
      <c r="D303" s="11">
        <v>28078</v>
      </c>
      <c r="E303" s="11">
        <v>36871</v>
      </c>
      <c r="F303" s="11">
        <v>25126</v>
      </c>
      <c r="G303" s="11">
        <v>27919</v>
      </c>
      <c r="H303" s="11">
        <v>13339</v>
      </c>
      <c r="I303" s="11">
        <v>0</v>
      </c>
      <c r="J303" s="11">
        <v>5163</v>
      </c>
      <c r="K303" s="11">
        <v>19186</v>
      </c>
      <c r="L303" s="11">
        <v>19964</v>
      </c>
      <c r="M303" s="11">
        <v>28032</v>
      </c>
      <c r="N303" s="11">
        <v>35645</v>
      </c>
      <c r="O303" s="11">
        <v>35079</v>
      </c>
      <c r="P303" s="11">
        <f t="shared" si="10"/>
        <v>274402</v>
      </c>
      <c r="Q303" s="10" t="s">
        <v>45</v>
      </c>
    </row>
    <row r="304" spans="1:17" ht="27.55" x14ac:dyDescent="0.3">
      <c r="A304" s="8" t="s">
        <v>357</v>
      </c>
      <c r="B304" s="9" t="s">
        <v>447</v>
      </c>
      <c r="C304" s="10" t="s">
        <v>40</v>
      </c>
      <c r="D304" s="11">
        <v>162927</v>
      </c>
      <c r="E304" s="11">
        <v>372098</v>
      </c>
      <c r="F304" s="11">
        <v>423608</v>
      </c>
      <c r="G304" s="11">
        <v>203753</v>
      </c>
      <c r="H304" s="11">
        <v>146983</v>
      </c>
      <c r="I304" s="11">
        <v>84641</v>
      </c>
      <c r="J304" s="11">
        <v>143561</v>
      </c>
      <c r="K304" s="11">
        <v>138102</v>
      </c>
      <c r="L304" s="11">
        <v>164929</v>
      </c>
      <c r="M304" s="11">
        <v>191057</v>
      </c>
      <c r="N304" s="11">
        <v>176812</v>
      </c>
      <c r="O304" s="11">
        <v>119610</v>
      </c>
      <c r="P304" s="11">
        <f t="shared" si="10"/>
        <v>2328081</v>
      </c>
      <c r="Q304" s="10" t="s">
        <v>448</v>
      </c>
    </row>
    <row r="305" spans="1:17" ht="41.35" x14ac:dyDescent="0.3">
      <c r="A305" s="8" t="s">
        <v>357</v>
      </c>
      <c r="B305" s="9" t="s">
        <v>449</v>
      </c>
      <c r="C305" s="10" t="s">
        <v>7</v>
      </c>
      <c r="D305" s="11">
        <v>27263</v>
      </c>
      <c r="E305" s="11">
        <v>36942</v>
      </c>
      <c r="F305" s="11">
        <v>25316</v>
      </c>
      <c r="G305" s="11">
        <v>29372</v>
      </c>
      <c r="H305" s="11">
        <v>11046</v>
      </c>
      <c r="I305" s="11">
        <v>0</v>
      </c>
      <c r="J305" s="11">
        <v>2606</v>
      </c>
      <c r="K305" s="11">
        <v>17640</v>
      </c>
      <c r="L305" s="11">
        <v>20357</v>
      </c>
      <c r="M305" s="11">
        <v>26797</v>
      </c>
      <c r="N305" s="11">
        <v>20085</v>
      </c>
      <c r="O305" s="11">
        <v>20566</v>
      </c>
      <c r="P305" s="11">
        <f t="shared" si="10"/>
        <v>237990</v>
      </c>
      <c r="Q305" s="10" t="s">
        <v>450</v>
      </c>
    </row>
    <row r="306" spans="1:17" ht="27.55" x14ac:dyDescent="0.3">
      <c r="A306" s="8" t="s">
        <v>357</v>
      </c>
      <c r="B306" s="9" t="s">
        <v>451</v>
      </c>
      <c r="C306" s="10" t="s">
        <v>81</v>
      </c>
      <c r="D306" s="11">
        <v>24169</v>
      </c>
      <c r="E306" s="11">
        <v>25534</v>
      </c>
      <c r="F306" s="11">
        <v>19565</v>
      </c>
      <c r="G306" s="11">
        <v>26007</v>
      </c>
      <c r="H306" s="11">
        <v>6541</v>
      </c>
      <c r="I306" s="11">
        <v>0</v>
      </c>
      <c r="J306" s="11">
        <v>131</v>
      </c>
      <c r="K306" s="11">
        <v>1825</v>
      </c>
      <c r="L306" s="11">
        <v>2355</v>
      </c>
      <c r="M306" s="11">
        <v>11936</v>
      </c>
      <c r="N306" s="11">
        <v>26213</v>
      </c>
      <c r="O306" s="11">
        <v>23537</v>
      </c>
      <c r="P306" s="11">
        <f t="shared" si="10"/>
        <v>167813</v>
      </c>
      <c r="Q306" s="10" t="s">
        <v>45</v>
      </c>
    </row>
    <row r="307" spans="1:17" ht="27.55" x14ac:dyDescent="0.3">
      <c r="A307" s="8" t="s">
        <v>357</v>
      </c>
      <c r="B307" s="9" t="s">
        <v>452</v>
      </c>
      <c r="C307" s="10" t="s">
        <v>81</v>
      </c>
      <c r="D307" s="11">
        <v>4722</v>
      </c>
      <c r="E307" s="11">
        <v>5598</v>
      </c>
      <c r="F307" s="11">
        <v>4610</v>
      </c>
      <c r="G307" s="11">
        <v>6397</v>
      </c>
      <c r="H307" s="11">
        <v>1816</v>
      </c>
      <c r="I307" s="11">
        <v>0</v>
      </c>
      <c r="J307" s="11">
        <v>105</v>
      </c>
      <c r="K307" s="11">
        <v>718</v>
      </c>
      <c r="L307" s="11">
        <v>955</v>
      </c>
      <c r="M307" s="11">
        <v>3347</v>
      </c>
      <c r="N307" s="11">
        <v>4318</v>
      </c>
      <c r="O307" s="11">
        <v>4103</v>
      </c>
      <c r="P307" s="11">
        <f t="shared" si="10"/>
        <v>36689</v>
      </c>
      <c r="Q307" s="10" t="s">
        <v>45</v>
      </c>
    </row>
    <row r="308" spans="1:17" ht="41.35" x14ac:dyDescent="0.3">
      <c r="A308" s="8" t="s">
        <v>357</v>
      </c>
      <c r="B308" s="9" t="s">
        <v>453</v>
      </c>
      <c r="C308" s="10" t="s">
        <v>81</v>
      </c>
      <c r="D308" s="11">
        <v>9473</v>
      </c>
      <c r="E308" s="11">
        <v>8480</v>
      </c>
      <c r="F308" s="11">
        <v>6719</v>
      </c>
      <c r="G308" s="11">
        <v>10244</v>
      </c>
      <c r="H308" s="11">
        <v>2128</v>
      </c>
      <c r="I308" s="11">
        <v>0</v>
      </c>
      <c r="J308" s="11">
        <v>82</v>
      </c>
      <c r="K308" s="11">
        <v>823</v>
      </c>
      <c r="L308" s="11">
        <v>1077</v>
      </c>
      <c r="M308" s="11">
        <v>6454</v>
      </c>
      <c r="N308" s="11">
        <v>9228</v>
      </c>
      <c r="O308" s="11">
        <v>9322</v>
      </c>
      <c r="P308" s="11">
        <f t="shared" si="10"/>
        <v>64030</v>
      </c>
      <c r="Q308" s="10" t="s">
        <v>45</v>
      </c>
    </row>
    <row r="309" spans="1:17" ht="27.55" x14ac:dyDescent="0.3">
      <c r="A309" s="8" t="s">
        <v>357</v>
      </c>
      <c r="B309" s="9" t="s">
        <v>454</v>
      </c>
      <c r="C309" s="10" t="s">
        <v>129</v>
      </c>
      <c r="D309" s="11">
        <v>78916</v>
      </c>
      <c r="E309" s="11">
        <v>82934</v>
      </c>
      <c r="F309" s="11">
        <v>35722</v>
      </c>
      <c r="G309" s="11">
        <v>36480</v>
      </c>
      <c r="H309" s="11">
        <v>17452</v>
      </c>
      <c r="I309" s="11">
        <v>750</v>
      </c>
      <c r="J309" s="11">
        <v>1016</v>
      </c>
      <c r="K309" s="11">
        <v>63792</v>
      </c>
      <c r="L309" s="11">
        <v>58422</v>
      </c>
      <c r="M309" s="11">
        <v>151580</v>
      </c>
      <c r="N309" s="11">
        <v>191884</v>
      </c>
      <c r="O309" s="11">
        <v>212185</v>
      </c>
      <c r="P309" s="11">
        <f t="shared" si="10"/>
        <v>931133</v>
      </c>
      <c r="Q309" s="10" t="s">
        <v>110</v>
      </c>
    </row>
    <row r="310" spans="1:17" ht="41.35" x14ac:dyDescent="0.3">
      <c r="A310" s="8" t="s">
        <v>357</v>
      </c>
      <c r="B310" s="9" t="s">
        <v>455</v>
      </c>
      <c r="C310" s="10" t="s">
        <v>134</v>
      </c>
      <c r="D310" s="11">
        <v>1939</v>
      </c>
      <c r="E310" s="11">
        <v>1844</v>
      </c>
      <c r="F310" s="11">
        <v>1955</v>
      </c>
      <c r="G310" s="11">
        <v>1955</v>
      </c>
      <c r="H310" s="11">
        <v>724</v>
      </c>
      <c r="I310" s="11">
        <v>0</v>
      </c>
      <c r="J310" s="11">
        <v>67</v>
      </c>
      <c r="K310" s="11">
        <v>398</v>
      </c>
      <c r="L310" s="11">
        <v>783</v>
      </c>
      <c r="M310" s="11">
        <v>1812</v>
      </c>
      <c r="N310" s="11">
        <v>1765</v>
      </c>
      <c r="O310" s="11">
        <v>2868</v>
      </c>
      <c r="P310" s="11">
        <f t="shared" si="10"/>
        <v>16110</v>
      </c>
      <c r="Q310" s="10" t="s">
        <v>221</v>
      </c>
    </row>
    <row r="311" spans="1:17" ht="41.35" x14ac:dyDescent="0.3">
      <c r="A311" s="8" t="s">
        <v>357</v>
      </c>
      <c r="B311" s="9" t="s">
        <v>456</v>
      </c>
      <c r="C311" s="10" t="s">
        <v>7</v>
      </c>
      <c r="D311" s="11">
        <v>113812</v>
      </c>
      <c r="E311" s="11">
        <v>157701</v>
      </c>
      <c r="F311" s="11">
        <v>104157</v>
      </c>
      <c r="G311" s="11">
        <v>156444</v>
      </c>
      <c r="H311" s="11">
        <v>39592</v>
      </c>
      <c r="I311" s="11">
        <v>0</v>
      </c>
      <c r="J311" s="11">
        <v>0</v>
      </c>
      <c r="K311" s="11">
        <v>42933</v>
      </c>
      <c r="L311" s="11">
        <v>36838</v>
      </c>
      <c r="M311" s="11">
        <v>70285</v>
      </c>
      <c r="N311" s="11">
        <v>86657</v>
      </c>
      <c r="O311" s="11">
        <v>102330</v>
      </c>
      <c r="P311" s="11">
        <f t="shared" si="10"/>
        <v>910749</v>
      </c>
      <c r="Q311" s="10" t="s">
        <v>339</v>
      </c>
    </row>
    <row r="312" spans="1:17" ht="27.55" x14ac:dyDescent="0.3">
      <c r="A312" s="8" t="s">
        <v>357</v>
      </c>
      <c r="B312" s="9" t="s">
        <v>457</v>
      </c>
      <c r="C312" s="10" t="s">
        <v>7</v>
      </c>
      <c r="D312" s="11">
        <v>142986</v>
      </c>
      <c r="E312" s="11">
        <v>132955</v>
      </c>
      <c r="F312" s="11">
        <v>177340</v>
      </c>
      <c r="G312" s="11">
        <v>171243</v>
      </c>
      <c r="H312" s="11">
        <v>74947</v>
      </c>
      <c r="I312" s="11">
        <v>0</v>
      </c>
      <c r="J312" s="11">
        <v>16143</v>
      </c>
      <c r="K312" s="11">
        <v>38825</v>
      </c>
      <c r="L312" s="11">
        <v>49698</v>
      </c>
      <c r="M312" s="11">
        <v>71915</v>
      </c>
      <c r="N312" s="11">
        <v>101827</v>
      </c>
      <c r="O312" s="11">
        <v>108441</v>
      </c>
      <c r="P312" s="11">
        <f t="shared" si="10"/>
        <v>1086320</v>
      </c>
      <c r="Q312" s="10" t="s">
        <v>458</v>
      </c>
    </row>
    <row r="313" spans="1:17" ht="27.55" x14ac:dyDescent="0.3">
      <c r="A313" s="8" t="s">
        <v>357</v>
      </c>
      <c r="B313" s="9" t="s">
        <v>459</v>
      </c>
      <c r="C313" s="10" t="s">
        <v>95</v>
      </c>
      <c r="D313" s="11">
        <v>0</v>
      </c>
      <c r="E313" s="11">
        <v>0</v>
      </c>
      <c r="F313" s="11">
        <v>3392</v>
      </c>
      <c r="G313" s="11">
        <v>16560</v>
      </c>
      <c r="H313" s="11">
        <v>10059</v>
      </c>
      <c r="I313" s="11">
        <v>0</v>
      </c>
      <c r="J313" s="11">
        <v>0</v>
      </c>
      <c r="K313" s="11">
        <v>3519</v>
      </c>
      <c r="L313" s="11">
        <v>7562</v>
      </c>
      <c r="M313" s="11">
        <v>10283</v>
      </c>
      <c r="N313" s="11">
        <v>0</v>
      </c>
      <c r="O313" s="11">
        <v>8</v>
      </c>
      <c r="P313" s="11">
        <f t="shared" si="10"/>
        <v>51383</v>
      </c>
      <c r="Q313" s="10" t="s">
        <v>460</v>
      </c>
    </row>
    <row r="314" spans="1:17" ht="41.35" x14ac:dyDescent="0.3">
      <c r="A314" s="8" t="s">
        <v>357</v>
      </c>
      <c r="B314" s="9" t="s">
        <v>461</v>
      </c>
      <c r="C314" s="10" t="s">
        <v>7</v>
      </c>
      <c r="D314" s="11">
        <v>201037</v>
      </c>
      <c r="E314" s="11">
        <v>364808</v>
      </c>
      <c r="F314" s="11">
        <v>286081</v>
      </c>
      <c r="G314" s="11">
        <v>318797</v>
      </c>
      <c r="H314" s="11">
        <v>71458</v>
      </c>
      <c r="I314" s="11">
        <v>0</v>
      </c>
      <c r="J314" s="11">
        <v>63987</v>
      </c>
      <c r="K314" s="11">
        <v>64686</v>
      </c>
      <c r="L314" s="11">
        <v>92284</v>
      </c>
      <c r="M314" s="11">
        <v>183332</v>
      </c>
      <c r="N314" s="11">
        <v>124950</v>
      </c>
      <c r="O314" s="11">
        <v>177246</v>
      </c>
      <c r="P314" s="11">
        <f t="shared" si="10"/>
        <v>1948666</v>
      </c>
      <c r="Q314" s="10" t="s">
        <v>462</v>
      </c>
    </row>
    <row r="315" spans="1:17" ht="41.35" x14ac:dyDescent="0.3">
      <c r="A315" s="8" t="s">
        <v>357</v>
      </c>
      <c r="B315" s="9" t="s">
        <v>463</v>
      </c>
      <c r="C315" s="10" t="s">
        <v>7</v>
      </c>
      <c r="D315" s="11">
        <v>537408</v>
      </c>
      <c r="E315" s="11">
        <v>489627</v>
      </c>
      <c r="F315" s="11">
        <v>510866</v>
      </c>
      <c r="G315" s="11">
        <v>513970</v>
      </c>
      <c r="H315" s="11">
        <v>255314</v>
      </c>
      <c r="I315" s="11">
        <v>90596</v>
      </c>
      <c r="J315" s="11">
        <v>123927</v>
      </c>
      <c r="K315" s="11">
        <v>233779</v>
      </c>
      <c r="L315" s="11">
        <v>270165</v>
      </c>
      <c r="M315" s="11">
        <v>373248</v>
      </c>
      <c r="N315" s="11">
        <v>418786</v>
      </c>
      <c r="O315" s="11">
        <v>464391</v>
      </c>
      <c r="P315" s="11">
        <f t="shared" si="10"/>
        <v>4282077</v>
      </c>
      <c r="Q315" s="10" t="s">
        <v>464</v>
      </c>
    </row>
    <row r="316" spans="1:17" ht="27.55" x14ac:dyDescent="0.3">
      <c r="A316" s="8" t="s">
        <v>357</v>
      </c>
      <c r="B316" s="9" t="s">
        <v>465</v>
      </c>
      <c r="C316" s="10" t="s">
        <v>81</v>
      </c>
      <c r="D316" s="11">
        <v>66672</v>
      </c>
      <c r="E316" s="11">
        <v>88921</v>
      </c>
      <c r="F316" s="11">
        <v>88921</v>
      </c>
      <c r="G316" s="11">
        <v>66772</v>
      </c>
      <c r="H316" s="11">
        <v>68661</v>
      </c>
      <c r="I316" s="11">
        <v>34032</v>
      </c>
      <c r="J316" s="11">
        <v>32680</v>
      </c>
      <c r="K316" s="11">
        <v>60703</v>
      </c>
      <c r="L316" s="11">
        <v>91000</v>
      </c>
      <c r="M316" s="11">
        <v>86977</v>
      </c>
      <c r="N316" s="11">
        <v>82361</v>
      </c>
      <c r="O316" s="11">
        <v>67637</v>
      </c>
      <c r="P316" s="11">
        <f t="shared" si="10"/>
        <v>835337</v>
      </c>
      <c r="Q316" s="10" t="s">
        <v>466</v>
      </c>
    </row>
    <row r="317" spans="1:17" ht="27.55" x14ac:dyDescent="0.3">
      <c r="A317" s="8" t="s">
        <v>357</v>
      </c>
      <c r="B317" s="9" t="s">
        <v>467</v>
      </c>
      <c r="C317" s="10" t="s">
        <v>81</v>
      </c>
      <c r="D317" s="11">
        <v>230000</v>
      </c>
      <c r="E317" s="11">
        <v>200000</v>
      </c>
      <c r="F317" s="11">
        <v>200000</v>
      </c>
      <c r="G317" s="11">
        <v>73000</v>
      </c>
      <c r="H317" s="11">
        <v>29000</v>
      </c>
      <c r="I317" s="11">
        <v>500</v>
      </c>
      <c r="J317" s="11">
        <v>1400</v>
      </c>
      <c r="K317" s="11">
        <v>2400</v>
      </c>
      <c r="L317" s="11">
        <v>42000</v>
      </c>
      <c r="M317" s="11">
        <v>54000</v>
      </c>
      <c r="N317" s="11">
        <v>55000</v>
      </c>
      <c r="O317" s="11">
        <v>40000</v>
      </c>
      <c r="P317" s="11">
        <f t="shared" si="10"/>
        <v>927300</v>
      </c>
      <c r="Q317" s="10" t="s">
        <v>64</v>
      </c>
    </row>
    <row r="318" spans="1:17" ht="27.55" x14ac:dyDescent="0.3">
      <c r="A318" s="8" t="s">
        <v>357</v>
      </c>
      <c r="B318" s="9" t="s">
        <v>468</v>
      </c>
      <c r="C318" s="10" t="s">
        <v>81</v>
      </c>
      <c r="D318" s="11">
        <v>408240</v>
      </c>
      <c r="E318" s="11">
        <v>365040</v>
      </c>
      <c r="F318" s="11">
        <v>365040</v>
      </c>
      <c r="G318" s="11">
        <v>394200</v>
      </c>
      <c r="H318" s="11">
        <v>183440</v>
      </c>
      <c r="I318" s="11">
        <v>3900</v>
      </c>
      <c r="J318" s="11">
        <v>4000</v>
      </c>
      <c r="K318" s="11">
        <v>9400</v>
      </c>
      <c r="L318" s="11">
        <v>249180</v>
      </c>
      <c r="M318" s="11">
        <v>270420</v>
      </c>
      <c r="N318" s="11">
        <v>257040</v>
      </c>
      <c r="O318" s="11">
        <v>251640</v>
      </c>
      <c r="P318" s="11">
        <f t="shared" si="10"/>
        <v>2761540</v>
      </c>
      <c r="Q318" s="10" t="s">
        <v>469</v>
      </c>
    </row>
    <row r="319" spans="1:17" ht="27.55" x14ac:dyDescent="0.3">
      <c r="A319" s="8" t="s">
        <v>357</v>
      </c>
      <c r="B319" s="9" t="s">
        <v>470</v>
      </c>
      <c r="C319" s="10" t="s">
        <v>81</v>
      </c>
      <c r="D319" s="11">
        <v>522720</v>
      </c>
      <c r="E319" s="11">
        <v>484420</v>
      </c>
      <c r="F319" s="11">
        <v>484420</v>
      </c>
      <c r="G319" s="11">
        <v>509760</v>
      </c>
      <c r="H319" s="11">
        <v>244100</v>
      </c>
      <c r="I319" s="11">
        <v>4800</v>
      </c>
      <c r="J319" s="11">
        <v>4900</v>
      </c>
      <c r="K319" s="11">
        <v>10200</v>
      </c>
      <c r="L319" s="11">
        <v>325080</v>
      </c>
      <c r="M319" s="11">
        <v>352510</v>
      </c>
      <c r="N319" s="11">
        <v>350580</v>
      </c>
      <c r="O319" s="11">
        <v>334880</v>
      </c>
      <c r="P319" s="11">
        <f t="shared" ref="P319:P344" si="11">SUM(D319:O319)</f>
        <v>3628370</v>
      </c>
      <c r="Q319" s="10" t="s">
        <v>471</v>
      </c>
    </row>
    <row r="320" spans="1:17" ht="27.55" x14ac:dyDescent="0.3">
      <c r="A320" s="8" t="s">
        <v>357</v>
      </c>
      <c r="B320" s="9" t="s">
        <v>472</v>
      </c>
      <c r="C320" s="10" t="s">
        <v>215</v>
      </c>
      <c r="D320" s="11">
        <v>121534</v>
      </c>
      <c r="E320" s="11">
        <v>228964</v>
      </c>
      <c r="F320" s="11">
        <v>138385</v>
      </c>
      <c r="G320" s="11">
        <v>132974</v>
      </c>
      <c r="H320" s="11">
        <v>107455</v>
      </c>
      <c r="I320" s="11">
        <v>103668</v>
      </c>
      <c r="J320" s="11">
        <v>154361</v>
      </c>
      <c r="K320" s="11">
        <v>191253</v>
      </c>
      <c r="L320" s="11">
        <v>212197</v>
      </c>
      <c r="M320" s="11">
        <v>271668</v>
      </c>
      <c r="N320" s="11">
        <v>218790</v>
      </c>
      <c r="O320" s="11">
        <v>170299</v>
      </c>
      <c r="P320" s="11">
        <f t="shared" si="11"/>
        <v>2051548</v>
      </c>
      <c r="Q320" s="10" t="s">
        <v>216</v>
      </c>
    </row>
    <row r="321" spans="1:17" ht="41.35" x14ac:dyDescent="0.3">
      <c r="A321" s="8" t="s">
        <v>357</v>
      </c>
      <c r="B321" s="9" t="s">
        <v>473</v>
      </c>
      <c r="C321" s="10" t="s">
        <v>35</v>
      </c>
      <c r="D321" s="11">
        <v>282597</v>
      </c>
      <c r="E321" s="11">
        <v>374684</v>
      </c>
      <c r="F321" s="11">
        <v>44293</v>
      </c>
      <c r="G321" s="11">
        <v>8068</v>
      </c>
      <c r="H321" s="11">
        <v>2871</v>
      </c>
      <c r="I321" s="11">
        <v>17</v>
      </c>
      <c r="J321" s="11">
        <v>245</v>
      </c>
      <c r="K321" s="11">
        <v>1867</v>
      </c>
      <c r="L321" s="11">
        <v>2790</v>
      </c>
      <c r="M321" s="11">
        <v>5106</v>
      </c>
      <c r="N321" s="11">
        <v>10473</v>
      </c>
      <c r="O321" s="11">
        <v>25574</v>
      </c>
      <c r="P321" s="11">
        <f t="shared" si="11"/>
        <v>758585</v>
      </c>
      <c r="Q321" s="10" t="s">
        <v>474</v>
      </c>
    </row>
    <row r="322" spans="1:17" ht="27.55" x14ac:dyDescent="0.3">
      <c r="A322" s="8" t="s">
        <v>357</v>
      </c>
      <c r="B322" s="9" t="s">
        <v>475</v>
      </c>
      <c r="C322" s="10" t="s">
        <v>35</v>
      </c>
      <c r="D322" s="11">
        <v>3500</v>
      </c>
      <c r="E322" s="11">
        <v>3500</v>
      </c>
      <c r="F322" s="11">
        <v>3500</v>
      </c>
      <c r="G322" s="11">
        <v>3005</v>
      </c>
      <c r="H322" s="11">
        <v>2103</v>
      </c>
      <c r="I322" s="11">
        <v>0</v>
      </c>
      <c r="J322" s="11">
        <v>369</v>
      </c>
      <c r="K322" s="11">
        <v>878</v>
      </c>
      <c r="L322" s="11">
        <v>1572</v>
      </c>
      <c r="M322" s="11">
        <v>3210</v>
      </c>
      <c r="N322" s="11">
        <v>4564</v>
      </c>
      <c r="O322" s="11">
        <v>4269</v>
      </c>
      <c r="P322" s="11">
        <f t="shared" si="11"/>
        <v>30470</v>
      </c>
      <c r="Q322" s="10" t="s">
        <v>476</v>
      </c>
    </row>
    <row r="323" spans="1:17" ht="27.55" x14ac:dyDescent="0.3">
      <c r="A323" s="8" t="s">
        <v>357</v>
      </c>
      <c r="B323" s="9" t="s">
        <v>477</v>
      </c>
      <c r="C323" s="10" t="s">
        <v>35</v>
      </c>
      <c r="D323" s="11">
        <v>10243</v>
      </c>
      <c r="E323" s="11">
        <v>14624</v>
      </c>
      <c r="F323" s="11">
        <v>9888</v>
      </c>
      <c r="G323" s="11">
        <v>12396</v>
      </c>
      <c r="H323" s="11">
        <v>3986</v>
      </c>
      <c r="I323" s="11">
        <v>0</v>
      </c>
      <c r="J323" s="11">
        <v>701</v>
      </c>
      <c r="K323" s="11">
        <v>1694</v>
      </c>
      <c r="L323" s="11">
        <v>3024</v>
      </c>
      <c r="M323" s="11">
        <v>6175</v>
      </c>
      <c r="N323" s="11">
        <v>8777</v>
      </c>
      <c r="O323" s="11">
        <v>8370</v>
      </c>
      <c r="P323" s="11">
        <f t="shared" si="11"/>
        <v>79878</v>
      </c>
      <c r="Q323" s="10" t="s">
        <v>45</v>
      </c>
    </row>
    <row r="324" spans="1:17" ht="27.55" x14ac:dyDescent="0.3">
      <c r="A324" s="8" t="s">
        <v>357</v>
      </c>
      <c r="B324" s="9" t="s">
        <v>478</v>
      </c>
      <c r="C324" s="10" t="s">
        <v>134</v>
      </c>
      <c r="D324" s="11">
        <v>90648</v>
      </c>
      <c r="E324" s="11">
        <v>102886</v>
      </c>
      <c r="F324" s="11">
        <v>60770</v>
      </c>
      <c r="G324" s="11">
        <v>45756</v>
      </c>
      <c r="H324" s="11">
        <v>23155</v>
      </c>
      <c r="I324" s="11">
        <v>0</v>
      </c>
      <c r="J324" s="11">
        <v>1806</v>
      </c>
      <c r="K324" s="11">
        <v>31603</v>
      </c>
      <c r="L324" s="11">
        <v>29254</v>
      </c>
      <c r="M324" s="11">
        <v>64300</v>
      </c>
      <c r="N324" s="11">
        <v>158500</v>
      </c>
      <c r="O324" s="11">
        <v>155300</v>
      </c>
      <c r="P324" s="11">
        <f t="shared" si="11"/>
        <v>763978</v>
      </c>
      <c r="Q324" s="10" t="s">
        <v>476</v>
      </c>
    </row>
    <row r="325" spans="1:17" ht="27.55" x14ac:dyDescent="0.3">
      <c r="A325" s="8" t="s">
        <v>357</v>
      </c>
      <c r="B325" s="9" t="s">
        <v>479</v>
      </c>
      <c r="C325" s="10" t="s">
        <v>134</v>
      </c>
      <c r="D325" s="11">
        <v>32606</v>
      </c>
      <c r="E325" s="11">
        <v>235297</v>
      </c>
      <c r="F325" s="11">
        <v>47909</v>
      </c>
      <c r="G325" s="11">
        <v>52383</v>
      </c>
      <c r="H325" s="11">
        <v>13153</v>
      </c>
      <c r="I325" s="11">
        <v>0</v>
      </c>
      <c r="J325" s="11">
        <v>8035</v>
      </c>
      <c r="K325" s="11">
        <v>21961</v>
      </c>
      <c r="L325" s="11">
        <v>36380</v>
      </c>
      <c r="M325" s="11">
        <v>41897</v>
      </c>
      <c r="N325" s="11">
        <v>83617</v>
      </c>
      <c r="O325" s="11">
        <v>59161</v>
      </c>
      <c r="P325" s="11">
        <f t="shared" si="11"/>
        <v>632399</v>
      </c>
      <c r="Q325" s="10" t="s">
        <v>480</v>
      </c>
    </row>
    <row r="326" spans="1:17" ht="41.35" x14ac:dyDescent="0.3">
      <c r="A326" s="8" t="s">
        <v>357</v>
      </c>
      <c r="B326" s="9" t="s">
        <v>481</v>
      </c>
      <c r="C326" s="10" t="s">
        <v>134</v>
      </c>
      <c r="D326" s="11">
        <v>83394</v>
      </c>
      <c r="E326" s="11">
        <v>115926</v>
      </c>
      <c r="F326" s="11">
        <v>80438</v>
      </c>
      <c r="G326" s="11">
        <v>86853</v>
      </c>
      <c r="H326" s="11">
        <v>33415</v>
      </c>
      <c r="I326" s="11">
        <v>0</v>
      </c>
      <c r="J326" s="11">
        <v>0</v>
      </c>
      <c r="K326" s="11">
        <v>15850</v>
      </c>
      <c r="L326" s="11">
        <v>31649</v>
      </c>
      <c r="M326" s="11">
        <v>53146</v>
      </c>
      <c r="N326" s="11">
        <v>40599</v>
      </c>
      <c r="O326" s="11">
        <v>37785</v>
      </c>
      <c r="P326" s="11">
        <f t="shared" si="11"/>
        <v>579055</v>
      </c>
      <c r="Q326" s="10" t="s">
        <v>482</v>
      </c>
    </row>
    <row r="327" spans="1:17" ht="27.55" x14ac:dyDescent="0.3">
      <c r="A327" s="8" t="s">
        <v>357</v>
      </c>
      <c r="B327" s="9" t="s">
        <v>483</v>
      </c>
      <c r="C327" s="10" t="s">
        <v>134</v>
      </c>
      <c r="D327" s="11">
        <v>35149</v>
      </c>
      <c r="E327" s="11">
        <v>44710</v>
      </c>
      <c r="F327" s="11">
        <v>32143</v>
      </c>
      <c r="G327" s="11">
        <v>40792</v>
      </c>
      <c r="H327" s="11">
        <v>14072</v>
      </c>
      <c r="I327" s="11">
        <v>0</v>
      </c>
      <c r="J327" s="11">
        <v>0</v>
      </c>
      <c r="K327" s="11">
        <v>0</v>
      </c>
      <c r="L327" s="11">
        <v>0</v>
      </c>
      <c r="M327" s="11">
        <v>0</v>
      </c>
      <c r="N327" s="11">
        <v>30104</v>
      </c>
      <c r="O327" s="11">
        <v>35412</v>
      </c>
      <c r="P327" s="11">
        <f t="shared" si="11"/>
        <v>232382</v>
      </c>
      <c r="Q327" s="10" t="s">
        <v>484</v>
      </c>
    </row>
    <row r="328" spans="1:17" ht="27.55" x14ac:dyDescent="0.3">
      <c r="A328" s="8" t="s">
        <v>357</v>
      </c>
      <c r="B328" s="9" t="s">
        <v>485</v>
      </c>
      <c r="C328" s="10" t="s">
        <v>103</v>
      </c>
      <c r="D328" s="11">
        <v>1192</v>
      </c>
      <c r="E328" s="11">
        <v>3937</v>
      </c>
      <c r="F328" s="11">
        <v>6861</v>
      </c>
      <c r="G328" s="11">
        <v>23255</v>
      </c>
      <c r="H328" s="11">
        <v>16619</v>
      </c>
      <c r="I328" s="11">
        <v>676</v>
      </c>
      <c r="J328" s="11">
        <v>1432</v>
      </c>
      <c r="K328" s="11">
        <v>4326</v>
      </c>
      <c r="L328" s="11">
        <v>10377</v>
      </c>
      <c r="M328" s="11">
        <v>6566</v>
      </c>
      <c r="N328" s="11">
        <v>2393</v>
      </c>
      <c r="O328" s="11">
        <v>1549</v>
      </c>
      <c r="P328" s="11">
        <f t="shared" si="11"/>
        <v>79183</v>
      </c>
      <c r="Q328" s="10" t="s">
        <v>112</v>
      </c>
    </row>
    <row r="329" spans="1:17" ht="27.55" x14ac:dyDescent="0.3">
      <c r="A329" s="8" t="s">
        <v>357</v>
      </c>
      <c r="B329" s="9" t="s">
        <v>486</v>
      </c>
      <c r="C329" s="10" t="s">
        <v>103</v>
      </c>
      <c r="D329" s="11">
        <v>41405</v>
      </c>
      <c r="E329" s="11">
        <v>57139</v>
      </c>
      <c r="F329" s="11">
        <v>15639</v>
      </c>
      <c r="G329" s="11">
        <v>29013</v>
      </c>
      <c r="H329" s="11">
        <v>9983</v>
      </c>
      <c r="I329" s="11">
        <v>0</v>
      </c>
      <c r="J329" s="11">
        <v>422</v>
      </c>
      <c r="K329" s="11">
        <v>9578</v>
      </c>
      <c r="L329" s="11">
        <v>8423</v>
      </c>
      <c r="M329" s="11">
        <v>12437</v>
      </c>
      <c r="N329" s="11">
        <v>17687</v>
      </c>
      <c r="O329" s="11">
        <v>18863</v>
      </c>
      <c r="P329" s="11">
        <f t="shared" si="11"/>
        <v>220589</v>
      </c>
      <c r="Q329" s="10" t="s">
        <v>487</v>
      </c>
    </row>
    <row r="330" spans="1:17" ht="27.55" x14ac:dyDescent="0.3">
      <c r="A330" s="8" t="s">
        <v>357</v>
      </c>
      <c r="B330" s="9" t="s">
        <v>488</v>
      </c>
      <c r="C330" s="10" t="s">
        <v>342</v>
      </c>
      <c r="D330" s="11">
        <v>0</v>
      </c>
      <c r="E330" s="11">
        <v>0</v>
      </c>
      <c r="F330" s="11">
        <v>0</v>
      </c>
      <c r="G330" s="11">
        <v>0</v>
      </c>
      <c r="H330" s="11">
        <v>0</v>
      </c>
      <c r="I330" s="11">
        <v>0</v>
      </c>
      <c r="J330" s="11">
        <v>0</v>
      </c>
      <c r="K330" s="11">
        <v>0</v>
      </c>
      <c r="L330" s="11">
        <v>0</v>
      </c>
      <c r="M330" s="11">
        <v>0</v>
      </c>
      <c r="N330" s="11">
        <v>0</v>
      </c>
      <c r="O330" s="11">
        <v>0</v>
      </c>
      <c r="P330" s="11">
        <f t="shared" si="11"/>
        <v>0</v>
      </c>
      <c r="Q330" s="10" t="s">
        <v>476</v>
      </c>
    </row>
    <row r="331" spans="1:17" ht="27.55" x14ac:dyDescent="0.3">
      <c r="A331" s="8" t="s">
        <v>357</v>
      </c>
      <c r="B331" s="9" t="s">
        <v>489</v>
      </c>
      <c r="C331" s="10" t="s">
        <v>342</v>
      </c>
      <c r="D331" s="11">
        <v>66000</v>
      </c>
      <c r="E331" s="11">
        <v>120000</v>
      </c>
      <c r="F331" s="11">
        <v>80000</v>
      </c>
      <c r="G331" s="11">
        <v>110000</v>
      </c>
      <c r="H331" s="11">
        <v>20000</v>
      </c>
      <c r="I331" s="11">
        <v>200</v>
      </c>
      <c r="J331" s="11">
        <v>300</v>
      </c>
      <c r="K331" s="11">
        <v>35000</v>
      </c>
      <c r="L331" s="11">
        <v>52000</v>
      </c>
      <c r="M331" s="11">
        <v>100000</v>
      </c>
      <c r="N331" s="11">
        <v>150000</v>
      </c>
      <c r="O331" s="11">
        <v>130000</v>
      </c>
      <c r="P331" s="11">
        <f t="shared" si="11"/>
        <v>863500</v>
      </c>
      <c r="Q331" s="10" t="s">
        <v>490</v>
      </c>
    </row>
    <row r="332" spans="1:17" ht="41.35" x14ac:dyDescent="0.3">
      <c r="A332" s="8" t="s">
        <v>357</v>
      </c>
      <c r="B332" s="9" t="s">
        <v>491</v>
      </c>
      <c r="C332" s="10" t="s">
        <v>26</v>
      </c>
      <c r="D332" s="11">
        <v>330202</v>
      </c>
      <c r="E332" s="11">
        <v>400736</v>
      </c>
      <c r="F332" s="11">
        <v>200400</v>
      </c>
      <c r="G332" s="11">
        <v>204540</v>
      </c>
      <c r="H332" s="11">
        <v>77377</v>
      </c>
      <c r="I332" s="11">
        <v>0</v>
      </c>
      <c r="J332" s="11">
        <v>1000</v>
      </c>
      <c r="K332" s="11">
        <v>8911</v>
      </c>
      <c r="L332" s="11">
        <v>45671</v>
      </c>
      <c r="M332" s="11">
        <v>209900</v>
      </c>
      <c r="N332" s="11">
        <v>213835</v>
      </c>
      <c r="O332" s="11">
        <v>1214270</v>
      </c>
      <c r="P332" s="11">
        <f t="shared" si="11"/>
        <v>2906842</v>
      </c>
      <c r="Q332" s="10" t="s">
        <v>492</v>
      </c>
    </row>
    <row r="333" spans="1:17" ht="55.1" x14ac:dyDescent="0.3">
      <c r="A333" s="8" t="s">
        <v>357</v>
      </c>
      <c r="B333" s="9" t="s">
        <v>493</v>
      </c>
      <c r="C333" s="10" t="s">
        <v>26</v>
      </c>
      <c r="D333" s="11">
        <v>6570</v>
      </c>
      <c r="E333" s="11">
        <v>11888</v>
      </c>
      <c r="F333" s="11">
        <v>6797</v>
      </c>
      <c r="G333" s="11">
        <v>9051</v>
      </c>
      <c r="H333" s="11">
        <v>3505</v>
      </c>
      <c r="I333" s="11">
        <v>0</v>
      </c>
      <c r="J333" s="11">
        <v>401</v>
      </c>
      <c r="K333" s="11">
        <v>2494</v>
      </c>
      <c r="L333" s="11">
        <v>3914</v>
      </c>
      <c r="M333" s="11">
        <v>8457</v>
      </c>
      <c r="N333" s="11">
        <v>10316</v>
      </c>
      <c r="O333" s="11">
        <v>11747</v>
      </c>
      <c r="P333" s="11">
        <f t="shared" si="11"/>
        <v>75140</v>
      </c>
      <c r="Q333" s="10" t="s">
        <v>494</v>
      </c>
    </row>
    <row r="334" spans="1:17" ht="27.55" x14ac:dyDescent="0.3">
      <c r="A334" s="8" t="s">
        <v>357</v>
      </c>
      <c r="B334" s="9" t="s">
        <v>495</v>
      </c>
      <c r="C334" s="10" t="s">
        <v>26</v>
      </c>
      <c r="D334" s="11">
        <v>8025</v>
      </c>
      <c r="E334" s="11">
        <v>14313</v>
      </c>
      <c r="F334" s="11">
        <v>8172</v>
      </c>
      <c r="G334" s="11">
        <v>8689</v>
      </c>
      <c r="H334" s="11">
        <v>3801</v>
      </c>
      <c r="I334" s="11">
        <v>0</v>
      </c>
      <c r="J334" s="11">
        <v>793</v>
      </c>
      <c r="K334" s="11">
        <v>2956</v>
      </c>
      <c r="L334" s="11">
        <v>5064</v>
      </c>
      <c r="M334" s="11">
        <v>8698</v>
      </c>
      <c r="N334" s="11">
        <v>8094</v>
      </c>
      <c r="O334" s="11">
        <v>8873</v>
      </c>
      <c r="P334" s="11">
        <f t="shared" si="11"/>
        <v>77478</v>
      </c>
      <c r="Q334" s="10" t="s">
        <v>381</v>
      </c>
    </row>
    <row r="335" spans="1:17" ht="41.35" x14ac:dyDescent="0.3">
      <c r="A335" s="8" t="s">
        <v>357</v>
      </c>
      <c r="B335" s="9" t="s">
        <v>496</v>
      </c>
      <c r="C335" s="10" t="s">
        <v>103</v>
      </c>
      <c r="D335" s="11">
        <v>23000</v>
      </c>
      <c r="E335" s="11">
        <v>65000</v>
      </c>
      <c r="F335" s="11">
        <v>24000</v>
      </c>
      <c r="G335" s="11">
        <v>22000</v>
      </c>
      <c r="H335" s="11">
        <v>4500</v>
      </c>
      <c r="I335" s="11">
        <v>300</v>
      </c>
      <c r="J335" s="11">
        <v>600</v>
      </c>
      <c r="K335" s="11">
        <v>17000</v>
      </c>
      <c r="L335" s="11">
        <v>19000</v>
      </c>
      <c r="M335" s="11">
        <v>17000</v>
      </c>
      <c r="N335" s="11">
        <v>47626</v>
      </c>
      <c r="O335" s="11">
        <v>16000</v>
      </c>
      <c r="P335" s="11">
        <f t="shared" si="11"/>
        <v>256026</v>
      </c>
      <c r="Q335" s="10" t="s">
        <v>497</v>
      </c>
    </row>
    <row r="336" spans="1:17" ht="27.55" x14ac:dyDescent="0.3">
      <c r="A336" s="8" t="s">
        <v>357</v>
      </c>
      <c r="B336" s="9" t="s">
        <v>498</v>
      </c>
      <c r="C336" s="10" t="s">
        <v>185</v>
      </c>
      <c r="D336" s="11">
        <v>1427</v>
      </c>
      <c r="E336" s="11">
        <v>1186</v>
      </c>
      <c r="F336" s="11">
        <v>4209</v>
      </c>
      <c r="G336" s="11">
        <v>4858</v>
      </c>
      <c r="H336" s="11">
        <v>2797</v>
      </c>
      <c r="I336" s="11">
        <v>0</v>
      </c>
      <c r="J336" s="11">
        <v>106</v>
      </c>
      <c r="K336" s="11">
        <v>621</v>
      </c>
      <c r="L336" s="11">
        <v>504</v>
      </c>
      <c r="M336" s="11">
        <v>1539</v>
      </c>
      <c r="N336" s="11">
        <v>3985</v>
      </c>
      <c r="O336" s="11">
        <v>3034</v>
      </c>
      <c r="P336" s="11">
        <f t="shared" si="11"/>
        <v>24266</v>
      </c>
      <c r="Q336" s="10" t="s">
        <v>45</v>
      </c>
    </row>
    <row r="337" spans="1:17" ht="27.55" x14ac:dyDescent="0.3">
      <c r="A337" s="8" t="s">
        <v>357</v>
      </c>
      <c r="B337" s="9" t="s">
        <v>499</v>
      </c>
      <c r="C337" s="10" t="s">
        <v>7</v>
      </c>
      <c r="D337" s="11">
        <v>30704</v>
      </c>
      <c r="E337" s="11">
        <v>38904</v>
      </c>
      <c r="F337" s="11">
        <v>25191</v>
      </c>
      <c r="G337" s="11">
        <v>25938</v>
      </c>
      <c r="H337" s="11">
        <v>14611</v>
      </c>
      <c r="I337" s="11">
        <v>8818</v>
      </c>
      <c r="J337" s="11">
        <v>0</v>
      </c>
      <c r="K337" s="11">
        <v>15891</v>
      </c>
      <c r="L337" s="11">
        <v>15691</v>
      </c>
      <c r="M337" s="11">
        <v>22741</v>
      </c>
      <c r="N337" s="11">
        <v>17005</v>
      </c>
      <c r="O337" s="11">
        <v>19508</v>
      </c>
      <c r="P337" s="11">
        <f t="shared" si="11"/>
        <v>235002</v>
      </c>
      <c r="Q337" s="10" t="s">
        <v>458</v>
      </c>
    </row>
    <row r="338" spans="1:17" ht="27.55" x14ac:dyDescent="0.3">
      <c r="A338" s="8" t="s">
        <v>357</v>
      </c>
      <c r="B338" s="9" t="s">
        <v>500</v>
      </c>
      <c r="C338" s="10" t="s">
        <v>215</v>
      </c>
      <c r="D338" s="11">
        <v>359560</v>
      </c>
      <c r="E338" s="11">
        <v>383782</v>
      </c>
      <c r="F338" s="11">
        <v>338512</v>
      </c>
      <c r="G338" s="11">
        <v>332024</v>
      </c>
      <c r="H338" s="11">
        <v>312582</v>
      </c>
      <c r="I338" s="11">
        <v>253361</v>
      </c>
      <c r="J338" s="11">
        <v>363109</v>
      </c>
      <c r="K338" s="11">
        <v>479659</v>
      </c>
      <c r="L338" s="11">
        <v>496122</v>
      </c>
      <c r="M338" s="11">
        <v>570073</v>
      </c>
      <c r="N338" s="11">
        <v>597227</v>
      </c>
      <c r="O338" s="11">
        <v>597293</v>
      </c>
      <c r="P338" s="11">
        <f t="shared" si="11"/>
        <v>5083304</v>
      </c>
      <c r="Q338" s="10" t="s">
        <v>216</v>
      </c>
    </row>
    <row r="339" spans="1:17" ht="27.55" x14ac:dyDescent="0.3">
      <c r="A339" s="8" t="s">
        <v>357</v>
      </c>
      <c r="B339" s="9" t="s">
        <v>501</v>
      </c>
      <c r="C339" s="10" t="s">
        <v>40</v>
      </c>
      <c r="D339" s="11">
        <v>46147</v>
      </c>
      <c r="E339" s="11">
        <v>78312</v>
      </c>
      <c r="F339" s="11">
        <v>61901</v>
      </c>
      <c r="G339" s="11">
        <v>66035</v>
      </c>
      <c r="H339" s="11">
        <v>31223</v>
      </c>
      <c r="I339" s="11">
        <v>0</v>
      </c>
      <c r="J339" s="11">
        <v>0</v>
      </c>
      <c r="K339" s="11">
        <v>63782</v>
      </c>
      <c r="L339" s="11">
        <v>66918</v>
      </c>
      <c r="M339" s="11">
        <v>59541</v>
      </c>
      <c r="N339" s="11">
        <v>34701</v>
      </c>
      <c r="O339" s="11">
        <v>20532</v>
      </c>
      <c r="P339" s="11">
        <f t="shared" si="11"/>
        <v>529092</v>
      </c>
      <c r="Q339" s="10" t="s">
        <v>502</v>
      </c>
    </row>
    <row r="340" spans="1:17" ht="27.55" x14ac:dyDescent="0.3">
      <c r="A340" s="8" t="s">
        <v>357</v>
      </c>
      <c r="B340" s="9" t="s">
        <v>503</v>
      </c>
      <c r="C340" s="10" t="s">
        <v>40</v>
      </c>
      <c r="D340" s="11">
        <v>17919</v>
      </c>
      <c r="E340" s="11">
        <v>22413</v>
      </c>
      <c r="F340" s="11">
        <v>14562</v>
      </c>
      <c r="G340" s="11">
        <v>20850</v>
      </c>
      <c r="H340" s="11">
        <v>6404</v>
      </c>
      <c r="I340" s="11">
        <v>0</v>
      </c>
      <c r="J340" s="11">
        <v>633</v>
      </c>
      <c r="K340" s="11">
        <v>3896</v>
      </c>
      <c r="L340" s="11">
        <v>8249</v>
      </c>
      <c r="M340" s="11">
        <v>15638</v>
      </c>
      <c r="N340" s="11">
        <v>23514</v>
      </c>
      <c r="O340" s="11">
        <v>28079</v>
      </c>
      <c r="P340" s="11">
        <f t="shared" si="11"/>
        <v>162157</v>
      </c>
      <c r="Q340" s="10" t="s">
        <v>504</v>
      </c>
    </row>
    <row r="341" spans="1:17" ht="27.55" x14ac:dyDescent="0.3">
      <c r="A341" s="8" t="s">
        <v>357</v>
      </c>
      <c r="B341" s="9" t="s">
        <v>505</v>
      </c>
      <c r="C341" s="10" t="s">
        <v>40</v>
      </c>
      <c r="D341" s="11">
        <v>70761</v>
      </c>
      <c r="E341" s="11">
        <v>58994</v>
      </c>
      <c r="F341" s="11">
        <v>72877</v>
      </c>
      <c r="G341" s="11">
        <v>84679</v>
      </c>
      <c r="H341" s="11">
        <v>39116</v>
      </c>
      <c r="I341" s="11">
        <v>0</v>
      </c>
      <c r="J341" s="11">
        <v>3508</v>
      </c>
      <c r="K341" s="11">
        <v>33553</v>
      </c>
      <c r="L341" s="11">
        <v>48770</v>
      </c>
      <c r="M341" s="11">
        <v>91325</v>
      </c>
      <c r="N341" s="11">
        <v>89105</v>
      </c>
      <c r="O341" s="11">
        <v>139902</v>
      </c>
      <c r="P341" s="11">
        <f t="shared" si="11"/>
        <v>732590</v>
      </c>
      <c r="Q341" s="10" t="s">
        <v>506</v>
      </c>
    </row>
    <row r="342" spans="1:17" ht="27.55" x14ac:dyDescent="0.3">
      <c r="A342" s="8" t="s">
        <v>357</v>
      </c>
      <c r="B342" s="9" t="s">
        <v>507</v>
      </c>
      <c r="C342" s="10" t="s">
        <v>40</v>
      </c>
      <c r="D342" s="11">
        <v>1142577</v>
      </c>
      <c r="E342" s="11">
        <v>1227190</v>
      </c>
      <c r="F342" s="11">
        <v>1167561</v>
      </c>
      <c r="G342" s="11">
        <v>1033384</v>
      </c>
      <c r="H342" s="11">
        <v>415927</v>
      </c>
      <c r="I342" s="11">
        <v>165821</v>
      </c>
      <c r="J342" s="11">
        <v>348837</v>
      </c>
      <c r="K342" s="11">
        <v>515960</v>
      </c>
      <c r="L342" s="11">
        <v>651131</v>
      </c>
      <c r="M342" s="11">
        <v>1053106</v>
      </c>
      <c r="N342" s="11">
        <v>753165</v>
      </c>
      <c r="O342" s="11">
        <v>811114</v>
      </c>
      <c r="P342" s="11">
        <f t="shared" si="11"/>
        <v>9285773</v>
      </c>
      <c r="Q342" s="10" t="s">
        <v>508</v>
      </c>
    </row>
    <row r="343" spans="1:17" ht="27.55" x14ac:dyDescent="0.3">
      <c r="A343" s="8" t="s">
        <v>357</v>
      </c>
      <c r="B343" s="9" t="s">
        <v>509</v>
      </c>
      <c r="C343" s="10" t="s">
        <v>40</v>
      </c>
      <c r="D343" s="11">
        <v>592042</v>
      </c>
      <c r="E343" s="11">
        <v>672055</v>
      </c>
      <c r="F343" s="11">
        <v>698734</v>
      </c>
      <c r="G343" s="11">
        <v>565853</v>
      </c>
      <c r="H343" s="11">
        <v>259384</v>
      </c>
      <c r="I343" s="11">
        <v>93986</v>
      </c>
      <c r="J343" s="11">
        <v>231645</v>
      </c>
      <c r="K343" s="11">
        <v>398605</v>
      </c>
      <c r="L343" s="11">
        <v>482115</v>
      </c>
      <c r="M343" s="11">
        <v>658506</v>
      </c>
      <c r="N343" s="11">
        <v>538990</v>
      </c>
      <c r="O343" s="11">
        <v>573690</v>
      </c>
      <c r="P343" s="11">
        <f t="shared" si="11"/>
        <v>5765605</v>
      </c>
      <c r="Q343" s="10" t="s">
        <v>508</v>
      </c>
    </row>
    <row r="344" spans="1:17" ht="27.55" x14ac:dyDescent="0.3">
      <c r="A344" s="8" t="s">
        <v>357</v>
      </c>
      <c r="B344" s="9" t="s">
        <v>510</v>
      </c>
      <c r="C344" s="10" t="s">
        <v>40</v>
      </c>
      <c r="D344" s="11">
        <v>296840</v>
      </c>
      <c r="E344" s="11">
        <v>405427</v>
      </c>
      <c r="F344" s="11">
        <v>359029</v>
      </c>
      <c r="G344" s="11">
        <v>599560</v>
      </c>
      <c r="H344" s="11">
        <v>217254</v>
      </c>
      <c r="I344" s="11">
        <v>0</v>
      </c>
      <c r="J344" s="11">
        <v>267140</v>
      </c>
      <c r="K344" s="11">
        <v>361479</v>
      </c>
      <c r="L344" s="11">
        <v>389770</v>
      </c>
      <c r="M344" s="11">
        <v>408215</v>
      </c>
      <c r="N344" s="11">
        <v>331352</v>
      </c>
      <c r="O344" s="11">
        <v>202350</v>
      </c>
      <c r="P344" s="11">
        <f t="shared" si="11"/>
        <v>3838416</v>
      </c>
      <c r="Q344" s="10" t="s">
        <v>506</v>
      </c>
    </row>
    <row r="346" spans="1:17" ht="200.05" customHeight="1" x14ac:dyDescent="0.3">
      <c r="A346" s="12" t="s">
        <v>511</v>
      </c>
      <c r="B346" s="13"/>
      <c r="C346" s="13"/>
      <c r="D346" s="13"/>
      <c r="E346" s="13"/>
      <c r="F346" s="13"/>
      <c r="G346" s="13"/>
      <c r="H346" s="13"/>
      <c r="I346" s="13"/>
      <c r="J346" s="13"/>
      <c r="K346" s="13"/>
      <c r="L346" s="13"/>
      <c r="M346" s="13"/>
      <c r="N346" s="13"/>
      <c r="O346" s="13"/>
      <c r="P346" s="13"/>
      <c r="Q346" s="13"/>
    </row>
  </sheetData>
  <mergeCells count="11">
    <mergeCell ref="A175:A184"/>
    <mergeCell ref="A185:A224"/>
    <mergeCell ref="A225:A234"/>
    <mergeCell ref="A235:A344"/>
    <mergeCell ref="A346:Q346"/>
    <mergeCell ref="A1:Q1"/>
    <mergeCell ref="A3:A47"/>
    <mergeCell ref="A48:A130"/>
    <mergeCell ref="A131:A148"/>
    <mergeCell ref="A149:A167"/>
    <mergeCell ref="A168:A174"/>
  </mergeCells>
  <phoneticPr fontId="2" type="noConversion"/>
  <pageMargins left="0.35" right="0.4" top="0.44" bottom="0.39"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累計明細表- 以類型分</vt:lpstr>
    </vt:vector>
  </TitlesOfParts>
  <Company>交通部觀光局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2022-02-15T08:55:20Z</dcterms:created>
  <dcterms:modified xsi:type="dcterms:W3CDTF">2022-02-15T09:01:42Z</dcterms:modified>
</cp:coreProperties>
</file>