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jim\Desktop\Transpose\"/>
    </mc:Choice>
  </mc:AlternateContent>
  <xr:revisionPtr revIDLastSave="0" documentId="13_ncr:1_{7D49A987-4311-49A0-913D-81E8CB0133E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<sst xmlns="http://schemas.openxmlformats.org/spreadsheetml/2006/main" count="379" uniqueCount="166">
  <si>
    <t>包号
PACKAGE NO</t>
  </si>
  <si>
    <t>图号
DRAWING NO</t>
  </si>
  <si>
    <t>注
DRAWING</t>
  </si>
  <si>
    <t>长度
LENGTH（mm）</t>
  </si>
  <si>
    <t>宽度
WIDTH（mm）</t>
  </si>
  <si>
    <t>数量
QTY（件）</t>
  </si>
  <si>
    <t>面积
AREA（㎡）</t>
  </si>
  <si>
    <t>重量
WEIGHT（kg）</t>
  </si>
  <si>
    <t>踢脚板
长度LENGTH（mm）</t>
  </si>
  <si>
    <t>踢脚板
重量WEIGHT（kg）</t>
  </si>
  <si>
    <t>标高</t>
  </si>
  <si>
    <t>备注</t>
  </si>
  <si>
    <t>常规岛主厂房（1BMX）循环水坑、凝结水坑、凝汽器检修坑</t>
  </si>
  <si>
    <t>1BMX/H2</t>
  </si>
  <si>
    <t>1BMX/N1</t>
  </si>
  <si>
    <t>常规岛主厂房（1BMX）循环水坑、凝结水坑±0.000m平台</t>
  </si>
  <si>
    <t>1BMX/N2</t>
  </si>
  <si>
    <t>1BMX/N3</t>
  </si>
  <si>
    <t>1BMX/N4</t>
  </si>
  <si>
    <t>1BMX/N5</t>
  </si>
  <si>
    <t>#</t>
  </si>
  <si>
    <t>1BMX/N6</t>
  </si>
  <si>
    <t>1BMX/N7</t>
  </si>
  <si>
    <t>1BMX/N8</t>
  </si>
  <si>
    <t>1BMX/N9</t>
  </si>
  <si>
    <t>1BMX/N10</t>
  </si>
  <si>
    <t>1BMX/N11</t>
  </si>
  <si>
    <t>1BMX/N12</t>
  </si>
  <si>
    <t>1BMX/N13</t>
  </si>
  <si>
    <t>1BMX/N14</t>
  </si>
  <si>
    <t>1BMX/N15</t>
  </si>
  <si>
    <t>1BMX/N16</t>
  </si>
  <si>
    <t>1BMX/N17</t>
  </si>
  <si>
    <t>1BMX/N18</t>
  </si>
  <si>
    <t>1BMX/N19</t>
  </si>
  <si>
    <t>1BMX/N20</t>
  </si>
  <si>
    <t>1BMX/N21</t>
  </si>
  <si>
    <t>1BMX/N22</t>
  </si>
  <si>
    <t>1BMX/N23</t>
  </si>
  <si>
    <t>1BMX/N24</t>
  </si>
  <si>
    <t>1BMX/N25</t>
  </si>
  <si>
    <t>1BMX/N26</t>
  </si>
  <si>
    <t>1BMX/N27</t>
  </si>
  <si>
    <t>1BMX/N28</t>
  </si>
  <si>
    <t>1BMX/N29</t>
  </si>
  <si>
    <t>1BMX/N30</t>
  </si>
  <si>
    <t>1BMX/N31</t>
  </si>
  <si>
    <t>1BMX/N32</t>
  </si>
  <si>
    <t>1BMX/N33</t>
  </si>
  <si>
    <t>1BMX/N34</t>
  </si>
  <si>
    <t>1BMX/N35</t>
  </si>
  <si>
    <t>1BMX/N36</t>
  </si>
  <si>
    <t>1BMX/N37</t>
  </si>
  <si>
    <t>1BMX/N38</t>
  </si>
  <si>
    <t>1BMX/N39</t>
  </si>
  <si>
    <t>1BMX/N40</t>
  </si>
  <si>
    <t>1BMX/N41</t>
  </si>
  <si>
    <t>1BMX/N42</t>
  </si>
  <si>
    <t>1BMX/N43</t>
  </si>
  <si>
    <t>1BMX/N44</t>
  </si>
  <si>
    <t>1BMX/N45</t>
  </si>
  <si>
    <t>1BMX/N46</t>
  </si>
  <si>
    <t>1BMX/N47</t>
  </si>
  <si>
    <t>1BMX/N48</t>
  </si>
  <si>
    <t>1BMX/N49</t>
  </si>
  <si>
    <t>1BMX/N50</t>
  </si>
  <si>
    <t>1BMX/N51</t>
  </si>
  <si>
    <t>1BMX/N52</t>
  </si>
  <si>
    <t>1BMX/N53</t>
  </si>
  <si>
    <t>1BMX/N54</t>
  </si>
  <si>
    <t>1BMX/N55</t>
  </si>
  <si>
    <t>1BMX/N56</t>
  </si>
  <si>
    <t>1BMX/N57</t>
  </si>
  <si>
    <t>1BMX/N58</t>
  </si>
  <si>
    <t>1BMX/N59</t>
  </si>
  <si>
    <t>1BMX/N60</t>
  </si>
  <si>
    <t>1BMX/N61</t>
  </si>
  <si>
    <t>1BMX/N62</t>
  </si>
  <si>
    <t>1BMX/N63</t>
  </si>
  <si>
    <t>1BMX/N64</t>
  </si>
  <si>
    <t>1BMX/N65</t>
  </si>
  <si>
    <t>1BMX/N66</t>
  </si>
  <si>
    <t>1BMX/N67</t>
  </si>
  <si>
    <t>1BMX/N68</t>
  </si>
  <si>
    <t>1BMX/N69</t>
  </si>
  <si>
    <t>1BMX/N70</t>
  </si>
  <si>
    <t>1BMX/N71</t>
  </si>
  <si>
    <t>1BMX/N72</t>
  </si>
  <si>
    <t>1BMX/N73</t>
  </si>
  <si>
    <t>1BMX/N74</t>
  </si>
  <si>
    <t>1BMX/N75</t>
  </si>
  <si>
    <t>1BMX/N76</t>
  </si>
  <si>
    <t>1BMX/N77</t>
  </si>
  <si>
    <t>1BMX/N78</t>
  </si>
  <si>
    <t>1BMX/N79</t>
  </si>
  <si>
    <t>1BMX/N80</t>
  </si>
  <si>
    <t>1BMX/N81</t>
  </si>
  <si>
    <t>1BMX/N82</t>
  </si>
  <si>
    <t>1BMX/N83</t>
  </si>
  <si>
    <t>1BMX/N84</t>
  </si>
  <si>
    <t>1BMX/N85</t>
  </si>
  <si>
    <t>1BMX/N86</t>
  </si>
  <si>
    <t>1BMX/N87</t>
  </si>
  <si>
    <t>1BMX/N88</t>
  </si>
  <si>
    <t>1BMX/N89</t>
  </si>
  <si>
    <t>1BMX/N90</t>
  </si>
  <si>
    <t>1BMX/N91</t>
  </si>
  <si>
    <t>1BMX/N92</t>
  </si>
  <si>
    <t>1BMX/N93</t>
  </si>
  <si>
    <t>1BMX/N94</t>
  </si>
  <si>
    <t>1BMX/N95</t>
  </si>
  <si>
    <t>1BMX/N96</t>
  </si>
  <si>
    <t>1BMX/N97</t>
  </si>
  <si>
    <t>1BMX/N98</t>
  </si>
  <si>
    <t>1BMX/N99</t>
  </si>
  <si>
    <t>1BMX/N100</t>
  </si>
  <si>
    <t>1BMX/N101</t>
  </si>
  <si>
    <t>1BMX/N102</t>
  </si>
  <si>
    <t>1BMX/N103</t>
  </si>
  <si>
    <t>1BMX/N104</t>
  </si>
  <si>
    <t>1BMX/N105</t>
  </si>
  <si>
    <t>1BMX/N106</t>
  </si>
  <si>
    <t>1BMX/N107</t>
  </si>
  <si>
    <t>1BMX/N108</t>
  </si>
  <si>
    <t>1BMX/N109</t>
  </si>
  <si>
    <t>1BMX/N110</t>
  </si>
  <si>
    <t>1BMX/N111</t>
  </si>
  <si>
    <t>1BMX/N112</t>
  </si>
  <si>
    <t>1BMX/N113</t>
  </si>
  <si>
    <t>1BMX/N114</t>
  </si>
  <si>
    <t>1BMX/N115</t>
  </si>
  <si>
    <t>1BMX/N116</t>
  </si>
  <si>
    <t>1BMX/N117</t>
  </si>
  <si>
    <t>1BMX/N118</t>
  </si>
  <si>
    <t>1BMX/N119</t>
  </si>
  <si>
    <t>1BMX/N120</t>
  </si>
  <si>
    <t>1BMX/N121</t>
  </si>
  <si>
    <t>1BMX/N122</t>
  </si>
  <si>
    <t>1BMX/N123</t>
  </si>
  <si>
    <t>1BMX/N124</t>
  </si>
  <si>
    <t>1BMX/N125</t>
  </si>
  <si>
    <t>1BMX/N126</t>
  </si>
  <si>
    <t>1BMX/N127</t>
  </si>
  <si>
    <t>1BMX/N128</t>
  </si>
  <si>
    <t>1BMX/N129</t>
  </si>
  <si>
    <t>1BMX/N130</t>
  </si>
  <si>
    <t>1BMX/N131</t>
  </si>
  <si>
    <t>1BMX/N132</t>
  </si>
  <si>
    <t>1BMX/N133</t>
  </si>
  <si>
    <t>1BMX/N134</t>
  </si>
  <si>
    <t>1BMX/N135</t>
  </si>
  <si>
    <t>1BMX/N136</t>
  </si>
  <si>
    <t>1BMX/N137</t>
  </si>
  <si>
    <t>1BMX/N138</t>
  </si>
  <si>
    <t>1BMX/N139</t>
  </si>
  <si>
    <t>1BMX/N140</t>
  </si>
  <si>
    <t>1BMX/N141</t>
  </si>
  <si>
    <t>1BMX/N142</t>
  </si>
  <si>
    <t>1BMX/N143</t>
  </si>
  <si>
    <t>1BMX/N144</t>
  </si>
  <si>
    <t>1BMX/N145</t>
  </si>
  <si>
    <t>1BMX/N146</t>
  </si>
  <si>
    <t>1BMX/N147</t>
  </si>
  <si>
    <t>1BMX/N148</t>
  </si>
  <si>
    <t>1BMX/N149</t>
  </si>
  <si>
    <t>1BMX/H1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</si>
</sst>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1"/>
      <name val="宋体"/>
      <charset val="134"/>
    </font>
    <font>
      <sz val="11"/>
      <color indexed="8"/>
      <name val="WPS灵秀黑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topLeftCell="A127" workbookViewId="0">
      <selection activeCell="I156" sqref="I156"/>
    </sheetView>
  </sheetViews>
  <sheetFormatPr defaultColWidth="9" defaultRowHeight="13.8"/>
  <cols>
    <col min="2" max="2" width="16.88671875" customWidth="1"/>
    <col min="6" max="6" width="9.6640625" customWidth="1"/>
    <col min="7" max="7" width="11.6640625" customWidth="1"/>
    <col min="8" max="8" width="14.109375" customWidth="1"/>
    <col min="9" max="9" width="10.5546875" bestFit="1" customWidth="1"/>
    <col min="10" max="10" width="14.44140625" bestFit="1" customWidth="1"/>
    <col min="11" max="11" width="25.109375" customWidth="1"/>
    <col min="12" max="12" width="55.77734375" customWidth="1"/>
  </cols>
  <sheetData>
    <row r="1" spans="1:13" ht="34.20000000000000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3" ht="14.4">
      <c r="A2" s="4"/>
      <c r="B2" s="10" t="s">
        <v>165</v>
      </c>
      <c r="C2" s="5"/>
      <c r="D2" s="5">
        <v>1980</v>
      </c>
      <c r="E2" s="5">
        <v>665</v>
      </c>
      <c r="F2" s="5">
        <v>2</v>
      </c>
      <c r="G2" s="6">
        <f>D2*E2*F2/1000000</f>
        <v>2.6334</v>
      </c>
      <c r="H2" s="6">
        <f>92.9*G2</f>
        <v>244.64286000000001</v>
      </c>
      <c r="J2" s="7"/>
      <c r="K2" s="8"/>
      <c r="L2" s="5" t="s">
        <v>12</v>
      </c>
      <c r="M2" s="9"/>
    </row>
    <row r="3" spans="1:13" ht="14.4">
      <c r="A3" s="4"/>
      <c r="B3" s="5" t="s">
        <v>13</v>
      </c>
      <c r="C3" s="5"/>
      <c r="D3" s="5">
        <v>1980</v>
      </c>
      <c r="E3" s="5">
        <v>995</v>
      </c>
      <c r="F3" s="5">
        <v>4</v>
      </c>
      <c r="G3" s="6">
        <f>D3*E3*F3/1000000</f>
        <v>7.8803999999999998</v>
      </c>
      <c r="H3" s="6">
        <f>92.9*G3</f>
        <v>732.08915999999999</v>
      </c>
      <c r="J3" s="7"/>
      <c r="K3" s="8"/>
      <c r="L3" s="5" t="s">
        <v>12</v>
      </c>
    </row>
    <row r="4" spans="1:13" ht="14.4">
      <c r="A4" s="4"/>
      <c r="B4" s="5" t="s">
        <v>14</v>
      </c>
      <c r="C4" s="5"/>
      <c r="D4" s="5">
        <v>1835</v>
      </c>
      <c r="E4" s="5">
        <v>785</v>
      </c>
      <c r="F4" s="5">
        <v>1</v>
      </c>
      <c r="G4" s="6">
        <f t="shared" ref="G4:G67" si="0">D4*E4*F4/1000000</f>
        <v>1.4404749999999999</v>
      </c>
      <c r="H4" s="6">
        <f t="shared" ref="H4:H67" si="1">92.9*G4</f>
        <v>133.82012750000001</v>
      </c>
      <c r="J4" s="7"/>
      <c r="K4" s="8"/>
      <c r="L4" s="5" t="s">
        <v>15</v>
      </c>
    </row>
    <row r="5" spans="1:13">
      <c r="B5" s="5" t="s">
        <v>16</v>
      </c>
      <c r="C5" s="5"/>
      <c r="D5" s="5">
        <v>1835</v>
      </c>
      <c r="E5" s="5">
        <v>995</v>
      </c>
      <c r="F5" s="5">
        <v>4</v>
      </c>
      <c r="G5" s="6">
        <f t="shared" si="0"/>
        <v>7.3033000000000001</v>
      </c>
      <c r="H5" s="6">
        <f t="shared" si="1"/>
        <v>678.47657000000004</v>
      </c>
      <c r="L5" s="5" t="s">
        <v>15</v>
      </c>
    </row>
    <row r="6" spans="1:13">
      <c r="B6" s="5" t="s">
        <v>17</v>
      </c>
      <c r="C6" s="5"/>
      <c r="D6" s="5">
        <v>1058</v>
      </c>
      <c r="E6" s="5">
        <v>395</v>
      </c>
      <c r="F6" s="5">
        <v>1</v>
      </c>
      <c r="G6" s="6">
        <f t="shared" si="0"/>
        <v>0.41791</v>
      </c>
      <c r="H6" s="6">
        <f t="shared" si="1"/>
        <v>38.823839</v>
      </c>
      <c r="L6" s="5" t="s">
        <v>15</v>
      </c>
    </row>
    <row r="7" spans="1:13">
      <c r="B7" s="5" t="s">
        <v>18</v>
      </c>
      <c r="C7" s="5"/>
      <c r="D7" s="5">
        <v>1058</v>
      </c>
      <c r="E7" s="5">
        <v>995</v>
      </c>
      <c r="F7" s="5">
        <v>7</v>
      </c>
      <c r="G7" s="6">
        <f t="shared" si="0"/>
        <v>7.36897</v>
      </c>
      <c r="H7" s="6">
        <f t="shared" si="1"/>
        <v>684.577313</v>
      </c>
      <c r="L7" s="5" t="s">
        <v>15</v>
      </c>
    </row>
    <row r="8" spans="1:13">
      <c r="B8" s="5" t="s">
        <v>19</v>
      </c>
      <c r="C8" s="5" t="s">
        <v>20</v>
      </c>
      <c r="D8" s="5">
        <v>1208</v>
      </c>
      <c r="E8" s="5">
        <v>995</v>
      </c>
      <c r="F8" s="5">
        <v>1</v>
      </c>
      <c r="G8" s="6">
        <f t="shared" si="0"/>
        <v>1.2019599999999999</v>
      </c>
      <c r="H8" s="6">
        <f t="shared" si="1"/>
        <v>111.66208399999999</v>
      </c>
      <c r="L8" s="5" t="s">
        <v>15</v>
      </c>
    </row>
    <row r="9" spans="1:13">
      <c r="B9" s="5" t="s">
        <v>21</v>
      </c>
      <c r="C9" s="5"/>
      <c r="D9" s="5">
        <v>1208</v>
      </c>
      <c r="E9" s="5">
        <v>995</v>
      </c>
      <c r="F9" s="5">
        <v>3</v>
      </c>
      <c r="G9" s="6">
        <f t="shared" si="0"/>
        <v>3.60588</v>
      </c>
      <c r="H9" s="6">
        <f t="shared" si="1"/>
        <v>334.98625199999998</v>
      </c>
      <c r="L9" s="5" t="s">
        <v>15</v>
      </c>
    </row>
    <row r="10" spans="1:13">
      <c r="B10" s="5" t="s">
        <v>22</v>
      </c>
      <c r="C10" s="5" t="s">
        <v>20</v>
      </c>
      <c r="D10" s="5">
        <v>1208</v>
      </c>
      <c r="E10" s="5">
        <v>995</v>
      </c>
      <c r="F10" s="5">
        <v>1</v>
      </c>
      <c r="G10" s="6">
        <f t="shared" si="0"/>
        <v>1.2019599999999999</v>
      </c>
      <c r="H10" s="6">
        <f t="shared" si="1"/>
        <v>111.66208399999999</v>
      </c>
      <c r="L10" s="5" t="s">
        <v>15</v>
      </c>
    </row>
    <row r="11" spans="1:13">
      <c r="B11" s="5" t="s">
        <v>23</v>
      </c>
      <c r="C11" s="5"/>
      <c r="D11" s="5">
        <v>2264</v>
      </c>
      <c r="E11" s="5">
        <v>635</v>
      </c>
      <c r="F11" s="5">
        <v>1</v>
      </c>
      <c r="G11" s="6">
        <f t="shared" si="0"/>
        <v>1.43764</v>
      </c>
      <c r="H11" s="6">
        <f t="shared" si="1"/>
        <v>133.55675600000001</v>
      </c>
      <c r="L11" s="5" t="s">
        <v>15</v>
      </c>
    </row>
    <row r="12" spans="1:13">
      <c r="B12" s="5" t="s">
        <v>24</v>
      </c>
      <c r="C12" s="5"/>
      <c r="D12" s="5">
        <v>2264</v>
      </c>
      <c r="E12" s="5">
        <v>665</v>
      </c>
      <c r="F12" s="5">
        <v>1</v>
      </c>
      <c r="G12" s="6">
        <f t="shared" si="0"/>
        <v>1.50556</v>
      </c>
      <c r="H12" s="6">
        <f t="shared" si="1"/>
        <v>139.866524</v>
      </c>
      <c r="L12" s="5" t="s">
        <v>15</v>
      </c>
    </row>
    <row r="13" spans="1:13">
      <c r="B13" s="5" t="s">
        <v>25</v>
      </c>
      <c r="C13" s="5"/>
      <c r="D13" s="5">
        <v>2264</v>
      </c>
      <c r="E13" s="5">
        <v>995</v>
      </c>
      <c r="F13" s="5">
        <v>4</v>
      </c>
      <c r="G13" s="6">
        <f t="shared" si="0"/>
        <v>9.0107199999999992</v>
      </c>
      <c r="H13" s="6">
        <f t="shared" si="1"/>
        <v>837.09588799999995</v>
      </c>
      <c r="L13" s="5" t="s">
        <v>15</v>
      </c>
    </row>
    <row r="14" spans="1:13">
      <c r="B14" s="5" t="s">
        <v>26</v>
      </c>
      <c r="C14" s="5" t="s">
        <v>20</v>
      </c>
      <c r="D14" s="5">
        <v>2419</v>
      </c>
      <c r="E14" s="5">
        <v>995</v>
      </c>
      <c r="F14" s="5">
        <v>1</v>
      </c>
      <c r="G14" s="6">
        <f t="shared" si="0"/>
        <v>2.4069050000000001</v>
      </c>
      <c r="H14" s="6">
        <f t="shared" si="1"/>
        <v>223.60147449999999</v>
      </c>
      <c r="L14" s="5" t="s">
        <v>15</v>
      </c>
    </row>
    <row r="15" spans="1:13">
      <c r="B15" s="5" t="s">
        <v>27</v>
      </c>
      <c r="C15" s="5"/>
      <c r="D15" s="5">
        <v>2419</v>
      </c>
      <c r="E15" s="5">
        <v>995</v>
      </c>
      <c r="F15" s="5">
        <v>3</v>
      </c>
      <c r="G15" s="6">
        <f t="shared" si="0"/>
        <v>7.2207150000000002</v>
      </c>
      <c r="H15" s="6">
        <f t="shared" si="1"/>
        <v>670.80442349999998</v>
      </c>
      <c r="L15" s="5" t="s">
        <v>15</v>
      </c>
    </row>
    <row r="16" spans="1:13">
      <c r="B16" s="5" t="s">
        <v>28</v>
      </c>
      <c r="C16" s="5" t="s">
        <v>20</v>
      </c>
      <c r="D16" s="5">
        <v>2419</v>
      </c>
      <c r="E16" s="5">
        <v>995</v>
      </c>
      <c r="F16" s="5">
        <v>1</v>
      </c>
      <c r="G16" s="6">
        <f t="shared" si="0"/>
        <v>2.4069050000000001</v>
      </c>
      <c r="H16" s="6">
        <f t="shared" si="1"/>
        <v>223.60147449999999</v>
      </c>
      <c r="L16" s="5" t="s">
        <v>15</v>
      </c>
    </row>
    <row r="17" spans="2:12">
      <c r="B17" s="5" t="s">
        <v>29</v>
      </c>
      <c r="C17" s="5"/>
      <c r="D17" s="5">
        <v>2640</v>
      </c>
      <c r="E17" s="5">
        <v>695</v>
      </c>
      <c r="F17" s="5">
        <v>3</v>
      </c>
      <c r="G17" s="6">
        <f t="shared" si="0"/>
        <v>5.5044000000000004</v>
      </c>
      <c r="H17" s="6">
        <f t="shared" si="1"/>
        <v>511.35876000000002</v>
      </c>
      <c r="L17" s="5" t="s">
        <v>15</v>
      </c>
    </row>
    <row r="18" spans="2:12">
      <c r="B18" s="5" t="s">
        <v>30</v>
      </c>
      <c r="C18" s="5"/>
      <c r="D18" s="5">
        <v>2640</v>
      </c>
      <c r="E18" s="5">
        <v>995</v>
      </c>
      <c r="F18" s="5">
        <v>21</v>
      </c>
      <c r="G18" s="6">
        <f t="shared" si="0"/>
        <v>55.162799999999997</v>
      </c>
      <c r="H18" s="6">
        <f t="shared" si="1"/>
        <v>5124.6241200000004</v>
      </c>
      <c r="L18" s="5" t="s">
        <v>15</v>
      </c>
    </row>
    <row r="19" spans="2:12">
      <c r="B19" s="5" t="s">
        <v>31</v>
      </c>
      <c r="C19" s="5"/>
      <c r="D19" s="5">
        <v>2263</v>
      </c>
      <c r="E19" s="5">
        <v>635</v>
      </c>
      <c r="F19" s="5">
        <v>2</v>
      </c>
      <c r="G19" s="6">
        <f t="shared" si="0"/>
        <v>2.8740100000000002</v>
      </c>
      <c r="H19" s="6">
        <f t="shared" si="1"/>
        <v>266.99552899999998</v>
      </c>
      <c r="L19" s="5" t="s">
        <v>15</v>
      </c>
    </row>
    <row r="20" spans="2:12">
      <c r="B20" s="5" t="s">
        <v>32</v>
      </c>
      <c r="C20" s="5"/>
      <c r="D20" s="5">
        <v>2263</v>
      </c>
      <c r="E20" s="5">
        <v>665</v>
      </c>
      <c r="F20" s="5">
        <v>4</v>
      </c>
      <c r="G20" s="6">
        <f t="shared" si="0"/>
        <v>6.0195800000000004</v>
      </c>
      <c r="H20" s="6">
        <f t="shared" si="1"/>
        <v>559.21898199999998</v>
      </c>
      <c r="L20" s="5" t="s">
        <v>15</v>
      </c>
    </row>
    <row r="21" spans="2:12">
      <c r="B21" s="5" t="s">
        <v>33</v>
      </c>
      <c r="C21" s="5"/>
      <c r="D21" s="5">
        <v>2263</v>
      </c>
      <c r="E21" s="5">
        <v>995</v>
      </c>
      <c r="F21" s="5">
        <v>11</v>
      </c>
      <c r="G21" s="6">
        <f t="shared" si="0"/>
        <v>24.768535</v>
      </c>
      <c r="H21" s="6">
        <f t="shared" si="1"/>
        <v>2300.9969015000001</v>
      </c>
      <c r="J21" s="11"/>
      <c r="L21" s="5" t="s">
        <v>15</v>
      </c>
    </row>
    <row r="22" spans="2:12">
      <c r="B22" s="5" t="s">
        <v>34</v>
      </c>
      <c r="C22" s="5" t="s">
        <v>20</v>
      </c>
      <c r="D22" s="5">
        <v>2418</v>
      </c>
      <c r="E22" s="5">
        <v>995</v>
      </c>
      <c r="F22" s="5">
        <v>1</v>
      </c>
      <c r="G22" s="6">
        <f t="shared" si="0"/>
        <v>2.40591</v>
      </c>
      <c r="H22" s="6">
        <f t="shared" si="1"/>
        <v>223.509039</v>
      </c>
      <c r="L22" s="5" t="s">
        <v>15</v>
      </c>
    </row>
    <row r="23" spans="2:12">
      <c r="B23" s="5" t="s">
        <v>35</v>
      </c>
      <c r="C23" s="5"/>
      <c r="D23" s="5">
        <v>2418</v>
      </c>
      <c r="E23" s="5">
        <v>995</v>
      </c>
      <c r="F23" s="5">
        <v>6</v>
      </c>
      <c r="G23" s="6">
        <f t="shared" si="0"/>
        <v>14.435460000000001</v>
      </c>
      <c r="H23" s="6">
        <f t="shared" si="1"/>
        <v>1341.054234</v>
      </c>
      <c r="L23" s="5" t="s">
        <v>15</v>
      </c>
    </row>
    <row r="24" spans="2:12">
      <c r="B24" s="5" t="s">
        <v>36</v>
      </c>
      <c r="C24" s="5" t="s">
        <v>20</v>
      </c>
      <c r="D24" s="5">
        <v>2418</v>
      </c>
      <c r="E24" s="5">
        <v>995</v>
      </c>
      <c r="F24" s="5">
        <v>1</v>
      </c>
      <c r="G24" s="6">
        <f t="shared" si="0"/>
        <v>2.40591</v>
      </c>
      <c r="H24" s="6">
        <f t="shared" si="1"/>
        <v>223.509039</v>
      </c>
      <c r="L24" s="5" t="s">
        <v>15</v>
      </c>
    </row>
    <row r="25" spans="2:12">
      <c r="B25" s="5" t="s">
        <v>37</v>
      </c>
      <c r="C25" s="5"/>
      <c r="D25" s="5">
        <v>1045</v>
      </c>
      <c r="E25" s="5">
        <v>395</v>
      </c>
      <c r="F25" s="5">
        <v>2</v>
      </c>
      <c r="G25" s="6">
        <f t="shared" si="0"/>
        <v>0.82555000000000001</v>
      </c>
      <c r="H25" s="6">
        <f t="shared" si="1"/>
        <v>76.693595000000002</v>
      </c>
      <c r="L25" s="5" t="s">
        <v>15</v>
      </c>
    </row>
    <row r="26" spans="2:12">
      <c r="B26" s="5" t="s">
        <v>38</v>
      </c>
      <c r="C26" s="5"/>
      <c r="D26" s="5">
        <v>1045</v>
      </c>
      <c r="E26" s="5">
        <v>995</v>
      </c>
      <c r="F26" s="5">
        <v>2</v>
      </c>
      <c r="G26" s="6">
        <f t="shared" si="0"/>
        <v>2.0795499999999998</v>
      </c>
      <c r="H26" s="6">
        <f t="shared" si="1"/>
        <v>193.19019499999999</v>
      </c>
      <c r="L26" s="5" t="s">
        <v>15</v>
      </c>
    </row>
    <row r="27" spans="2:12">
      <c r="B27" s="5" t="s">
        <v>39</v>
      </c>
      <c r="C27" s="5" t="s">
        <v>20</v>
      </c>
      <c r="D27" s="5">
        <v>1570</v>
      </c>
      <c r="E27" s="5">
        <v>995</v>
      </c>
      <c r="F27" s="5">
        <v>1</v>
      </c>
      <c r="G27" s="6">
        <f t="shared" si="0"/>
        <v>1.5621499999999999</v>
      </c>
      <c r="H27" s="6">
        <f t="shared" si="1"/>
        <v>145.12373500000001</v>
      </c>
      <c r="L27" s="5" t="s">
        <v>15</v>
      </c>
    </row>
    <row r="28" spans="2:12">
      <c r="B28" s="5" t="s">
        <v>40</v>
      </c>
      <c r="C28" s="5"/>
      <c r="D28" s="5">
        <v>1570</v>
      </c>
      <c r="E28" s="5">
        <v>995</v>
      </c>
      <c r="F28" s="5">
        <v>28</v>
      </c>
      <c r="G28" s="6">
        <f t="shared" si="0"/>
        <v>43.740200000000002</v>
      </c>
      <c r="H28" s="6">
        <f t="shared" si="1"/>
        <v>4063.4645799999998</v>
      </c>
      <c r="L28" s="5" t="s">
        <v>15</v>
      </c>
    </row>
    <row r="29" spans="2:12">
      <c r="B29" s="5" t="s">
        <v>41</v>
      </c>
      <c r="C29" s="5" t="s">
        <v>20</v>
      </c>
      <c r="D29" s="5">
        <v>1570</v>
      </c>
      <c r="E29" s="5">
        <v>995</v>
      </c>
      <c r="F29" s="5">
        <v>1</v>
      </c>
      <c r="G29" s="6">
        <f t="shared" si="0"/>
        <v>1.5621499999999999</v>
      </c>
      <c r="H29" s="6">
        <f t="shared" si="1"/>
        <v>145.12373500000001</v>
      </c>
      <c r="L29" s="5" t="s">
        <v>15</v>
      </c>
    </row>
    <row r="30" spans="2:12">
      <c r="B30" s="5" t="s">
        <v>42</v>
      </c>
      <c r="C30" s="5" t="s">
        <v>20</v>
      </c>
      <c r="D30" s="5">
        <v>1570</v>
      </c>
      <c r="E30" s="5">
        <v>995</v>
      </c>
      <c r="F30" s="5">
        <v>1</v>
      </c>
      <c r="G30" s="6">
        <f t="shared" si="0"/>
        <v>1.5621499999999999</v>
      </c>
      <c r="H30" s="6">
        <f t="shared" si="1"/>
        <v>145.12373500000001</v>
      </c>
      <c r="L30" s="5" t="s">
        <v>15</v>
      </c>
    </row>
    <row r="31" spans="2:12">
      <c r="B31" s="5" t="s">
        <v>43</v>
      </c>
      <c r="C31" s="5" t="s">
        <v>20</v>
      </c>
      <c r="D31" s="5">
        <v>1570</v>
      </c>
      <c r="E31" s="5">
        <v>995</v>
      </c>
      <c r="F31" s="5">
        <v>1</v>
      </c>
      <c r="G31" s="6">
        <f t="shared" si="0"/>
        <v>1.5621499999999999</v>
      </c>
      <c r="H31" s="6">
        <f t="shared" si="1"/>
        <v>145.12373500000001</v>
      </c>
      <c r="L31" s="5" t="s">
        <v>15</v>
      </c>
    </row>
    <row r="32" spans="2:12">
      <c r="B32" s="5" t="s">
        <v>44</v>
      </c>
      <c r="C32" s="5" t="s">
        <v>20</v>
      </c>
      <c r="D32" s="5">
        <v>1570</v>
      </c>
      <c r="E32" s="5">
        <v>995</v>
      </c>
      <c r="F32" s="5">
        <v>1</v>
      </c>
      <c r="G32" s="6">
        <f t="shared" si="0"/>
        <v>1.5621499999999999</v>
      </c>
      <c r="H32" s="6">
        <f t="shared" si="1"/>
        <v>145.12373500000001</v>
      </c>
      <c r="L32" s="5" t="s">
        <v>15</v>
      </c>
    </row>
    <row r="33" spans="2:12">
      <c r="B33" s="5" t="s">
        <v>45</v>
      </c>
      <c r="C33" s="5" t="s">
        <v>20</v>
      </c>
      <c r="D33" s="5">
        <v>1570</v>
      </c>
      <c r="E33" s="5">
        <v>995</v>
      </c>
      <c r="F33" s="5">
        <v>1</v>
      </c>
      <c r="G33" s="6">
        <f t="shared" si="0"/>
        <v>1.5621499999999999</v>
      </c>
      <c r="H33" s="6">
        <f t="shared" si="1"/>
        <v>145.12373500000001</v>
      </c>
      <c r="L33" s="5" t="s">
        <v>15</v>
      </c>
    </row>
    <row r="34" spans="2:12">
      <c r="B34" s="5" t="s">
        <v>46</v>
      </c>
      <c r="C34" s="5" t="s">
        <v>20</v>
      </c>
      <c r="D34" s="5">
        <v>2418</v>
      </c>
      <c r="E34" s="5">
        <v>995</v>
      </c>
      <c r="F34" s="5">
        <v>1</v>
      </c>
      <c r="G34" s="6">
        <f t="shared" si="0"/>
        <v>2.40591</v>
      </c>
      <c r="H34" s="6">
        <f t="shared" si="1"/>
        <v>223.509039</v>
      </c>
      <c r="L34" s="5" t="s">
        <v>15</v>
      </c>
    </row>
    <row r="35" spans="2:12">
      <c r="B35" s="5" t="s">
        <v>47</v>
      </c>
      <c r="C35" s="5" t="s">
        <v>20</v>
      </c>
      <c r="D35" s="5">
        <v>2418</v>
      </c>
      <c r="E35" s="5">
        <v>995</v>
      </c>
      <c r="F35" s="5">
        <v>1</v>
      </c>
      <c r="G35" s="6">
        <f t="shared" si="0"/>
        <v>2.40591</v>
      </c>
      <c r="H35" s="6">
        <f t="shared" si="1"/>
        <v>223.509039</v>
      </c>
      <c r="L35" s="5" t="s">
        <v>15</v>
      </c>
    </row>
    <row r="36" spans="2:12">
      <c r="B36" s="5" t="s">
        <v>48</v>
      </c>
      <c r="C36" s="5"/>
      <c r="D36" s="5">
        <v>3260</v>
      </c>
      <c r="E36" s="5">
        <v>635</v>
      </c>
      <c r="F36" s="5">
        <v>4</v>
      </c>
      <c r="G36" s="6">
        <f t="shared" si="0"/>
        <v>8.2804000000000002</v>
      </c>
      <c r="H36" s="6">
        <f t="shared" si="1"/>
        <v>769.24915999999996</v>
      </c>
      <c r="L36" s="5" t="s">
        <v>15</v>
      </c>
    </row>
    <row r="37" spans="2:12">
      <c r="B37" s="5" t="s">
        <v>49</v>
      </c>
      <c r="C37" s="5"/>
      <c r="D37" s="5">
        <v>3260</v>
      </c>
      <c r="E37" s="5">
        <v>995</v>
      </c>
      <c r="F37" s="5">
        <v>8</v>
      </c>
      <c r="G37" s="6">
        <f t="shared" si="0"/>
        <v>25.9496</v>
      </c>
      <c r="H37" s="6">
        <f t="shared" si="1"/>
        <v>2410.7178399999998</v>
      </c>
      <c r="L37" s="5" t="s">
        <v>15</v>
      </c>
    </row>
    <row r="38" spans="2:12">
      <c r="B38" s="5" t="s">
        <v>50</v>
      </c>
      <c r="C38" s="5"/>
      <c r="D38" s="5">
        <v>1578</v>
      </c>
      <c r="E38" s="5">
        <v>665</v>
      </c>
      <c r="F38" s="5">
        <v>1</v>
      </c>
      <c r="G38" s="6">
        <f t="shared" si="0"/>
        <v>1.0493699999999999</v>
      </c>
      <c r="H38" s="6">
        <f t="shared" si="1"/>
        <v>97.486473000000004</v>
      </c>
      <c r="L38" s="5" t="s">
        <v>15</v>
      </c>
    </row>
    <row r="39" spans="2:12">
      <c r="B39" s="5" t="s">
        <v>51</v>
      </c>
      <c r="C39" s="5"/>
      <c r="D39" s="5">
        <v>1578</v>
      </c>
      <c r="E39" s="5">
        <v>695</v>
      </c>
      <c r="F39" s="5">
        <v>1</v>
      </c>
      <c r="G39" s="6">
        <f t="shared" si="0"/>
        <v>1.0967100000000001</v>
      </c>
      <c r="H39" s="6">
        <f t="shared" si="1"/>
        <v>101.884359</v>
      </c>
      <c r="L39" s="5" t="s">
        <v>15</v>
      </c>
    </row>
    <row r="40" spans="2:12">
      <c r="B40" s="5" t="s">
        <v>52</v>
      </c>
      <c r="C40" s="5"/>
      <c r="D40" s="5">
        <v>1578</v>
      </c>
      <c r="E40" s="5">
        <v>995</v>
      </c>
      <c r="F40" s="5">
        <v>2</v>
      </c>
      <c r="G40" s="6">
        <f t="shared" si="0"/>
        <v>3.1402199999999998</v>
      </c>
      <c r="H40" s="6">
        <f t="shared" si="1"/>
        <v>291.72643799999997</v>
      </c>
      <c r="L40" s="5" t="s">
        <v>15</v>
      </c>
    </row>
    <row r="41" spans="2:12">
      <c r="B41" s="5" t="s">
        <v>53</v>
      </c>
      <c r="C41" s="5"/>
      <c r="D41" s="5">
        <v>2635</v>
      </c>
      <c r="E41" s="5">
        <v>695</v>
      </c>
      <c r="F41" s="5">
        <v>1</v>
      </c>
      <c r="G41" s="6">
        <f t="shared" si="0"/>
        <v>1.8313250000000001</v>
      </c>
      <c r="H41" s="6">
        <f t="shared" si="1"/>
        <v>170.13009249999999</v>
      </c>
      <c r="L41" s="5" t="s">
        <v>15</v>
      </c>
    </row>
    <row r="42" spans="2:12">
      <c r="B42" s="5" t="s">
        <v>54</v>
      </c>
      <c r="C42" s="5"/>
      <c r="D42" s="5">
        <v>2635</v>
      </c>
      <c r="E42" s="5">
        <v>995</v>
      </c>
      <c r="F42" s="5">
        <v>3</v>
      </c>
      <c r="G42" s="6">
        <f t="shared" si="0"/>
        <v>7.865475</v>
      </c>
      <c r="H42" s="6">
        <f t="shared" si="1"/>
        <v>730.70262749999995</v>
      </c>
      <c r="L42" s="5" t="s">
        <v>15</v>
      </c>
    </row>
    <row r="43" spans="2:12">
      <c r="B43" s="5" t="s">
        <v>55</v>
      </c>
      <c r="C43" s="5"/>
      <c r="D43" s="5">
        <v>2259</v>
      </c>
      <c r="E43" s="5">
        <v>635</v>
      </c>
      <c r="F43" s="5">
        <v>1</v>
      </c>
      <c r="G43" s="6">
        <f t="shared" si="0"/>
        <v>1.4344650000000001</v>
      </c>
      <c r="H43" s="6">
        <f t="shared" si="1"/>
        <v>133.2617985</v>
      </c>
      <c r="L43" s="5" t="s">
        <v>15</v>
      </c>
    </row>
    <row r="44" spans="2:12">
      <c r="B44" s="5" t="s">
        <v>56</v>
      </c>
      <c r="C44" s="5"/>
      <c r="D44" s="5">
        <v>2259</v>
      </c>
      <c r="E44" s="5">
        <v>665</v>
      </c>
      <c r="F44" s="5">
        <v>1</v>
      </c>
      <c r="G44" s="6">
        <f t="shared" si="0"/>
        <v>1.502235</v>
      </c>
      <c r="H44" s="6">
        <f t="shared" si="1"/>
        <v>139.55763150000001</v>
      </c>
      <c r="L44" s="5" t="s">
        <v>15</v>
      </c>
    </row>
    <row r="45" spans="2:12">
      <c r="B45" s="5" t="s">
        <v>57</v>
      </c>
      <c r="C45" s="5"/>
      <c r="D45" s="5">
        <v>2259</v>
      </c>
      <c r="E45" s="5">
        <v>995</v>
      </c>
      <c r="F45" s="5">
        <v>10</v>
      </c>
      <c r="G45" s="6">
        <f t="shared" si="0"/>
        <v>22.477049999999998</v>
      </c>
      <c r="H45" s="6">
        <f t="shared" si="1"/>
        <v>2088.117945</v>
      </c>
      <c r="L45" s="5" t="s">
        <v>15</v>
      </c>
    </row>
    <row r="46" spans="2:12">
      <c r="B46" s="5" t="s">
        <v>58</v>
      </c>
      <c r="C46" s="5" t="s">
        <v>20</v>
      </c>
      <c r="D46" s="5">
        <v>2414</v>
      </c>
      <c r="E46" s="5">
        <v>995</v>
      </c>
      <c r="F46" s="5">
        <v>1</v>
      </c>
      <c r="G46" s="6">
        <f t="shared" si="0"/>
        <v>2.4019300000000001</v>
      </c>
      <c r="H46" s="6">
        <f t="shared" si="1"/>
        <v>223.139297</v>
      </c>
      <c r="L46" s="5" t="s">
        <v>15</v>
      </c>
    </row>
    <row r="47" spans="2:12">
      <c r="B47" s="5" t="s">
        <v>59</v>
      </c>
      <c r="C47" s="5"/>
      <c r="D47" s="5">
        <v>2414</v>
      </c>
      <c r="E47" s="5">
        <v>995</v>
      </c>
      <c r="F47" s="5">
        <v>3</v>
      </c>
      <c r="G47" s="6">
        <f t="shared" si="0"/>
        <v>7.2057900000000004</v>
      </c>
      <c r="H47" s="6">
        <f t="shared" si="1"/>
        <v>669.41789100000005</v>
      </c>
      <c r="L47" s="5" t="s">
        <v>15</v>
      </c>
    </row>
    <row r="48" spans="2:12">
      <c r="B48" s="5" t="s">
        <v>60</v>
      </c>
      <c r="C48" s="5" t="s">
        <v>20</v>
      </c>
      <c r="D48" s="5">
        <v>2414</v>
      </c>
      <c r="E48" s="5">
        <v>995</v>
      </c>
      <c r="F48" s="5">
        <v>1</v>
      </c>
      <c r="G48" s="6">
        <f t="shared" si="0"/>
        <v>2.4019300000000001</v>
      </c>
      <c r="H48" s="6">
        <f t="shared" si="1"/>
        <v>223.139297</v>
      </c>
      <c r="L48" s="5" t="s">
        <v>15</v>
      </c>
    </row>
    <row r="49" spans="2:12">
      <c r="B49" s="5" t="s">
        <v>61</v>
      </c>
      <c r="C49" s="5"/>
      <c r="D49" s="5">
        <v>1043</v>
      </c>
      <c r="E49" s="5">
        <v>395</v>
      </c>
      <c r="F49" s="5">
        <v>1</v>
      </c>
      <c r="G49" s="6">
        <f t="shared" si="0"/>
        <v>0.41198499999999999</v>
      </c>
      <c r="H49" s="6">
        <f t="shared" si="1"/>
        <v>38.2734065</v>
      </c>
      <c r="L49" s="5" t="s">
        <v>15</v>
      </c>
    </row>
    <row r="50" spans="2:12">
      <c r="B50" s="5" t="s">
        <v>62</v>
      </c>
      <c r="C50" s="5"/>
      <c r="D50" s="5">
        <v>1043</v>
      </c>
      <c r="E50" s="5">
        <v>995</v>
      </c>
      <c r="F50" s="5">
        <v>7</v>
      </c>
      <c r="G50" s="6">
        <f t="shared" si="0"/>
        <v>7.2644950000000001</v>
      </c>
      <c r="H50" s="6">
        <f t="shared" si="1"/>
        <v>674.87158550000004</v>
      </c>
      <c r="L50" s="5" t="s">
        <v>15</v>
      </c>
    </row>
    <row r="51" spans="2:12">
      <c r="B51" s="5" t="s">
        <v>63</v>
      </c>
      <c r="C51" s="5" t="s">
        <v>20</v>
      </c>
      <c r="D51" s="5">
        <v>1930</v>
      </c>
      <c r="E51" s="5">
        <v>995</v>
      </c>
      <c r="F51" s="5">
        <v>1</v>
      </c>
      <c r="G51" s="6">
        <f t="shared" si="0"/>
        <v>1.92035</v>
      </c>
      <c r="H51" s="6">
        <f t="shared" si="1"/>
        <v>178.40051500000001</v>
      </c>
      <c r="L51" s="5" t="s">
        <v>15</v>
      </c>
    </row>
    <row r="52" spans="2:12">
      <c r="B52" s="5" t="s">
        <v>64</v>
      </c>
      <c r="C52" s="5"/>
      <c r="D52" s="5">
        <v>1930</v>
      </c>
      <c r="E52" s="5">
        <v>995</v>
      </c>
      <c r="F52" s="5">
        <v>3</v>
      </c>
      <c r="G52" s="6">
        <f t="shared" si="0"/>
        <v>5.76105</v>
      </c>
      <c r="H52" s="6">
        <f t="shared" si="1"/>
        <v>535.20154500000001</v>
      </c>
      <c r="L52" s="5" t="s">
        <v>15</v>
      </c>
    </row>
    <row r="53" spans="2:12">
      <c r="B53" s="5" t="s">
        <v>65</v>
      </c>
      <c r="C53" s="5" t="s">
        <v>20</v>
      </c>
      <c r="D53" s="5">
        <v>1930</v>
      </c>
      <c r="E53" s="5">
        <v>995</v>
      </c>
      <c r="F53" s="5">
        <v>1</v>
      </c>
      <c r="G53" s="6">
        <f t="shared" si="0"/>
        <v>1.92035</v>
      </c>
      <c r="H53" s="6">
        <f t="shared" si="1"/>
        <v>178.40051500000001</v>
      </c>
      <c r="L53" s="5" t="s">
        <v>15</v>
      </c>
    </row>
    <row r="54" spans="2:12">
      <c r="B54" s="5" t="s">
        <v>66</v>
      </c>
      <c r="C54" s="5" t="s">
        <v>20</v>
      </c>
      <c r="D54" s="5">
        <v>1124</v>
      </c>
      <c r="E54" s="5">
        <v>635</v>
      </c>
      <c r="F54" s="5">
        <v>1</v>
      </c>
      <c r="G54" s="6">
        <f t="shared" si="0"/>
        <v>0.71374000000000004</v>
      </c>
      <c r="H54" s="6">
        <f t="shared" si="1"/>
        <v>66.306445999999994</v>
      </c>
      <c r="L54" s="5" t="s">
        <v>15</v>
      </c>
    </row>
    <row r="55" spans="2:12">
      <c r="B55" s="5" t="s">
        <v>67</v>
      </c>
      <c r="C55" s="5" t="s">
        <v>20</v>
      </c>
      <c r="D55" s="5">
        <v>1124</v>
      </c>
      <c r="E55" s="5">
        <v>605</v>
      </c>
      <c r="F55" s="5">
        <v>1</v>
      </c>
      <c r="G55" s="6">
        <f t="shared" si="0"/>
        <v>0.68001999999999996</v>
      </c>
      <c r="H55" s="6">
        <f t="shared" si="1"/>
        <v>63.173858000000003</v>
      </c>
      <c r="L55" s="5" t="s">
        <v>15</v>
      </c>
    </row>
    <row r="56" spans="2:12">
      <c r="B56" s="5" t="s">
        <v>68</v>
      </c>
      <c r="C56" s="5"/>
      <c r="D56" s="5">
        <v>958</v>
      </c>
      <c r="E56" s="5">
        <v>995</v>
      </c>
      <c r="F56" s="5">
        <v>1</v>
      </c>
      <c r="G56" s="6">
        <f t="shared" si="0"/>
        <v>0.95321</v>
      </c>
      <c r="H56" s="6">
        <f t="shared" si="1"/>
        <v>88.553208999999995</v>
      </c>
      <c r="L56" s="5" t="s">
        <v>15</v>
      </c>
    </row>
    <row r="57" spans="2:12">
      <c r="B57" s="5" t="s">
        <v>69</v>
      </c>
      <c r="C57" s="5"/>
      <c r="D57" s="5">
        <v>458</v>
      </c>
      <c r="E57" s="5">
        <v>995</v>
      </c>
      <c r="F57" s="5">
        <v>2</v>
      </c>
      <c r="G57" s="6">
        <f t="shared" si="0"/>
        <v>0.91142000000000001</v>
      </c>
      <c r="H57" s="6">
        <f t="shared" si="1"/>
        <v>84.670918</v>
      </c>
      <c r="L57" s="5" t="s">
        <v>15</v>
      </c>
    </row>
    <row r="58" spans="2:12">
      <c r="B58" s="5" t="s">
        <v>70</v>
      </c>
      <c r="C58" s="5"/>
      <c r="D58" s="5">
        <v>458</v>
      </c>
      <c r="E58" s="5">
        <v>935</v>
      </c>
      <c r="F58" s="5">
        <v>1</v>
      </c>
      <c r="G58" s="6">
        <f t="shared" si="0"/>
        <v>0.42823</v>
      </c>
      <c r="H58" s="6">
        <f t="shared" si="1"/>
        <v>39.782567</v>
      </c>
      <c r="L58" s="5" t="s">
        <v>15</v>
      </c>
    </row>
    <row r="59" spans="2:12">
      <c r="B59" s="5" t="s">
        <v>71</v>
      </c>
      <c r="C59" s="5"/>
      <c r="D59" s="5">
        <v>1990</v>
      </c>
      <c r="E59" s="5">
        <v>485</v>
      </c>
      <c r="F59" s="5">
        <v>1</v>
      </c>
      <c r="G59" s="6">
        <f t="shared" si="0"/>
        <v>0.96514999999999995</v>
      </c>
      <c r="H59" s="6">
        <f t="shared" si="1"/>
        <v>89.662435000000002</v>
      </c>
      <c r="L59" s="5" t="s">
        <v>15</v>
      </c>
    </row>
    <row r="60" spans="2:12">
      <c r="B60" s="5" t="s">
        <v>72</v>
      </c>
      <c r="C60" s="5"/>
      <c r="D60" s="5">
        <v>1990</v>
      </c>
      <c r="E60" s="5">
        <v>995</v>
      </c>
      <c r="F60" s="5">
        <v>6</v>
      </c>
      <c r="G60" s="6">
        <f t="shared" si="0"/>
        <v>11.8803</v>
      </c>
      <c r="H60" s="6">
        <f t="shared" si="1"/>
        <v>1103.6798699999999</v>
      </c>
      <c r="L60" s="5" t="s">
        <v>15</v>
      </c>
    </row>
    <row r="61" spans="2:12">
      <c r="B61" s="5" t="s">
        <v>73</v>
      </c>
      <c r="C61" s="5" t="s">
        <v>20</v>
      </c>
      <c r="D61" s="5">
        <v>1990</v>
      </c>
      <c r="E61" s="5">
        <v>995</v>
      </c>
      <c r="F61" s="5">
        <v>1</v>
      </c>
      <c r="G61" s="6">
        <f t="shared" si="0"/>
        <v>1.9800500000000001</v>
      </c>
      <c r="H61" s="6">
        <f t="shared" si="1"/>
        <v>183.94664499999999</v>
      </c>
      <c r="L61" s="5" t="s">
        <v>15</v>
      </c>
    </row>
    <row r="62" spans="2:12">
      <c r="B62" s="5" t="s">
        <v>74</v>
      </c>
      <c r="C62" s="5" t="s">
        <v>20</v>
      </c>
      <c r="D62" s="5">
        <v>1990</v>
      </c>
      <c r="E62" s="5">
        <v>695</v>
      </c>
      <c r="F62" s="5">
        <v>1</v>
      </c>
      <c r="G62" s="6">
        <f t="shared" si="0"/>
        <v>1.3830499999999999</v>
      </c>
      <c r="H62" s="6">
        <f t="shared" si="1"/>
        <v>128.485345</v>
      </c>
      <c r="L62" s="5" t="s">
        <v>15</v>
      </c>
    </row>
    <row r="63" spans="2:12">
      <c r="B63" s="5" t="s">
        <v>75</v>
      </c>
      <c r="C63" s="5" t="s">
        <v>20</v>
      </c>
      <c r="D63" s="5">
        <v>1990</v>
      </c>
      <c r="E63" s="5">
        <v>995</v>
      </c>
      <c r="F63" s="5">
        <v>1</v>
      </c>
      <c r="G63" s="6">
        <f t="shared" si="0"/>
        <v>1.9800500000000001</v>
      </c>
      <c r="H63" s="6">
        <f t="shared" si="1"/>
        <v>183.94664499999999</v>
      </c>
      <c r="L63" s="5" t="s">
        <v>15</v>
      </c>
    </row>
    <row r="64" spans="2:12">
      <c r="B64" s="5" t="s">
        <v>76</v>
      </c>
      <c r="C64" s="5" t="s">
        <v>20</v>
      </c>
      <c r="D64" s="5">
        <v>1990</v>
      </c>
      <c r="E64" s="5">
        <v>875</v>
      </c>
      <c r="F64" s="5">
        <v>1</v>
      </c>
      <c r="G64" s="6">
        <f t="shared" si="0"/>
        <v>1.74125</v>
      </c>
      <c r="H64" s="6">
        <f t="shared" si="1"/>
        <v>161.762125</v>
      </c>
      <c r="L64" s="5" t="s">
        <v>15</v>
      </c>
    </row>
    <row r="65" spans="2:12">
      <c r="B65" s="5" t="s">
        <v>77</v>
      </c>
      <c r="C65" s="5" t="s">
        <v>20</v>
      </c>
      <c r="D65" s="5">
        <v>1990</v>
      </c>
      <c r="E65" s="5">
        <v>995</v>
      </c>
      <c r="F65" s="5">
        <v>1</v>
      </c>
      <c r="G65" s="6">
        <f t="shared" si="0"/>
        <v>1.9800500000000001</v>
      </c>
      <c r="H65" s="6">
        <f t="shared" si="1"/>
        <v>183.94664499999999</v>
      </c>
      <c r="L65" s="5" t="s">
        <v>15</v>
      </c>
    </row>
    <row r="66" spans="2:12">
      <c r="B66" s="5" t="s">
        <v>78</v>
      </c>
      <c r="C66" s="5" t="s">
        <v>20</v>
      </c>
      <c r="D66" s="5">
        <v>1990</v>
      </c>
      <c r="E66" s="5">
        <v>605</v>
      </c>
      <c r="F66" s="5">
        <v>1</v>
      </c>
      <c r="G66" s="6">
        <f t="shared" si="0"/>
        <v>1.2039500000000001</v>
      </c>
      <c r="H66" s="6">
        <f t="shared" si="1"/>
        <v>111.84695499999999</v>
      </c>
      <c r="L66" s="5" t="s">
        <v>15</v>
      </c>
    </row>
    <row r="67" spans="2:12">
      <c r="B67" s="5" t="s">
        <v>79</v>
      </c>
      <c r="C67" s="5" t="s">
        <v>20</v>
      </c>
      <c r="D67" s="5">
        <v>1990</v>
      </c>
      <c r="E67" s="5">
        <v>995</v>
      </c>
      <c r="F67" s="5">
        <v>1</v>
      </c>
      <c r="G67" s="6">
        <f t="shared" si="0"/>
        <v>1.9800500000000001</v>
      </c>
      <c r="H67" s="6">
        <f t="shared" si="1"/>
        <v>183.94664499999999</v>
      </c>
      <c r="L67" s="5" t="s">
        <v>15</v>
      </c>
    </row>
    <row r="68" spans="2:12">
      <c r="B68" s="5" t="s">
        <v>80</v>
      </c>
      <c r="C68" s="5" t="s">
        <v>20</v>
      </c>
      <c r="D68" s="5">
        <v>1990</v>
      </c>
      <c r="E68" s="5">
        <v>485</v>
      </c>
      <c r="F68" s="5">
        <v>1</v>
      </c>
      <c r="G68" s="6">
        <f t="shared" ref="G68:G131" si="2">D68*E68*F68/1000000</f>
        <v>0.96514999999999995</v>
      </c>
      <c r="H68" s="6">
        <f t="shared" ref="H68:H131" si="3">92.9*G68</f>
        <v>89.662435000000002</v>
      </c>
      <c r="L68" s="5" t="s">
        <v>15</v>
      </c>
    </row>
    <row r="69" spans="2:12">
      <c r="B69" s="5" t="s">
        <v>81</v>
      </c>
      <c r="C69" s="5"/>
      <c r="D69" s="5">
        <v>2150</v>
      </c>
      <c r="E69" s="5">
        <v>575</v>
      </c>
      <c r="F69" s="5">
        <v>1</v>
      </c>
      <c r="G69" s="6">
        <f t="shared" si="2"/>
        <v>1.2362500000000001</v>
      </c>
      <c r="H69" s="6">
        <f t="shared" si="3"/>
        <v>114.84762499999999</v>
      </c>
      <c r="L69" s="5" t="s">
        <v>15</v>
      </c>
    </row>
    <row r="70" spans="2:12">
      <c r="B70" s="5" t="s">
        <v>82</v>
      </c>
      <c r="C70" s="5"/>
      <c r="D70" s="5">
        <v>2150</v>
      </c>
      <c r="E70" s="5">
        <v>605</v>
      </c>
      <c r="F70" s="5">
        <v>1</v>
      </c>
      <c r="G70" s="6">
        <f t="shared" si="2"/>
        <v>1.3007500000000001</v>
      </c>
      <c r="H70" s="6">
        <f t="shared" si="3"/>
        <v>120.839675</v>
      </c>
      <c r="L70" s="5" t="s">
        <v>15</v>
      </c>
    </row>
    <row r="71" spans="2:12">
      <c r="B71" s="5" t="s">
        <v>83</v>
      </c>
      <c r="C71" s="5"/>
      <c r="D71" s="5">
        <v>2150</v>
      </c>
      <c r="E71" s="5">
        <v>995</v>
      </c>
      <c r="F71" s="5">
        <v>12</v>
      </c>
      <c r="G71" s="6">
        <f t="shared" si="2"/>
        <v>25.670999999999999</v>
      </c>
      <c r="H71" s="6">
        <f t="shared" si="3"/>
        <v>2384.8359</v>
      </c>
      <c r="L71" s="5" t="s">
        <v>15</v>
      </c>
    </row>
    <row r="72" spans="2:12">
      <c r="B72" s="5" t="s">
        <v>84</v>
      </c>
      <c r="C72" s="5"/>
      <c r="D72" s="5">
        <v>2800</v>
      </c>
      <c r="E72" s="5">
        <v>300</v>
      </c>
      <c r="F72" s="5">
        <v>2</v>
      </c>
      <c r="G72" s="6">
        <f t="shared" si="2"/>
        <v>1.68</v>
      </c>
      <c r="H72" s="6">
        <f t="shared" si="3"/>
        <v>156.072</v>
      </c>
      <c r="L72" s="5" t="s">
        <v>15</v>
      </c>
    </row>
    <row r="73" spans="2:12">
      <c r="B73" s="5" t="s">
        <v>85</v>
      </c>
      <c r="C73" s="5"/>
      <c r="D73" s="5">
        <v>2040</v>
      </c>
      <c r="E73" s="5">
        <v>575</v>
      </c>
      <c r="F73" s="5">
        <v>1</v>
      </c>
      <c r="G73" s="6">
        <f t="shared" si="2"/>
        <v>1.173</v>
      </c>
      <c r="H73" s="6">
        <f t="shared" si="3"/>
        <v>108.9717</v>
      </c>
      <c r="L73" s="5" t="s">
        <v>15</v>
      </c>
    </row>
    <row r="74" spans="2:12">
      <c r="B74" s="5" t="s">
        <v>86</v>
      </c>
      <c r="C74" s="5"/>
      <c r="D74" s="5">
        <v>2040</v>
      </c>
      <c r="E74" s="5">
        <v>605</v>
      </c>
      <c r="F74" s="5">
        <v>1</v>
      </c>
      <c r="G74" s="6">
        <f t="shared" si="2"/>
        <v>1.2342</v>
      </c>
      <c r="H74" s="6">
        <f t="shared" si="3"/>
        <v>114.65718</v>
      </c>
      <c r="L74" s="5" t="s">
        <v>15</v>
      </c>
    </row>
    <row r="75" spans="2:12">
      <c r="B75" s="5" t="s">
        <v>87</v>
      </c>
      <c r="C75" s="5"/>
      <c r="D75" s="5">
        <v>2040</v>
      </c>
      <c r="E75" s="5">
        <v>995</v>
      </c>
      <c r="F75" s="5">
        <v>9</v>
      </c>
      <c r="G75" s="6">
        <f t="shared" si="2"/>
        <v>18.2682</v>
      </c>
      <c r="H75" s="6">
        <f t="shared" si="3"/>
        <v>1697.1157800000001</v>
      </c>
      <c r="L75" s="5" t="s">
        <v>15</v>
      </c>
    </row>
    <row r="76" spans="2:12">
      <c r="B76" s="5" t="s">
        <v>88</v>
      </c>
      <c r="C76" s="5" t="s">
        <v>20</v>
      </c>
      <c r="D76" s="5">
        <v>2040</v>
      </c>
      <c r="E76" s="5">
        <v>995</v>
      </c>
      <c r="F76" s="5">
        <v>1</v>
      </c>
      <c r="G76" s="6">
        <f t="shared" si="2"/>
        <v>2.0297999999999998</v>
      </c>
      <c r="H76" s="6">
        <f t="shared" si="3"/>
        <v>188.56842</v>
      </c>
      <c r="L76" s="5" t="s">
        <v>15</v>
      </c>
    </row>
    <row r="77" spans="2:12">
      <c r="B77" s="5" t="s">
        <v>89</v>
      </c>
      <c r="C77" s="5" t="s">
        <v>20</v>
      </c>
      <c r="D77" s="5">
        <v>2040</v>
      </c>
      <c r="E77" s="5">
        <v>995</v>
      </c>
      <c r="F77" s="5">
        <v>1</v>
      </c>
      <c r="G77" s="6">
        <f t="shared" si="2"/>
        <v>2.0297999999999998</v>
      </c>
      <c r="H77" s="6">
        <f t="shared" si="3"/>
        <v>188.56842</v>
      </c>
      <c r="L77" s="5" t="s">
        <v>15</v>
      </c>
    </row>
    <row r="78" spans="2:12">
      <c r="B78" s="5" t="s">
        <v>90</v>
      </c>
      <c r="C78" s="5" t="s">
        <v>20</v>
      </c>
      <c r="D78" s="5">
        <v>2040</v>
      </c>
      <c r="E78" s="5">
        <v>995</v>
      </c>
      <c r="F78" s="5">
        <v>1</v>
      </c>
      <c r="G78" s="6">
        <f t="shared" si="2"/>
        <v>2.0297999999999998</v>
      </c>
      <c r="H78" s="6">
        <f t="shared" si="3"/>
        <v>188.56842</v>
      </c>
      <c r="L78" s="5" t="s">
        <v>15</v>
      </c>
    </row>
    <row r="79" spans="2:12">
      <c r="B79" s="5" t="s">
        <v>91</v>
      </c>
      <c r="C79" s="5"/>
      <c r="D79" s="5">
        <v>1434</v>
      </c>
      <c r="E79" s="5">
        <v>575</v>
      </c>
      <c r="F79" s="5">
        <v>1</v>
      </c>
      <c r="G79" s="6">
        <f t="shared" si="2"/>
        <v>0.82455000000000001</v>
      </c>
      <c r="H79" s="6">
        <f t="shared" si="3"/>
        <v>76.600695000000002</v>
      </c>
      <c r="L79" s="5" t="s">
        <v>15</v>
      </c>
    </row>
    <row r="80" spans="2:12">
      <c r="B80" s="5" t="s">
        <v>92</v>
      </c>
      <c r="C80" s="5" t="s">
        <v>20</v>
      </c>
      <c r="D80" s="5">
        <v>1838</v>
      </c>
      <c r="E80" s="5">
        <v>575</v>
      </c>
      <c r="F80" s="5">
        <v>1</v>
      </c>
      <c r="G80" s="6">
        <f t="shared" si="2"/>
        <v>1.0568500000000001</v>
      </c>
      <c r="H80" s="6">
        <f t="shared" si="3"/>
        <v>98.181365</v>
      </c>
      <c r="L80" s="5" t="s">
        <v>15</v>
      </c>
    </row>
    <row r="81" spans="2:12">
      <c r="B81" s="5" t="s">
        <v>93</v>
      </c>
      <c r="C81" s="5" t="s">
        <v>20</v>
      </c>
      <c r="D81" s="5">
        <v>1994</v>
      </c>
      <c r="E81" s="5">
        <v>995</v>
      </c>
      <c r="F81" s="5">
        <v>1</v>
      </c>
      <c r="G81" s="6">
        <f t="shared" si="2"/>
        <v>1.98403</v>
      </c>
      <c r="H81" s="6">
        <f t="shared" si="3"/>
        <v>184.31638699999999</v>
      </c>
      <c r="L81" s="5" t="s">
        <v>15</v>
      </c>
    </row>
    <row r="82" spans="2:12">
      <c r="B82" s="5" t="s">
        <v>94</v>
      </c>
      <c r="C82" s="5"/>
      <c r="D82" s="5">
        <v>1994</v>
      </c>
      <c r="E82" s="5">
        <v>995</v>
      </c>
      <c r="F82" s="5">
        <v>2</v>
      </c>
      <c r="G82" s="6">
        <f t="shared" si="2"/>
        <v>3.9680599999999999</v>
      </c>
      <c r="H82" s="6">
        <f t="shared" si="3"/>
        <v>368.63277399999998</v>
      </c>
      <c r="L82" s="5" t="s">
        <v>15</v>
      </c>
    </row>
    <row r="83" spans="2:12">
      <c r="B83" s="5" t="s">
        <v>95</v>
      </c>
      <c r="C83" s="5" t="s">
        <v>20</v>
      </c>
      <c r="D83" s="5">
        <v>1994</v>
      </c>
      <c r="E83" s="5">
        <v>995</v>
      </c>
      <c r="F83" s="5">
        <v>1</v>
      </c>
      <c r="G83" s="6">
        <f t="shared" si="2"/>
        <v>1.98403</v>
      </c>
      <c r="H83" s="6">
        <f t="shared" si="3"/>
        <v>184.31638699999999</v>
      </c>
      <c r="L83" s="5" t="s">
        <v>15</v>
      </c>
    </row>
    <row r="84" spans="2:12">
      <c r="B84" s="5" t="s">
        <v>96</v>
      </c>
      <c r="C84" s="5"/>
      <c r="D84" s="5">
        <v>1838</v>
      </c>
      <c r="E84" s="5">
        <v>995</v>
      </c>
      <c r="F84" s="5">
        <v>1</v>
      </c>
      <c r="G84" s="6">
        <f t="shared" si="2"/>
        <v>1.82881</v>
      </c>
      <c r="H84" s="6">
        <f t="shared" si="3"/>
        <v>169.89644899999999</v>
      </c>
      <c r="L84" s="5" t="s">
        <v>15</v>
      </c>
    </row>
    <row r="85" spans="2:12">
      <c r="B85" s="5" t="s">
        <v>97</v>
      </c>
      <c r="C85" s="5"/>
      <c r="D85" s="5">
        <v>2825</v>
      </c>
      <c r="E85" s="5">
        <v>575</v>
      </c>
      <c r="F85" s="5">
        <v>1</v>
      </c>
      <c r="G85" s="6">
        <f t="shared" si="2"/>
        <v>1.6243749999999999</v>
      </c>
      <c r="H85" s="6">
        <f t="shared" si="3"/>
        <v>150.9044375</v>
      </c>
      <c r="L85" s="5" t="s">
        <v>15</v>
      </c>
    </row>
    <row r="86" spans="2:12">
      <c r="B86" s="5" t="s">
        <v>98</v>
      </c>
      <c r="C86" s="5"/>
      <c r="D86" s="5">
        <v>2825</v>
      </c>
      <c r="E86" s="5">
        <v>995</v>
      </c>
      <c r="F86" s="5">
        <v>1</v>
      </c>
      <c r="G86" s="6">
        <f t="shared" si="2"/>
        <v>2.8108749999999998</v>
      </c>
      <c r="H86" s="6">
        <f t="shared" si="3"/>
        <v>261.13028750000001</v>
      </c>
      <c r="L86" s="5" t="s">
        <v>15</v>
      </c>
    </row>
    <row r="87" spans="2:12">
      <c r="B87" s="5" t="s">
        <v>99</v>
      </c>
      <c r="C87" s="5" t="s">
        <v>20</v>
      </c>
      <c r="D87" s="5">
        <v>2992</v>
      </c>
      <c r="E87" s="5">
        <v>995</v>
      </c>
      <c r="F87" s="5">
        <v>1</v>
      </c>
      <c r="G87" s="6">
        <f t="shared" si="2"/>
        <v>2.9770400000000001</v>
      </c>
      <c r="H87" s="6">
        <f t="shared" si="3"/>
        <v>276.56701600000002</v>
      </c>
      <c r="L87" s="5" t="s">
        <v>15</v>
      </c>
    </row>
    <row r="88" spans="2:12">
      <c r="B88" s="5" t="s">
        <v>100</v>
      </c>
      <c r="C88" s="5" t="s">
        <v>20</v>
      </c>
      <c r="D88" s="5">
        <v>2992</v>
      </c>
      <c r="E88" s="5">
        <v>995</v>
      </c>
      <c r="F88" s="5">
        <v>1</v>
      </c>
      <c r="G88" s="6">
        <f t="shared" si="2"/>
        <v>2.9770400000000001</v>
      </c>
      <c r="H88" s="6">
        <f t="shared" si="3"/>
        <v>276.56701600000002</v>
      </c>
      <c r="L88" s="5" t="s">
        <v>15</v>
      </c>
    </row>
    <row r="89" spans="2:12">
      <c r="B89" s="5" t="s">
        <v>101</v>
      </c>
      <c r="C89" s="5"/>
      <c r="D89" s="5">
        <v>502</v>
      </c>
      <c r="E89" s="5">
        <v>575</v>
      </c>
      <c r="F89" s="5">
        <v>1</v>
      </c>
      <c r="G89" s="6">
        <f t="shared" si="2"/>
        <v>0.28865000000000002</v>
      </c>
      <c r="H89" s="6">
        <f t="shared" si="3"/>
        <v>26.815584999999999</v>
      </c>
      <c r="L89" s="5" t="s">
        <v>15</v>
      </c>
    </row>
    <row r="90" spans="2:12">
      <c r="B90" s="5" t="s">
        <v>102</v>
      </c>
      <c r="C90" s="5"/>
      <c r="D90" s="5">
        <v>502</v>
      </c>
      <c r="E90" s="5">
        <v>995</v>
      </c>
      <c r="F90" s="5">
        <v>1</v>
      </c>
      <c r="G90" s="6">
        <f t="shared" si="2"/>
        <v>0.49948999999999999</v>
      </c>
      <c r="H90" s="6">
        <f t="shared" si="3"/>
        <v>46.402621000000003</v>
      </c>
      <c r="L90" s="5" t="s">
        <v>15</v>
      </c>
    </row>
    <row r="91" spans="2:12">
      <c r="B91" s="5" t="s">
        <v>103</v>
      </c>
      <c r="C91" s="5" t="s">
        <v>20</v>
      </c>
      <c r="D91" s="5">
        <v>502</v>
      </c>
      <c r="E91" s="5">
        <v>995</v>
      </c>
      <c r="F91" s="5">
        <v>1</v>
      </c>
      <c r="G91" s="6">
        <f t="shared" si="2"/>
        <v>0.49948999999999999</v>
      </c>
      <c r="H91" s="6">
        <f t="shared" si="3"/>
        <v>46.402621000000003</v>
      </c>
      <c r="L91" s="5" t="s">
        <v>15</v>
      </c>
    </row>
    <row r="92" spans="2:12">
      <c r="B92" s="5" t="s">
        <v>104</v>
      </c>
      <c r="C92" s="5" t="s">
        <v>20</v>
      </c>
      <c r="D92" s="5">
        <v>502</v>
      </c>
      <c r="E92" s="5">
        <v>995</v>
      </c>
      <c r="F92" s="5">
        <v>1</v>
      </c>
      <c r="G92" s="6">
        <f t="shared" si="2"/>
        <v>0.49948999999999999</v>
      </c>
      <c r="H92" s="6">
        <f t="shared" si="3"/>
        <v>46.402621000000003</v>
      </c>
      <c r="L92" s="5" t="s">
        <v>15</v>
      </c>
    </row>
    <row r="93" spans="2:12">
      <c r="B93" s="5" t="s">
        <v>105</v>
      </c>
      <c r="C93" s="5"/>
      <c r="D93" s="5">
        <v>1114</v>
      </c>
      <c r="E93" s="5">
        <v>455</v>
      </c>
      <c r="F93" s="5">
        <v>1</v>
      </c>
      <c r="G93" s="6">
        <f t="shared" si="2"/>
        <v>0.50687000000000004</v>
      </c>
      <c r="H93" s="6">
        <f t="shared" si="3"/>
        <v>47.088222999999999</v>
      </c>
      <c r="L93" s="5" t="s">
        <v>15</v>
      </c>
    </row>
    <row r="94" spans="2:12">
      <c r="B94" s="5" t="s">
        <v>106</v>
      </c>
      <c r="C94" s="5"/>
      <c r="D94" s="5">
        <v>1114</v>
      </c>
      <c r="E94" s="5">
        <v>995</v>
      </c>
      <c r="F94" s="5">
        <v>2</v>
      </c>
      <c r="G94" s="6">
        <f t="shared" si="2"/>
        <v>2.2168600000000001</v>
      </c>
      <c r="H94" s="6">
        <f t="shared" si="3"/>
        <v>205.94629399999999</v>
      </c>
      <c r="L94" s="5" t="s">
        <v>15</v>
      </c>
    </row>
    <row r="95" spans="2:12">
      <c r="B95" s="5" t="s">
        <v>107</v>
      </c>
      <c r="C95" s="5"/>
      <c r="D95" s="5">
        <v>2607</v>
      </c>
      <c r="E95" s="5">
        <v>995</v>
      </c>
      <c r="F95" s="5">
        <v>2</v>
      </c>
      <c r="G95" s="6">
        <f t="shared" si="2"/>
        <v>5.1879299999999997</v>
      </c>
      <c r="H95" s="6">
        <f t="shared" si="3"/>
        <v>481.95869699999997</v>
      </c>
      <c r="L95" s="5" t="s">
        <v>15</v>
      </c>
    </row>
    <row r="96" spans="2:12">
      <c r="B96" s="5" t="s">
        <v>108</v>
      </c>
      <c r="C96" s="5"/>
      <c r="D96" s="5">
        <v>2663</v>
      </c>
      <c r="E96" s="5">
        <v>995</v>
      </c>
      <c r="F96" s="5">
        <v>2</v>
      </c>
      <c r="G96" s="6">
        <f t="shared" si="2"/>
        <v>5.2993699999999997</v>
      </c>
      <c r="H96" s="6">
        <f t="shared" si="3"/>
        <v>492.31147299999998</v>
      </c>
      <c r="L96" s="5" t="s">
        <v>15</v>
      </c>
    </row>
    <row r="97" spans="2:12">
      <c r="B97" s="5" t="s">
        <v>109</v>
      </c>
      <c r="C97" s="5"/>
      <c r="D97" s="5">
        <v>2519</v>
      </c>
      <c r="E97" s="5">
        <v>785</v>
      </c>
      <c r="F97" s="5">
        <v>1</v>
      </c>
      <c r="G97" s="6">
        <f t="shared" si="2"/>
        <v>1.9774149999999999</v>
      </c>
      <c r="H97" s="6">
        <f t="shared" si="3"/>
        <v>183.7018535</v>
      </c>
      <c r="L97" s="5" t="s">
        <v>15</v>
      </c>
    </row>
    <row r="98" spans="2:12">
      <c r="B98" s="5" t="s">
        <v>110</v>
      </c>
      <c r="C98" s="5"/>
      <c r="D98" s="5">
        <v>2519</v>
      </c>
      <c r="E98" s="5">
        <v>995</v>
      </c>
      <c r="F98" s="5">
        <v>2</v>
      </c>
      <c r="G98" s="6">
        <f t="shared" si="2"/>
        <v>5.01281</v>
      </c>
      <c r="H98" s="6">
        <f t="shared" si="3"/>
        <v>465.69004899999999</v>
      </c>
      <c r="L98" s="5" t="s">
        <v>15</v>
      </c>
    </row>
    <row r="99" spans="2:12">
      <c r="B99" s="5" t="s">
        <v>111</v>
      </c>
      <c r="C99" s="5"/>
      <c r="D99" s="5">
        <v>2611</v>
      </c>
      <c r="E99" s="5">
        <v>785</v>
      </c>
      <c r="F99" s="5">
        <v>1</v>
      </c>
      <c r="G99" s="6">
        <f t="shared" si="2"/>
        <v>2.0496349999999999</v>
      </c>
      <c r="H99" s="6">
        <f t="shared" si="3"/>
        <v>190.4110915</v>
      </c>
      <c r="L99" s="5" t="s">
        <v>15</v>
      </c>
    </row>
    <row r="100" spans="2:12">
      <c r="B100" s="5" t="s">
        <v>112</v>
      </c>
      <c r="C100" s="5"/>
      <c r="D100" s="5">
        <v>2611</v>
      </c>
      <c r="E100" s="5">
        <v>995</v>
      </c>
      <c r="F100" s="5">
        <v>2</v>
      </c>
      <c r="G100" s="6">
        <f t="shared" si="2"/>
        <v>5.1958900000000003</v>
      </c>
      <c r="H100" s="6">
        <f t="shared" si="3"/>
        <v>482.69818099999998</v>
      </c>
      <c r="L100" s="5" t="s">
        <v>15</v>
      </c>
    </row>
    <row r="101" spans="2:12">
      <c r="B101" s="5" t="s">
        <v>113</v>
      </c>
      <c r="C101" s="5" t="s">
        <v>20</v>
      </c>
      <c r="D101" s="5">
        <v>2607</v>
      </c>
      <c r="E101" s="5">
        <v>785</v>
      </c>
      <c r="F101" s="5">
        <v>1</v>
      </c>
      <c r="G101" s="6">
        <f t="shared" si="2"/>
        <v>2.0464950000000002</v>
      </c>
      <c r="H101" s="6">
        <f t="shared" si="3"/>
        <v>190.11938549999999</v>
      </c>
      <c r="L101" s="5" t="s">
        <v>15</v>
      </c>
    </row>
    <row r="102" spans="2:12">
      <c r="B102" s="5" t="s">
        <v>114</v>
      </c>
      <c r="C102" s="5" t="s">
        <v>20</v>
      </c>
      <c r="D102" s="5">
        <v>2663</v>
      </c>
      <c r="E102" s="5">
        <v>785</v>
      </c>
      <c r="F102" s="5">
        <v>1</v>
      </c>
      <c r="G102" s="6">
        <f t="shared" si="2"/>
        <v>2.090455</v>
      </c>
      <c r="H102" s="6">
        <f t="shared" si="3"/>
        <v>194.2032695</v>
      </c>
      <c r="L102" s="5" t="s">
        <v>15</v>
      </c>
    </row>
    <row r="103" spans="2:12">
      <c r="B103" s="5" t="s">
        <v>115</v>
      </c>
      <c r="C103" s="5"/>
      <c r="D103" s="5">
        <v>1235</v>
      </c>
      <c r="E103" s="5">
        <v>665</v>
      </c>
      <c r="F103" s="5">
        <v>1</v>
      </c>
      <c r="G103" s="6">
        <f t="shared" si="2"/>
        <v>0.82127499999999998</v>
      </c>
      <c r="H103" s="6">
        <f t="shared" si="3"/>
        <v>76.296447499999999</v>
      </c>
      <c r="L103" s="5" t="s">
        <v>15</v>
      </c>
    </row>
    <row r="104" spans="2:12">
      <c r="B104" s="5" t="s">
        <v>116</v>
      </c>
      <c r="C104" s="5"/>
      <c r="D104" s="5">
        <v>1235</v>
      </c>
      <c r="E104" s="5">
        <v>695</v>
      </c>
      <c r="F104" s="5">
        <v>1</v>
      </c>
      <c r="G104" s="6">
        <f t="shared" si="2"/>
        <v>0.858325</v>
      </c>
      <c r="H104" s="6">
        <f t="shared" si="3"/>
        <v>79.738392500000003</v>
      </c>
      <c r="L104" s="5" t="s">
        <v>15</v>
      </c>
    </row>
    <row r="105" spans="2:12">
      <c r="B105" s="5" t="s">
        <v>117</v>
      </c>
      <c r="C105" s="5"/>
      <c r="D105" s="5">
        <v>1235</v>
      </c>
      <c r="E105" s="5">
        <v>995</v>
      </c>
      <c r="F105" s="5">
        <v>4</v>
      </c>
      <c r="G105" s="6">
        <f t="shared" si="2"/>
        <v>4.9153000000000002</v>
      </c>
      <c r="H105" s="6">
        <f t="shared" si="3"/>
        <v>456.63137</v>
      </c>
      <c r="L105" s="5" t="s">
        <v>15</v>
      </c>
    </row>
    <row r="106" spans="2:12">
      <c r="B106" s="5" t="s">
        <v>118</v>
      </c>
      <c r="C106" s="5"/>
      <c r="D106" s="5">
        <v>2187</v>
      </c>
      <c r="E106" s="5">
        <v>665</v>
      </c>
      <c r="F106" s="5">
        <v>2</v>
      </c>
      <c r="G106" s="6">
        <f t="shared" si="2"/>
        <v>2.9087100000000001</v>
      </c>
      <c r="H106" s="6">
        <f t="shared" si="3"/>
        <v>270.21915899999999</v>
      </c>
      <c r="L106" s="5" t="s">
        <v>15</v>
      </c>
    </row>
    <row r="107" spans="2:12">
      <c r="B107" s="5" t="s">
        <v>119</v>
      </c>
      <c r="C107" s="5"/>
      <c r="D107" s="5">
        <v>2187</v>
      </c>
      <c r="E107" s="5">
        <v>695</v>
      </c>
      <c r="F107" s="5">
        <v>2</v>
      </c>
      <c r="G107" s="6">
        <f t="shared" si="2"/>
        <v>3.03993</v>
      </c>
      <c r="H107" s="6">
        <f t="shared" si="3"/>
        <v>282.40949699999999</v>
      </c>
      <c r="L107" s="5" t="s">
        <v>15</v>
      </c>
    </row>
    <row r="108" spans="2:12">
      <c r="B108" s="5" t="s">
        <v>120</v>
      </c>
      <c r="C108" s="5"/>
      <c r="D108" s="5">
        <v>2187</v>
      </c>
      <c r="E108" s="5">
        <v>995</v>
      </c>
      <c r="F108" s="5">
        <v>4</v>
      </c>
      <c r="G108" s="6">
        <f t="shared" si="2"/>
        <v>8.7042599999999997</v>
      </c>
      <c r="H108" s="6">
        <f t="shared" si="3"/>
        <v>808.62575400000003</v>
      </c>
      <c r="L108" s="5" t="s">
        <v>15</v>
      </c>
    </row>
    <row r="109" spans="2:12">
      <c r="B109" s="5" t="s">
        <v>121</v>
      </c>
      <c r="C109" s="5" t="s">
        <v>20</v>
      </c>
      <c r="D109" s="5">
        <v>2187</v>
      </c>
      <c r="E109" s="5">
        <v>995</v>
      </c>
      <c r="F109" s="5">
        <v>1</v>
      </c>
      <c r="G109" s="6">
        <f t="shared" si="2"/>
        <v>2.1760649999999999</v>
      </c>
      <c r="H109" s="6">
        <f t="shared" si="3"/>
        <v>202.15643850000001</v>
      </c>
      <c r="L109" s="5" t="s">
        <v>15</v>
      </c>
    </row>
    <row r="110" spans="2:12">
      <c r="B110" s="5" t="s">
        <v>122</v>
      </c>
      <c r="C110" s="5" t="s">
        <v>20</v>
      </c>
      <c r="D110" s="5">
        <v>2187</v>
      </c>
      <c r="E110" s="5">
        <v>995</v>
      </c>
      <c r="F110" s="5">
        <v>1</v>
      </c>
      <c r="G110" s="6">
        <f t="shared" si="2"/>
        <v>2.1760649999999999</v>
      </c>
      <c r="H110" s="6">
        <f t="shared" si="3"/>
        <v>202.15643850000001</v>
      </c>
      <c r="L110" s="5" t="s">
        <v>15</v>
      </c>
    </row>
    <row r="111" spans="2:12">
      <c r="B111" s="5" t="s">
        <v>123</v>
      </c>
      <c r="C111" s="5"/>
      <c r="D111" s="5">
        <v>1148</v>
      </c>
      <c r="E111" s="5">
        <v>665</v>
      </c>
      <c r="F111" s="5">
        <v>2</v>
      </c>
      <c r="G111" s="6">
        <f t="shared" si="2"/>
        <v>1.52684</v>
      </c>
      <c r="H111" s="6">
        <f t="shared" si="3"/>
        <v>141.843436</v>
      </c>
      <c r="L111" s="5" t="s">
        <v>15</v>
      </c>
    </row>
    <row r="112" spans="2:12">
      <c r="B112" s="5" t="s">
        <v>124</v>
      </c>
      <c r="C112" s="5"/>
      <c r="D112" s="5">
        <v>1148</v>
      </c>
      <c r="E112" s="5">
        <v>695</v>
      </c>
      <c r="F112" s="5">
        <v>2</v>
      </c>
      <c r="G112" s="6">
        <f t="shared" si="2"/>
        <v>1.59572</v>
      </c>
      <c r="H112" s="6">
        <f t="shared" si="3"/>
        <v>148.24238800000001</v>
      </c>
      <c r="L112" s="5" t="s">
        <v>15</v>
      </c>
    </row>
    <row r="113" spans="2:12">
      <c r="B113" s="5" t="s">
        <v>125</v>
      </c>
      <c r="C113" s="5"/>
      <c r="D113" s="5">
        <v>1148</v>
      </c>
      <c r="E113" s="5">
        <v>995</v>
      </c>
      <c r="F113" s="5">
        <v>4</v>
      </c>
      <c r="G113" s="6">
        <f t="shared" si="2"/>
        <v>4.5690400000000002</v>
      </c>
      <c r="H113" s="6">
        <f t="shared" si="3"/>
        <v>424.46381600000001</v>
      </c>
      <c r="L113" s="5" t="s">
        <v>15</v>
      </c>
    </row>
    <row r="114" spans="2:12">
      <c r="B114" s="5" t="s">
        <v>126</v>
      </c>
      <c r="C114" s="5" t="s">
        <v>20</v>
      </c>
      <c r="D114" s="5">
        <v>1148</v>
      </c>
      <c r="E114" s="5">
        <v>995</v>
      </c>
      <c r="F114" s="5">
        <v>1</v>
      </c>
      <c r="G114" s="6">
        <f t="shared" si="2"/>
        <v>1.1422600000000001</v>
      </c>
      <c r="H114" s="6">
        <f t="shared" si="3"/>
        <v>106.115954</v>
      </c>
      <c r="L114" s="5" t="s">
        <v>15</v>
      </c>
    </row>
    <row r="115" spans="2:12">
      <c r="B115" s="5" t="s">
        <v>127</v>
      </c>
      <c r="C115" s="5" t="s">
        <v>20</v>
      </c>
      <c r="D115" s="5">
        <v>1148</v>
      </c>
      <c r="E115" s="5">
        <v>995</v>
      </c>
      <c r="F115" s="5">
        <v>1</v>
      </c>
      <c r="G115" s="6">
        <f t="shared" si="2"/>
        <v>1.1422600000000001</v>
      </c>
      <c r="H115" s="6">
        <f t="shared" si="3"/>
        <v>106.115954</v>
      </c>
      <c r="L115" s="5" t="s">
        <v>15</v>
      </c>
    </row>
    <row r="116" spans="2:12">
      <c r="B116" s="5" t="s">
        <v>128</v>
      </c>
      <c r="C116" s="5"/>
      <c r="D116" s="5">
        <v>1395</v>
      </c>
      <c r="E116" s="5">
        <v>965</v>
      </c>
      <c r="F116" s="5">
        <v>2</v>
      </c>
      <c r="G116" s="6">
        <f t="shared" si="2"/>
        <v>2.6923499999999998</v>
      </c>
      <c r="H116" s="6">
        <f t="shared" si="3"/>
        <v>250.119315</v>
      </c>
      <c r="L116" s="5" t="s">
        <v>15</v>
      </c>
    </row>
    <row r="117" spans="2:12">
      <c r="B117" s="5" t="s">
        <v>129</v>
      </c>
      <c r="C117" s="5"/>
      <c r="D117" s="5">
        <v>1395</v>
      </c>
      <c r="E117" s="5">
        <v>995</v>
      </c>
      <c r="F117" s="5">
        <v>4</v>
      </c>
      <c r="G117" s="6">
        <f t="shared" si="2"/>
        <v>5.5521000000000003</v>
      </c>
      <c r="H117" s="6">
        <f t="shared" si="3"/>
        <v>515.79008999999996</v>
      </c>
      <c r="L117" s="5" t="s">
        <v>15</v>
      </c>
    </row>
    <row r="118" spans="2:12">
      <c r="B118" s="5" t="s">
        <v>130</v>
      </c>
      <c r="C118" s="5"/>
      <c r="D118" s="5">
        <v>1490</v>
      </c>
      <c r="E118" s="5">
        <v>695</v>
      </c>
      <c r="F118" s="5">
        <v>2</v>
      </c>
      <c r="G118" s="6">
        <f t="shared" si="2"/>
        <v>2.0710999999999999</v>
      </c>
      <c r="H118" s="6">
        <f t="shared" si="3"/>
        <v>192.40519</v>
      </c>
      <c r="L118" s="5" t="s">
        <v>15</v>
      </c>
    </row>
    <row r="119" spans="2:12">
      <c r="B119" s="5" t="s">
        <v>131</v>
      </c>
      <c r="C119" s="5"/>
      <c r="D119" s="5">
        <v>1490</v>
      </c>
      <c r="E119" s="5">
        <v>995</v>
      </c>
      <c r="F119" s="5">
        <v>4</v>
      </c>
      <c r="G119" s="6">
        <f t="shared" si="2"/>
        <v>5.9302000000000001</v>
      </c>
      <c r="H119" s="6">
        <f t="shared" si="3"/>
        <v>550.91557999999998</v>
      </c>
      <c r="L119" s="5" t="s">
        <v>15</v>
      </c>
    </row>
    <row r="120" spans="2:12">
      <c r="B120" s="5" t="s">
        <v>132</v>
      </c>
      <c r="C120" s="5"/>
      <c r="D120" s="5">
        <v>1142</v>
      </c>
      <c r="E120" s="5">
        <v>665</v>
      </c>
      <c r="F120" s="5">
        <v>2</v>
      </c>
      <c r="G120" s="6">
        <f t="shared" si="2"/>
        <v>1.5188600000000001</v>
      </c>
      <c r="H120" s="6">
        <f t="shared" si="3"/>
        <v>141.10209399999999</v>
      </c>
      <c r="L120" s="5" t="s">
        <v>15</v>
      </c>
    </row>
    <row r="121" spans="2:12">
      <c r="B121" s="5" t="s">
        <v>133</v>
      </c>
      <c r="C121" s="5"/>
      <c r="D121" s="5">
        <v>1142</v>
      </c>
      <c r="E121" s="5">
        <v>995</v>
      </c>
      <c r="F121" s="5">
        <v>4</v>
      </c>
      <c r="G121" s="6">
        <f t="shared" si="2"/>
        <v>4.5451600000000001</v>
      </c>
      <c r="H121" s="6">
        <f t="shared" si="3"/>
        <v>422.245364</v>
      </c>
      <c r="L121" s="5" t="s">
        <v>15</v>
      </c>
    </row>
    <row r="122" spans="2:12">
      <c r="B122" s="5" t="s">
        <v>134</v>
      </c>
      <c r="C122" s="5" t="s">
        <v>20</v>
      </c>
      <c r="D122" s="5">
        <v>1570</v>
      </c>
      <c r="E122" s="5">
        <v>665</v>
      </c>
      <c r="F122" s="5">
        <v>1</v>
      </c>
      <c r="G122" s="6">
        <f t="shared" si="2"/>
        <v>1.0440499999999999</v>
      </c>
      <c r="H122" s="6">
        <f t="shared" si="3"/>
        <v>96.992244999999997</v>
      </c>
      <c r="L122" s="5" t="s">
        <v>15</v>
      </c>
    </row>
    <row r="123" spans="2:12">
      <c r="B123" s="5" t="s">
        <v>135</v>
      </c>
      <c r="C123" s="5" t="s">
        <v>20</v>
      </c>
      <c r="D123" s="5">
        <v>1570</v>
      </c>
      <c r="E123" s="5">
        <v>665</v>
      </c>
      <c r="F123" s="5">
        <v>1</v>
      </c>
      <c r="G123" s="6">
        <f t="shared" si="2"/>
        <v>1.0440499999999999</v>
      </c>
      <c r="H123" s="6">
        <f t="shared" si="3"/>
        <v>96.992244999999997</v>
      </c>
      <c r="L123" s="5" t="s">
        <v>15</v>
      </c>
    </row>
    <row r="124" spans="2:12">
      <c r="B124" s="5" t="s">
        <v>136</v>
      </c>
      <c r="C124" s="5" t="s">
        <v>20</v>
      </c>
      <c r="D124" s="5">
        <v>1148</v>
      </c>
      <c r="E124" s="5">
        <v>995</v>
      </c>
      <c r="F124" s="5">
        <v>1</v>
      </c>
      <c r="G124" s="6">
        <f t="shared" si="2"/>
        <v>1.1422600000000001</v>
      </c>
      <c r="H124" s="6">
        <f t="shared" si="3"/>
        <v>106.115954</v>
      </c>
      <c r="L124" s="5" t="s">
        <v>15</v>
      </c>
    </row>
    <row r="125" spans="2:12">
      <c r="B125" s="5" t="s">
        <v>137</v>
      </c>
      <c r="C125" s="5" t="s">
        <v>20</v>
      </c>
      <c r="D125" s="5">
        <v>1148</v>
      </c>
      <c r="E125" s="5">
        <v>995</v>
      </c>
      <c r="F125" s="5">
        <v>1</v>
      </c>
      <c r="G125" s="6">
        <f t="shared" si="2"/>
        <v>1.1422600000000001</v>
      </c>
      <c r="H125" s="6">
        <f t="shared" si="3"/>
        <v>106.115954</v>
      </c>
      <c r="L125" s="5" t="s">
        <v>15</v>
      </c>
    </row>
    <row r="126" spans="2:12">
      <c r="B126" s="5" t="s">
        <v>138</v>
      </c>
      <c r="C126" s="5" t="s">
        <v>20</v>
      </c>
      <c r="D126" s="5">
        <v>1163</v>
      </c>
      <c r="E126" s="5">
        <v>935</v>
      </c>
      <c r="F126" s="5">
        <v>1</v>
      </c>
      <c r="G126" s="6">
        <f t="shared" si="2"/>
        <v>1.087405</v>
      </c>
      <c r="H126" s="6">
        <f t="shared" si="3"/>
        <v>101.0199245</v>
      </c>
      <c r="L126" s="5" t="s">
        <v>15</v>
      </c>
    </row>
    <row r="127" spans="2:12">
      <c r="B127" s="5" t="s">
        <v>139</v>
      </c>
      <c r="C127" s="5"/>
      <c r="D127" s="5">
        <v>1163</v>
      </c>
      <c r="E127" s="5">
        <v>995</v>
      </c>
      <c r="F127" s="5">
        <v>5</v>
      </c>
      <c r="G127" s="6">
        <f t="shared" si="2"/>
        <v>5.7859249999999998</v>
      </c>
      <c r="H127" s="6">
        <f t="shared" si="3"/>
        <v>537.51243250000005</v>
      </c>
      <c r="L127" s="5" t="s">
        <v>15</v>
      </c>
    </row>
    <row r="128" spans="2:12">
      <c r="B128" s="5" t="s">
        <v>140</v>
      </c>
      <c r="C128" s="5" t="s">
        <v>20</v>
      </c>
      <c r="D128" s="5">
        <v>2187</v>
      </c>
      <c r="E128" s="5">
        <v>995</v>
      </c>
      <c r="F128" s="5">
        <v>1</v>
      </c>
      <c r="G128" s="6">
        <f t="shared" si="2"/>
        <v>2.1760649999999999</v>
      </c>
      <c r="H128" s="6">
        <f t="shared" si="3"/>
        <v>202.15643850000001</v>
      </c>
      <c r="L128" s="5" t="s">
        <v>15</v>
      </c>
    </row>
    <row r="129" spans="2:12">
      <c r="B129" s="5" t="s">
        <v>141</v>
      </c>
      <c r="C129" s="5" t="s">
        <v>20</v>
      </c>
      <c r="D129" s="5">
        <v>2187</v>
      </c>
      <c r="E129" s="5">
        <v>995</v>
      </c>
      <c r="F129" s="5">
        <v>1</v>
      </c>
      <c r="G129" s="6">
        <f t="shared" si="2"/>
        <v>2.1760649999999999</v>
      </c>
      <c r="H129" s="6">
        <f t="shared" si="3"/>
        <v>202.15643850000001</v>
      </c>
      <c r="L129" s="5" t="s">
        <v>15</v>
      </c>
    </row>
    <row r="130" spans="2:12">
      <c r="B130" s="5" t="s">
        <v>142</v>
      </c>
      <c r="C130" s="5" t="s">
        <v>20</v>
      </c>
      <c r="D130" s="5">
        <v>1640</v>
      </c>
      <c r="E130" s="5">
        <v>665</v>
      </c>
      <c r="F130" s="5">
        <v>1</v>
      </c>
      <c r="G130" s="6">
        <f t="shared" si="2"/>
        <v>1.0906</v>
      </c>
      <c r="H130" s="6">
        <f t="shared" si="3"/>
        <v>101.31674</v>
      </c>
      <c r="L130" s="5" t="s">
        <v>15</v>
      </c>
    </row>
    <row r="131" spans="2:12">
      <c r="B131" s="5" t="s">
        <v>143</v>
      </c>
      <c r="C131" s="5"/>
      <c r="D131" s="5">
        <v>1640</v>
      </c>
      <c r="E131" s="5">
        <v>695</v>
      </c>
      <c r="F131" s="5">
        <v>1</v>
      </c>
      <c r="G131" s="6">
        <f t="shared" si="2"/>
        <v>1.1397999999999999</v>
      </c>
      <c r="H131" s="6">
        <f t="shared" si="3"/>
        <v>105.88742000000001</v>
      </c>
      <c r="L131" s="5" t="s">
        <v>15</v>
      </c>
    </row>
    <row r="132" spans="2:12">
      <c r="B132" s="5" t="s">
        <v>144</v>
      </c>
      <c r="C132" s="5"/>
      <c r="D132" s="5">
        <v>1640</v>
      </c>
      <c r="E132" s="5">
        <v>995</v>
      </c>
      <c r="F132" s="5">
        <v>2</v>
      </c>
      <c r="G132" s="6">
        <f t="shared" ref="G132:G152" si="4">D132*E132*F132/1000000</f>
        <v>3.2635999999999998</v>
      </c>
      <c r="H132" s="6">
        <f t="shared" ref="H132:H152" si="5">92.9*G132</f>
        <v>303.18844000000001</v>
      </c>
      <c r="L132" s="5" t="s">
        <v>15</v>
      </c>
    </row>
    <row r="133" spans="2:12">
      <c r="B133" s="5" t="s">
        <v>145</v>
      </c>
      <c r="C133" s="5" t="s">
        <v>20</v>
      </c>
      <c r="D133" s="5">
        <v>1640</v>
      </c>
      <c r="E133" s="5">
        <v>995</v>
      </c>
      <c r="F133" s="5">
        <v>1</v>
      </c>
      <c r="G133" s="6">
        <f t="shared" si="4"/>
        <v>1.6317999999999999</v>
      </c>
      <c r="H133" s="6">
        <f t="shared" si="5"/>
        <v>151.59422000000001</v>
      </c>
      <c r="L133" s="5" t="s">
        <v>15</v>
      </c>
    </row>
    <row r="134" spans="2:12">
      <c r="B134" s="5" t="s">
        <v>146</v>
      </c>
      <c r="C134" s="5" t="s">
        <v>20</v>
      </c>
      <c r="D134" s="5">
        <v>1640</v>
      </c>
      <c r="E134" s="5">
        <v>995</v>
      </c>
      <c r="F134" s="5">
        <v>1</v>
      </c>
      <c r="G134" s="6">
        <f t="shared" si="4"/>
        <v>1.6317999999999999</v>
      </c>
      <c r="H134" s="6">
        <f t="shared" si="5"/>
        <v>151.59422000000001</v>
      </c>
      <c r="L134" s="5" t="s">
        <v>15</v>
      </c>
    </row>
    <row r="135" spans="2:12">
      <c r="B135" s="5" t="s">
        <v>147</v>
      </c>
      <c r="C135" s="5" t="s">
        <v>20</v>
      </c>
      <c r="D135" s="5">
        <v>1485</v>
      </c>
      <c r="E135" s="5">
        <v>665</v>
      </c>
      <c r="F135" s="5">
        <v>1</v>
      </c>
      <c r="G135" s="6">
        <f t="shared" si="4"/>
        <v>0.98752499999999999</v>
      </c>
      <c r="H135" s="6">
        <f t="shared" si="5"/>
        <v>91.741072500000001</v>
      </c>
      <c r="L135" s="5" t="s">
        <v>15</v>
      </c>
    </row>
    <row r="136" spans="2:12">
      <c r="B136" s="5" t="s">
        <v>148</v>
      </c>
      <c r="C136" s="5"/>
      <c r="D136" s="5">
        <v>1485</v>
      </c>
      <c r="E136" s="5">
        <v>695</v>
      </c>
      <c r="F136" s="5">
        <v>1</v>
      </c>
      <c r="G136" s="6">
        <f t="shared" si="4"/>
        <v>1.0320750000000001</v>
      </c>
      <c r="H136" s="6">
        <f t="shared" si="5"/>
        <v>95.8797675</v>
      </c>
      <c r="L136" s="5" t="s">
        <v>15</v>
      </c>
    </row>
    <row r="137" spans="2:12">
      <c r="B137" s="5" t="s">
        <v>149</v>
      </c>
      <c r="C137" s="5"/>
      <c r="D137" s="5">
        <v>1485</v>
      </c>
      <c r="E137" s="5">
        <v>995</v>
      </c>
      <c r="F137" s="5">
        <v>6</v>
      </c>
      <c r="G137" s="6">
        <f t="shared" si="4"/>
        <v>8.8654499999999992</v>
      </c>
      <c r="H137" s="6">
        <f t="shared" si="5"/>
        <v>823.60030500000005</v>
      </c>
      <c r="L137" s="5" t="s">
        <v>15</v>
      </c>
    </row>
    <row r="138" spans="2:12">
      <c r="B138" s="5" t="s">
        <v>150</v>
      </c>
      <c r="C138" s="5" t="s">
        <v>20</v>
      </c>
      <c r="D138" s="5">
        <v>1485</v>
      </c>
      <c r="E138" s="5">
        <v>995</v>
      </c>
      <c r="F138" s="5">
        <v>1</v>
      </c>
      <c r="G138" s="6">
        <f t="shared" si="4"/>
        <v>1.4775750000000001</v>
      </c>
      <c r="H138" s="6">
        <f t="shared" si="5"/>
        <v>137.2667175</v>
      </c>
      <c r="L138" s="5" t="s">
        <v>15</v>
      </c>
    </row>
    <row r="139" spans="2:12">
      <c r="B139" s="5" t="s">
        <v>151</v>
      </c>
      <c r="C139" s="5" t="s">
        <v>20</v>
      </c>
      <c r="D139" s="5">
        <v>1485</v>
      </c>
      <c r="E139" s="5">
        <v>995</v>
      </c>
      <c r="F139" s="5">
        <v>1</v>
      </c>
      <c r="G139" s="6">
        <f t="shared" si="4"/>
        <v>1.4775750000000001</v>
      </c>
      <c r="H139" s="6">
        <f t="shared" si="5"/>
        <v>137.2667175</v>
      </c>
      <c r="L139" s="5" t="s">
        <v>15</v>
      </c>
    </row>
    <row r="140" spans="2:12">
      <c r="B140" s="5" t="s">
        <v>152</v>
      </c>
      <c r="C140" s="5"/>
      <c r="D140" s="5">
        <v>458</v>
      </c>
      <c r="E140" s="5">
        <v>725</v>
      </c>
      <c r="F140" s="5">
        <v>1</v>
      </c>
      <c r="G140" s="6">
        <f t="shared" si="4"/>
        <v>0.33205000000000001</v>
      </c>
      <c r="H140" s="6">
        <f t="shared" si="5"/>
        <v>30.847445</v>
      </c>
      <c r="L140" s="5" t="s">
        <v>15</v>
      </c>
    </row>
    <row r="141" spans="2:12">
      <c r="B141" s="5" t="s">
        <v>153</v>
      </c>
      <c r="C141" s="5" t="s">
        <v>20</v>
      </c>
      <c r="D141" s="5">
        <v>1485</v>
      </c>
      <c r="E141" s="5">
        <v>995</v>
      </c>
      <c r="F141" s="5">
        <v>1</v>
      </c>
      <c r="G141" s="6">
        <f t="shared" si="4"/>
        <v>1.4775750000000001</v>
      </c>
      <c r="H141" s="6">
        <f t="shared" si="5"/>
        <v>137.2667175</v>
      </c>
      <c r="L141" s="5" t="s">
        <v>15</v>
      </c>
    </row>
    <row r="142" spans="2:12">
      <c r="B142" s="5" t="s">
        <v>154</v>
      </c>
      <c r="C142" s="5" t="s">
        <v>20</v>
      </c>
      <c r="D142" s="5">
        <v>1485</v>
      </c>
      <c r="E142" s="5">
        <v>995</v>
      </c>
      <c r="F142" s="5">
        <v>1</v>
      </c>
      <c r="G142" s="6">
        <f t="shared" si="4"/>
        <v>1.4775750000000001</v>
      </c>
      <c r="H142" s="6">
        <f t="shared" si="5"/>
        <v>137.2667175</v>
      </c>
      <c r="L142" s="5" t="s">
        <v>15</v>
      </c>
    </row>
    <row r="143" spans="2:12">
      <c r="B143" s="5" t="s">
        <v>155</v>
      </c>
      <c r="C143" s="5" t="s">
        <v>20</v>
      </c>
      <c r="D143" s="5">
        <v>1570</v>
      </c>
      <c r="E143" s="5">
        <v>935</v>
      </c>
      <c r="F143" s="5">
        <v>1</v>
      </c>
      <c r="G143" s="6">
        <f t="shared" si="4"/>
        <v>1.4679500000000001</v>
      </c>
      <c r="H143" s="6">
        <f t="shared" si="5"/>
        <v>136.37255500000001</v>
      </c>
      <c r="L143" s="5" t="s">
        <v>15</v>
      </c>
    </row>
    <row r="144" spans="2:12">
      <c r="B144" s="5" t="s">
        <v>156</v>
      </c>
      <c r="C144" s="5" t="s">
        <v>20</v>
      </c>
      <c r="D144" s="5">
        <v>1570</v>
      </c>
      <c r="E144" s="5">
        <v>995</v>
      </c>
      <c r="F144" s="5">
        <v>1</v>
      </c>
      <c r="G144" s="6">
        <f t="shared" si="4"/>
        <v>1.5621499999999999</v>
      </c>
      <c r="H144" s="6">
        <f t="shared" si="5"/>
        <v>145.12373500000001</v>
      </c>
      <c r="L144" s="5" t="s">
        <v>15</v>
      </c>
    </row>
    <row r="145" spans="2:12">
      <c r="B145" s="5" t="s">
        <v>157</v>
      </c>
      <c r="C145" s="5" t="s">
        <v>20</v>
      </c>
      <c r="D145" s="5">
        <v>1570</v>
      </c>
      <c r="E145" s="5">
        <v>935</v>
      </c>
      <c r="F145" s="5">
        <v>1</v>
      </c>
      <c r="G145" s="6">
        <f t="shared" si="4"/>
        <v>1.4679500000000001</v>
      </c>
      <c r="H145" s="6">
        <f t="shared" si="5"/>
        <v>136.37255500000001</v>
      </c>
      <c r="L145" s="5" t="s">
        <v>15</v>
      </c>
    </row>
    <row r="146" spans="2:12">
      <c r="B146" s="5" t="s">
        <v>158</v>
      </c>
      <c r="C146" s="5" t="s">
        <v>20</v>
      </c>
      <c r="D146" s="5">
        <v>1570</v>
      </c>
      <c r="E146" s="5">
        <v>995</v>
      </c>
      <c r="F146" s="5">
        <v>1</v>
      </c>
      <c r="G146" s="6">
        <f t="shared" si="4"/>
        <v>1.5621499999999999</v>
      </c>
      <c r="H146" s="6">
        <f t="shared" si="5"/>
        <v>145.12373500000001</v>
      </c>
      <c r="L146" s="5" t="s">
        <v>15</v>
      </c>
    </row>
    <row r="147" spans="2:12">
      <c r="B147" s="5" t="s">
        <v>159</v>
      </c>
      <c r="C147" s="5" t="s">
        <v>20</v>
      </c>
      <c r="D147" s="5">
        <v>1568</v>
      </c>
      <c r="E147" s="5">
        <v>935</v>
      </c>
      <c r="F147" s="5">
        <v>1</v>
      </c>
      <c r="G147" s="6">
        <f t="shared" si="4"/>
        <v>1.46608</v>
      </c>
      <c r="H147" s="6">
        <f t="shared" si="5"/>
        <v>136.19883200000001</v>
      </c>
      <c r="L147" s="5" t="s">
        <v>15</v>
      </c>
    </row>
    <row r="148" spans="2:12">
      <c r="B148" s="5" t="s">
        <v>160</v>
      </c>
      <c r="C148" s="5"/>
      <c r="D148" s="5">
        <v>1568</v>
      </c>
      <c r="E148" s="5">
        <v>995</v>
      </c>
      <c r="F148" s="5">
        <v>4</v>
      </c>
      <c r="G148" s="6">
        <f t="shared" si="4"/>
        <v>6.24064</v>
      </c>
      <c r="H148" s="6">
        <f t="shared" si="5"/>
        <v>579.75545599999998</v>
      </c>
      <c r="L148" s="5" t="s">
        <v>15</v>
      </c>
    </row>
    <row r="149" spans="2:12">
      <c r="B149" s="5" t="s">
        <v>161</v>
      </c>
      <c r="C149" s="5" t="s">
        <v>20</v>
      </c>
      <c r="D149" s="5">
        <v>1568</v>
      </c>
      <c r="E149" s="5">
        <v>995</v>
      </c>
      <c r="F149" s="5">
        <v>1</v>
      </c>
      <c r="G149" s="6">
        <f t="shared" si="4"/>
        <v>1.56016</v>
      </c>
      <c r="H149" s="6">
        <f t="shared" si="5"/>
        <v>144.938864</v>
      </c>
      <c r="L149" s="5" t="s">
        <v>15</v>
      </c>
    </row>
    <row r="150" spans="2:12">
      <c r="B150" s="5" t="s">
        <v>162</v>
      </c>
      <c r="C150" s="5"/>
      <c r="D150" s="5">
        <v>2259</v>
      </c>
      <c r="E150" s="5">
        <v>815</v>
      </c>
      <c r="F150" s="5">
        <v>2</v>
      </c>
      <c r="G150" s="6">
        <f t="shared" si="4"/>
        <v>3.6821700000000002</v>
      </c>
      <c r="H150" s="6">
        <f t="shared" si="5"/>
        <v>342.07359300000002</v>
      </c>
      <c r="L150" s="5" t="s">
        <v>15</v>
      </c>
    </row>
    <row r="151" spans="2:12">
      <c r="B151" s="5" t="s">
        <v>163</v>
      </c>
      <c r="C151" s="5"/>
      <c r="D151" s="5">
        <v>2640</v>
      </c>
      <c r="E151" s="5">
        <v>815</v>
      </c>
      <c r="F151" s="5">
        <v>4</v>
      </c>
      <c r="G151" s="6">
        <f t="shared" si="4"/>
        <v>8.6064000000000007</v>
      </c>
      <c r="H151" s="6">
        <f t="shared" si="5"/>
        <v>799.53456000000006</v>
      </c>
      <c r="L151" s="5" t="s">
        <v>15</v>
      </c>
    </row>
    <row r="152" spans="2:12">
      <c r="B152" s="5" t="s">
        <v>164</v>
      </c>
      <c r="C152" s="5"/>
      <c r="D152" s="5">
        <v>2263</v>
      </c>
      <c r="E152" s="5">
        <v>815</v>
      </c>
      <c r="F152" s="5">
        <v>2</v>
      </c>
      <c r="G152" s="6">
        <f t="shared" si="4"/>
        <v>3.6886899999999998</v>
      </c>
      <c r="H152" s="6">
        <f t="shared" si="5"/>
        <v>342.67930100000001</v>
      </c>
      <c r="L152" s="5" t="s">
        <v>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Wang</dc:creator>
  <cp:lastModifiedBy>Mr. Wang</cp:lastModifiedBy>
  <dcterms:created xsi:type="dcterms:W3CDTF">2015-06-05T18:19:00Z</dcterms:created>
  <dcterms:modified xsi:type="dcterms:W3CDTF">2025-08-18T00:07:57Z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11740629A8D7489EBC27BCFFA7821E0F_12</vt:lpwstr>
  </property>
  <property fmtid="{D5CDD505-2E9C-101B-9397-08002B2CF9AE}" pid="3" name="KSOProductBuildVer">
    <vt:lpwstr>2052-12.1.0.21915</vt:lpwstr>
  </property>
</Properties>
</file>