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808080"/>
        <bgColor rgb="00808080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2" fontId="0" fillId="0" borderId="2" applyAlignment="1" pivotButton="0" quotePrefix="0" xfId="0">
      <alignment horizontal="center" vertical="center"/>
    </xf>
    <xf numFmtId="0" fontId="0" fillId="2" borderId="2" applyAlignment="1" pivotButton="0" quotePrefix="0" xfId="0">
      <alignment horizontal="center" vertical="center"/>
    </xf>
    <xf numFmtId="2" fontId="0" fillId="2" borderId="2" applyAlignment="1" pivotButton="0" quotePrefix="0" xfId="0">
      <alignment horizontal="center" vertical="center"/>
    </xf>
    <xf numFmtId="0" fontId="0" fillId="2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8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包号
PACKAGE NO</t>
        </is>
      </c>
      <c r="B1" s="2" t="inlineStr">
        <is>
          <t>图号
DRAWING NO</t>
        </is>
      </c>
      <c r="C1" s="2" t="inlineStr">
        <is>
          <t>注
DRAWING</t>
        </is>
      </c>
      <c r="D1" s="2" t="inlineStr">
        <is>
          <t>长度
LENGTH（mm）</t>
        </is>
      </c>
      <c r="E1" s="2" t="inlineStr">
        <is>
          <t>宽度
WIDTH（mm）</t>
        </is>
      </c>
      <c r="F1" s="2" t="inlineStr">
        <is>
          <t>数量
QTY（件）</t>
        </is>
      </c>
      <c r="G1" s="2" t="inlineStr">
        <is>
          <t>面积
AREA（㎡）</t>
        </is>
      </c>
      <c r="H1" s="2" t="inlineStr">
        <is>
          <t>重量
WEIGHT（kg）</t>
        </is>
      </c>
      <c r="I1" s="2" t="inlineStr">
        <is>
          <t>踢脚板
长度LENGTH（mm）</t>
        </is>
      </c>
      <c r="J1" s="2" t="inlineStr">
        <is>
          <t>踢脚板
重量WEIGHT（kg）</t>
        </is>
      </c>
      <c r="K1" s="2" t="inlineStr">
        <is>
          <t>标高</t>
        </is>
      </c>
      <c r="L1" s="2" t="inlineStr">
        <is>
          <t>备注</t>
        </is>
      </c>
    </row>
    <row r="2">
      <c r="A2" s="3" t="inlineStr">
        <is>
          <t>P06</t>
        </is>
      </c>
      <c r="B2" s="3" t="inlineStr">
        <is>
          <t>1BMX/H1</t>
        </is>
      </c>
      <c r="C2" s="3" t="inlineStr"/>
      <c r="D2" s="3" t="n">
        <v>1980</v>
      </c>
      <c r="E2" s="3" t="n">
        <v>665</v>
      </c>
      <c r="F2" s="3" t="n">
        <v>2</v>
      </c>
      <c r="G2" s="4" t="n">
        <v>2.6334</v>
      </c>
      <c r="H2" s="4" t="n">
        <v>244.64286</v>
      </c>
      <c r="I2" s="4" t="inlineStr"/>
      <c r="J2" s="4" t="inlineStr"/>
      <c r="K2" s="3" t="inlineStr"/>
      <c r="L2" s="3" t="inlineStr">
        <is>
          <t>常规岛主厂房（1BMX）循环水坑、凝结水坑、凝汽器检修坑</t>
        </is>
      </c>
    </row>
    <row r="3">
      <c r="A3" s="3" t="inlineStr">
        <is>
          <t>P06</t>
        </is>
      </c>
      <c r="B3" s="3" t="inlineStr">
        <is>
          <t>1BMX/H2</t>
        </is>
      </c>
      <c r="C3" s="3" t="inlineStr"/>
      <c r="D3" s="3" t="n">
        <v>1980</v>
      </c>
      <c r="E3" s="3" t="n">
        <v>995</v>
      </c>
      <c r="F3" s="3" t="n">
        <v>4</v>
      </c>
      <c r="G3" s="4" t="n">
        <v>7.8804</v>
      </c>
      <c r="H3" s="4" t="n">
        <v>732.08916</v>
      </c>
      <c r="I3" s="4" t="inlineStr"/>
      <c r="J3" s="4" t="inlineStr"/>
      <c r="K3" s="3" t="inlineStr"/>
      <c r="L3" s="3" t="inlineStr">
        <is>
          <t>常规岛主厂房（1BMX）循环水坑、凝结水坑、凝汽器检修坑</t>
        </is>
      </c>
    </row>
    <row r="4">
      <c r="A4" s="5" t="inlineStr">
        <is>
          <t>小计</t>
        </is>
      </c>
      <c r="B4" s="5" t="inlineStr"/>
      <c r="C4" s="5" t="inlineStr"/>
      <c r="D4" s="5" t="inlineStr"/>
      <c r="E4" s="5" t="inlineStr"/>
      <c r="F4" s="5">
        <f>sum(F2:F3)</f>
        <v/>
      </c>
      <c r="G4" s="6" t="inlineStr"/>
      <c r="H4" s="6">
        <f>sum(H2:H3)</f>
        <v/>
      </c>
      <c r="I4" s="6" t="inlineStr"/>
      <c r="J4" s="6" t="inlineStr"/>
      <c r="K4" s="5" t="inlineStr"/>
      <c r="L4" s="5" t="inlineStr"/>
    </row>
    <row r="5">
      <c r="A5" s="3" t="inlineStr">
        <is>
          <t>P07</t>
        </is>
      </c>
      <c r="B5" s="3" t="inlineStr">
        <is>
          <t>1BMX/N1</t>
        </is>
      </c>
      <c r="C5" s="3" t="inlineStr"/>
      <c r="D5" s="3" t="n">
        <v>1835</v>
      </c>
      <c r="E5" s="3" t="n">
        <v>785</v>
      </c>
      <c r="F5" s="3" t="n">
        <v>1</v>
      </c>
      <c r="G5" s="4" t="n">
        <v>1.440475</v>
      </c>
      <c r="H5" s="4" t="n">
        <v>133.8201275</v>
      </c>
      <c r="I5" s="4" t="inlineStr"/>
      <c r="J5" s="4" t="inlineStr"/>
      <c r="K5" s="3" t="inlineStr"/>
      <c r="L5" s="3" t="inlineStr">
        <is>
          <t>常规岛主厂房（1BMX）循环水坑、凝结水坑±0.000m平台</t>
        </is>
      </c>
    </row>
    <row r="6">
      <c r="A6" s="3" t="inlineStr">
        <is>
          <t>P07</t>
        </is>
      </c>
      <c r="B6" s="3" t="inlineStr">
        <is>
          <t>1BMX/N2</t>
        </is>
      </c>
      <c r="C6" s="3" t="inlineStr"/>
      <c r="D6" s="3" t="n">
        <v>1835</v>
      </c>
      <c r="E6" s="3" t="n">
        <v>995</v>
      </c>
      <c r="F6" s="3" t="n">
        <v>4</v>
      </c>
      <c r="G6" s="4" t="n">
        <v>7.3033</v>
      </c>
      <c r="H6" s="4" t="n">
        <v>678.47657</v>
      </c>
      <c r="I6" s="4" t="inlineStr"/>
      <c r="J6" s="4" t="inlineStr"/>
      <c r="K6" s="3" t="inlineStr"/>
      <c r="L6" s="3" t="inlineStr">
        <is>
          <t>常规岛主厂房（1BMX）循环水坑、凝结水坑±0.000m平台</t>
        </is>
      </c>
    </row>
    <row r="7">
      <c r="A7" s="3" t="inlineStr">
        <is>
          <t>P07</t>
        </is>
      </c>
      <c r="B7" s="3" t="inlineStr">
        <is>
          <t>1BMX/N3</t>
        </is>
      </c>
      <c r="C7" s="3" t="inlineStr"/>
      <c r="D7" s="3" t="n">
        <v>1058</v>
      </c>
      <c r="E7" s="3" t="n">
        <v>395</v>
      </c>
      <c r="F7" s="3" t="n">
        <v>1</v>
      </c>
      <c r="G7" s="4" t="n">
        <v>0.41791</v>
      </c>
      <c r="H7" s="4" t="n">
        <v>38.823839</v>
      </c>
      <c r="I7" s="4" t="inlineStr"/>
      <c r="J7" s="4" t="inlineStr"/>
      <c r="K7" s="3" t="inlineStr"/>
      <c r="L7" s="3" t="inlineStr">
        <is>
          <t>常规岛主厂房（1BMX）循环水坑、凝结水坑±0.000m平台</t>
        </is>
      </c>
    </row>
    <row r="8">
      <c r="A8" s="3" t="inlineStr">
        <is>
          <t>P07</t>
        </is>
      </c>
      <c r="B8" s="3" t="inlineStr">
        <is>
          <t>1BMX/N4</t>
        </is>
      </c>
      <c r="C8" s="3" t="inlineStr"/>
      <c r="D8" s="3" t="n">
        <v>1058</v>
      </c>
      <c r="E8" s="3" t="n">
        <v>995</v>
      </c>
      <c r="F8" s="3" t="n">
        <v>7</v>
      </c>
      <c r="G8" s="4" t="n">
        <v>7.36897</v>
      </c>
      <c r="H8" s="4" t="n">
        <v>684.577313</v>
      </c>
      <c r="I8" s="4" t="inlineStr"/>
      <c r="J8" s="4" t="inlineStr"/>
      <c r="K8" s="3" t="inlineStr"/>
      <c r="L8" s="3" t="inlineStr">
        <is>
          <t>常规岛主厂房（1BMX）循环水坑、凝结水坑±0.000m平台</t>
        </is>
      </c>
    </row>
    <row r="9">
      <c r="A9" s="3" t="inlineStr">
        <is>
          <t>P07</t>
        </is>
      </c>
      <c r="B9" s="3" t="inlineStr">
        <is>
          <t>1BMX/N5</t>
        </is>
      </c>
      <c r="C9" s="3" t="inlineStr">
        <is>
          <t>#</t>
        </is>
      </c>
      <c r="D9" s="3" t="n">
        <v>1208</v>
      </c>
      <c r="E9" s="3" t="n">
        <v>995</v>
      </c>
      <c r="F9" s="3" t="n">
        <v>1</v>
      </c>
      <c r="G9" s="4" t="n">
        <v>1.20196</v>
      </c>
      <c r="H9" s="4" t="n">
        <v>111.662084</v>
      </c>
      <c r="I9" s="4" t="inlineStr"/>
      <c r="J9" s="4" t="inlineStr"/>
      <c r="K9" s="3" t="inlineStr"/>
      <c r="L9" s="3" t="inlineStr">
        <is>
          <t>常规岛主厂房（1BMX）循环水坑、凝结水坑±0.000m平台</t>
        </is>
      </c>
    </row>
    <row r="10">
      <c r="A10" s="3" t="inlineStr">
        <is>
          <t>P07</t>
        </is>
      </c>
      <c r="B10" s="3" t="inlineStr">
        <is>
          <t>1BMX/N6</t>
        </is>
      </c>
      <c r="C10" s="3" t="inlineStr"/>
      <c r="D10" s="3" t="n">
        <v>1208</v>
      </c>
      <c r="E10" s="3" t="n">
        <v>995</v>
      </c>
      <c r="F10" s="3" t="n">
        <v>3</v>
      </c>
      <c r="G10" s="4" t="n">
        <v>3.60588</v>
      </c>
      <c r="H10" s="4" t="n">
        <v>334.986252</v>
      </c>
      <c r="I10" s="4" t="inlineStr"/>
      <c r="J10" s="4" t="inlineStr"/>
      <c r="K10" s="3" t="inlineStr"/>
      <c r="L10" s="3" t="inlineStr">
        <is>
          <t>常规岛主厂房（1BMX）循环水坑、凝结水坑±0.000m平台</t>
        </is>
      </c>
    </row>
    <row r="11">
      <c r="A11" s="3" t="inlineStr">
        <is>
          <t>P07</t>
        </is>
      </c>
      <c r="B11" s="3" t="inlineStr">
        <is>
          <t>1BMX/N7</t>
        </is>
      </c>
      <c r="C11" s="3" t="inlineStr">
        <is>
          <t>#</t>
        </is>
      </c>
      <c r="D11" s="3" t="n">
        <v>1208</v>
      </c>
      <c r="E11" s="3" t="n">
        <v>995</v>
      </c>
      <c r="F11" s="3" t="n">
        <v>1</v>
      </c>
      <c r="G11" s="4" t="n">
        <v>1.20196</v>
      </c>
      <c r="H11" s="4" t="n">
        <v>111.662084</v>
      </c>
      <c r="I11" s="4" t="inlineStr"/>
      <c r="J11" s="4" t="inlineStr"/>
      <c r="K11" s="3" t="inlineStr"/>
      <c r="L11" s="3" t="inlineStr">
        <is>
          <t>常规岛主厂房（1BMX）循环水坑、凝结水坑±0.000m平台</t>
        </is>
      </c>
    </row>
    <row r="12">
      <c r="A12" s="3" t="inlineStr">
        <is>
          <t>P07</t>
        </is>
      </c>
      <c r="B12" s="3" t="inlineStr">
        <is>
          <t>1BMX/N8</t>
        </is>
      </c>
      <c r="C12" s="3" t="inlineStr"/>
      <c r="D12" s="3" t="n">
        <v>2264</v>
      </c>
      <c r="E12" s="3" t="n">
        <v>635</v>
      </c>
      <c r="F12" s="3" t="n">
        <v>1</v>
      </c>
      <c r="G12" s="4" t="n">
        <v>1.43764</v>
      </c>
      <c r="H12" s="4" t="n">
        <v>133.556756</v>
      </c>
      <c r="I12" s="4" t="inlineStr"/>
      <c r="J12" s="4" t="inlineStr"/>
      <c r="K12" s="3" t="inlineStr"/>
      <c r="L12" s="3" t="inlineStr">
        <is>
          <t>常规岛主厂房（1BMX）循环水坑、凝结水坑±0.000m平台</t>
        </is>
      </c>
    </row>
    <row r="13">
      <c r="A13" s="3" t="inlineStr">
        <is>
          <t>P07</t>
        </is>
      </c>
      <c r="B13" s="3" t="inlineStr">
        <is>
          <t>1BMX/N9</t>
        </is>
      </c>
      <c r="C13" s="3" t="inlineStr"/>
      <c r="D13" s="3" t="n">
        <v>2264</v>
      </c>
      <c r="E13" s="3" t="n">
        <v>665</v>
      </c>
      <c r="F13" s="3" t="n">
        <v>1</v>
      </c>
      <c r="G13" s="4" t="n">
        <v>1.50556</v>
      </c>
      <c r="H13" s="4" t="n">
        <v>139.866524</v>
      </c>
      <c r="I13" s="4" t="inlineStr"/>
      <c r="J13" s="4" t="inlineStr"/>
      <c r="K13" s="3" t="inlineStr"/>
      <c r="L13" s="3" t="inlineStr">
        <is>
          <t>常规岛主厂房（1BMX）循环水坑、凝结水坑±0.000m平台</t>
        </is>
      </c>
    </row>
    <row r="14">
      <c r="A14" s="5" t="inlineStr">
        <is>
          <t>小计</t>
        </is>
      </c>
      <c r="B14" s="5" t="inlineStr"/>
      <c r="C14" s="5" t="inlineStr"/>
      <c r="D14" s="5" t="inlineStr"/>
      <c r="E14" s="5" t="inlineStr"/>
      <c r="F14" s="5">
        <f>sum(F5:F13)</f>
        <v/>
      </c>
      <c r="G14" s="6" t="inlineStr"/>
      <c r="H14" s="6">
        <f>sum(H5:H13)</f>
        <v/>
      </c>
      <c r="I14" s="6" t="inlineStr"/>
      <c r="J14" s="6" t="inlineStr"/>
      <c r="K14" s="5" t="inlineStr"/>
      <c r="L14" s="5" t="inlineStr"/>
    </row>
    <row r="15">
      <c r="A15" s="3" t="inlineStr">
        <is>
          <t>P08</t>
        </is>
      </c>
      <c r="B15" s="3" t="inlineStr">
        <is>
          <t>1BMX/N10</t>
        </is>
      </c>
      <c r="C15" s="3" t="inlineStr"/>
      <c r="D15" s="3" t="n">
        <v>2264</v>
      </c>
      <c r="E15" s="3" t="n">
        <v>995</v>
      </c>
      <c r="F15" s="3" t="n">
        <v>4</v>
      </c>
      <c r="G15" s="4" t="n">
        <v>9.010719999999999</v>
      </c>
      <c r="H15" s="4" t="n">
        <v>837.0958879999999</v>
      </c>
      <c r="I15" s="4" t="inlineStr"/>
      <c r="J15" s="4" t="inlineStr"/>
      <c r="K15" s="3" t="inlineStr"/>
      <c r="L15" s="3" t="inlineStr">
        <is>
          <t>常规岛主厂房（1BMX）循环水坑、凝结水坑±0.000m平台</t>
        </is>
      </c>
    </row>
    <row r="16">
      <c r="A16" s="3" t="inlineStr">
        <is>
          <t>P08</t>
        </is>
      </c>
      <c r="B16" s="3" t="inlineStr">
        <is>
          <t>1BMX/N11</t>
        </is>
      </c>
      <c r="C16" s="3" t="inlineStr">
        <is>
          <t>#</t>
        </is>
      </c>
      <c r="D16" s="3" t="n">
        <v>2419</v>
      </c>
      <c r="E16" s="3" t="n">
        <v>995</v>
      </c>
      <c r="F16" s="3" t="n">
        <v>1</v>
      </c>
      <c r="G16" s="4" t="n">
        <v>2.406905</v>
      </c>
      <c r="H16" s="4" t="n">
        <v>223.6014745</v>
      </c>
      <c r="I16" s="4" t="inlineStr"/>
      <c r="J16" s="4" t="inlineStr"/>
      <c r="K16" s="3" t="inlineStr"/>
      <c r="L16" s="3" t="inlineStr">
        <is>
          <t>常规岛主厂房（1BMX）循环水坑、凝结水坑±0.000m平台</t>
        </is>
      </c>
    </row>
    <row r="17">
      <c r="A17" s="3" t="inlineStr">
        <is>
          <t>P08</t>
        </is>
      </c>
      <c r="B17" s="3" t="inlineStr">
        <is>
          <t>1BMX/N12</t>
        </is>
      </c>
      <c r="C17" s="3" t="inlineStr"/>
      <c r="D17" s="3" t="n">
        <v>2419</v>
      </c>
      <c r="E17" s="3" t="n">
        <v>995</v>
      </c>
      <c r="F17" s="3" t="n">
        <v>3</v>
      </c>
      <c r="G17" s="4" t="n">
        <v>7.220715</v>
      </c>
      <c r="H17" s="4" t="n">
        <v>670.8044235</v>
      </c>
      <c r="I17" s="4" t="inlineStr"/>
      <c r="J17" s="4" t="inlineStr"/>
      <c r="K17" s="3" t="inlineStr"/>
      <c r="L17" s="3" t="inlineStr">
        <is>
          <t>常规岛主厂房（1BMX）循环水坑、凝结水坑±0.000m平台</t>
        </is>
      </c>
    </row>
    <row r="18">
      <c r="A18" s="3" t="inlineStr">
        <is>
          <t>P08</t>
        </is>
      </c>
      <c r="B18" s="3" t="inlineStr">
        <is>
          <t>1BMX/N13</t>
        </is>
      </c>
      <c r="C18" s="3" t="inlineStr">
        <is>
          <t>#</t>
        </is>
      </c>
      <c r="D18" s="3" t="n">
        <v>2419</v>
      </c>
      <c r="E18" s="3" t="n">
        <v>995</v>
      </c>
      <c r="F18" s="3" t="n">
        <v>1</v>
      </c>
      <c r="G18" s="4" t="n">
        <v>2.406905</v>
      </c>
      <c r="H18" s="4" t="n">
        <v>223.6014745</v>
      </c>
      <c r="I18" s="4" t="inlineStr"/>
      <c r="J18" s="4" t="inlineStr"/>
      <c r="K18" s="3" t="inlineStr"/>
      <c r="L18" s="3" t="inlineStr">
        <is>
          <t>常规岛主厂房（1BMX）循环水坑、凝结水坑±0.000m平台</t>
        </is>
      </c>
    </row>
    <row r="19">
      <c r="A19" s="3" t="inlineStr">
        <is>
          <t>P08</t>
        </is>
      </c>
      <c r="B19" s="3" t="inlineStr">
        <is>
          <t>1BMX/N14</t>
        </is>
      </c>
      <c r="C19" s="3" t="inlineStr"/>
      <c r="D19" s="3" t="n">
        <v>2640</v>
      </c>
      <c r="E19" s="3" t="n">
        <v>695</v>
      </c>
      <c r="F19" s="3" t="n">
        <v>3</v>
      </c>
      <c r="G19" s="4" t="n">
        <v>5.5044</v>
      </c>
      <c r="H19" s="4" t="n">
        <v>511.35876</v>
      </c>
      <c r="I19" s="4" t="inlineStr"/>
      <c r="J19" s="4" t="inlineStr"/>
      <c r="K19" s="3" t="inlineStr"/>
      <c r="L19" s="3" t="inlineStr">
        <is>
          <t>常规岛主厂房（1BMX）循环水坑、凝结水坑±0.000m平台</t>
        </is>
      </c>
    </row>
    <row r="20">
      <c r="A20" s="5" t="inlineStr">
        <is>
          <t>小计</t>
        </is>
      </c>
      <c r="B20" s="5" t="inlineStr"/>
      <c r="C20" s="5" t="inlineStr"/>
      <c r="D20" s="5" t="inlineStr"/>
      <c r="E20" s="5" t="inlineStr"/>
      <c r="F20" s="5">
        <f>sum(F15:F19)</f>
        <v/>
      </c>
      <c r="G20" s="6" t="inlineStr"/>
      <c r="H20" s="6">
        <f>sum(H15:H19)</f>
        <v/>
      </c>
      <c r="I20" s="6" t="inlineStr"/>
      <c r="J20" s="6" t="inlineStr"/>
      <c r="K20" s="5" t="inlineStr"/>
      <c r="L20" s="5" t="inlineStr"/>
    </row>
    <row r="21">
      <c r="A21" s="3" t="inlineStr">
        <is>
          <t>P09</t>
        </is>
      </c>
      <c r="B21" s="3" t="inlineStr">
        <is>
          <t>1BMX/N15</t>
        </is>
      </c>
      <c r="C21" s="3" t="inlineStr"/>
      <c r="D21" s="3" t="n">
        <v>2640</v>
      </c>
      <c r="E21" s="3" t="n">
        <v>995</v>
      </c>
      <c r="F21" s="3" t="n">
        <v>10</v>
      </c>
      <c r="G21" s="4" t="n">
        <v>26.268</v>
      </c>
      <c r="H21" s="4" t="n">
        <v>2440.2972</v>
      </c>
      <c r="I21" s="4" t="inlineStr"/>
      <c r="J21" s="4" t="inlineStr"/>
      <c r="K21" s="3" t="inlineStr"/>
      <c r="L21" s="3" t="inlineStr">
        <is>
          <t>常规岛主厂房（1BMX）循环水坑、凝结水坑±0.000m平台</t>
        </is>
      </c>
    </row>
    <row r="22">
      <c r="A22" s="5" t="inlineStr">
        <is>
          <t>小计</t>
        </is>
      </c>
      <c r="B22" s="5" t="inlineStr"/>
      <c r="C22" s="5" t="inlineStr"/>
      <c r="D22" s="5" t="inlineStr"/>
      <c r="E22" s="5" t="inlineStr"/>
      <c r="F22" s="5">
        <f>sum(F21:F21)</f>
        <v/>
      </c>
      <c r="G22" s="6" t="inlineStr"/>
      <c r="H22" s="6">
        <f>sum(H21:H21)</f>
        <v/>
      </c>
      <c r="I22" s="6" t="inlineStr"/>
      <c r="J22" s="6" t="inlineStr"/>
      <c r="K22" s="5" t="inlineStr"/>
      <c r="L22" s="5" t="inlineStr"/>
    </row>
    <row r="23">
      <c r="A23" s="3" t="inlineStr">
        <is>
          <t>P10</t>
        </is>
      </c>
      <c r="B23" s="3" t="inlineStr">
        <is>
          <t>1BMX/N15</t>
        </is>
      </c>
      <c r="C23" s="3" t="inlineStr"/>
      <c r="D23" s="3" t="n">
        <v>2640</v>
      </c>
      <c r="E23" s="3" t="n">
        <v>995</v>
      </c>
      <c r="F23" s="3" t="n">
        <v>10</v>
      </c>
      <c r="G23" s="4" t="n">
        <v>26.268</v>
      </c>
      <c r="H23" s="4" t="n">
        <v>2440.2972</v>
      </c>
      <c r="I23" s="4" t="inlineStr"/>
      <c r="J23" s="4" t="inlineStr"/>
      <c r="K23" s="3" t="inlineStr"/>
      <c r="L23" s="3" t="inlineStr">
        <is>
          <t>常规岛主厂房（1BMX）循环水坑、凝结水坑±0.000m平台</t>
        </is>
      </c>
    </row>
    <row r="24">
      <c r="A24" s="5" t="inlineStr">
        <is>
          <t>小计</t>
        </is>
      </c>
      <c r="B24" s="5" t="inlineStr"/>
      <c r="C24" s="5" t="inlineStr"/>
      <c r="D24" s="5" t="inlineStr"/>
      <c r="E24" s="5" t="inlineStr"/>
      <c r="F24" s="5">
        <f>sum(F23:F23)</f>
        <v/>
      </c>
      <c r="G24" s="6" t="inlineStr"/>
      <c r="H24" s="6">
        <f>sum(H23:H23)</f>
        <v/>
      </c>
      <c r="I24" s="6" t="inlineStr"/>
      <c r="J24" s="6" t="inlineStr"/>
      <c r="K24" s="5" t="inlineStr"/>
      <c r="L24" s="5" t="inlineStr"/>
    </row>
    <row r="25">
      <c r="A25" s="3" t="inlineStr">
        <is>
          <t>P11</t>
        </is>
      </c>
      <c r="B25" s="3" t="inlineStr">
        <is>
          <t>1BMX/N15</t>
        </is>
      </c>
      <c r="C25" s="3" t="inlineStr"/>
      <c r="D25" s="3" t="n">
        <v>2640</v>
      </c>
      <c r="E25" s="3" t="n">
        <v>995</v>
      </c>
      <c r="F25" s="3" t="n">
        <v>1</v>
      </c>
      <c r="G25" s="4" t="n">
        <v>2.6268</v>
      </c>
      <c r="H25" s="4" t="n">
        <v>244.02972</v>
      </c>
      <c r="I25" s="4" t="inlineStr"/>
      <c r="J25" s="4" t="inlineStr"/>
      <c r="K25" s="3" t="inlineStr"/>
      <c r="L25" s="3" t="inlineStr">
        <is>
          <t>常规岛主厂房（1BMX）循环水坑、凝结水坑±0.000m平台</t>
        </is>
      </c>
    </row>
    <row r="26">
      <c r="A26" s="3" t="inlineStr">
        <is>
          <t>P11</t>
        </is>
      </c>
      <c r="B26" s="3" t="inlineStr">
        <is>
          <t>1BMX/N16</t>
        </is>
      </c>
      <c r="C26" s="3" t="inlineStr"/>
      <c r="D26" s="3" t="n">
        <v>2263</v>
      </c>
      <c r="E26" s="3" t="n">
        <v>635</v>
      </c>
      <c r="F26" s="3" t="n">
        <v>2</v>
      </c>
      <c r="G26" s="4" t="n">
        <v>2.87401</v>
      </c>
      <c r="H26" s="4" t="n">
        <v>266.995529</v>
      </c>
      <c r="I26" s="4" t="inlineStr"/>
      <c r="J26" s="4" t="inlineStr"/>
      <c r="K26" s="3" t="inlineStr"/>
      <c r="L26" s="3" t="inlineStr">
        <is>
          <t>常规岛主厂房（1BMX）循环水坑、凝结水坑±0.000m平台</t>
        </is>
      </c>
    </row>
    <row r="27">
      <c r="A27" s="3" t="inlineStr">
        <is>
          <t>P11</t>
        </is>
      </c>
      <c r="B27" s="3" t="inlineStr">
        <is>
          <t>1BMX/N17</t>
        </is>
      </c>
      <c r="C27" s="3" t="inlineStr"/>
      <c r="D27" s="3" t="n">
        <v>2263</v>
      </c>
      <c r="E27" s="3" t="n">
        <v>665</v>
      </c>
      <c r="F27" s="3" t="n">
        <v>4</v>
      </c>
      <c r="G27" s="4" t="n">
        <v>6.01958</v>
      </c>
      <c r="H27" s="4" t="n">
        <v>559.218982</v>
      </c>
      <c r="I27" s="4" t="inlineStr"/>
      <c r="J27" s="4" t="inlineStr"/>
      <c r="K27" s="3" t="inlineStr"/>
      <c r="L27" s="3" t="inlineStr">
        <is>
          <t>常规岛主厂房（1BMX）循环水坑、凝结水坑±0.000m平台</t>
        </is>
      </c>
    </row>
    <row r="28">
      <c r="A28" s="5" t="inlineStr">
        <is>
          <t>小计</t>
        </is>
      </c>
      <c r="B28" s="5" t="inlineStr"/>
      <c r="C28" s="5" t="inlineStr"/>
      <c r="D28" s="5" t="inlineStr"/>
      <c r="E28" s="5" t="inlineStr"/>
      <c r="F28" s="5">
        <f>sum(F25:F27)</f>
        <v/>
      </c>
      <c r="G28" s="6" t="inlineStr"/>
      <c r="H28" s="6">
        <f>sum(H25:H27)</f>
        <v/>
      </c>
      <c r="I28" s="6" t="inlineStr"/>
      <c r="J28" s="6" t="inlineStr"/>
      <c r="K28" s="5" t="inlineStr"/>
      <c r="L28" s="5" t="inlineStr"/>
    </row>
    <row r="29">
      <c r="A29" s="3" t="inlineStr">
        <is>
          <t>P12</t>
        </is>
      </c>
      <c r="B29" s="3" t="inlineStr">
        <is>
          <t>1BMX/N18</t>
        </is>
      </c>
      <c r="C29" s="3" t="inlineStr"/>
      <c r="D29" s="3" t="n">
        <v>2263</v>
      </c>
      <c r="E29" s="3" t="n">
        <v>995</v>
      </c>
      <c r="F29" s="3" t="n">
        <v>11</v>
      </c>
      <c r="G29" s="4" t="n">
        <v>24.768535</v>
      </c>
      <c r="H29" s="4" t="n">
        <v>2300.9969015</v>
      </c>
      <c r="I29" s="4" t="inlineStr"/>
      <c r="J29" s="4" t="inlineStr"/>
      <c r="K29" s="3" t="inlineStr"/>
      <c r="L29" s="3" t="inlineStr">
        <is>
          <t>常规岛主厂房（1BMX）循环水坑、凝结水坑±0.000m平台</t>
        </is>
      </c>
    </row>
    <row r="30">
      <c r="A30" s="5" t="inlineStr">
        <is>
          <t>小计</t>
        </is>
      </c>
      <c r="B30" s="5" t="inlineStr"/>
      <c r="C30" s="5" t="inlineStr"/>
      <c r="D30" s="5" t="inlineStr"/>
      <c r="E30" s="5" t="inlineStr"/>
      <c r="F30" s="5">
        <f>sum(F29:F29)</f>
        <v/>
      </c>
      <c r="G30" s="6" t="inlineStr"/>
      <c r="H30" s="6">
        <f>sum(H29:H29)</f>
        <v/>
      </c>
      <c r="I30" s="6" t="inlineStr"/>
      <c r="J30" s="6" t="inlineStr"/>
      <c r="K30" s="5" t="inlineStr"/>
      <c r="L30" s="5" t="inlineStr"/>
    </row>
    <row r="31">
      <c r="A31" s="3" t="inlineStr">
        <is>
          <t>P13</t>
        </is>
      </c>
      <c r="B31" s="3" t="inlineStr">
        <is>
          <t>1BMX/N19</t>
        </is>
      </c>
      <c r="C31" s="3" t="inlineStr">
        <is>
          <t>#</t>
        </is>
      </c>
      <c r="D31" s="3" t="n">
        <v>2418</v>
      </c>
      <c r="E31" s="3" t="n">
        <v>995</v>
      </c>
      <c r="F31" s="3" t="n">
        <v>1</v>
      </c>
      <c r="G31" s="4" t="n">
        <v>2.40591</v>
      </c>
      <c r="H31" s="4" t="n">
        <v>223.509039</v>
      </c>
      <c r="I31" s="4" t="inlineStr"/>
      <c r="J31" s="4" t="inlineStr"/>
      <c r="K31" s="3" t="inlineStr"/>
      <c r="L31" s="3" t="inlineStr">
        <is>
          <t>常规岛主厂房（1BMX）循环水坑、凝结水坑±0.000m平台</t>
        </is>
      </c>
    </row>
    <row r="32">
      <c r="A32" s="3" t="inlineStr">
        <is>
          <t>P13</t>
        </is>
      </c>
      <c r="B32" s="3" t="inlineStr">
        <is>
          <t>1BMX/N20</t>
        </is>
      </c>
      <c r="C32" s="3" t="inlineStr"/>
      <c r="D32" s="3" t="n">
        <v>2418</v>
      </c>
      <c r="E32" s="3" t="n">
        <v>995</v>
      </c>
      <c r="F32" s="3" t="n">
        <v>6</v>
      </c>
      <c r="G32" s="4" t="n">
        <v>14.43546</v>
      </c>
      <c r="H32" s="4" t="n">
        <v>1341.054234</v>
      </c>
      <c r="I32" s="4" t="inlineStr"/>
      <c r="J32" s="4" t="inlineStr"/>
      <c r="K32" s="3" t="inlineStr"/>
      <c r="L32" s="3" t="inlineStr">
        <is>
          <t>常规岛主厂房（1BMX）循环水坑、凝结水坑±0.000m平台</t>
        </is>
      </c>
    </row>
    <row r="33">
      <c r="A33" s="3" t="inlineStr">
        <is>
          <t>P13</t>
        </is>
      </c>
      <c r="B33" s="3" t="inlineStr">
        <is>
          <t>1BMX/N21</t>
        </is>
      </c>
      <c r="C33" s="3" t="inlineStr">
        <is>
          <t>#</t>
        </is>
      </c>
      <c r="D33" s="3" t="n">
        <v>2418</v>
      </c>
      <c r="E33" s="3" t="n">
        <v>995</v>
      </c>
      <c r="F33" s="3" t="n">
        <v>1</v>
      </c>
      <c r="G33" s="4" t="n">
        <v>2.40591</v>
      </c>
      <c r="H33" s="4" t="n">
        <v>223.509039</v>
      </c>
      <c r="I33" s="4" t="inlineStr"/>
      <c r="J33" s="4" t="inlineStr"/>
      <c r="K33" s="3" t="inlineStr"/>
      <c r="L33" s="3" t="inlineStr">
        <is>
          <t>常规岛主厂房（1BMX）循环水坑、凝结水坑±0.000m平台</t>
        </is>
      </c>
    </row>
    <row r="34">
      <c r="A34" s="3" t="inlineStr">
        <is>
          <t>P13</t>
        </is>
      </c>
      <c r="B34" s="3" t="inlineStr">
        <is>
          <t>1BMX/N22</t>
        </is>
      </c>
      <c r="C34" s="3" t="inlineStr"/>
      <c r="D34" s="3" t="n">
        <v>1045</v>
      </c>
      <c r="E34" s="3" t="n">
        <v>395</v>
      </c>
      <c r="F34" s="3" t="n">
        <v>2</v>
      </c>
      <c r="G34" s="4" t="n">
        <v>0.82555</v>
      </c>
      <c r="H34" s="4" t="n">
        <v>76.693595</v>
      </c>
      <c r="I34" s="4" t="inlineStr"/>
      <c r="J34" s="4" t="inlineStr"/>
      <c r="K34" s="3" t="inlineStr"/>
      <c r="L34" s="3" t="inlineStr">
        <is>
          <t>常规岛主厂房（1BMX）循环水坑、凝结水坑±0.000m平台</t>
        </is>
      </c>
    </row>
    <row r="35">
      <c r="A35" s="3" t="inlineStr">
        <is>
          <t>P13</t>
        </is>
      </c>
      <c r="B35" s="3" t="inlineStr">
        <is>
          <t>1BMX/N23</t>
        </is>
      </c>
      <c r="C35" s="3" t="inlineStr"/>
      <c r="D35" s="3" t="n">
        <v>1045</v>
      </c>
      <c r="E35" s="3" t="n">
        <v>995</v>
      </c>
      <c r="F35" s="3" t="n">
        <v>2</v>
      </c>
      <c r="G35" s="4" t="n">
        <v>2.07955</v>
      </c>
      <c r="H35" s="4" t="n">
        <v>193.190195</v>
      </c>
      <c r="I35" s="4" t="inlineStr"/>
      <c r="J35" s="4" t="inlineStr"/>
      <c r="K35" s="3" t="inlineStr"/>
      <c r="L35" s="3" t="inlineStr">
        <is>
          <t>常规岛主厂房（1BMX）循环水坑、凝结水坑±0.000m平台</t>
        </is>
      </c>
    </row>
    <row r="36">
      <c r="A36" s="3" t="inlineStr">
        <is>
          <t>P13</t>
        </is>
      </c>
      <c r="B36" s="3" t="inlineStr">
        <is>
          <t>1BMX/N24</t>
        </is>
      </c>
      <c r="C36" s="3" t="inlineStr">
        <is>
          <t>#</t>
        </is>
      </c>
      <c r="D36" s="3" t="n">
        <v>1570</v>
      </c>
      <c r="E36" s="3" t="n">
        <v>995</v>
      </c>
      <c r="F36" s="3" t="n">
        <v>1</v>
      </c>
      <c r="G36" s="4" t="n">
        <v>1.56215</v>
      </c>
      <c r="H36" s="4" t="n">
        <v>145.123735</v>
      </c>
      <c r="I36" s="4" t="inlineStr"/>
      <c r="J36" s="4" t="inlineStr"/>
      <c r="K36" s="3" t="inlineStr"/>
      <c r="L36" s="3" t="inlineStr">
        <is>
          <t>常规岛主厂房（1BMX）循环水坑、凝结水坑±0.000m平台</t>
        </is>
      </c>
    </row>
    <row r="37">
      <c r="A37" s="3" t="inlineStr">
        <is>
          <t>P13</t>
        </is>
      </c>
      <c r="B37" s="3" t="inlineStr">
        <is>
          <t>1BMX/N25</t>
        </is>
      </c>
      <c r="C37" s="3" t="inlineStr"/>
      <c r="D37" s="3" t="n">
        <v>1570</v>
      </c>
      <c r="E37" s="3" t="n">
        <v>995</v>
      </c>
      <c r="F37" s="3" t="n">
        <v>2</v>
      </c>
      <c r="G37" s="4" t="n">
        <v>3.1243</v>
      </c>
      <c r="H37" s="4" t="n">
        <v>290.24747</v>
      </c>
      <c r="I37" s="4" t="inlineStr"/>
      <c r="J37" s="4" t="inlineStr"/>
      <c r="K37" s="3" t="inlineStr"/>
      <c r="L37" s="3" t="inlineStr">
        <is>
          <t>常规岛主厂房（1BMX）循环水坑、凝结水坑±0.000m平台</t>
        </is>
      </c>
    </row>
    <row r="38">
      <c r="A38" s="5" t="inlineStr">
        <is>
          <t>小计</t>
        </is>
      </c>
      <c r="B38" s="5" t="inlineStr"/>
      <c r="C38" s="5" t="inlineStr"/>
      <c r="D38" s="5" t="inlineStr"/>
      <c r="E38" s="5" t="inlineStr"/>
      <c r="F38" s="5">
        <f>sum(F31:F37)</f>
        <v/>
      </c>
      <c r="G38" s="6" t="inlineStr"/>
      <c r="H38" s="6">
        <f>sum(H31:H37)</f>
        <v/>
      </c>
      <c r="I38" s="6" t="inlineStr"/>
      <c r="J38" s="6" t="inlineStr"/>
      <c r="K38" s="5" t="inlineStr"/>
      <c r="L38" s="5" t="inlineStr"/>
    </row>
    <row r="39">
      <c r="A39" s="3" t="inlineStr">
        <is>
          <t>P14</t>
        </is>
      </c>
      <c r="B39" s="3" t="inlineStr">
        <is>
          <t>1BMX/N25</t>
        </is>
      </c>
      <c r="C39" s="3" t="inlineStr"/>
      <c r="D39" s="3" t="n">
        <v>1570</v>
      </c>
      <c r="E39" s="3" t="n">
        <v>995</v>
      </c>
      <c r="F39" s="3" t="n">
        <v>17</v>
      </c>
      <c r="G39" s="4" t="n">
        <v>26.55655</v>
      </c>
      <c r="H39" s="4" t="n">
        <v>2467.103495</v>
      </c>
      <c r="I39" s="4" t="inlineStr"/>
      <c r="J39" s="4" t="inlineStr"/>
      <c r="K39" s="3" t="inlineStr"/>
      <c r="L39" s="3" t="inlineStr">
        <is>
          <t>常规岛主厂房（1BMX）循环水坑、凝结水坑±0.000m平台</t>
        </is>
      </c>
    </row>
    <row r="40">
      <c r="A40" s="5" t="inlineStr">
        <is>
          <t>小计</t>
        </is>
      </c>
      <c r="B40" s="5" t="inlineStr"/>
      <c r="C40" s="5" t="inlineStr"/>
      <c r="D40" s="5" t="inlineStr"/>
      <c r="E40" s="5" t="inlineStr"/>
      <c r="F40" s="5">
        <f>sum(F39:F39)</f>
        <v/>
      </c>
      <c r="G40" s="6" t="inlineStr"/>
      <c r="H40" s="6">
        <f>sum(H39:H39)</f>
        <v/>
      </c>
      <c r="I40" s="6" t="inlineStr"/>
      <c r="J40" s="6" t="inlineStr"/>
      <c r="K40" s="5" t="inlineStr"/>
      <c r="L40" s="5" t="inlineStr"/>
    </row>
    <row r="41">
      <c r="A41" s="3" t="inlineStr">
        <is>
          <t>P15</t>
        </is>
      </c>
      <c r="B41" s="3" t="inlineStr">
        <is>
          <t>1BMX/N25</t>
        </is>
      </c>
      <c r="C41" s="3" t="inlineStr"/>
      <c r="D41" s="3" t="n">
        <v>1570</v>
      </c>
      <c r="E41" s="3" t="n">
        <v>995</v>
      </c>
      <c r="F41" s="3" t="n">
        <v>9</v>
      </c>
      <c r="G41" s="4" t="n">
        <v>14.05935</v>
      </c>
      <c r="H41" s="4" t="n">
        <v>1306.113615</v>
      </c>
      <c r="I41" s="4" t="inlineStr"/>
      <c r="J41" s="4" t="inlineStr"/>
      <c r="K41" s="3" t="inlineStr"/>
      <c r="L41" s="3" t="inlineStr">
        <is>
          <t>常规岛主厂房（1BMX）循环水坑、凝结水坑±0.000m平台</t>
        </is>
      </c>
    </row>
    <row r="42">
      <c r="A42" s="3" t="inlineStr">
        <is>
          <t>P15</t>
        </is>
      </c>
      <c r="B42" s="3" t="inlineStr">
        <is>
          <t>1BMX/N26</t>
        </is>
      </c>
      <c r="C42" s="3" t="inlineStr">
        <is>
          <t>#</t>
        </is>
      </c>
      <c r="D42" s="3" t="n">
        <v>1570</v>
      </c>
      <c r="E42" s="3" t="n">
        <v>995</v>
      </c>
      <c r="F42" s="3" t="n">
        <v>1</v>
      </c>
      <c r="G42" s="4" t="n">
        <v>1.56215</v>
      </c>
      <c r="H42" s="4" t="n">
        <v>145.123735</v>
      </c>
      <c r="I42" s="4" t="inlineStr"/>
      <c r="J42" s="4" t="inlineStr"/>
      <c r="K42" s="3" t="inlineStr"/>
      <c r="L42" s="3" t="inlineStr">
        <is>
          <t>常规岛主厂房（1BMX）循环水坑、凝结水坑±0.000m平台</t>
        </is>
      </c>
    </row>
    <row r="43">
      <c r="A43" s="3" t="inlineStr">
        <is>
          <t>P15</t>
        </is>
      </c>
      <c r="B43" s="3" t="inlineStr">
        <is>
          <t>1BMX/N27</t>
        </is>
      </c>
      <c r="C43" s="3" t="inlineStr">
        <is>
          <t>#</t>
        </is>
      </c>
      <c r="D43" s="3" t="n">
        <v>1570</v>
      </c>
      <c r="E43" s="3" t="n">
        <v>995</v>
      </c>
      <c r="F43" s="3" t="n">
        <v>1</v>
      </c>
      <c r="G43" s="4" t="n">
        <v>1.56215</v>
      </c>
      <c r="H43" s="4" t="n">
        <v>145.123735</v>
      </c>
      <c r="I43" s="4" t="inlineStr"/>
      <c r="J43" s="4" t="inlineStr"/>
      <c r="K43" s="3" t="inlineStr"/>
      <c r="L43" s="3" t="inlineStr">
        <is>
          <t>常规岛主厂房（1BMX）循环水坑、凝结水坑±0.000m平台</t>
        </is>
      </c>
    </row>
    <row r="44">
      <c r="A44" s="3" t="inlineStr">
        <is>
          <t>P15</t>
        </is>
      </c>
      <c r="B44" s="3" t="inlineStr">
        <is>
          <t>1BMX/N28</t>
        </is>
      </c>
      <c r="C44" s="3" t="inlineStr">
        <is>
          <t>#</t>
        </is>
      </c>
      <c r="D44" s="3" t="n">
        <v>1570</v>
      </c>
      <c r="E44" s="3" t="n">
        <v>995</v>
      </c>
      <c r="F44" s="3" t="n">
        <v>1</v>
      </c>
      <c r="G44" s="4" t="n">
        <v>1.56215</v>
      </c>
      <c r="H44" s="4" t="n">
        <v>145.123735</v>
      </c>
      <c r="I44" s="4" t="inlineStr"/>
      <c r="J44" s="4" t="inlineStr"/>
      <c r="K44" s="3" t="inlineStr"/>
      <c r="L44" s="3" t="inlineStr">
        <is>
          <t>常规岛主厂房（1BMX）循环水坑、凝结水坑±0.000m平台</t>
        </is>
      </c>
    </row>
    <row r="45">
      <c r="A45" s="3" t="inlineStr">
        <is>
          <t>P15</t>
        </is>
      </c>
      <c r="B45" s="3" t="inlineStr">
        <is>
          <t>1BMX/N29</t>
        </is>
      </c>
      <c r="C45" s="3" t="inlineStr">
        <is>
          <t>#</t>
        </is>
      </c>
      <c r="D45" s="3" t="n">
        <v>1570</v>
      </c>
      <c r="E45" s="3" t="n">
        <v>995</v>
      </c>
      <c r="F45" s="3" t="n">
        <v>1</v>
      </c>
      <c r="G45" s="4" t="n">
        <v>1.56215</v>
      </c>
      <c r="H45" s="4" t="n">
        <v>145.123735</v>
      </c>
      <c r="I45" s="4" t="inlineStr"/>
      <c r="J45" s="4" t="inlineStr"/>
      <c r="K45" s="3" t="inlineStr"/>
      <c r="L45" s="3" t="inlineStr">
        <is>
          <t>常规岛主厂房（1BMX）循环水坑、凝结水坑±0.000m平台</t>
        </is>
      </c>
    </row>
    <row r="46">
      <c r="A46" s="3" t="inlineStr">
        <is>
          <t>P15</t>
        </is>
      </c>
      <c r="B46" s="3" t="inlineStr">
        <is>
          <t>1BMX/N30</t>
        </is>
      </c>
      <c r="C46" s="3" t="inlineStr">
        <is>
          <t>#</t>
        </is>
      </c>
      <c r="D46" s="3" t="n">
        <v>1570</v>
      </c>
      <c r="E46" s="3" t="n">
        <v>995</v>
      </c>
      <c r="F46" s="3" t="n">
        <v>1</v>
      </c>
      <c r="G46" s="4" t="n">
        <v>1.56215</v>
      </c>
      <c r="H46" s="4" t="n">
        <v>145.123735</v>
      </c>
      <c r="I46" s="4" t="inlineStr"/>
      <c r="J46" s="4" t="inlineStr"/>
      <c r="K46" s="3" t="inlineStr"/>
      <c r="L46" s="3" t="inlineStr">
        <is>
          <t>常规岛主厂房（1BMX）循环水坑、凝结水坑±0.000m平台</t>
        </is>
      </c>
    </row>
    <row r="47">
      <c r="A47" s="3" t="inlineStr">
        <is>
          <t>P15</t>
        </is>
      </c>
      <c r="B47" s="3" t="inlineStr">
        <is>
          <t>1BMX/N31</t>
        </is>
      </c>
      <c r="C47" s="3" t="inlineStr">
        <is>
          <t>#</t>
        </is>
      </c>
      <c r="D47" s="3" t="n">
        <v>2418</v>
      </c>
      <c r="E47" s="3" t="n">
        <v>995</v>
      </c>
      <c r="F47" s="3" t="n">
        <v>1</v>
      </c>
      <c r="G47" s="4" t="n">
        <v>2.40591</v>
      </c>
      <c r="H47" s="4" t="n">
        <v>223.509039</v>
      </c>
      <c r="I47" s="4" t="inlineStr"/>
      <c r="J47" s="4" t="inlineStr"/>
      <c r="K47" s="3" t="inlineStr"/>
      <c r="L47" s="3" t="inlineStr">
        <is>
          <t>常规岛主厂房（1BMX）循环水坑、凝结水坑±0.000m平台</t>
        </is>
      </c>
    </row>
    <row r="48">
      <c r="A48" s="3" t="inlineStr">
        <is>
          <t>P15</t>
        </is>
      </c>
      <c r="B48" s="3" t="inlineStr">
        <is>
          <t>1BMX/N32</t>
        </is>
      </c>
      <c r="C48" s="3" t="inlineStr">
        <is>
          <t>#</t>
        </is>
      </c>
      <c r="D48" s="3" t="n">
        <v>2418</v>
      </c>
      <c r="E48" s="3" t="n">
        <v>995</v>
      </c>
      <c r="F48" s="3" t="n">
        <v>1</v>
      </c>
      <c r="G48" s="4" t="n">
        <v>2.40591</v>
      </c>
      <c r="H48" s="4" t="n">
        <v>223.509039</v>
      </c>
      <c r="I48" s="4" t="inlineStr"/>
      <c r="J48" s="4" t="inlineStr"/>
      <c r="K48" s="3" t="inlineStr"/>
      <c r="L48" s="3" t="inlineStr">
        <is>
          <t>常规岛主厂房（1BMX）循环水坑、凝结水坑±0.000m平台</t>
        </is>
      </c>
    </row>
    <row r="49">
      <c r="A49" s="3" t="inlineStr">
        <is>
          <t>P15</t>
        </is>
      </c>
      <c r="B49" s="3" t="inlineStr">
        <is>
          <t>1BMX/N33</t>
        </is>
      </c>
      <c r="C49" s="3" t="inlineStr"/>
      <c r="D49" s="3" t="n">
        <v>3260</v>
      </c>
      <c r="E49" s="3" t="n">
        <v>635</v>
      </c>
      <c r="F49" s="3" t="n">
        <v>4</v>
      </c>
      <c r="G49" s="4" t="n">
        <v>8.2804</v>
      </c>
      <c r="H49" s="4" t="n">
        <v>769.24916</v>
      </c>
      <c r="I49" s="4" t="inlineStr"/>
      <c r="J49" s="4" t="inlineStr"/>
      <c r="K49" s="3" t="inlineStr"/>
      <c r="L49" s="3" t="inlineStr">
        <is>
          <t>常规岛主厂房（1BMX）循环水坑、凝结水坑±0.000m平台</t>
        </is>
      </c>
    </row>
    <row r="50">
      <c r="A50" s="5" t="inlineStr">
        <is>
          <t>小计</t>
        </is>
      </c>
      <c r="B50" s="5" t="inlineStr"/>
      <c r="C50" s="5" t="inlineStr"/>
      <c r="D50" s="5" t="inlineStr"/>
      <c r="E50" s="5" t="inlineStr"/>
      <c r="F50" s="5">
        <f>sum(F41:F49)</f>
        <v/>
      </c>
      <c r="G50" s="6" t="inlineStr"/>
      <c r="H50" s="6">
        <f>sum(H41:H49)</f>
        <v/>
      </c>
      <c r="I50" s="6" t="inlineStr"/>
      <c r="J50" s="6" t="inlineStr"/>
      <c r="K50" s="5" t="inlineStr"/>
      <c r="L50" s="5" t="inlineStr"/>
    </row>
    <row r="51">
      <c r="A51" s="3" t="inlineStr">
        <is>
          <t>P16</t>
        </is>
      </c>
      <c r="B51" s="3" t="inlineStr">
        <is>
          <t>1BMX/N34</t>
        </is>
      </c>
      <c r="C51" s="3" t="inlineStr"/>
      <c r="D51" s="3" t="n">
        <v>3260</v>
      </c>
      <c r="E51" s="3" t="n">
        <v>995</v>
      </c>
      <c r="F51" s="3" t="n">
        <v>8</v>
      </c>
      <c r="G51" s="4" t="n">
        <v>25.9496</v>
      </c>
      <c r="H51" s="4" t="n">
        <v>2410.71784</v>
      </c>
      <c r="I51" s="4" t="inlineStr"/>
      <c r="J51" s="4" t="inlineStr"/>
      <c r="K51" s="3" t="inlineStr"/>
      <c r="L51" s="3" t="inlineStr">
        <is>
          <t>常规岛主厂房（1BMX）循环水坑、凝结水坑±0.000m平台</t>
        </is>
      </c>
    </row>
    <row r="52">
      <c r="A52" s="5" t="inlineStr">
        <is>
          <t>小计</t>
        </is>
      </c>
      <c r="B52" s="5" t="inlineStr"/>
      <c r="C52" s="5" t="inlineStr"/>
      <c r="D52" s="5" t="inlineStr"/>
      <c r="E52" s="5" t="inlineStr"/>
      <c r="F52" s="5">
        <f>sum(F51:F51)</f>
        <v/>
      </c>
      <c r="G52" s="6" t="inlineStr"/>
      <c r="H52" s="6">
        <f>sum(H51:H51)</f>
        <v/>
      </c>
      <c r="I52" s="6" t="inlineStr"/>
      <c r="J52" s="6" t="inlineStr"/>
      <c r="K52" s="5" t="inlineStr"/>
      <c r="L52" s="5" t="inlineStr"/>
    </row>
    <row r="53">
      <c r="A53" s="3" t="inlineStr">
        <is>
          <t>P17</t>
        </is>
      </c>
      <c r="B53" s="3" t="inlineStr">
        <is>
          <t>1BMX/N35</t>
        </is>
      </c>
      <c r="C53" s="3" t="inlineStr"/>
      <c r="D53" s="3" t="n">
        <v>1578</v>
      </c>
      <c r="E53" s="3" t="n">
        <v>665</v>
      </c>
      <c r="F53" s="3" t="n">
        <v>1</v>
      </c>
      <c r="G53" s="4" t="n">
        <v>1.04937</v>
      </c>
      <c r="H53" s="4" t="n">
        <v>97.486473</v>
      </c>
      <c r="I53" s="4" t="inlineStr"/>
      <c r="J53" s="4" t="inlineStr"/>
      <c r="K53" s="3" t="inlineStr"/>
      <c r="L53" s="3" t="inlineStr">
        <is>
          <t>常规岛主厂房（1BMX）循环水坑、凝结水坑±0.000m平台</t>
        </is>
      </c>
    </row>
    <row r="54">
      <c r="A54" s="3" t="inlineStr">
        <is>
          <t>P17</t>
        </is>
      </c>
      <c r="B54" s="3" t="inlineStr">
        <is>
          <t>1BMX/N36</t>
        </is>
      </c>
      <c r="C54" s="3" t="inlineStr"/>
      <c r="D54" s="3" t="n">
        <v>1578</v>
      </c>
      <c r="E54" s="3" t="n">
        <v>695</v>
      </c>
      <c r="F54" s="3" t="n">
        <v>1</v>
      </c>
      <c r="G54" s="4" t="n">
        <v>1.09671</v>
      </c>
      <c r="H54" s="4" t="n">
        <v>101.884359</v>
      </c>
      <c r="I54" s="4" t="inlineStr"/>
      <c r="J54" s="4" t="inlineStr"/>
      <c r="K54" s="3" t="inlineStr"/>
      <c r="L54" s="3" t="inlineStr">
        <is>
          <t>常规岛主厂房（1BMX）循环水坑、凝结水坑±0.000m平台</t>
        </is>
      </c>
    </row>
    <row r="55">
      <c r="A55" s="3" t="inlineStr">
        <is>
          <t>P17</t>
        </is>
      </c>
      <c r="B55" s="3" t="inlineStr">
        <is>
          <t>1BMX/N37</t>
        </is>
      </c>
      <c r="C55" s="3" t="inlineStr"/>
      <c r="D55" s="3" t="n">
        <v>1578</v>
      </c>
      <c r="E55" s="3" t="n">
        <v>995</v>
      </c>
      <c r="F55" s="3" t="n">
        <v>2</v>
      </c>
      <c r="G55" s="4" t="n">
        <v>3.14022</v>
      </c>
      <c r="H55" s="4" t="n">
        <v>291.726438</v>
      </c>
      <c r="I55" s="4" t="inlineStr"/>
      <c r="J55" s="4" t="inlineStr"/>
      <c r="K55" s="3" t="inlineStr"/>
      <c r="L55" s="3" t="inlineStr">
        <is>
          <t>常规岛主厂房（1BMX）循环水坑、凝结水坑±0.000m平台</t>
        </is>
      </c>
    </row>
    <row r="56">
      <c r="A56" s="3" t="inlineStr">
        <is>
          <t>P17</t>
        </is>
      </c>
      <c r="B56" s="3" t="inlineStr">
        <is>
          <t>1BMX/N38</t>
        </is>
      </c>
      <c r="C56" s="3" t="inlineStr"/>
      <c r="D56" s="3" t="n">
        <v>2635</v>
      </c>
      <c r="E56" s="3" t="n">
        <v>695</v>
      </c>
      <c r="F56" s="3" t="n">
        <v>1</v>
      </c>
      <c r="G56" s="4" t="n">
        <v>1.831325</v>
      </c>
      <c r="H56" s="4" t="n">
        <v>170.1300925</v>
      </c>
      <c r="I56" s="4" t="inlineStr"/>
      <c r="J56" s="4" t="inlineStr"/>
      <c r="K56" s="3" t="inlineStr"/>
      <c r="L56" s="3" t="inlineStr">
        <is>
          <t>常规岛主厂房（1BMX）循环水坑、凝结水坑±0.000m平台</t>
        </is>
      </c>
    </row>
    <row r="57">
      <c r="A57" s="3" t="inlineStr">
        <is>
          <t>P17</t>
        </is>
      </c>
      <c r="B57" s="3" t="inlineStr">
        <is>
          <t>1BMX/N39</t>
        </is>
      </c>
      <c r="C57" s="3" t="inlineStr"/>
      <c r="D57" s="3" t="n">
        <v>2635</v>
      </c>
      <c r="E57" s="3" t="n">
        <v>995</v>
      </c>
      <c r="F57" s="3" t="n">
        <v>3</v>
      </c>
      <c r="G57" s="4" t="n">
        <v>7.865475</v>
      </c>
      <c r="H57" s="4" t="n">
        <v>730.7026274999999</v>
      </c>
      <c r="I57" s="4" t="inlineStr"/>
      <c r="J57" s="4" t="inlineStr"/>
      <c r="K57" s="3" t="inlineStr"/>
      <c r="L57" s="3" t="inlineStr">
        <is>
          <t>常规岛主厂房（1BMX）循环水坑、凝结水坑±0.000m平台</t>
        </is>
      </c>
    </row>
    <row r="58">
      <c r="A58" s="3" t="inlineStr">
        <is>
          <t>P17</t>
        </is>
      </c>
      <c r="B58" s="3" t="inlineStr">
        <is>
          <t>1BMX/N40</t>
        </is>
      </c>
      <c r="C58" s="3" t="inlineStr"/>
      <c r="D58" s="3" t="n">
        <v>2259</v>
      </c>
      <c r="E58" s="3" t="n">
        <v>635</v>
      </c>
      <c r="F58" s="3" t="n">
        <v>1</v>
      </c>
      <c r="G58" s="4" t="n">
        <v>1.434465</v>
      </c>
      <c r="H58" s="4" t="n">
        <v>133.2617985</v>
      </c>
      <c r="I58" s="4" t="inlineStr"/>
      <c r="J58" s="4" t="inlineStr"/>
      <c r="K58" s="3" t="inlineStr"/>
      <c r="L58" s="3" t="inlineStr">
        <is>
          <t>常规岛主厂房（1BMX）循环水坑、凝结水坑±0.000m平台</t>
        </is>
      </c>
    </row>
    <row r="59">
      <c r="A59" s="3" t="inlineStr">
        <is>
          <t>P17</t>
        </is>
      </c>
      <c r="B59" s="3" t="inlineStr">
        <is>
          <t>1BMX/N41</t>
        </is>
      </c>
      <c r="C59" s="3" t="inlineStr"/>
      <c r="D59" s="3" t="n">
        <v>2259</v>
      </c>
      <c r="E59" s="3" t="n">
        <v>665</v>
      </c>
      <c r="F59" s="3" t="n">
        <v>1</v>
      </c>
      <c r="G59" s="4" t="n">
        <v>1.502235</v>
      </c>
      <c r="H59" s="4" t="n">
        <v>139.5576315</v>
      </c>
      <c r="I59" s="4" t="inlineStr"/>
      <c r="J59" s="4" t="inlineStr"/>
      <c r="K59" s="3" t="inlineStr"/>
      <c r="L59" s="3" t="inlineStr">
        <is>
          <t>常规岛主厂房（1BMX）循环水坑、凝结水坑±0.000m平台</t>
        </is>
      </c>
    </row>
    <row r="60">
      <c r="A60" s="5" t="inlineStr">
        <is>
          <t>小计</t>
        </is>
      </c>
      <c r="B60" s="5" t="inlineStr"/>
      <c r="C60" s="5" t="inlineStr"/>
      <c r="D60" s="5" t="inlineStr"/>
      <c r="E60" s="5" t="inlineStr"/>
      <c r="F60" s="5">
        <f>sum(F53:F59)</f>
        <v/>
      </c>
      <c r="G60" s="6" t="inlineStr"/>
      <c r="H60" s="6">
        <f>sum(H53:H59)</f>
        <v/>
      </c>
      <c r="I60" s="6" t="inlineStr"/>
      <c r="J60" s="6" t="inlineStr"/>
      <c r="K60" s="5" t="inlineStr"/>
      <c r="L60" s="5" t="inlineStr"/>
    </row>
    <row r="61">
      <c r="A61" s="3" t="inlineStr">
        <is>
          <t>P18</t>
        </is>
      </c>
      <c r="B61" s="3" t="inlineStr">
        <is>
          <t>1BMX/N42</t>
        </is>
      </c>
      <c r="C61" s="3" t="inlineStr"/>
      <c r="D61" s="3" t="n">
        <v>2259</v>
      </c>
      <c r="E61" s="3" t="n">
        <v>995</v>
      </c>
      <c r="F61" s="3" t="n">
        <v>10</v>
      </c>
      <c r="G61" s="4" t="n">
        <v>22.47705</v>
      </c>
      <c r="H61" s="4" t="n">
        <v>2088.117945</v>
      </c>
      <c r="I61" s="4" t="inlineStr"/>
      <c r="J61" s="4" t="inlineStr"/>
      <c r="K61" s="3" t="inlineStr"/>
      <c r="L61" s="3" t="inlineStr">
        <is>
          <t>常规岛主厂房（1BMX）循环水坑、凝结水坑±0.000m平台</t>
        </is>
      </c>
    </row>
    <row r="62">
      <c r="A62" s="3" t="inlineStr">
        <is>
          <t>P18</t>
        </is>
      </c>
      <c r="B62" s="3" t="inlineStr">
        <is>
          <t>1BMX/N43</t>
        </is>
      </c>
      <c r="C62" s="3" t="inlineStr">
        <is>
          <t>#</t>
        </is>
      </c>
      <c r="D62" s="3" t="n">
        <v>2414</v>
      </c>
      <c r="E62" s="3" t="n">
        <v>995</v>
      </c>
      <c r="F62" s="3" t="n">
        <v>1</v>
      </c>
      <c r="G62" s="4" t="n">
        <v>2.40193</v>
      </c>
      <c r="H62" s="4" t="n">
        <v>223.139297</v>
      </c>
      <c r="I62" s="4" t="inlineStr"/>
      <c r="J62" s="4" t="inlineStr"/>
      <c r="K62" s="3" t="inlineStr"/>
      <c r="L62" s="3" t="inlineStr">
        <is>
          <t>常规岛主厂房（1BMX）循环水坑、凝结水坑±0.000m平台</t>
        </is>
      </c>
    </row>
    <row r="63">
      <c r="A63" s="5" t="inlineStr">
        <is>
          <t>小计</t>
        </is>
      </c>
      <c r="B63" s="5" t="inlineStr"/>
      <c r="C63" s="5" t="inlineStr"/>
      <c r="D63" s="5" t="inlineStr"/>
      <c r="E63" s="5" t="inlineStr"/>
      <c r="F63" s="5">
        <f>sum(F61:F62)</f>
        <v/>
      </c>
      <c r="G63" s="6" t="inlineStr"/>
      <c r="H63" s="6">
        <f>sum(H61:H62)</f>
        <v/>
      </c>
      <c r="I63" s="6" t="inlineStr"/>
      <c r="J63" s="6" t="inlineStr"/>
      <c r="K63" s="5" t="inlineStr"/>
      <c r="L63" s="5" t="inlineStr"/>
    </row>
    <row r="64">
      <c r="A64" s="3" t="inlineStr">
        <is>
          <t>P19</t>
        </is>
      </c>
      <c r="B64" s="3" t="inlineStr">
        <is>
          <t>1BMX/N44</t>
        </is>
      </c>
      <c r="C64" s="3" t="inlineStr"/>
      <c r="D64" s="3" t="n">
        <v>2414</v>
      </c>
      <c r="E64" s="3" t="n">
        <v>995</v>
      </c>
      <c r="F64" s="3" t="n">
        <v>3</v>
      </c>
      <c r="G64" s="4" t="n">
        <v>7.20579</v>
      </c>
      <c r="H64" s="4" t="n">
        <v>669.4178910000001</v>
      </c>
      <c r="I64" s="4" t="inlineStr"/>
      <c r="J64" s="4" t="inlineStr"/>
      <c r="K64" s="3" t="inlineStr"/>
      <c r="L64" s="3" t="inlineStr">
        <is>
          <t>常规岛主厂房（1BMX）循环水坑、凝结水坑±0.000m平台</t>
        </is>
      </c>
    </row>
    <row r="65">
      <c r="A65" s="3" t="inlineStr">
        <is>
          <t>P19</t>
        </is>
      </c>
      <c r="B65" s="3" t="inlineStr">
        <is>
          <t>1BMX/N45</t>
        </is>
      </c>
      <c r="C65" s="3" t="inlineStr">
        <is>
          <t>#</t>
        </is>
      </c>
      <c r="D65" s="3" t="n">
        <v>2414</v>
      </c>
      <c r="E65" s="3" t="n">
        <v>995</v>
      </c>
      <c r="F65" s="3" t="n">
        <v>1</v>
      </c>
      <c r="G65" s="4" t="n">
        <v>2.40193</v>
      </c>
      <c r="H65" s="4" t="n">
        <v>223.139297</v>
      </c>
      <c r="I65" s="4" t="inlineStr"/>
      <c r="J65" s="4" t="inlineStr"/>
      <c r="K65" s="3" t="inlineStr"/>
      <c r="L65" s="3" t="inlineStr">
        <is>
          <t>常规岛主厂房（1BMX）循环水坑、凝结水坑±0.000m平台</t>
        </is>
      </c>
    </row>
    <row r="66">
      <c r="A66" s="3" t="inlineStr">
        <is>
          <t>P19</t>
        </is>
      </c>
      <c r="B66" s="3" t="inlineStr">
        <is>
          <t>1BMX/N46</t>
        </is>
      </c>
      <c r="C66" s="3" t="inlineStr"/>
      <c r="D66" s="3" t="n">
        <v>1043</v>
      </c>
      <c r="E66" s="3" t="n">
        <v>395</v>
      </c>
      <c r="F66" s="3" t="n">
        <v>1</v>
      </c>
      <c r="G66" s="4" t="n">
        <v>0.411985</v>
      </c>
      <c r="H66" s="4" t="n">
        <v>38.2734065</v>
      </c>
      <c r="I66" s="4" t="inlineStr"/>
      <c r="J66" s="4" t="inlineStr"/>
      <c r="K66" s="3" t="inlineStr"/>
      <c r="L66" s="3" t="inlineStr">
        <is>
          <t>常规岛主厂房（1BMX）循环水坑、凝结水坑±0.000m平台</t>
        </is>
      </c>
    </row>
    <row r="67">
      <c r="A67" s="3" t="inlineStr">
        <is>
          <t>P19</t>
        </is>
      </c>
      <c r="B67" s="3" t="inlineStr">
        <is>
          <t>1BMX/N47</t>
        </is>
      </c>
      <c r="C67" s="3" t="inlineStr"/>
      <c r="D67" s="3" t="n">
        <v>1043</v>
      </c>
      <c r="E67" s="3" t="n">
        <v>995</v>
      </c>
      <c r="F67" s="3" t="n">
        <v>7</v>
      </c>
      <c r="G67" s="4" t="n">
        <v>7.264495</v>
      </c>
      <c r="H67" s="4" t="n">
        <v>674.8715855</v>
      </c>
      <c r="I67" s="4" t="inlineStr"/>
      <c r="J67" s="4" t="inlineStr"/>
      <c r="K67" s="3" t="inlineStr"/>
      <c r="L67" s="3" t="inlineStr">
        <is>
          <t>常规岛主厂房（1BMX）循环水坑、凝结水坑±0.000m平台</t>
        </is>
      </c>
    </row>
    <row r="68">
      <c r="A68" s="3" t="inlineStr">
        <is>
          <t>P19</t>
        </is>
      </c>
      <c r="B68" s="3" t="inlineStr">
        <is>
          <t>1BMX/N48</t>
        </is>
      </c>
      <c r="C68" s="3" t="inlineStr">
        <is>
          <t>#</t>
        </is>
      </c>
      <c r="D68" s="3" t="n">
        <v>1930</v>
      </c>
      <c r="E68" s="3" t="n">
        <v>995</v>
      </c>
      <c r="F68" s="3" t="n">
        <v>1</v>
      </c>
      <c r="G68" s="4" t="n">
        <v>1.92035</v>
      </c>
      <c r="H68" s="4" t="n">
        <v>178.400515</v>
      </c>
      <c r="I68" s="4" t="inlineStr"/>
      <c r="J68" s="4" t="inlineStr"/>
      <c r="K68" s="3" t="inlineStr"/>
      <c r="L68" s="3" t="inlineStr">
        <is>
          <t>常规岛主厂房（1BMX）循环水坑、凝结水坑±0.000m平台</t>
        </is>
      </c>
    </row>
    <row r="69">
      <c r="A69" s="3" t="inlineStr">
        <is>
          <t>P19</t>
        </is>
      </c>
      <c r="B69" s="3" t="inlineStr">
        <is>
          <t>1BMX/N49</t>
        </is>
      </c>
      <c r="C69" s="3" t="inlineStr"/>
      <c r="D69" s="3" t="n">
        <v>1930</v>
      </c>
      <c r="E69" s="3" t="n">
        <v>995</v>
      </c>
      <c r="F69" s="3" t="n">
        <v>3</v>
      </c>
      <c r="G69" s="4" t="n">
        <v>5.76105</v>
      </c>
      <c r="H69" s="4" t="n">
        <v>535.201545</v>
      </c>
      <c r="I69" s="4" t="inlineStr"/>
      <c r="J69" s="4" t="inlineStr"/>
      <c r="K69" s="3" t="inlineStr"/>
      <c r="L69" s="3" t="inlineStr">
        <is>
          <t>常规岛主厂房（1BMX）循环水坑、凝结水坑±0.000m平台</t>
        </is>
      </c>
    </row>
    <row r="70">
      <c r="A70" s="3" t="inlineStr">
        <is>
          <t>P19</t>
        </is>
      </c>
      <c r="B70" s="3" t="inlineStr">
        <is>
          <t>1BMX/N50</t>
        </is>
      </c>
      <c r="C70" s="3" t="inlineStr">
        <is>
          <t>#</t>
        </is>
      </c>
      <c r="D70" s="3" t="n">
        <v>1930</v>
      </c>
      <c r="E70" s="3" t="n">
        <v>995</v>
      </c>
      <c r="F70" s="3" t="n">
        <v>1</v>
      </c>
      <c r="G70" s="4" t="n">
        <v>1.92035</v>
      </c>
      <c r="H70" s="4" t="n">
        <v>178.400515</v>
      </c>
      <c r="I70" s="4" t="inlineStr"/>
      <c r="J70" s="4" t="inlineStr"/>
      <c r="K70" s="3" t="inlineStr"/>
      <c r="L70" s="3" t="inlineStr">
        <is>
          <t>常规岛主厂房（1BMX）循环水坑、凝结水坑±0.000m平台</t>
        </is>
      </c>
    </row>
    <row r="71">
      <c r="A71" s="5" t="inlineStr">
        <is>
          <t>小计</t>
        </is>
      </c>
      <c r="B71" s="5" t="inlineStr"/>
      <c r="C71" s="5" t="inlineStr"/>
      <c r="D71" s="5" t="inlineStr"/>
      <c r="E71" s="5" t="inlineStr"/>
      <c r="F71" s="5">
        <f>sum(F64:F70)</f>
        <v/>
      </c>
      <c r="G71" s="6" t="inlineStr"/>
      <c r="H71" s="6">
        <f>sum(H64:H70)</f>
        <v/>
      </c>
      <c r="I71" s="6" t="inlineStr"/>
      <c r="J71" s="6" t="inlineStr"/>
      <c r="K71" s="5" t="inlineStr"/>
      <c r="L71" s="5" t="inlineStr"/>
    </row>
    <row r="72">
      <c r="A72" s="3" t="inlineStr">
        <is>
          <t>P20</t>
        </is>
      </c>
      <c r="B72" s="3" t="inlineStr">
        <is>
          <t>1BMX/N51</t>
        </is>
      </c>
      <c r="C72" s="3" t="inlineStr">
        <is>
          <t>#</t>
        </is>
      </c>
      <c r="D72" s="3" t="n">
        <v>1124</v>
      </c>
      <c r="E72" s="3" t="n">
        <v>635</v>
      </c>
      <c r="F72" s="3" t="n">
        <v>1</v>
      </c>
      <c r="G72" s="4" t="n">
        <v>0.71374</v>
      </c>
      <c r="H72" s="4" t="n">
        <v>66.30644599999999</v>
      </c>
      <c r="I72" s="4" t="inlineStr"/>
      <c r="J72" s="4" t="inlineStr"/>
      <c r="K72" s="3" t="inlineStr"/>
      <c r="L72" s="3" t="inlineStr">
        <is>
          <t>常规岛主厂房（1BMX）循环水坑、凝结水坑±0.000m平台</t>
        </is>
      </c>
    </row>
    <row r="73">
      <c r="A73" s="3" t="inlineStr">
        <is>
          <t>P20</t>
        </is>
      </c>
      <c r="B73" s="3" t="inlineStr">
        <is>
          <t>1BMX/N52</t>
        </is>
      </c>
      <c r="C73" s="3" t="inlineStr">
        <is>
          <t>#</t>
        </is>
      </c>
      <c r="D73" s="3" t="n">
        <v>1124</v>
      </c>
      <c r="E73" s="3" t="n">
        <v>605</v>
      </c>
      <c r="F73" s="3" t="n">
        <v>1</v>
      </c>
      <c r="G73" s="4" t="n">
        <v>0.68002</v>
      </c>
      <c r="H73" s="4" t="n">
        <v>63.173858</v>
      </c>
      <c r="I73" s="4" t="inlineStr"/>
      <c r="J73" s="4" t="inlineStr"/>
      <c r="K73" s="3" t="inlineStr"/>
      <c r="L73" s="3" t="inlineStr">
        <is>
          <t>常规岛主厂房（1BMX）循环水坑、凝结水坑±0.000m平台</t>
        </is>
      </c>
    </row>
    <row r="74">
      <c r="A74" s="3" t="inlineStr">
        <is>
          <t>P20</t>
        </is>
      </c>
      <c r="B74" s="3" t="inlineStr">
        <is>
          <t>1BMX/N53</t>
        </is>
      </c>
      <c r="C74" s="3" t="inlineStr"/>
      <c r="D74" s="3" t="n">
        <v>958</v>
      </c>
      <c r="E74" s="3" t="n">
        <v>995</v>
      </c>
      <c r="F74" s="3" t="n">
        <v>1</v>
      </c>
      <c r="G74" s="4" t="n">
        <v>0.95321</v>
      </c>
      <c r="H74" s="4" t="n">
        <v>88.553209</v>
      </c>
      <c r="I74" s="4" t="inlineStr"/>
      <c r="J74" s="4" t="inlineStr"/>
      <c r="K74" s="3" t="inlineStr"/>
      <c r="L74" s="3" t="inlineStr">
        <is>
          <t>常规岛主厂房（1BMX）循环水坑、凝结水坑±0.000m平台</t>
        </is>
      </c>
    </row>
    <row r="75">
      <c r="A75" s="3" t="inlineStr">
        <is>
          <t>P20</t>
        </is>
      </c>
      <c r="B75" s="3" t="inlineStr">
        <is>
          <t>1BMX/N54</t>
        </is>
      </c>
      <c r="C75" s="3" t="inlineStr"/>
      <c r="D75" s="3" t="n">
        <v>458</v>
      </c>
      <c r="E75" s="3" t="n">
        <v>995</v>
      </c>
      <c r="F75" s="3" t="n">
        <v>2</v>
      </c>
      <c r="G75" s="4" t="n">
        <v>0.91142</v>
      </c>
      <c r="H75" s="4" t="n">
        <v>84.670918</v>
      </c>
      <c r="I75" s="4" t="inlineStr"/>
      <c r="J75" s="4" t="inlineStr"/>
      <c r="K75" s="3" t="inlineStr"/>
      <c r="L75" s="3" t="inlineStr">
        <is>
          <t>常规岛主厂房（1BMX）循环水坑、凝结水坑±0.000m平台</t>
        </is>
      </c>
    </row>
    <row r="76">
      <c r="A76" s="3" t="inlineStr">
        <is>
          <t>P20</t>
        </is>
      </c>
      <c r="B76" s="3" t="inlineStr">
        <is>
          <t>1BMX/N55</t>
        </is>
      </c>
      <c r="C76" s="3" t="inlineStr"/>
      <c r="D76" s="3" t="n">
        <v>458</v>
      </c>
      <c r="E76" s="3" t="n">
        <v>935</v>
      </c>
      <c r="F76" s="3" t="n">
        <v>1</v>
      </c>
      <c r="G76" s="4" t="n">
        <v>0.42823</v>
      </c>
      <c r="H76" s="4" t="n">
        <v>39.782567</v>
      </c>
      <c r="I76" s="4" t="inlineStr"/>
      <c r="J76" s="4" t="inlineStr"/>
      <c r="K76" s="3" t="inlineStr"/>
      <c r="L76" s="3" t="inlineStr">
        <is>
          <t>常规岛主厂房（1BMX）循环水坑、凝结水坑±0.000m平台</t>
        </is>
      </c>
    </row>
    <row r="77">
      <c r="A77" s="3" t="inlineStr">
        <is>
          <t>P20</t>
        </is>
      </c>
      <c r="B77" s="3" t="inlineStr">
        <is>
          <t>1BMX/N56</t>
        </is>
      </c>
      <c r="C77" s="3" t="inlineStr"/>
      <c r="D77" s="3" t="n">
        <v>1990</v>
      </c>
      <c r="E77" s="3" t="n">
        <v>485</v>
      </c>
      <c r="F77" s="3" t="n">
        <v>1</v>
      </c>
      <c r="G77" s="4" t="n">
        <v>0.96515</v>
      </c>
      <c r="H77" s="4" t="n">
        <v>89.662435</v>
      </c>
      <c r="I77" s="4" t="inlineStr"/>
      <c r="J77" s="4" t="inlineStr"/>
      <c r="K77" s="3" t="inlineStr"/>
      <c r="L77" s="3" t="inlineStr">
        <is>
          <t>常规岛主厂房（1BMX）循环水坑、凝结水坑±0.000m平台</t>
        </is>
      </c>
    </row>
    <row r="78">
      <c r="A78" s="3" t="inlineStr">
        <is>
          <t>P20</t>
        </is>
      </c>
      <c r="B78" s="3" t="inlineStr">
        <is>
          <t>1BMX/N57</t>
        </is>
      </c>
      <c r="C78" s="3" t="inlineStr"/>
      <c r="D78" s="3" t="n">
        <v>1990</v>
      </c>
      <c r="E78" s="3" t="n">
        <v>995</v>
      </c>
      <c r="F78" s="3" t="n">
        <v>6</v>
      </c>
      <c r="G78" s="4" t="n">
        <v>11.8803</v>
      </c>
      <c r="H78" s="4" t="n">
        <v>1103.67987</v>
      </c>
      <c r="I78" s="4" t="inlineStr"/>
      <c r="J78" s="4" t="inlineStr"/>
      <c r="K78" s="3" t="inlineStr"/>
      <c r="L78" s="3" t="inlineStr">
        <is>
          <t>常规岛主厂房（1BMX）循环水坑、凝结水坑±0.000m平台</t>
        </is>
      </c>
    </row>
    <row r="79">
      <c r="A79" s="3" t="inlineStr">
        <is>
          <t>P20</t>
        </is>
      </c>
      <c r="B79" s="3" t="inlineStr">
        <is>
          <t>1BMX/N58</t>
        </is>
      </c>
      <c r="C79" s="3" t="inlineStr">
        <is>
          <t>#</t>
        </is>
      </c>
      <c r="D79" s="3" t="n">
        <v>1990</v>
      </c>
      <c r="E79" s="3" t="n">
        <v>995</v>
      </c>
      <c r="F79" s="3" t="n">
        <v>1</v>
      </c>
      <c r="G79" s="4" t="n">
        <v>1.98005</v>
      </c>
      <c r="H79" s="4" t="n">
        <v>183.946645</v>
      </c>
      <c r="I79" s="4" t="inlineStr"/>
      <c r="J79" s="4" t="inlineStr"/>
      <c r="K79" s="3" t="inlineStr"/>
      <c r="L79" s="3" t="inlineStr">
        <is>
          <t>常规岛主厂房（1BMX）循环水坑、凝结水坑±0.000m平台</t>
        </is>
      </c>
    </row>
    <row r="80">
      <c r="A80" s="3" t="inlineStr">
        <is>
          <t>P20</t>
        </is>
      </c>
      <c r="B80" s="3" t="inlineStr">
        <is>
          <t>1BMX/N59</t>
        </is>
      </c>
      <c r="C80" s="3" t="inlineStr">
        <is>
          <t>#</t>
        </is>
      </c>
      <c r="D80" s="3" t="n">
        <v>1990</v>
      </c>
      <c r="E80" s="3" t="n">
        <v>695</v>
      </c>
      <c r="F80" s="3" t="n">
        <v>1</v>
      </c>
      <c r="G80" s="4" t="n">
        <v>1.38305</v>
      </c>
      <c r="H80" s="4" t="n">
        <v>128.485345</v>
      </c>
      <c r="I80" s="4" t="inlineStr"/>
      <c r="J80" s="4" t="inlineStr"/>
      <c r="K80" s="3" t="inlineStr"/>
      <c r="L80" s="3" t="inlineStr">
        <is>
          <t>常规岛主厂房（1BMX）循环水坑、凝结水坑±0.000m平台</t>
        </is>
      </c>
    </row>
    <row r="81">
      <c r="A81" s="3" t="inlineStr">
        <is>
          <t>P20</t>
        </is>
      </c>
      <c r="B81" s="3" t="inlineStr">
        <is>
          <t>1BMX/N60</t>
        </is>
      </c>
      <c r="C81" s="3" t="inlineStr">
        <is>
          <t>#</t>
        </is>
      </c>
      <c r="D81" s="3" t="n">
        <v>1990</v>
      </c>
      <c r="E81" s="3" t="n">
        <v>995</v>
      </c>
      <c r="F81" s="3" t="n">
        <v>1</v>
      </c>
      <c r="G81" s="4" t="n">
        <v>1.98005</v>
      </c>
      <c r="H81" s="4" t="n">
        <v>183.946645</v>
      </c>
      <c r="I81" s="4" t="inlineStr"/>
      <c r="J81" s="4" t="inlineStr"/>
      <c r="K81" s="3" t="inlineStr"/>
      <c r="L81" s="3" t="inlineStr">
        <is>
          <t>常规岛主厂房（1BMX）循环水坑、凝结水坑±0.000m平台</t>
        </is>
      </c>
    </row>
    <row r="82">
      <c r="A82" s="3" t="inlineStr">
        <is>
          <t>P20</t>
        </is>
      </c>
      <c r="B82" s="3" t="inlineStr">
        <is>
          <t>1BMX/N61</t>
        </is>
      </c>
      <c r="C82" s="3" t="inlineStr">
        <is>
          <t>#</t>
        </is>
      </c>
      <c r="D82" s="3" t="n">
        <v>1990</v>
      </c>
      <c r="E82" s="3" t="n">
        <v>875</v>
      </c>
      <c r="F82" s="3" t="n">
        <v>1</v>
      </c>
      <c r="G82" s="4" t="n">
        <v>1.74125</v>
      </c>
      <c r="H82" s="4" t="n">
        <v>161.762125</v>
      </c>
      <c r="I82" s="4" t="inlineStr"/>
      <c r="J82" s="4" t="inlineStr"/>
      <c r="K82" s="3" t="inlineStr"/>
      <c r="L82" s="3" t="inlineStr">
        <is>
          <t>常规岛主厂房（1BMX）循环水坑、凝结水坑±0.000m平台</t>
        </is>
      </c>
    </row>
    <row r="83">
      <c r="A83" s="3" t="inlineStr">
        <is>
          <t>P20</t>
        </is>
      </c>
      <c r="B83" s="3" t="inlineStr">
        <is>
          <t>1BMX/N62</t>
        </is>
      </c>
      <c r="C83" s="3" t="inlineStr">
        <is>
          <t>#</t>
        </is>
      </c>
      <c r="D83" s="3" t="n">
        <v>1990</v>
      </c>
      <c r="E83" s="3" t="n">
        <v>995</v>
      </c>
      <c r="F83" s="3" t="n">
        <v>1</v>
      </c>
      <c r="G83" s="4" t="n">
        <v>1.98005</v>
      </c>
      <c r="H83" s="4" t="n">
        <v>183.946645</v>
      </c>
      <c r="I83" s="4" t="inlineStr"/>
      <c r="J83" s="4" t="inlineStr"/>
      <c r="K83" s="3" t="inlineStr"/>
      <c r="L83" s="3" t="inlineStr">
        <is>
          <t>常规岛主厂房（1BMX）循环水坑、凝结水坑±0.000m平台</t>
        </is>
      </c>
    </row>
    <row r="84">
      <c r="A84" s="3" t="inlineStr">
        <is>
          <t>P20</t>
        </is>
      </c>
      <c r="B84" s="3" t="inlineStr">
        <is>
          <t>1BMX/N63</t>
        </is>
      </c>
      <c r="C84" s="3" t="inlineStr">
        <is>
          <t>#</t>
        </is>
      </c>
      <c r="D84" s="3" t="n">
        <v>1990</v>
      </c>
      <c r="E84" s="3" t="n">
        <v>605</v>
      </c>
      <c r="F84" s="3" t="n">
        <v>1</v>
      </c>
      <c r="G84" s="4" t="n">
        <v>1.20395</v>
      </c>
      <c r="H84" s="4" t="n">
        <v>111.846955</v>
      </c>
      <c r="I84" s="4" t="inlineStr"/>
      <c r="J84" s="4" t="inlineStr"/>
      <c r="K84" s="3" t="inlineStr"/>
      <c r="L84" s="3" t="inlineStr">
        <is>
          <t>常规岛主厂房（1BMX）循环水坑、凝结水坑±0.000m平台</t>
        </is>
      </c>
    </row>
    <row r="85">
      <c r="A85" s="3" t="inlineStr">
        <is>
          <t>P20</t>
        </is>
      </c>
      <c r="B85" s="3" t="inlineStr">
        <is>
          <t>1BMX/N64</t>
        </is>
      </c>
      <c r="C85" s="3" t="inlineStr">
        <is>
          <t>#</t>
        </is>
      </c>
      <c r="D85" s="3" t="n">
        <v>1990</v>
      </c>
      <c r="E85" s="3" t="n">
        <v>995</v>
      </c>
      <c r="F85" s="3" t="n">
        <v>1</v>
      </c>
      <c r="G85" s="4" t="n">
        <v>1.98005</v>
      </c>
      <c r="H85" s="4" t="n">
        <v>183.946645</v>
      </c>
      <c r="I85" s="4" t="inlineStr"/>
      <c r="J85" s="4" t="inlineStr"/>
      <c r="K85" s="3" t="inlineStr"/>
      <c r="L85" s="3" t="inlineStr">
        <is>
          <t>常规岛主厂房（1BMX）循环水坑、凝结水坑±0.000m平台</t>
        </is>
      </c>
    </row>
    <row r="86">
      <c r="A86" s="3" t="inlineStr">
        <is>
          <t>P20</t>
        </is>
      </c>
      <c r="B86" s="3" t="inlineStr">
        <is>
          <t>1BMX/N65</t>
        </is>
      </c>
      <c r="C86" s="3" t="inlineStr">
        <is>
          <t>#</t>
        </is>
      </c>
      <c r="D86" s="3" t="n">
        <v>1990</v>
      </c>
      <c r="E86" s="3" t="n">
        <v>485</v>
      </c>
      <c r="F86" s="3" t="n">
        <v>1</v>
      </c>
      <c r="G86" s="4" t="n">
        <v>0.96515</v>
      </c>
      <c r="H86" s="4" t="n">
        <v>89.662435</v>
      </c>
      <c r="I86" s="4" t="inlineStr"/>
      <c r="J86" s="4" t="inlineStr"/>
      <c r="K86" s="3" t="inlineStr"/>
      <c r="L86" s="3" t="inlineStr">
        <is>
          <t>常规岛主厂房（1BMX）循环水坑、凝结水坑±0.000m平台</t>
        </is>
      </c>
    </row>
    <row r="87">
      <c r="A87" s="3" t="inlineStr">
        <is>
          <t>P20</t>
        </is>
      </c>
      <c r="B87" s="3" t="inlineStr">
        <is>
          <t>1BMX/N66</t>
        </is>
      </c>
      <c r="C87" s="3" t="inlineStr"/>
      <c r="D87" s="3" t="n">
        <v>2150</v>
      </c>
      <c r="E87" s="3" t="n">
        <v>575</v>
      </c>
      <c r="F87" s="3" t="n">
        <v>1</v>
      </c>
      <c r="G87" s="4" t="n">
        <v>1.23625</v>
      </c>
      <c r="H87" s="4" t="n">
        <v>114.847625</v>
      </c>
      <c r="I87" s="4" t="inlineStr"/>
      <c r="J87" s="4" t="inlineStr"/>
      <c r="K87" s="3" t="inlineStr"/>
      <c r="L87" s="3" t="inlineStr">
        <is>
          <t>常规岛主厂房（1BMX）循环水坑、凝结水坑±0.000m平台</t>
        </is>
      </c>
    </row>
    <row r="88">
      <c r="A88" s="3" t="inlineStr">
        <is>
          <t>P20</t>
        </is>
      </c>
      <c r="B88" s="3" t="inlineStr">
        <is>
          <t>1BMX/N67</t>
        </is>
      </c>
      <c r="C88" s="3" t="inlineStr"/>
      <c r="D88" s="3" t="n">
        <v>2150</v>
      </c>
      <c r="E88" s="3" t="n">
        <v>605</v>
      </c>
      <c r="F88" s="3" t="n">
        <v>1</v>
      </c>
      <c r="G88" s="4" t="n">
        <v>1.30075</v>
      </c>
      <c r="H88" s="4" t="n">
        <v>120.839675</v>
      </c>
      <c r="I88" s="4" t="inlineStr"/>
      <c r="J88" s="4" t="inlineStr"/>
      <c r="K88" s="3" t="inlineStr"/>
      <c r="L88" s="3" t="inlineStr">
        <is>
          <t>常规岛主厂房（1BMX）循环水坑、凝结水坑±0.000m平台</t>
        </is>
      </c>
    </row>
    <row r="89">
      <c r="A89" s="5" t="inlineStr">
        <is>
          <t>小计</t>
        </is>
      </c>
      <c r="B89" s="5" t="inlineStr"/>
      <c r="C89" s="5" t="inlineStr"/>
      <c r="D89" s="5" t="inlineStr"/>
      <c r="E89" s="5" t="inlineStr"/>
      <c r="F89" s="5">
        <f>sum(F72:F88)</f>
        <v/>
      </c>
      <c r="G89" s="6" t="inlineStr"/>
      <c r="H89" s="6">
        <f>sum(H72:H88)</f>
        <v/>
      </c>
      <c r="I89" s="6" t="inlineStr"/>
      <c r="J89" s="6" t="inlineStr"/>
      <c r="K89" s="5" t="inlineStr"/>
      <c r="L89" s="5" t="inlineStr"/>
    </row>
    <row r="90">
      <c r="A90" s="3" t="inlineStr">
        <is>
          <t>P21</t>
        </is>
      </c>
      <c r="B90" s="3" t="inlineStr">
        <is>
          <t>1BMX/N68</t>
        </is>
      </c>
      <c r="C90" s="3" t="inlineStr"/>
      <c r="D90" s="3" t="n">
        <v>2150</v>
      </c>
      <c r="E90" s="3" t="n">
        <v>995</v>
      </c>
      <c r="F90" s="3" t="n">
        <v>12</v>
      </c>
      <c r="G90" s="4" t="n">
        <v>25.671</v>
      </c>
      <c r="H90" s="4" t="n">
        <v>2384.8359</v>
      </c>
      <c r="I90" s="4" t="inlineStr"/>
      <c r="J90" s="4" t="inlineStr"/>
      <c r="K90" s="3" t="inlineStr"/>
      <c r="L90" s="3" t="inlineStr">
        <is>
          <t>常规岛主厂房（1BMX）循环水坑、凝结水坑±0.000m平台</t>
        </is>
      </c>
    </row>
    <row r="91">
      <c r="A91" s="5" t="inlineStr">
        <is>
          <t>小计</t>
        </is>
      </c>
      <c r="B91" s="5" t="inlineStr"/>
      <c r="C91" s="5" t="inlineStr"/>
      <c r="D91" s="5" t="inlineStr"/>
      <c r="E91" s="5" t="inlineStr"/>
      <c r="F91" s="5">
        <f>sum(F90:F90)</f>
        <v/>
      </c>
      <c r="G91" s="6" t="inlineStr"/>
      <c r="H91" s="6">
        <f>sum(H90:H90)</f>
        <v/>
      </c>
      <c r="I91" s="6" t="inlineStr"/>
      <c r="J91" s="6" t="inlineStr"/>
      <c r="K91" s="5" t="inlineStr"/>
      <c r="L91" s="5" t="inlineStr"/>
    </row>
    <row r="92">
      <c r="A92" s="3" t="inlineStr">
        <is>
          <t>P22</t>
        </is>
      </c>
      <c r="B92" s="3" t="inlineStr">
        <is>
          <t>1BMX/N69</t>
        </is>
      </c>
      <c r="C92" s="3" t="inlineStr"/>
      <c r="D92" s="3" t="n">
        <v>2800</v>
      </c>
      <c r="E92" s="3" t="n">
        <v>300</v>
      </c>
      <c r="F92" s="3" t="n">
        <v>2</v>
      </c>
      <c r="G92" s="4" t="n">
        <v>1.68</v>
      </c>
      <c r="H92" s="4" t="n">
        <v>156.072</v>
      </c>
      <c r="I92" s="4" t="inlineStr"/>
      <c r="J92" s="4" t="inlineStr"/>
      <c r="K92" s="3" t="inlineStr"/>
      <c r="L92" s="3" t="inlineStr">
        <is>
          <t>常规岛主厂房（1BMX）循环水坑、凝结水坑±0.000m平台</t>
        </is>
      </c>
    </row>
    <row r="93">
      <c r="A93" s="3" t="inlineStr">
        <is>
          <t>P22</t>
        </is>
      </c>
      <c r="B93" s="3" t="inlineStr">
        <is>
          <t>1BMX/N70</t>
        </is>
      </c>
      <c r="C93" s="3" t="inlineStr"/>
      <c r="D93" s="3" t="n">
        <v>2040</v>
      </c>
      <c r="E93" s="3" t="n">
        <v>575</v>
      </c>
      <c r="F93" s="3" t="n">
        <v>1</v>
      </c>
      <c r="G93" s="4" t="n">
        <v>1.173</v>
      </c>
      <c r="H93" s="4" t="n">
        <v>108.9717</v>
      </c>
      <c r="I93" s="4" t="inlineStr"/>
      <c r="J93" s="4" t="inlineStr"/>
      <c r="K93" s="3" t="inlineStr"/>
      <c r="L93" s="3" t="inlineStr">
        <is>
          <t>常规岛主厂房（1BMX）循环水坑、凝结水坑±0.000m平台</t>
        </is>
      </c>
    </row>
    <row r="94">
      <c r="A94" s="3" t="inlineStr">
        <is>
          <t>P22</t>
        </is>
      </c>
      <c r="B94" s="3" t="inlineStr">
        <is>
          <t>1BMX/N71</t>
        </is>
      </c>
      <c r="C94" s="3" t="inlineStr"/>
      <c r="D94" s="3" t="n">
        <v>2040</v>
      </c>
      <c r="E94" s="3" t="n">
        <v>605</v>
      </c>
      <c r="F94" s="3" t="n">
        <v>1</v>
      </c>
      <c r="G94" s="4" t="n">
        <v>1.2342</v>
      </c>
      <c r="H94" s="4" t="n">
        <v>114.65718</v>
      </c>
      <c r="I94" s="4" t="inlineStr"/>
      <c r="J94" s="4" t="inlineStr"/>
      <c r="K94" s="3" t="inlineStr"/>
      <c r="L94" s="3" t="inlineStr">
        <is>
          <t>常规岛主厂房（1BMX）循环水坑、凝结水坑±0.000m平台</t>
        </is>
      </c>
    </row>
    <row r="95">
      <c r="A95" s="3" t="inlineStr">
        <is>
          <t>P22</t>
        </is>
      </c>
      <c r="B95" s="3" t="inlineStr">
        <is>
          <t>1BMX/N72</t>
        </is>
      </c>
      <c r="C95" s="3" t="inlineStr"/>
      <c r="D95" s="3" t="n">
        <v>2040</v>
      </c>
      <c r="E95" s="3" t="n">
        <v>995</v>
      </c>
      <c r="F95" s="3" t="n">
        <v>9</v>
      </c>
      <c r="G95" s="4" t="n">
        <v>18.2682</v>
      </c>
      <c r="H95" s="4" t="n">
        <v>1697.11578</v>
      </c>
      <c r="I95" s="4" t="inlineStr"/>
      <c r="J95" s="4" t="inlineStr"/>
      <c r="K95" s="3" t="inlineStr"/>
      <c r="L95" s="3" t="inlineStr">
        <is>
          <t>常规岛主厂房（1BMX）循环水坑、凝结水坑±0.000m平台</t>
        </is>
      </c>
    </row>
    <row r="96">
      <c r="A96" s="3" t="inlineStr">
        <is>
          <t>P22</t>
        </is>
      </c>
      <c r="B96" s="3" t="inlineStr">
        <is>
          <t>1BMX/N73</t>
        </is>
      </c>
      <c r="C96" s="3" t="inlineStr">
        <is>
          <t>#</t>
        </is>
      </c>
      <c r="D96" s="3" t="n">
        <v>2040</v>
      </c>
      <c r="E96" s="3" t="n">
        <v>995</v>
      </c>
      <c r="F96" s="3" t="n">
        <v>1</v>
      </c>
      <c r="G96" s="4" t="n">
        <v>2.0298</v>
      </c>
      <c r="H96" s="4" t="n">
        <v>188.56842</v>
      </c>
      <c r="I96" s="4" t="inlineStr"/>
      <c r="J96" s="4" t="inlineStr"/>
      <c r="K96" s="3" t="inlineStr"/>
      <c r="L96" s="3" t="inlineStr">
        <is>
          <t>常规岛主厂房（1BMX）循环水坑、凝结水坑±0.000m平台</t>
        </is>
      </c>
    </row>
    <row r="97">
      <c r="A97" s="3" t="inlineStr">
        <is>
          <t>P22</t>
        </is>
      </c>
      <c r="B97" s="3" t="inlineStr">
        <is>
          <t>1BMX/N74</t>
        </is>
      </c>
      <c r="C97" s="3" t="inlineStr">
        <is>
          <t>#</t>
        </is>
      </c>
      <c r="D97" s="3" t="n">
        <v>2040</v>
      </c>
      <c r="E97" s="3" t="n">
        <v>995</v>
      </c>
      <c r="F97" s="3" t="n">
        <v>1</v>
      </c>
      <c r="G97" s="4" t="n">
        <v>2.0298</v>
      </c>
      <c r="H97" s="4" t="n">
        <v>188.56842</v>
      </c>
      <c r="I97" s="4" t="inlineStr"/>
      <c r="J97" s="4" t="inlineStr"/>
      <c r="K97" s="3" t="inlineStr"/>
      <c r="L97" s="3" t="inlineStr">
        <is>
          <t>常规岛主厂房（1BMX）循环水坑、凝结水坑±0.000m平台</t>
        </is>
      </c>
    </row>
    <row r="98">
      <c r="A98" s="5" t="inlineStr">
        <is>
          <t>小计</t>
        </is>
      </c>
      <c r="B98" s="5" t="inlineStr"/>
      <c r="C98" s="5" t="inlineStr"/>
      <c r="D98" s="5" t="inlineStr"/>
      <c r="E98" s="5" t="inlineStr"/>
      <c r="F98" s="5">
        <f>sum(F92:F97)</f>
        <v/>
      </c>
      <c r="G98" s="6" t="inlineStr"/>
      <c r="H98" s="6">
        <f>sum(H92:H97)</f>
        <v/>
      </c>
      <c r="I98" s="6" t="inlineStr"/>
      <c r="J98" s="6" t="inlineStr"/>
      <c r="K98" s="5" t="inlineStr"/>
      <c r="L98" s="5" t="inlineStr"/>
    </row>
    <row r="99">
      <c r="A99" s="3" t="inlineStr">
        <is>
          <t>P23</t>
        </is>
      </c>
      <c r="B99" s="3" t="inlineStr">
        <is>
          <t>1BMX/N75</t>
        </is>
      </c>
      <c r="C99" s="3" t="inlineStr">
        <is>
          <t>#</t>
        </is>
      </c>
      <c r="D99" s="3" t="n">
        <v>2040</v>
      </c>
      <c r="E99" s="3" t="n">
        <v>995</v>
      </c>
      <c r="F99" s="3" t="n">
        <v>1</v>
      </c>
      <c r="G99" s="4" t="n">
        <v>2.0298</v>
      </c>
      <c r="H99" s="4" t="n">
        <v>188.56842</v>
      </c>
      <c r="I99" s="4" t="inlineStr"/>
      <c r="J99" s="4" t="inlineStr"/>
      <c r="K99" s="3" t="inlineStr"/>
      <c r="L99" s="3" t="inlineStr">
        <is>
          <t>常规岛主厂房（1BMX）循环水坑、凝结水坑±0.000m平台</t>
        </is>
      </c>
    </row>
    <row r="100">
      <c r="A100" s="3" t="inlineStr">
        <is>
          <t>P23</t>
        </is>
      </c>
      <c r="B100" s="3" t="inlineStr">
        <is>
          <t>1BMX/N76</t>
        </is>
      </c>
      <c r="C100" s="3" t="inlineStr"/>
      <c r="D100" s="3" t="n">
        <v>1434</v>
      </c>
      <c r="E100" s="3" t="n">
        <v>575</v>
      </c>
      <c r="F100" s="3" t="n">
        <v>1</v>
      </c>
      <c r="G100" s="4" t="n">
        <v>0.82455</v>
      </c>
      <c r="H100" s="4" t="n">
        <v>76.600695</v>
      </c>
      <c r="I100" s="4" t="inlineStr"/>
      <c r="J100" s="4" t="inlineStr"/>
      <c r="K100" s="3" t="inlineStr"/>
      <c r="L100" s="3" t="inlineStr">
        <is>
          <t>常规岛主厂房（1BMX）循环水坑、凝结水坑±0.000m平台</t>
        </is>
      </c>
    </row>
    <row r="101">
      <c r="A101" s="3" t="inlineStr">
        <is>
          <t>P23</t>
        </is>
      </c>
      <c r="B101" s="3" t="inlineStr">
        <is>
          <t>1BMX/N77</t>
        </is>
      </c>
      <c r="C101" s="3" t="inlineStr">
        <is>
          <t>#</t>
        </is>
      </c>
      <c r="D101" s="3" t="n">
        <v>1838</v>
      </c>
      <c r="E101" s="3" t="n">
        <v>575</v>
      </c>
      <c r="F101" s="3" t="n">
        <v>1</v>
      </c>
      <c r="G101" s="4" t="n">
        <v>1.05685</v>
      </c>
      <c r="H101" s="4" t="n">
        <v>98.181365</v>
      </c>
      <c r="I101" s="4" t="inlineStr"/>
      <c r="J101" s="4" t="inlineStr"/>
      <c r="K101" s="3" t="inlineStr"/>
      <c r="L101" s="3" t="inlineStr">
        <is>
          <t>常规岛主厂房（1BMX）循环水坑、凝结水坑±0.000m平台</t>
        </is>
      </c>
    </row>
    <row r="102">
      <c r="A102" s="3" t="inlineStr">
        <is>
          <t>P23</t>
        </is>
      </c>
      <c r="B102" s="3" t="inlineStr">
        <is>
          <t>1BMX/N78</t>
        </is>
      </c>
      <c r="C102" s="3" t="inlineStr">
        <is>
          <t>#</t>
        </is>
      </c>
      <c r="D102" s="3" t="n">
        <v>1994</v>
      </c>
      <c r="E102" s="3" t="n">
        <v>995</v>
      </c>
      <c r="F102" s="3" t="n">
        <v>1</v>
      </c>
      <c r="G102" s="4" t="n">
        <v>1.98403</v>
      </c>
      <c r="H102" s="4" t="n">
        <v>184.316387</v>
      </c>
      <c r="I102" s="4" t="inlineStr"/>
      <c r="J102" s="4" t="inlineStr"/>
      <c r="K102" s="3" t="inlineStr"/>
      <c r="L102" s="3" t="inlineStr">
        <is>
          <t>常规岛主厂房（1BMX）循环水坑、凝结水坑±0.000m平台</t>
        </is>
      </c>
    </row>
    <row r="103">
      <c r="A103" s="3" t="inlineStr">
        <is>
          <t>P23</t>
        </is>
      </c>
      <c r="B103" s="3" t="inlineStr">
        <is>
          <t>1BMX/N79</t>
        </is>
      </c>
      <c r="C103" s="3" t="inlineStr"/>
      <c r="D103" s="3" t="n">
        <v>1994</v>
      </c>
      <c r="E103" s="3" t="n">
        <v>995</v>
      </c>
      <c r="F103" s="3" t="n">
        <v>2</v>
      </c>
      <c r="G103" s="4" t="n">
        <v>3.96806</v>
      </c>
      <c r="H103" s="4" t="n">
        <v>368.632774</v>
      </c>
      <c r="I103" s="4" t="inlineStr"/>
      <c r="J103" s="4" t="inlineStr"/>
      <c r="K103" s="3" t="inlineStr"/>
      <c r="L103" s="3" t="inlineStr">
        <is>
          <t>常规岛主厂房（1BMX）循环水坑、凝结水坑±0.000m平台</t>
        </is>
      </c>
    </row>
    <row r="104">
      <c r="A104" s="3" t="inlineStr">
        <is>
          <t>P23</t>
        </is>
      </c>
      <c r="B104" s="3" t="inlineStr">
        <is>
          <t>1BMX/N80</t>
        </is>
      </c>
      <c r="C104" s="3" t="inlineStr">
        <is>
          <t>#</t>
        </is>
      </c>
      <c r="D104" s="3" t="n">
        <v>1994</v>
      </c>
      <c r="E104" s="3" t="n">
        <v>995</v>
      </c>
      <c r="F104" s="3" t="n">
        <v>1</v>
      </c>
      <c r="G104" s="4" t="n">
        <v>1.98403</v>
      </c>
      <c r="H104" s="4" t="n">
        <v>184.316387</v>
      </c>
      <c r="I104" s="4" t="inlineStr"/>
      <c r="J104" s="4" t="inlineStr"/>
      <c r="K104" s="3" t="inlineStr"/>
      <c r="L104" s="3" t="inlineStr">
        <is>
          <t>常规岛主厂房（1BMX）循环水坑、凝结水坑±0.000m平台</t>
        </is>
      </c>
    </row>
    <row r="105">
      <c r="A105" s="3" t="inlineStr">
        <is>
          <t>P23</t>
        </is>
      </c>
      <c r="B105" s="3" t="inlineStr">
        <is>
          <t>1BMX/N81</t>
        </is>
      </c>
      <c r="C105" s="3" t="inlineStr"/>
      <c r="D105" s="3" t="n">
        <v>1838</v>
      </c>
      <c r="E105" s="3" t="n">
        <v>995</v>
      </c>
      <c r="F105" s="3" t="n">
        <v>1</v>
      </c>
      <c r="G105" s="4" t="n">
        <v>1.82881</v>
      </c>
      <c r="H105" s="4" t="n">
        <v>169.896449</v>
      </c>
      <c r="I105" s="4" t="inlineStr"/>
      <c r="J105" s="4" t="inlineStr"/>
      <c r="K105" s="3" t="inlineStr"/>
      <c r="L105" s="3" t="inlineStr">
        <is>
          <t>常规岛主厂房（1BMX）循环水坑、凝结水坑±0.000m平台</t>
        </is>
      </c>
    </row>
    <row r="106">
      <c r="A106" s="3" t="inlineStr">
        <is>
          <t>P23</t>
        </is>
      </c>
      <c r="B106" s="3" t="inlineStr">
        <is>
          <t>1BMX/N82</t>
        </is>
      </c>
      <c r="C106" s="3" t="inlineStr"/>
      <c r="D106" s="3" t="n">
        <v>2825</v>
      </c>
      <c r="E106" s="3" t="n">
        <v>575</v>
      </c>
      <c r="F106" s="3" t="n">
        <v>1</v>
      </c>
      <c r="G106" s="4" t="n">
        <v>1.624375</v>
      </c>
      <c r="H106" s="4" t="n">
        <v>150.9044375</v>
      </c>
      <c r="I106" s="4" t="inlineStr"/>
      <c r="J106" s="4" t="inlineStr"/>
      <c r="K106" s="3" t="inlineStr"/>
      <c r="L106" s="3" t="inlineStr">
        <is>
          <t>常规岛主厂房（1BMX）循环水坑、凝结水坑±0.000m平台</t>
        </is>
      </c>
    </row>
    <row r="107">
      <c r="A107" s="3" t="inlineStr">
        <is>
          <t>P23</t>
        </is>
      </c>
      <c r="B107" s="3" t="inlineStr">
        <is>
          <t>1BMX/N83</t>
        </is>
      </c>
      <c r="C107" s="3" t="inlineStr"/>
      <c r="D107" s="3" t="n">
        <v>2825</v>
      </c>
      <c r="E107" s="3" t="n">
        <v>995</v>
      </c>
      <c r="F107" s="3" t="n">
        <v>1</v>
      </c>
      <c r="G107" s="4" t="n">
        <v>2.810875</v>
      </c>
      <c r="H107" s="4" t="n">
        <v>261.1302875</v>
      </c>
      <c r="I107" s="4" t="inlineStr"/>
      <c r="J107" s="4" t="inlineStr"/>
      <c r="K107" s="3" t="inlineStr"/>
      <c r="L107" s="3" t="inlineStr">
        <is>
          <t>常规岛主厂房（1BMX）循环水坑、凝结水坑±0.000m平台</t>
        </is>
      </c>
    </row>
    <row r="108">
      <c r="A108" s="3" t="inlineStr">
        <is>
          <t>P23</t>
        </is>
      </c>
      <c r="B108" s="3" t="inlineStr">
        <is>
          <t>1BMX/N84</t>
        </is>
      </c>
      <c r="C108" s="3" t="inlineStr">
        <is>
          <t>#</t>
        </is>
      </c>
      <c r="D108" s="3" t="n">
        <v>2992</v>
      </c>
      <c r="E108" s="3" t="n">
        <v>995</v>
      </c>
      <c r="F108" s="3" t="n">
        <v>1</v>
      </c>
      <c r="G108" s="4" t="n">
        <v>2.97704</v>
      </c>
      <c r="H108" s="4" t="n">
        <v>276.567016</v>
      </c>
      <c r="I108" s="4" t="inlineStr"/>
      <c r="J108" s="4" t="inlineStr"/>
      <c r="K108" s="3" t="inlineStr"/>
      <c r="L108" s="3" t="inlineStr">
        <is>
          <t>常规岛主厂房（1BMX）循环水坑、凝结水坑±0.000m平台</t>
        </is>
      </c>
    </row>
    <row r="109">
      <c r="A109" s="3" t="inlineStr">
        <is>
          <t>P23</t>
        </is>
      </c>
      <c r="B109" s="3" t="inlineStr">
        <is>
          <t>1BMX/N85</t>
        </is>
      </c>
      <c r="C109" s="3" t="inlineStr">
        <is>
          <t>#</t>
        </is>
      </c>
      <c r="D109" s="3" t="n">
        <v>2992</v>
      </c>
      <c r="E109" s="3" t="n">
        <v>995</v>
      </c>
      <c r="F109" s="3" t="n">
        <v>1</v>
      </c>
      <c r="G109" s="4" t="n">
        <v>2.97704</v>
      </c>
      <c r="H109" s="4" t="n">
        <v>276.567016</v>
      </c>
      <c r="I109" s="4" t="inlineStr"/>
      <c r="J109" s="4" t="inlineStr"/>
      <c r="K109" s="3" t="inlineStr"/>
      <c r="L109" s="3" t="inlineStr">
        <is>
          <t>常规岛主厂房（1BMX）循环水坑、凝结水坑±0.000m平台</t>
        </is>
      </c>
    </row>
    <row r="110">
      <c r="A110" s="3" t="inlineStr">
        <is>
          <t>P23</t>
        </is>
      </c>
      <c r="B110" s="3" t="inlineStr">
        <is>
          <t>1BMX/N86</t>
        </is>
      </c>
      <c r="C110" s="3" t="inlineStr"/>
      <c r="D110" s="3" t="n">
        <v>502</v>
      </c>
      <c r="E110" s="3" t="n">
        <v>575</v>
      </c>
      <c r="F110" s="3" t="n">
        <v>1</v>
      </c>
      <c r="G110" s="4" t="n">
        <v>0.28865</v>
      </c>
      <c r="H110" s="4" t="n">
        <v>26.815585</v>
      </c>
      <c r="I110" s="4" t="inlineStr"/>
      <c r="J110" s="4" t="inlineStr"/>
      <c r="K110" s="3" t="inlineStr"/>
      <c r="L110" s="3" t="inlineStr">
        <is>
          <t>常规岛主厂房（1BMX）循环水坑、凝结水坑±0.000m平台</t>
        </is>
      </c>
    </row>
    <row r="111">
      <c r="A111" s="3" t="inlineStr">
        <is>
          <t>P23</t>
        </is>
      </c>
      <c r="B111" s="3" t="inlineStr">
        <is>
          <t>1BMX/N87</t>
        </is>
      </c>
      <c r="C111" s="3" t="inlineStr"/>
      <c r="D111" s="3" t="n">
        <v>502</v>
      </c>
      <c r="E111" s="3" t="n">
        <v>995</v>
      </c>
      <c r="F111" s="3" t="n">
        <v>1</v>
      </c>
      <c r="G111" s="4" t="n">
        <v>0.49949</v>
      </c>
      <c r="H111" s="4" t="n">
        <v>46.402621</v>
      </c>
      <c r="I111" s="4" t="inlineStr"/>
      <c r="J111" s="4" t="inlineStr"/>
      <c r="K111" s="3" t="inlineStr"/>
      <c r="L111" s="3" t="inlineStr">
        <is>
          <t>常规岛主厂房（1BMX）循环水坑、凝结水坑±0.000m平台</t>
        </is>
      </c>
    </row>
    <row r="112">
      <c r="A112" s="3" t="inlineStr">
        <is>
          <t>P23</t>
        </is>
      </c>
      <c r="B112" s="3" t="inlineStr">
        <is>
          <t>1BMX/N88</t>
        </is>
      </c>
      <c r="C112" s="3" t="inlineStr">
        <is>
          <t>#</t>
        </is>
      </c>
      <c r="D112" s="3" t="n">
        <v>502</v>
      </c>
      <c r="E112" s="3" t="n">
        <v>995</v>
      </c>
      <c r="F112" s="3" t="n">
        <v>1</v>
      </c>
      <c r="G112" s="4" t="n">
        <v>0.49949</v>
      </c>
      <c r="H112" s="4" t="n">
        <v>46.402621</v>
      </c>
      <c r="I112" s="4" t="inlineStr"/>
      <c r="J112" s="4" t="inlineStr"/>
      <c r="K112" s="3" t="inlineStr"/>
      <c r="L112" s="3" t="inlineStr">
        <is>
          <t>常规岛主厂房（1BMX）循环水坑、凝结水坑±0.000m平台</t>
        </is>
      </c>
    </row>
    <row r="113">
      <c r="A113" s="3" t="inlineStr">
        <is>
          <t>P23</t>
        </is>
      </c>
      <c r="B113" s="3" t="inlineStr">
        <is>
          <t>1BMX/N89</t>
        </is>
      </c>
      <c r="C113" s="3" t="inlineStr">
        <is>
          <t>#</t>
        </is>
      </c>
      <c r="D113" s="3" t="n">
        <v>502</v>
      </c>
      <c r="E113" s="3" t="n">
        <v>995</v>
      </c>
      <c r="F113" s="3" t="n">
        <v>1</v>
      </c>
      <c r="G113" s="4" t="n">
        <v>0.49949</v>
      </c>
      <c r="H113" s="4" t="n">
        <v>46.402621</v>
      </c>
      <c r="I113" s="4" t="inlineStr"/>
      <c r="J113" s="4" t="inlineStr"/>
      <c r="K113" s="3" t="inlineStr"/>
      <c r="L113" s="3" t="inlineStr">
        <is>
          <t>常规岛主厂房（1BMX）循环水坑、凝结水坑±0.000m平台</t>
        </is>
      </c>
    </row>
    <row r="114">
      <c r="A114" s="3" t="inlineStr">
        <is>
          <t>P23</t>
        </is>
      </c>
      <c r="B114" s="3" t="inlineStr">
        <is>
          <t>1BMX/N90</t>
        </is>
      </c>
      <c r="C114" s="3" t="inlineStr"/>
      <c r="D114" s="3" t="n">
        <v>1114</v>
      </c>
      <c r="E114" s="3" t="n">
        <v>455</v>
      </c>
      <c r="F114" s="3" t="n">
        <v>1</v>
      </c>
      <c r="G114" s="4" t="n">
        <v>0.50687</v>
      </c>
      <c r="H114" s="4" t="n">
        <v>47.088223</v>
      </c>
      <c r="I114" s="4" t="inlineStr"/>
      <c r="J114" s="4" t="inlineStr"/>
      <c r="K114" s="3" t="inlineStr"/>
      <c r="L114" s="3" t="inlineStr">
        <is>
          <t>常规岛主厂房（1BMX）循环水坑、凝结水坑±0.000m平台</t>
        </is>
      </c>
    </row>
    <row r="115">
      <c r="A115" s="5" t="inlineStr">
        <is>
          <t>小计</t>
        </is>
      </c>
      <c r="B115" s="5" t="inlineStr"/>
      <c r="C115" s="5" t="inlineStr"/>
      <c r="D115" s="5" t="inlineStr"/>
      <c r="E115" s="5" t="inlineStr"/>
      <c r="F115" s="5">
        <f>sum(F99:F114)</f>
        <v/>
      </c>
      <c r="G115" s="6" t="inlineStr"/>
      <c r="H115" s="6">
        <f>sum(H99:H114)</f>
        <v/>
      </c>
      <c r="I115" s="6" t="inlineStr"/>
      <c r="J115" s="6" t="inlineStr"/>
      <c r="K115" s="5" t="inlineStr"/>
      <c r="L115" s="5" t="inlineStr"/>
    </row>
    <row r="116">
      <c r="A116" s="3" t="inlineStr">
        <is>
          <t>P24</t>
        </is>
      </c>
      <c r="B116" s="3" t="inlineStr">
        <is>
          <t>1BMX/N91</t>
        </is>
      </c>
      <c r="C116" s="3" t="inlineStr"/>
      <c r="D116" s="3" t="n">
        <v>1114</v>
      </c>
      <c r="E116" s="3" t="n">
        <v>995</v>
      </c>
      <c r="F116" s="3" t="n">
        <v>2</v>
      </c>
      <c r="G116" s="4" t="n">
        <v>2.21686</v>
      </c>
      <c r="H116" s="4" t="n">
        <v>205.946294</v>
      </c>
      <c r="I116" s="4" t="inlineStr"/>
      <c r="J116" s="4" t="inlineStr"/>
      <c r="K116" s="3" t="inlineStr"/>
      <c r="L116" s="3" t="inlineStr">
        <is>
          <t>常规岛主厂房（1BMX）循环水坑、凝结水坑±0.000m平台</t>
        </is>
      </c>
    </row>
    <row r="117">
      <c r="A117" s="3" t="inlineStr">
        <is>
          <t>P24</t>
        </is>
      </c>
      <c r="B117" s="3" t="inlineStr">
        <is>
          <t>1BMX/N92</t>
        </is>
      </c>
      <c r="C117" s="3" t="inlineStr"/>
      <c r="D117" s="3" t="n">
        <v>2607</v>
      </c>
      <c r="E117" s="3" t="n">
        <v>995</v>
      </c>
      <c r="F117" s="3" t="n">
        <v>2</v>
      </c>
      <c r="G117" s="4" t="n">
        <v>5.18793</v>
      </c>
      <c r="H117" s="4" t="n">
        <v>481.958697</v>
      </c>
      <c r="I117" s="4" t="inlineStr"/>
      <c r="J117" s="4" t="inlineStr"/>
      <c r="K117" s="3" t="inlineStr"/>
      <c r="L117" s="3" t="inlineStr">
        <is>
          <t>常规岛主厂房（1BMX）循环水坑、凝结水坑±0.000m平台</t>
        </is>
      </c>
    </row>
    <row r="118">
      <c r="A118" s="3" t="inlineStr">
        <is>
          <t>P24</t>
        </is>
      </c>
      <c r="B118" s="3" t="inlineStr">
        <is>
          <t>1BMX/N93</t>
        </is>
      </c>
      <c r="C118" s="3" t="inlineStr"/>
      <c r="D118" s="3" t="n">
        <v>2663</v>
      </c>
      <c r="E118" s="3" t="n">
        <v>995</v>
      </c>
      <c r="F118" s="3" t="n">
        <v>2</v>
      </c>
      <c r="G118" s="4" t="n">
        <v>5.29937</v>
      </c>
      <c r="H118" s="4" t="n">
        <v>492.311473</v>
      </c>
      <c r="I118" s="4" t="inlineStr"/>
      <c r="J118" s="4" t="inlineStr"/>
      <c r="K118" s="3" t="inlineStr"/>
      <c r="L118" s="3" t="inlineStr">
        <is>
          <t>常规岛主厂房（1BMX）循环水坑、凝结水坑±0.000m平台</t>
        </is>
      </c>
    </row>
    <row r="119">
      <c r="A119" s="3" t="inlineStr">
        <is>
          <t>P24</t>
        </is>
      </c>
      <c r="B119" s="3" t="inlineStr">
        <is>
          <t>1BMX/N94</t>
        </is>
      </c>
      <c r="C119" s="3" t="inlineStr"/>
      <c r="D119" s="3" t="n">
        <v>2519</v>
      </c>
      <c r="E119" s="3" t="n">
        <v>785</v>
      </c>
      <c r="F119" s="3" t="n">
        <v>1</v>
      </c>
      <c r="G119" s="4" t="n">
        <v>1.977415</v>
      </c>
      <c r="H119" s="4" t="n">
        <v>183.7018535</v>
      </c>
      <c r="I119" s="4" t="inlineStr"/>
      <c r="J119" s="4" t="inlineStr"/>
      <c r="K119" s="3" t="inlineStr"/>
      <c r="L119" s="3" t="inlineStr">
        <is>
          <t>常规岛主厂房（1BMX）循环水坑、凝结水坑±0.000m平台</t>
        </is>
      </c>
    </row>
    <row r="120">
      <c r="A120" s="3" t="inlineStr">
        <is>
          <t>P24</t>
        </is>
      </c>
      <c r="B120" s="3" t="inlineStr">
        <is>
          <t>1BMX/N95</t>
        </is>
      </c>
      <c r="C120" s="3" t="inlineStr"/>
      <c r="D120" s="3" t="n">
        <v>2519</v>
      </c>
      <c r="E120" s="3" t="n">
        <v>995</v>
      </c>
      <c r="F120" s="3" t="n">
        <v>2</v>
      </c>
      <c r="G120" s="4" t="n">
        <v>5.01281</v>
      </c>
      <c r="H120" s="4" t="n">
        <v>465.690049</v>
      </c>
      <c r="I120" s="4" t="inlineStr"/>
      <c r="J120" s="4" t="inlineStr"/>
      <c r="K120" s="3" t="inlineStr"/>
      <c r="L120" s="3" t="inlineStr">
        <is>
          <t>常规岛主厂房（1BMX）循环水坑、凝结水坑±0.000m平台</t>
        </is>
      </c>
    </row>
    <row r="121">
      <c r="A121" s="3" t="inlineStr">
        <is>
          <t>P24</t>
        </is>
      </c>
      <c r="B121" s="3" t="inlineStr">
        <is>
          <t>1BMX/N96</t>
        </is>
      </c>
      <c r="C121" s="3" t="inlineStr"/>
      <c r="D121" s="3" t="n">
        <v>2611</v>
      </c>
      <c r="E121" s="3" t="n">
        <v>785</v>
      </c>
      <c r="F121" s="3" t="n">
        <v>1</v>
      </c>
      <c r="G121" s="4" t="n">
        <v>2.049635</v>
      </c>
      <c r="H121" s="4" t="n">
        <v>190.4110915</v>
      </c>
      <c r="I121" s="4" t="inlineStr"/>
      <c r="J121" s="4" t="inlineStr"/>
      <c r="K121" s="3" t="inlineStr"/>
      <c r="L121" s="3" t="inlineStr">
        <is>
          <t>常规岛主厂房（1BMX）循环水坑、凝结水坑±0.000m平台</t>
        </is>
      </c>
    </row>
    <row r="122">
      <c r="A122" s="5" t="inlineStr">
        <is>
          <t>小计</t>
        </is>
      </c>
      <c r="B122" s="5" t="inlineStr"/>
      <c r="C122" s="5" t="inlineStr"/>
      <c r="D122" s="5" t="inlineStr"/>
      <c r="E122" s="5" t="inlineStr"/>
      <c r="F122" s="5">
        <f>sum(F116:F121)</f>
        <v/>
      </c>
      <c r="G122" s="6" t="inlineStr"/>
      <c r="H122" s="6">
        <f>sum(H116:H121)</f>
        <v/>
      </c>
      <c r="I122" s="6" t="inlineStr"/>
      <c r="J122" s="6" t="inlineStr"/>
      <c r="K122" s="5" t="inlineStr"/>
      <c r="L122" s="5" t="inlineStr"/>
    </row>
    <row r="123">
      <c r="A123" s="3" t="inlineStr">
        <is>
          <t>P25</t>
        </is>
      </c>
      <c r="B123" s="3" t="inlineStr">
        <is>
          <t>1BMX/N97</t>
        </is>
      </c>
      <c r="C123" s="3" t="inlineStr"/>
      <c r="D123" s="3" t="n">
        <v>2611</v>
      </c>
      <c r="E123" s="3" t="n">
        <v>995</v>
      </c>
      <c r="F123" s="3" t="n">
        <v>2</v>
      </c>
      <c r="G123" s="4" t="n">
        <v>5.19589</v>
      </c>
      <c r="H123" s="4" t="n">
        <v>482.698181</v>
      </c>
      <c r="I123" s="4" t="inlineStr"/>
      <c r="J123" s="4" t="inlineStr"/>
      <c r="K123" s="3" t="inlineStr"/>
      <c r="L123" s="3" t="inlineStr">
        <is>
          <t>常规岛主厂房（1BMX）循环水坑、凝结水坑±0.000m平台</t>
        </is>
      </c>
    </row>
    <row r="124">
      <c r="A124" s="3" t="inlineStr">
        <is>
          <t>P25</t>
        </is>
      </c>
      <c r="B124" s="3" t="inlineStr">
        <is>
          <t>1BMX/N98</t>
        </is>
      </c>
      <c r="C124" s="3" t="inlineStr">
        <is>
          <t>#</t>
        </is>
      </c>
      <c r="D124" s="3" t="n">
        <v>2607</v>
      </c>
      <c r="E124" s="3" t="n">
        <v>785</v>
      </c>
      <c r="F124" s="3" t="n">
        <v>1</v>
      </c>
      <c r="G124" s="4" t="n">
        <v>2.046495</v>
      </c>
      <c r="H124" s="4" t="n">
        <v>190.1193855</v>
      </c>
      <c r="I124" s="4" t="inlineStr"/>
      <c r="J124" s="4" t="inlineStr"/>
      <c r="K124" s="3" t="inlineStr"/>
      <c r="L124" s="3" t="inlineStr">
        <is>
          <t>常规岛主厂房（1BMX）循环水坑、凝结水坑±0.000m平台</t>
        </is>
      </c>
    </row>
    <row r="125">
      <c r="A125" s="3" t="inlineStr">
        <is>
          <t>P25</t>
        </is>
      </c>
      <c r="B125" s="3" t="inlineStr">
        <is>
          <t>1BMX/N99</t>
        </is>
      </c>
      <c r="C125" s="3" t="inlineStr">
        <is>
          <t>#</t>
        </is>
      </c>
      <c r="D125" s="3" t="n">
        <v>2663</v>
      </c>
      <c r="E125" s="3" t="n">
        <v>785</v>
      </c>
      <c r="F125" s="3" t="n">
        <v>1</v>
      </c>
      <c r="G125" s="4" t="n">
        <v>2.090455</v>
      </c>
      <c r="H125" s="4" t="n">
        <v>194.2032695</v>
      </c>
      <c r="I125" s="4" t="inlineStr"/>
      <c r="J125" s="4" t="inlineStr"/>
      <c r="K125" s="3" t="inlineStr"/>
      <c r="L125" s="3" t="inlineStr">
        <is>
          <t>常规岛主厂房（1BMX）循环水坑、凝结水坑±0.000m平台</t>
        </is>
      </c>
    </row>
    <row r="126">
      <c r="A126" s="3" t="inlineStr">
        <is>
          <t>P25</t>
        </is>
      </c>
      <c r="B126" s="3" t="inlineStr">
        <is>
          <t>1BMX/N100</t>
        </is>
      </c>
      <c r="C126" s="3" t="inlineStr"/>
      <c r="D126" s="3" t="n">
        <v>1235</v>
      </c>
      <c r="E126" s="3" t="n">
        <v>665</v>
      </c>
      <c r="F126" s="3" t="n">
        <v>1</v>
      </c>
      <c r="G126" s="4" t="n">
        <v>0.821275</v>
      </c>
      <c r="H126" s="4" t="n">
        <v>76.2964475</v>
      </c>
      <c r="I126" s="4" t="inlineStr"/>
      <c r="J126" s="4" t="inlineStr"/>
      <c r="K126" s="3" t="inlineStr"/>
      <c r="L126" s="3" t="inlineStr">
        <is>
          <t>常规岛主厂房（1BMX）循环水坑、凝结水坑±0.000m平台</t>
        </is>
      </c>
    </row>
    <row r="127">
      <c r="A127" s="3" t="inlineStr">
        <is>
          <t>P25</t>
        </is>
      </c>
      <c r="B127" s="3" t="inlineStr">
        <is>
          <t>1BMX/N101</t>
        </is>
      </c>
      <c r="C127" s="3" t="inlineStr"/>
      <c r="D127" s="3" t="n">
        <v>1235</v>
      </c>
      <c r="E127" s="3" t="n">
        <v>695</v>
      </c>
      <c r="F127" s="3" t="n">
        <v>1</v>
      </c>
      <c r="G127" s="4" t="n">
        <v>0.858325</v>
      </c>
      <c r="H127" s="4" t="n">
        <v>79.7383925</v>
      </c>
      <c r="I127" s="4" t="inlineStr"/>
      <c r="J127" s="4" t="inlineStr"/>
      <c r="K127" s="3" t="inlineStr"/>
      <c r="L127" s="3" t="inlineStr">
        <is>
          <t>常规岛主厂房（1BMX）循环水坑、凝结水坑±0.000m平台</t>
        </is>
      </c>
    </row>
    <row r="128">
      <c r="A128" s="3" t="inlineStr">
        <is>
          <t>P25</t>
        </is>
      </c>
      <c r="B128" s="3" t="inlineStr">
        <is>
          <t>1BMX/N102</t>
        </is>
      </c>
      <c r="C128" s="3" t="inlineStr"/>
      <c r="D128" s="3" t="n">
        <v>1235</v>
      </c>
      <c r="E128" s="3" t="n">
        <v>995</v>
      </c>
      <c r="F128" s="3" t="n">
        <v>4</v>
      </c>
      <c r="G128" s="4" t="n">
        <v>4.9153</v>
      </c>
      <c r="H128" s="4" t="n">
        <v>456.63137</v>
      </c>
      <c r="I128" s="4" t="inlineStr"/>
      <c r="J128" s="4" t="inlineStr"/>
      <c r="K128" s="3" t="inlineStr"/>
      <c r="L128" s="3" t="inlineStr">
        <is>
          <t>常规岛主厂房（1BMX）循环水坑、凝结水坑±0.000m平台</t>
        </is>
      </c>
    </row>
    <row r="129">
      <c r="A129" s="3" t="inlineStr">
        <is>
          <t>P25</t>
        </is>
      </c>
      <c r="B129" s="3" t="inlineStr">
        <is>
          <t>1BMX/N103</t>
        </is>
      </c>
      <c r="C129" s="3" t="inlineStr"/>
      <c r="D129" s="3" t="n">
        <v>2187</v>
      </c>
      <c r="E129" s="3" t="n">
        <v>665</v>
      </c>
      <c r="F129" s="3" t="n">
        <v>2</v>
      </c>
      <c r="G129" s="4" t="n">
        <v>2.90871</v>
      </c>
      <c r="H129" s="4" t="n">
        <v>270.219159</v>
      </c>
      <c r="I129" s="4" t="inlineStr"/>
      <c r="J129" s="4" t="inlineStr"/>
      <c r="K129" s="3" t="inlineStr"/>
      <c r="L129" s="3" t="inlineStr">
        <is>
          <t>常规岛主厂房（1BMX）循环水坑、凝结水坑±0.000m平台</t>
        </is>
      </c>
    </row>
    <row r="130">
      <c r="A130" s="3" t="inlineStr">
        <is>
          <t>P25</t>
        </is>
      </c>
      <c r="B130" s="3" t="inlineStr">
        <is>
          <t>1BMX/N104</t>
        </is>
      </c>
      <c r="C130" s="3" t="inlineStr"/>
      <c r="D130" s="3" t="n">
        <v>2187</v>
      </c>
      <c r="E130" s="3" t="n">
        <v>695</v>
      </c>
      <c r="F130" s="3" t="n">
        <v>2</v>
      </c>
      <c r="G130" s="4" t="n">
        <v>3.03993</v>
      </c>
      <c r="H130" s="4" t="n">
        <v>282.409497</v>
      </c>
      <c r="I130" s="4" t="inlineStr"/>
      <c r="J130" s="4" t="inlineStr"/>
      <c r="K130" s="3" t="inlineStr"/>
      <c r="L130" s="3" t="inlineStr">
        <is>
          <t>常规岛主厂房（1BMX）循环水坑、凝结水坑±0.000m平台</t>
        </is>
      </c>
    </row>
    <row r="131">
      <c r="A131" s="5" t="inlineStr">
        <is>
          <t>小计</t>
        </is>
      </c>
      <c r="B131" s="5" t="inlineStr"/>
      <c r="C131" s="5" t="inlineStr"/>
      <c r="D131" s="5" t="inlineStr"/>
      <c r="E131" s="5" t="inlineStr"/>
      <c r="F131" s="5">
        <f>sum(F123:F130)</f>
        <v/>
      </c>
      <c r="G131" s="6" t="inlineStr"/>
      <c r="H131" s="6">
        <f>sum(H123:H130)</f>
        <v/>
      </c>
      <c r="I131" s="6" t="inlineStr"/>
      <c r="J131" s="6" t="inlineStr"/>
      <c r="K131" s="5" t="inlineStr"/>
      <c r="L131" s="5" t="inlineStr"/>
    </row>
    <row r="132">
      <c r="A132" s="3" t="inlineStr">
        <is>
          <t>P26</t>
        </is>
      </c>
      <c r="B132" s="3" t="inlineStr">
        <is>
          <t>1BMX/N105</t>
        </is>
      </c>
      <c r="C132" s="3" t="inlineStr"/>
      <c r="D132" s="3" t="n">
        <v>2187</v>
      </c>
      <c r="E132" s="3" t="n">
        <v>995</v>
      </c>
      <c r="F132" s="3" t="n">
        <v>4</v>
      </c>
      <c r="G132" s="4" t="n">
        <v>8.70426</v>
      </c>
      <c r="H132" s="4" t="n">
        <v>808.625754</v>
      </c>
      <c r="I132" s="4" t="inlineStr"/>
      <c r="J132" s="4" t="inlineStr"/>
      <c r="K132" s="3" t="inlineStr"/>
      <c r="L132" s="3" t="inlineStr">
        <is>
          <t>常规岛主厂房（1BMX）循环水坑、凝结水坑±0.000m平台</t>
        </is>
      </c>
    </row>
    <row r="133">
      <c r="A133" s="3" t="inlineStr">
        <is>
          <t>P26</t>
        </is>
      </c>
      <c r="B133" s="3" t="inlineStr">
        <is>
          <t>1BMX/N106</t>
        </is>
      </c>
      <c r="C133" s="3" t="inlineStr">
        <is>
          <t>#</t>
        </is>
      </c>
      <c r="D133" s="3" t="n">
        <v>2187</v>
      </c>
      <c r="E133" s="3" t="n">
        <v>995</v>
      </c>
      <c r="F133" s="3" t="n">
        <v>1</v>
      </c>
      <c r="G133" s="4" t="n">
        <v>2.176065</v>
      </c>
      <c r="H133" s="4" t="n">
        <v>202.1564385</v>
      </c>
      <c r="I133" s="4" t="inlineStr"/>
      <c r="J133" s="4" t="inlineStr"/>
      <c r="K133" s="3" t="inlineStr"/>
      <c r="L133" s="3" t="inlineStr">
        <is>
          <t>常规岛主厂房（1BMX）循环水坑、凝结水坑±0.000m平台</t>
        </is>
      </c>
    </row>
    <row r="134">
      <c r="A134" s="3" t="inlineStr">
        <is>
          <t>P26</t>
        </is>
      </c>
      <c r="B134" s="3" t="inlineStr">
        <is>
          <t>1BMX/N107</t>
        </is>
      </c>
      <c r="C134" s="3" t="inlineStr">
        <is>
          <t>#</t>
        </is>
      </c>
      <c r="D134" s="3" t="n">
        <v>2187</v>
      </c>
      <c r="E134" s="3" t="n">
        <v>995</v>
      </c>
      <c r="F134" s="3" t="n">
        <v>1</v>
      </c>
      <c r="G134" s="4" t="n">
        <v>2.176065</v>
      </c>
      <c r="H134" s="4" t="n">
        <v>202.1564385</v>
      </c>
      <c r="I134" s="4" t="inlineStr"/>
      <c r="J134" s="4" t="inlineStr"/>
      <c r="K134" s="3" t="inlineStr"/>
      <c r="L134" s="3" t="inlineStr">
        <is>
          <t>常规岛主厂房（1BMX）循环水坑、凝结水坑±0.000m平台</t>
        </is>
      </c>
    </row>
    <row r="135">
      <c r="A135" s="3" t="inlineStr">
        <is>
          <t>P26</t>
        </is>
      </c>
      <c r="B135" s="3" t="inlineStr">
        <is>
          <t>1BMX/N108</t>
        </is>
      </c>
      <c r="C135" s="3" t="inlineStr"/>
      <c r="D135" s="3" t="n">
        <v>1148</v>
      </c>
      <c r="E135" s="3" t="n">
        <v>665</v>
      </c>
      <c r="F135" s="3" t="n">
        <v>2</v>
      </c>
      <c r="G135" s="4" t="n">
        <v>1.52684</v>
      </c>
      <c r="H135" s="4" t="n">
        <v>141.843436</v>
      </c>
      <c r="I135" s="4" t="inlineStr"/>
      <c r="J135" s="4" t="inlineStr"/>
      <c r="K135" s="3" t="inlineStr"/>
      <c r="L135" s="3" t="inlineStr">
        <is>
          <t>常规岛主厂房（1BMX）循环水坑、凝结水坑±0.000m平台</t>
        </is>
      </c>
    </row>
    <row r="136">
      <c r="A136" s="3" t="inlineStr">
        <is>
          <t>P26</t>
        </is>
      </c>
      <c r="B136" s="3" t="inlineStr">
        <is>
          <t>1BMX/N109</t>
        </is>
      </c>
      <c r="C136" s="3" t="inlineStr"/>
      <c r="D136" s="3" t="n">
        <v>1148</v>
      </c>
      <c r="E136" s="3" t="n">
        <v>695</v>
      </c>
      <c r="F136" s="3" t="n">
        <v>2</v>
      </c>
      <c r="G136" s="4" t="n">
        <v>1.59572</v>
      </c>
      <c r="H136" s="4" t="n">
        <v>148.242388</v>
      </c>
      <c r="I136" s="4" t="inlineStr"/>
      <c r="J136" s="4" t="inlineStr"/>
      <c r="K136" s="3" t="inlineStr"/>
      <c r="L136" s="3" t="inlineStr">
        <is>
          <t>常规岛主厂房（1BMX）循环水坑、凝结水坑±0.000m平台</t>
        </is>
      </c>
    </row>
    <row r="137">
      <c r="A137" s="3" t="inlineStr">
        <is>
          <t>P26</t>
        </is>
      </c>
      <c r="B137" s="3" t="inlineStr">
        <is>
          <t>1BMX/N110</t>
        </is>
      </c>
      <c r="C137" s="3" t="inlineStr"/>
      <c r="D137" s="3" t="n">
        <v>1148</v>
      </c>
      <c r="E137" s="3" t="n">
        <v>995</v>
      </c>
      <c r="F137" s="3" t="n">
        <v>4</v>
      </c>
      <c r="G137" s="4" t="n">
        <v>4.56904</v>
      </c>
      <c r="H137" s="4" t="n">
        <v>424.463816</v>
      </c>
      <c r="I137" s="4" t="inlineStr"/>
      <c r="J137" s="4" t="inlineStr"/>
      <c r="K137" s="3" t="inlineStr"/>
      <c r="L137" s="3" t="inlineStr">
        <is>
          <t>常规岛主厂房（1BMX）循环水坑、凝结水坑±0.000m平台</t>
        </is>
      </c>
    </row>
    <row r="138">
      <c r="A138" s="3" t="inlineStr">
        <is>
          <t>P26</t>
        </is>
      </c>
      <c r="B138" s="3" t="inlineStr">
        <is>
          <t>1BMX/N111</t>
        </is>
      </c>
      <c r="C138" s="3" t="inlineStr">
        <is>
          <t>#</t>
        </is>
      </c>
      <c r="D138" s="3" t="n">
        <v>1148</v>
      </c>
      <c r="E138" s="3" t="n">
        <v>995</v>
      </c>
      <c r="F138" s="3" t="n">
        <v>1</v>
      </c>
      <c r="G138" s="4" t="n">
        <v>1.14226</v>
      </c>
      <c r="H138" s="4" t="n">
        <v>106.115954</v>
      </c>
      <c r="I138" s="4" t="inlineStr"/>
      <c r="J138" s="4" t="inlineStr"/>
      <c r="K138" s="3" t="inlineStr"/>
      <c r="L138" s="3" t="inlineStr">
        <is>
          <t>常规岛主厂房（1BMX）循环水坑、凝结水坑±0.000m平台</t>
        </is>
      </c>
    </row>
    <row r="139">
      <c r="A139" s="3" t="inlineStr">
        <is>
          <t>P26</t>
        </is>
      </c>
      <c r="B139" s="3" t="inlineStr">
        <is>
          <t>1BMX/N112</t>
        </is>
      </c>
      <c r="C139" s="3" t="inlineStr">
        <is>
          <t>#</t>
        </is>
      </c>
      <c r="D139" s="3" t="n">
        <v>1148</v>
      </c>
      <c r="E139" s="3" t="n">
        <v>995</v>
      </c>
      <c r="F139" s="3" t="n">
        <v>1</v>
      </c>
      <c r="G139" s="4" t="n">
        <v>1.14226</v>
      </c>
      <c r="H139" s="4" t="n">
        <v>106.115954</v>
      </c>
      <c r="I139" s="4" t="inlineStr"/>
      <c r="J139" s="4" t="inlineStr"/>
      <c r="K139" s="3" t="inlineStr"/>
      <c r="L139" s="3" t="inlineStr">
        <is>
          <t>常规岛主厂房（1BMX）循环水坑、凝结水坑±0.000m平台</t>
        </is>
      </c>
    </row>
    <row r="140">
      <c r="A140" s="3" t="inlineStr">
        <is>
          <t>P26</t>
        </is>
      </c>
      <c r="B140" s="3" t="inlineStr">
        <is>
          <t>1BMX/N113</t>
        </is>
      </c>
      <c r="C140" s="3" t="inlineStr"/>
      <c r="D140" s="3" t="n">
        <v>1395</v>
      </c>
      <c r="E140" s="3" t="n">
        <v>965</v>
      </c>
      <c r="F140" s="3" t="n">
        <v>2</v>
      </c>
      <c r="G140" s="4" t="n">
        <v>2.69235</v>
      </c>
      <c r="H140" s="4" t="n">
        <v>250.119315</v>
      </c>
      <c r="I140" s="4" t="inlineStr"/>
      <c r="J140" s="4" t="inlineStr"/>
      <c r="K140" s="3" t="inlineStr"/>
      <c r="L140" s="3" t="inlineStr">
        <is>
          <t>常规岛主厂房（1BMX）循环水坑、凝结水坑±0.000m平台</t>
        </is>
      </c>
    </row>
    <row r="141">
      <c r="A141" s="5" t="inlineStr">
        <is>
          <t>小计</t>
        </is>
      </c>
      <c r="B141" s="5" t="inlineStr"/>
      <c r="C141" s="5" t="inlineStr"/>
      <c r="D141" s="5" t="inlineStr"/>
      <c r="E141" s="5" t="inlineStr"/>
      <c r="F141" s="5">
        <f>sum(F132:F140)</f>
        <v/>
      </c>
      <c r="G141" s="6" t="inlineStr"/>
      <c r="H141" s="6">
        <f>sum(H132:H140)</f>
        <v/>
      </c>
      <c r="I141" s="6" t="inlineStr"/>
      <c r="J141" s="6" t="inlineStr"/>
      <c r="K141" s="5" t="inlineStr"/>
      <c r="L141" s="5" t="inlineStr"/>
    </row>
    <row r="142">
      <c r="A142" s="3" t="inlineStr">
        <is>
          <t>P27</t>
        </is>
      </c>
      <c r="B142" s="3" t="inlineStr">
        <is>
          <t>1BMX/N114</t>
        </is>
      </c>
      <c r="C142" s="3" t="inlineStr"/>
      <c r="D142" s="3" t="n">
        <v>1395</v>
      </c>
      <c r="E142" s="3" t="n">
        <v>995</v>
      </c>
      <c r="F142" s="3" t="n">
        <v>4</v>
      </c>
      <c r="G142" s="4" t="n">
        <v>5.5521</v>
      </c>
      <c r="H142" s="4" t="n">
        <v>515.79009</v>
      </c>
      <c r="I142" s="4" t="inlineStr"/>
      <c r="J142" s="4" t="inlineStr"/>
      <c r="K142" s="3" t="inlineStr"/>
      <c r="L142" s="3" t="inlineStr">
        <is>
          <t>常规岛主厂房（1BMX）循环水坑、凝结水坑±0.000m平台</t>
        </is>
      </c>
    </row>
    <row r="143">
      <c r="A143" s="3" t="inlineStr">
        <is>
          <t>P27</t>
        </is>
      </c>
      <c r="B143" s="3" t="inlineStr">
        <is>
          <t>1BMX/N115</t>
        </is>
      </c>
      <c r="C143" s="3" t="inlineStr"/>
      <c r="D143" s="3" t="n">
        <v>1490</v>
      </c>
      <c r="E143" s="3" t="n">
        <v>695</v>
      </c>
      <c r="F143" s="3" t="n">
        <v>2</v>
      </c>
      <c r="G143" s="4" t="n">
        <v>2.0711</v>
      </c>
      <c r="H143" s="4" t="n">
        <v>192.40519</v>
      </c>
      <c r="I143" s="4" t="inlineStr"/>
      <c r="J143" s="4" t="inlineStr"/>
      <c r="K143" s="3" t="inlineStr"/>
      <c r="L143" s="3" t="inlineStr">
        <is>
          <t>常规岛主厂房（1BMX）循环水坑、凝结水坑±0.000m平台</t>
        </is>
      </c>
    </row>
    <row r="144">
      <c r="A144" s="3" t="inlineStr">
        <is>
          <t>P27</t>
        </is>
      </c>
      <c r="B144" s="3" t="inlineStr">
        <is>
          <t>1BMX/N116</t>
        </is>
      </c>
      <c r="C144" s="3" t="inlineStr"/>
      <c r="D144" s="3" t="n">
        <v>1490</v>
      </c>
      <c r="E144" s="3" t="n">
        <v>995</v>
      </c>
      <c r="F144" s="3" t="n">
        <v>4</v>
      </c>
      <c r="G144" s="4" t="n">
        <v>5.9302</v>
      </c>
      <c r="H144" s="4" t="n">
        <v>550.91558</v>
      </c>
      <c r="I144" s="4" t="inlineStr"/>
      <c r="J144" s="4" t="inlineStr"/>
      <c r="K144" s="3" t="inlineStr"/>
      <c r="L144" s="3" t="inlineStr">
        <is>
          <t>常规岛主厂房（1BMX）循环水坑、凝结水坑±0.000m平台</t>
        </is>
      </c>
    </row>
    <row r="145">
      <c r="A145" s="3" t="inlineStr">
        <is>
          <t>P27</t>
        </is>
      </c>
      <c r="B145" s="3" t="inlineStr">
        <is>
          <t>1BMX/N117</t>
        </is>
      </c>
      <c r="C145" s="3" t="inlineStr"/>
      <c r="D145" s="3" t="n">
        <v>1142</v>
      </c>
      <c r="E145" s="3" t="n">
        <v>665</v>
      </c>
      <c r="F145" s="3" t="n">
        <v>2</v>
      </c>
      <c r="G145" s="4" t="n">
        <v>1.51886</v>
      </c>
      <c r="H145" s="4" t="n">
        <v>141.102094</v>
      </c>
      <c r="I145" s="4" t="inlineStr"/>
      <c r="J145" s="4" t="inlineStr"/>
      <c r="K145" s="3" t="inlineStr"/>
      <c r="L145" s="3" t="inlineStr">
        <is>
          <t>常规岛主厂房（1BMX）循环水坑、凝结水坑±0.000m平台</t>
        </is>
      </c>
    </row>
    <row r="146">
      <c r="A146" s="3" t="inlineStr">
        <is>
          <t>P27</t>
        </is>
      </c>
      <c r="B146" s="3" t="inlineStr">
        <is>
          <t>1BMX/N118</t>
        </is>
      </c>
      <c r="C146" s="3" t="inlineStr"/>
      <c r="D146" s="3" t="n">
        <v>1142</v>
      </c>
      <c r="E146" s="3" t="n">
        <v>995</v>
      </c>
      <c r="F146" s="3" t="n">
        <v>4</v>
      </c>
      <c r="G146" s="4" t="n">
        <v>4.54516</v>
      </c>
      <c r="H146" s="4" t="n">
        <v>422.245364</v>
      </c>
      <c r="I146" s="4" t="inlineStr"/>
      <c r="J146" s="4" t="inlineStr"/>
      <c r="K146" s="3" t="inlineStr"/>
      <c r="L146" s="3" t="inlineStr">
        <is>
          <t>常规岛主厂房（1BMX）循环水坑、凝结水坑±0.000m平台</t>
        </is>
      </c>
    </row>
    <row r="147">
      <c r="A147" s="3" t="inlineStr">
        <is>
          <t>P27</t>
        </is>
      </c>
      <c r="B147" s="3" t="inlineStr">
        <is>
          <t>1BMX/N119</t>
        </is>
      </c>
      <c r="C147" s="3" t="inlineStr">
        <is>
          <t>#</t>
        </is>
      </c>
      <c r="D147" s="3" t="n">
        <v>1570</v>
      </c>
      <c r="E147" s="3" t="n">
        <v>665</v>
      </c>
      <c r="F147" s="3" t="n">
        <v>1</v>
      </c>
      <c r="G147" s="4" t="n">
        <v>1.04405</v>
      </c>
      <c r="H147" s="4" t="n">
        <v>96.992245</v>
      </c>
      <c r="I147" s="4" t="inlineStr"/>
      <c r="J147" s="4" t="inlineStr"/>
      <c r="K147" s="3" t="inlineStr"/>
      <c r="L147" s="3" t="inlineStr">
        <is>
          <t>常规岛主厂房（1BMX）循环水坑、凝结水坑±0.000m平台</t>
        </is>
      </c>
    </row>
    <row r="148">
      <c r="A148" s="3" t="inlineStr">
        <is>
          <t>P27</t>
        </is>
      </c>
      <c r="B148" s="3" t="inlineStr">
        <is>
          <t>1BMX/N120</t>
        </is>
      </c>
      <c r="C148" s="3" t="inlineStr">
        <is>
          <t>#</t>
        </is>
      </c>
      <c r="D148" s="3" t="n">
        <v>1570</v>
      </c>
      <c r="E148" s="3" t="n">
        <v>665</v>
      </c>
      <c r="F148" s="3" t="n">
        <v>1</v>
      </c>
      <c r="G148" s="4" t="n">
        <v>1.04405</v>
      </c>
      <c r="H148" s="4" t="n">
        <v>96.992245</v>
      </c>
      <c r="I148" s="4" t="inlineStr"/>
      <c r="J148" s="4" t="inlineStr"/>
      <c r="K148" s="3" t="inlineStr"/>
      <c r="L148" s="3" t="inlineStr">
        <is>
          <t>常规岛主厂房（1BMX）循环水坑、凝结水坑±0.000m平台</t>
        </is>
      </c>
    </row>
    <row r="149">
      <c r="A149" s="3" t="inlineStr">
        <is>
          <t>P27</t>
        </is>
      </c>
      <c r="B149" s="3" t="inlineStr">
        <is>
          <t>1BMX/N121</t>
        </is>
      </c>
      <c r="C149" s="3" t="inlineStr">
        <is>
          <t>#</t>
        </is>
      </c>
      <c r="D149" s="3" t="n">
        <v>1148</v>
      </c>
      <c r="E149" s="3" t="n">
        <v>995</v>
      </c>
      <c r="F149" s="3" t="n">
        <v>1</v>
      </c>
      <c r="G149" s="4" t="n">
        <v>1.14226</v>
      </c>
      <c r="H149" s="4" t="n">
        <v>106.115954</v>
      </c>
      <c r="I149" s="4" t="inlineStr"/>
      <c r="J149" s="4" t="inlineStr"/>
      <c r="K149" s="3" t="inlineStr"/>
      <c r="L149" s="3" t="inlineStr">
        <is>
          <t>常规岛主厂房（1BMX）循环水坑、凝结水坑±0.000m平台</t>
        </is>
      </c>
    </row>
    <row r="150">
      <c r="A150" s="3" t="inlineStr">
        <is>
          <t>P27</t>
        </is>
      </c>
      <c r="B150" s="3" t="inlineStr">
        <is>
          <t>1BMX/N122</t>
        </is>
      </c>
      <c r="C150" s="3" t="inlineStr">
        <is>
          <t>#</t>
        </is>
      </c>
      <c r="D150" s="3" t="n">
        <v>1148</v>
      </c>
      <c r="E150" s="3" t="n">
        <v>995</v>
      </c>
      <c r="F150" s="3" t="n">
        <v>1</v>
      </c>
      <c r="G150" s="4" t="n">
        <v>1.14226</v>
      </c>
      <c r="H150" s="4" t="n">
        <v>106.115954</v>
      </c>
      <c r="I150" s="4" t="inlineStr"/>
      <c r="J150" s="4" t="inlineStr"/>
      <c r="K150" s="3" t="inlineStr"/>
      <c r="L150" s="3" t="inlineStr">
        <is>
          <t>常规岛主厂房（1BMX）循环水坑、凝结水坑±0.000m平台</t>
        </is>
      </c>
    </row>
    <row r="151">
      <c r="A151" s="3" t="inlineStr">
        <is>
          <t>P27</t>
        </is>
      </c>
      <c r="B151" s="3" t="inlineStr">
        <is>
          <t>1BMX/N123</t>
        </is>
      </c>
      <c r="C151" s="3" t="inlineStr">
        <is>
          <t>#</t>
        </is>
      </c>
      <c r="D151" s="3" t="n">
        <v>1163</v>
      </c>
      <c r="E151" s="3" t="n">
        <v>935</v>
      </c>
      <c r="F151" s="3" t="n">
        <v>1</v>
      </c>
      <c r="G151" s="4" t="n">
        <v>1.087405</v>
      </c>
      <c r="H151" s="4" t="n">
        <v>101.0199245</v>
      </c>
      <c r="I151" s="4" t="inlineStr"/>
      <c r="J151" s="4" t="inlineStr"/>
      <c r="K151" s="3" t="inlineStr"/>
      <c r="L151" s="3" t="inlineStr">
        <is>
          <t>常规岛主厂房（1BMX）循环水坑、凝结水坑±0.000m平台</t>
        </is>
      </c>
    </row>
    <row r="152">
      <c r="A152" s="5" t="inlineStr">
        <is>
          <t>小计</t>
        </is>
      </c>
      <c r="B152" s="5" t="inlineStr"/>
      <c r="C152" s="5" t="inlineStr"/>
      <c r="D152" s="5" t="inlineStr"/>
      <c r="E152" s="5" t="inlineStr"/>
      <c r="F152" s="5">
        <f>sum(F142:F151)</f>
        <v/>
      </c>
      <c r="G152" s="6" t="inlineStr"/>
      <c r="H152" s="6">
        <f>sum(H142:H151)</f>
        <v/>
      </c>
      <c r="I152" s="6" t="inlineStr"/>
      <c r="J152" s="6" t="inlineStr"/>
      <c r="K152" s="5" t="inlineStr"/>
      <c r="L152" s="5" t="inlineStr"/>
    </row>
    <row r="153">
      <c r="A153" s="3" t="inlineStr">
        <is>
          <t>P28</t>
        </is>
      </c>
      <c r="B153" s="3" t="inlineStr">
        <is>
          <t>1BMX/N124</t>
        </is>
      </c>
      <c r="C153" s="3" t="inlineStr"/>
      <c r="D153" s="3" t="n">
        <v>1163</v>
      </c>
      <c r="E153" s="3" t="n">
        <v>995</v>
      </c>
      <c r="F153" s="3" t="n">
        <v>5</v>
      </c>
      <c r="G153" s="4" t="n">
        <v>5.785925</v>
      </c>
      <c r="H153" s="4" t="n">
        <v>537.5124325</v>
      </c>
      <c r="I153" s="4" t="inlineStr"/>
      <c r="J153" s="4" t="inlineStr"/>
      <c r="K153" s="3" t="inlineStr"/>
      <c r="L153" s="3" t="inlineStr">
        <is>
          <t>常规岛主厂房（1BMX）循环水坑、凝结水坑±0.000m平台</t>
        </is>
      </c>
    </row>
    <row r="154">
      <c r="A154" s="3" t="inlineStr">
        <is>
          <t>P28</t>
        </is>
      </c>
      <c r="B154" s="3" t="inlineStr">
        <is>
          <t>1BMX/N125</t>
        </is>
      </c>
      <c r="C154" s="3" t="inlineStr">
        <is>
          <t>#</t>
        </is>
      </c>
      <c r="D154" s="3" t="n">
        <v>2187</v>
      </c>
      <c r="E154" s="3" t="n">
        <v>995</v>
      </c>
      <c r="F154" s="3" t="n">
        <v>1</v>
      </c>
      <c r="G154" s="4" t="n">
        <v>2.176065</v>
      </c>
      <c r="H154" s="4" t="n">
        <v>202.1564385</v>
      </c>
      <c r="I154" s="4" t="inlineStr"/>
      <c r="J154" s="4" t="inlineStr"/>
      <c r="K154" s="3" t="inlineStr"/>
      <c r="L154" s="3" t="inlineStr">
        <is>
          <t>常规岛主厂房（1BMX）循环水坑、凝结水坑±0.000m平台</t>
        </is>
      </c>
    </row>
    <row r="155">
      <c r="A155" s="3" t="inlineStr">
        <is>
          <t>P28</t>
        </is>
      </c>
      <c r="B155" s="3" t="inlineStr">
        <is>
          <t>1BMX/N126</t>
        </is>
      </c>
      <c r="C155" s="3" t="inlineStr">
        <is>
          <t>#</t>
        </is>
      </c>
      <c r="D155" s="3" t="n">
        <v>2187</v>
      </c>
      <c r="E155" s="3" t="n">
        <v>995</v>
      </c>
      <c r="F155" s="3" t="n">
        <v>1</v>
      </c>
      <c r="G155" s="4" t="n">
        <v>2.176065</v>
      </c>
      <c r="H155" s="4" t="n">
        <v>202.1564385</v>
      </c>
      <c r="I155" s="4" t="inlineStr"/>
      <c r="J155" s="4" t="inlineStr"/>
      <c r="K155" s="3" t="inlineStr"/>
      <c r="L155" s="3" t="inlineStr">
        <is>
          <t>常规岛主厂房（1BMX）循环水坑、凝结水坑±0.000m平台</t>
        </is>
      </c>
    </row>
    <row r="156">
      <c r="A156" s="3" t="inlineStr">
        <is>
          <t>P28</t>
        </is>
      </c>
      <c r="B156" s="3" t="inlineStr">
        <is>
          <t>1BMX/N127</t>
        </is>
      </c>
      <c r="C156" s="3" t="inlineStr">
        <is>
          <t>#</t>
        </is>
      </c>
      <c r="D156" s="3" t="n">
        <v>1640</v>
      </c>
      <c r="E156" s="3" t="n">
        <v>665</v>
      </c>
      <c r="F156" s="3" t="n">
        <v>1</v>
      </c>
      <c r="G156" s="4" t="n">
        <v>1.0906</v>
      </c>
      <c r="H156" s="4" t="n">
        <v>101.31674</v>
      </c>
      <c r="I156" s="4" t="inlineStr"/>
      <c r="J156" s="4" t="inlineStr"/>
      <c r="K156" s="3" t="inlineStr"/>
      <c r="L156" s="3" t="inlineStr">
        <is>
          <t>常规岛主厂房（1BMX）循环水坑、凝结水坑±0.000m平台</t>
        </is>
      </c>
    </row>
    <row r="157">
      <c r="A157" s="3" t="inlineStr">
        <is>
          <t>P28</t>
        </is>
      </c>
      <c r="B157" s="3" t="inlineStr">
        <is>
          <t>1BMX/N128</t>
        </is>
      </c>
      <c r="C157" s="3" t="inlineStr"/>
      <c r="D157" s="3" t="n">
        <v>1640</v>
      </c>
      <c r="E157" s="3" t="n">
        <v>695</v>
      </c>
      <c r="F157" s="3" t="n">
        <v>1</v>
      </c>
      <c r="G157" s="4" t="n">
        <v>1.1398</v>
      </c>
      <c r="H157" s="4" t="n">
        <v>105.88742</v>
      </c>
      <c r="I157" s="4" t="inlineStr"/>
      <c r="J157" s="4" t="inlineStr"/>
      <c r="K157" s="3" t="inlineStr"/>
      <c r="L157" s="3" t="inlineStr">
        <is>
          <t>常规岛主厂房（1BMX）循环水坑、凝结水坑±0.000m平台</t>
        </is>
      </c>
    </row>
    <row r="158">
      <c r="A158" s="3" t="inlineStr">
        <is>
          <t>P28</t>
        </is>
      </c>
      <c r="B158" s="3" t="inlineStr">
        <is>
          <t>1BMX/N129</t>
        </is>
      </c>
      <c r="C158" s="3" t="inlineStr"/>
      <c r="D158" s="3" t="n">
        <v>1640</v>
      </c>
      <c r="E158" s="3" t="n">
        <v>995</v>
      </c>
      <c r="F158" s="3" t="n">
        <v>2</v>
      </c>
      <c r="G158" s="4" t="n">
        <v>3.2636</v>
      </c>
      <c r="H158" s="4" t="n">
        <v>303.18844</v>
      </c>
      <c r="I158" s="4" t="inlineStr"/>
      <c r="J158" s="4" t="inlineStr"/>
      <c r="K158" s="3" t="inlineStr"/>
      <c r="L158" s="3" t="inlineStr">
        <is>
          <t>常规岛主厂房（1BMX）循环水坑、凝结水坑±0.000m平台</t>
        </is>
      </c>
    </row>
    <row r="159">
      <c r="A159" s="3" t="inlineStr">
        <is>
          <t>P28</t>
        </is>
      </c>
      <c r="B159" s="3" t="inlineStr">
        <is>
          <t>1BMX/N130</t>
        </is>
      </c>
      <c r="C159" s="3" t="inlineStr">
        <is>
          <t>#</t>
        </is>
      </c>
      <c r="D159" s="3" t="n">
        <v>1640</v>
      </c>
      <c r="E159" s="3" t="n">
        <v>995</v>
      </c>
      <c r="F159" s="3" t="n">
        <v>1</v>
      </c>
      <c r="G159" s="4" t="n">
        <v>1.6318</v>
      </c>
      <c r="H159" s="4" t="n">
        <v>151.59422</v>
      </c>
      <c r="I159" s="4" t="inlineStr"/>
      <c r="J159" s="4" t="inlineStr"/>
      <c r="K159" s="3" t="inlineStr"/>
      <c r="L159" s="3" t="inlineStr">
        <is>
          <t>常规岛主厂房（1BMX）循环水坑、凝结水坑±0.000m平台</t>
        </is>
      </c>
    </row>
    <row r="160">
      <c r="A160" s="3" t="inlineStr">
        <is>
          <t>P28</t>
        </is>
      </c>
      <c r="B160" s="3" t="inlineStr">
        <is>
          <t>1BMX/N131</t>
        </is>
      </c>
      <c r="C160" s="3" t="inlineStr">
        <is>
          <t>#</t>
        </is>
      </c>
      <c r="D160" s="3" t="n">
        <v>1640</v>
      </c>
      <c r="E160" s="3" t="n">
        <v>995</v>
      </c>
      <c r="F160" s="3" t="n">
        <v>1</v>
      </c>
      <c r="G160" s="4" t="n">
        <v>1.6318</v>
      </c>
      <c r="H160" s="4" t="n">
        <v>151.59422</v>
      </c>
      <c r="I160" s="4" t="inlineStr"/>
      <c r="J160" s="4" t="inlineStr"/>
      <c r="K160" s="3" t="inlineStr"/>
      <c r="L160" s="3" t="inlineStr">
        <is>
          <t>常规岛主厂房（1BMX）循环水坑、凝结水坑±0.000m平台</t>
        </is>
      </c>
    </row>
    <row r="161">
      <c r="A161" s="3" t="inlineStr">
        <is>
          <t>P28</t>
        </is>
      </c>
      <c r="B161" s="3" t="inlineStr">
        <is>
          <t>1BMX/N132</t>
        </is>
      </c>
      <c r="C161" s="3" t="inlineStr">
        <is>
          <t>#</t>
        </is>
      </c>
      <c r="D161" s="3" t="n">
        <v>1485</v>
      </c>
      <c r="E161" s="3" t="n">
        <v>665</v>
      </c>
      <c r="F161" s="3" t="n">
        <v>1</v>
      </c>
      <c r="G161" s="4" t="n">
        <v>0.987525</v>
      </c>
      <c r="H161" s="4" t="n">
        <v>91.7410725</v>
      </c>
      <c r="I161" s="4" t="inlineStr"/>
      <c r="J161" s="4" t="inlineStr"/>
      <c r="K161" s="3" t="inlineStr"/>
      <c r="L161" s="3" t="inlineStr">
        <is>
          <t>常规岛主厂房（1BMX）循环水坑、凝结水坑±0.000m平台</t>
        </is>
      </c>
    </row>
    <row r="162">
      <c r="A162" s="3" t="inlineStr">
        <is>
          <t>P28</t>
        </is>
      </c>
      <c r="B162" s="3" t="inlineStr">
        <is>
          <t>1BMX/N133</t>
        </is>
      </c>
      <c r="C162" s="3" t="inlineStr"/>
      <c r="D162" s="3" t="n">
        <v>1485</v>
      </c>
      <c r="E162" s="3" t="n">
        <v>695</v>
      </c>
      <c r="F162" s="3" t="n">
        <v>1</v>
      </c>
      <c r="G162" s="4" t="n">
        <v>1.032075</v>
      </c>
      <c r="H162" s="4" t="n">
        <v>95.8797675</v>
      </c>
      <c r="I162" s="4" t="inlineStr"/>
      <c r="J162" s="4" t="inlineStr"/>
      <c r="K162" s="3" t="inlineStr"/>
      <c r="L162" s="3" t="inlineStr">
        <is>
          <t>常规岛主厂房（1BMX）循环水坑、凝结水坑±0.000m平台</t>
        </is>
      </c>
    </row>
    <row r="163">
      <c r="A163" s="5" t="inlineStr">
        <is>
          <t>小计</t>
        </is>
      </c>
      <c r="B163" s="5" t="inlineStr"/>
      <c r="C163" s="5" t="inlineStr"/>
      <c r="D163" s="5" t="inlineStr"/>
      <c r="E163" s="5" t="inlineStr"/>
      <c r="F163" s="5">
        <f>sum(F153:F162)</f>
        <v/>
      </c>
      <c r="G163" s="6" t="inlineStr"/>
      <c r="H163" s="6">
        <f>sum(H153:H162)</f>
        <v/>
      </c>
      <c r="I163" s="6" t="inlineStr"/>
      <c r="J163" s="6" t="inlineStr"/>
      <c r="K163" s="5" t="inlineStr"/>
      <c r="L163" s="5" t="inlineStr"/>
    </row>
    <row r="164">
      <c r="A164" s="3" t="inlineStr">
        <is>
          <t>P29</t>
        </is>
      </c>
      <c r="B164" s="3" t="inlineStr">
        <is>
          <t>1BMX/N134</t>
        </is>
      </c>
      <c r="C164" s="3" t="inlineStr"/>
      <c r="D164" s="3" t="n">
        <v>1485</v>
      </c>
      <c r="E164" s="3" t="n">
        <v>995</v>
      </c>
      <c r="F164" s="3" t="n">
        <v>6</v>
      </c>
      <c r="G164" s="4" t="n">
        <v>8.865449999999999</v>
      </c>
      <c r="H164" s="4" t="n">
        <v>823.600305</v>
      </c>
      <c r="I164" s="4" t="inlineStr"/>
      <c r="J164" s="4" t="inlineStr"/>
      <c r="K164" s="3" t="inlineStr"/>
      <c r="L164" s="3" t="inlineStr">
        <is>
          <t>常规岛主厂房（1BMX）循环水坑、凝结水坑±0.000m平台</t>
        </is>
      </c>
    </row>
    <row r="165">
      <c r="A165" s="3" t="inlineStr">
        <is>
          <t>P29</t>
        </is>
      </c>
      <c r="B165" s="3" t="inlineStr">
        <is>
          <t>1BMX/N135</t>
        </is>
      </c>
      <c r="C165" s="3" t="inlineStr">
        <is>
          <t>#</t>
        </is>
      </c>
      <c r="D165" s="3" t="n">
        <v>1485</v>
      </c>
      <c r="E165" s="3" t="n">
        <v>995</v>
      </c>
      <c r="F165" s="3" t="n">
        <v>1</v>
      </c>
      <c r="G165" s="4" t="n">
        <v>1.477575</v>
      </c>
      <c r="H165" s="4" t="n">
        <v>137.2667175</v>
      </c>
      <c r="I165" s="4" t="inlineStr"/>
      <c r="J165" s="4" t="inlineStr"/>
      <c r="K165" s="3" t="inlineStr"/>
      <c r="L165" s="3" t="inlineStr">
        <is>
          <t>常规岛主厂房（1BMX）循环水坑、凝结水坑±0.000m平台</t>
        </is>
      </c>
    </row>
    <row r="166">
      <c r="A166" s="3" t="inlineStr">
        <is>
          <t>P29</t>
        </is>
      </c>
      <c r="B166" s="3" t="inlineStr">
        <is>
          <t>1BMX/N136</t>
        </is>
      </c>
      <c r="C166" s="3" t="inlineStr">
        <is>
          <t>#</t>
        </is>
      </c>
      <c r="D166" s="3" t="n">
        <v>1485</v>
      </c>
      <c r="E166" s="3" t="n">
        <v>995</v>
      </c>
      <c r="F166" s="3" t="n">
        <v>1</v>
      </c>
      <c r="G166" s="4" t="n">
        <v>1.477575</v>
      </c>
      <c r="H166" s="4" t="n">
        <v>137.2667175</v>
      </c>
      <c r="I166" s="4" t="inlineStr"/>
      <c r="J166" s="4" t="inlineStr"/>
      <c r="K166" s="3" t="inlineStr"/>
      <c r="L166" s="3" t="inlineStr">
        <is>
          <t>常规岛主厂房（1BMX）循环水坑、凝结水坑±0.000m平台</t>
        </is>
      </c>
    </row>
    <row r="167">
      <c r="A167" s="3" t="inlineStr">
        <is>
          <t>P29</t>
        </is>
      </c>
      <c r="B167" s="3" t="inlineStr">
        <is>
          <t>1BMX/N137</t>
        </is>
      </c>
      <c r="C167" s="3" t="inlineStr"/>
      <c r="D167" s="3" t="n">
        <v>458</v>
      </c>
      <c r="E167" s="3" t="n">
        <v>725</v>
      </c>
      <c r="F167" s="3" t="n">
        <v>1</v>
      </c>
      <c r="G167" s="4" t="n">
        <v>0.33205</v>
      </c>
      <c r="H167" s="4" t="n">
        <v>30.847445</v>
      </c>
      <c r="I167" s="4" t="inlineStr"/>
      <c r="J167" s="4" t="inlineStr"/>
      <c r="K167" s="3" t="inlineStr"/>
      <c r="L167" s="3" t="inlineStr">
        <is>
          <t>常规岛主厂房（1BMX）循环水坑、凝结水坑±0.000m平台</t>
        </is>
      </c>
    </row>
    <row r="168">
      <c r="A168" s="3" t="inlineStr">
        <is>
          <t>P29</t>
        </is>
      </c>
      <c r="B168" s="3" t="inlineStr">
        <is>
          <t>1BMX/N138</t>
        </is>
      </c>
      <c r="C168" s="3" t="inlineStr">
        <is>
          <t>#</t>
        </is>
      </c>
      <c r="D168" s="3" t="n">
        <v>1485</v>
      </c>
      <c r="E168" s="3" t="n">
        <v>995</v>
      </c>
      <c r="F168" s="3" t="n">
        <v>1</v>
      </c>
      <c r="G168" s="4" t="n">
        <v>1.477575</v>
      </c>
      <c r="H168" s="4" t="n">
        <v>137.2667175</v>
      </c>
      <c r="I168" s="4" t="inlineStr"/>
      <c r="J168" s="4" t="inlineStr"/>
      <c r="K168" s="3" t="inlineStr"/>
      <c r="L168" s="3" t="inlineStr">
        <is>
          <t>常规岛主厂房（1BMX）循环水坑、凝结水坑±0.000m平台</t>
        </is>
      </c>
    </row>
    <row r="169">
      <c r="A169" s="3" t="inlineStr">
        <is>
          <t>P29</t>
        </is>
      </c>
      <c r="B169" s="3" t="inlineStr">
        <is>
          <t>1BMX/N139</t>
        </is>
      </c>
      <c r="C169" s="3" t="inlineStr">
        <is>
          <t>#</t>
        </is>
      </c>
      <c r="D169" s="3" t="n">
        <v>1485</v>
      </c>
      <c r="E169" s="3" t="n">
        <v>995</v>
      </c>
      <c r="F169" s="3" t="n">
        <v>1</v>
      </c>
      <c r="G169" s="4" t="n">
        <v>1.477575</v>
      </c>
      <c r="H169" s="4" t="n">
        <v>137.2667175</v>
      </c>
      <c r="I169" s="4" t="inlineStr"/>
      <c r="J169" s="4" t="inlineStr"/>
      <c r="K169" s="3" t="inlineStr"/>
      <c r="L169" s="3" t="inlineStr">
        <is>
          <t>常规岛主厂房（1BMX）循环水坑、凝结水坑±0.000m平台</t>
        </is>
      </c>
    </row>
    <row r="170">
      <c r="A170" s="3" t="inlineStr">
        <is>
          <t>P29</t>
        </is>
      </c>
      <c r="B170" s="3" t="inlineStr">
        <is>
          <t>1BMX/N140</t>
        </is>
      </c>
      <c r="C170" s="3" t="inlineStr">
        <is>
          <t>#</t>
        </is>
      </c>
      <c r="D170" s="3" t="n">
        <v>1570</v>
      </c>
      <c r="E170" s="3" t="n">
        <v>935</v>
      </c>
      <c r="F170" s="3" t="n">
        <v>1</v>
      </c>
      <c r="G170" s="4" t="n">
        <v>1.46795</v>
      </c>
      <c r="H170" s="4" t="n">
        <v>136.372555</v>
      </c>
      <c r="I170" s="4" t="inlineStr"/>
      <c r="J170" s="4" t="inlineStr"/>
      <c r="K170" s="3" t="inlineStr"/>
      <c r="L170" s="3" t="inlineStr">
        <is>
          <t>常规岛主厂房（1BMX）循环水坑、凝结水坑±0.000m平台</t>
        </is>
      </c>
    </row>
    <row r="171">
      <c r="A171" s="3" t="inlineStr">
        <is>
          <t>P29</t>
        </is>
      </c>
      <c r="B171" s="3" t="inlineStr">
        <is>
          <t>1BMX/N141</t>
        </is>
      </c>
      <c r="C171" s="3" t="inlineStr">
        <is>
          <t>#</t>
        </is>
      </c>
      <c r="D171" s="3" t="n">
        <v>1570</v>
      </c>
      <c r="E171" s="3" t="n">
        <v>995</v>
      </c>
      <c r="F171" s="3" t="n">
        <v>1</v>
      </c>
      <c r="G171" s="4" t="n">
        <v>1.56215</v>
      </c>
      <c r="H171" s="4" t="n">
        <v>145.123735</v>
      </c>
      <c r="I171" s="4" t="inlineStr"/>
      <c r="J171" s="4" t="inlineStr"/>
      <c r="K171" s="3" t="inlineStr"/>
      <c r="L171" s="3" t="inlineStr">
        <is>
          <t>常规岛主厂房（1BMX）循环水坑、凝结水坑±0.000m平台</t>
        </is>
      </c>
    </row>
    <row r="172">
      <c r="A172" s="3" t="inlineStr">
        <is>
          <t>P29</t>
        </is>
      </c>
      <c r="B172" s="3" t="inlineStr">
        <is>
          <t>1BMX/N142</t>
        </is>
      </c>
      <c r="C172" s="3" t="inlineStr">
        <is>
          <t>#</t>
        </is>
      </c>
      <c r="D172" s="3" t="n">
        <v>1570</v>
      </c>
      <c r="E172" s="3" t="n">
        <v>935</v>
      </c>
      <c r="F172" s="3" t="n">
        <v>1</v>
      </c>
      <c r="G172" s="4" t="n">
        <v>1.46795</v>
      </c>
      <c r="H172" s="4" t="n">
        <v>136.372555</v>
      </c>
      <c r="I172" s="4" t="inlineStr"/>
      <c r="J172" s="4" t="inlineStr"/>
      <c r="K172" s="3" t="inlineStr"/>
      <c r="L172" s="3" t="inlineStr">
        <is>
          <t>常规岛主厂房（1BMX）循环水坑、凝结水坑±0.000m平台</t>
        </is>
      </c>
    </row>
    <row r="173">
      <c r="A173" s="3" t="inlineStr">
        <is>
          <t>P29</t>
        </is>
      </c>
      <c r="B173" s="3" t="inlineStr">
        <is>
          <t>1BMX/N143</t>
        </is>
      </c>
      <c r="C173" s="3" t="inlineStr">
        <is>
          <t>#</t>
        </is>
      </c>
      <c r="D173" s="3" t="n">
        <v>1570</v>
      </c>
      <c r="E173" s="3" t="n">
        <v>995</v>
      </c>
      <c r="F173" s="3" t="n">
        <v>1</v>
      </c>
      <c r="G173" s="4" t="n">
        <v>1.56215</v>
      </c>
      <c r="H173" s="4" t="n">
        <v>145.123735</v>
      </c>
      <c r="I173" s="4" t="inlineStr"/>
      <c r="J173" s="4" t="inlineStr"/>
      <c r="K173" s="3" t="inlineStr"/>
      <c r="L173" s="3" t="inlineStr">
        <is>
          <t>常规岛主厂房（1BMX）循环水坑、凝结水坑±0.000m平台</t>
        </is>
      </c>
    </row>
    <row r="174">
      <c r="A174" s="3" t="inlineStr">
        <is>
          <t>P29</t>
        </is>
      </c>
      <c r="B174" s="3" t="inlineStr">
        <is>
          <t>1BMX/N144</t>
        </is>
      </c>
      <c r="C174" s="3" t="inlineStr">
        <is>
          <t>#</t>
        </is>
      </c>
      <c r="D174" s="3" t="n">
        <v>1568</v>
      </c>
      <c r="E174" s="3" t="n">
        <v>935</v>
      </c>
      <c r="F174" s="3" t="n">
        <v>1</v>
      </c>
      <c r="G174" s="4" t="n">
        <v>1.46608</v>
      </c>
      <c r="H174" s="4" t="n">
        <v>136.198832</v>
      </c>
      <c r="I174" s="4" t="inlineStr"/>
      <c r="J174" s="4" t="inlineStr"/>
      <c r="K174" s="3" t="inlineStr"/>
      <c r="L174" s="3" t="inlineStr">
        <is>
          <t>常规岛主厂房（1BMX）循环水坑、凝结水坑±0.000m平台</t>
        </is>
      </c>
    </row>
    <row r="175">
      <c r="A175" s="5" t="inlineStr">
        <is>
          <t>小计</t>
        </is>
      </c>
      <c r="B175" s="5" t="inlineStr"/>
      <c r="C175" s="5" t="inlineStr"/>
      <c r="D175" s="5" t="inlineStr"/>
      <c r="E175" s="5" t="inlineStr"/>
      <c r="F175" s="5">
        <f>sum(F164:F174)</f>
        <v/>
      </c>
      <c r="G175" s="6" t="inlineStr"/>
      <c r="H175" s="6">
        <f>sum(H164:H174)</f>
        <v/>
      </c>
      <c r="I175" s="6" t="inlineStr"/>
      <c r="J175" s="6" t="inlineStr"/>
      <c r="K175" s="5" t="inlineStr"/>
      <c r="L175" s="5" t="inlineStr"/>
    </row>
    <row r="176">
      <c r="A176" s="3" t="inlineStr">
        <is>
          <t>P30</t>
        </is>
      </c>
      <c r="B176" s="3" t="inlineStr">
        <is>
          <t>1BMX/N145</t>
        </is>
      </c>
      <c r="C176" s="3" t="inlineStr"/>
      <c r="D176" s="3" t="n">
        <v>1568</v>
      </c>
      <c r="E176" s="3" t="n">
        <v>995</v>
      </c>
      <c r="F176" s="3" t="n">
        <v>4</v>
      </c>
      <c r="G176" s="4" t="n">
        <v>6.24064</v>
      </c>
      <c r="H176" s="4" t="n">
        <v>579.755456</v>
      </c>
      <c r="I176" s="4" t="inlineStr"/>
      <c r="J176" s="4" t="inlineStr"/>
      <c r="K176" s="3" t="inlineStr"/>
      <c r="L176" s="3" t="inlineStr">
        <is>
          <t>常规岛主厂房（1BMX）循环水坑、凝结水坑±0.000m平台</t>
        </is>
      </c>
    </row>
    <row r="177">
      <c r="A177" s="3" t="inlineStr">
        <is>
          <t>P30</t>
        </is>
      </c>
      <c r="B177" s="3" t="inlineStr">
        <is>
          <t>1BMX/N146</t>
        </is>
      </c>
      <c r="C177" s="3" t="inlineStr">
        <is>
          <t>#</t>
        </is>
      </c>
      <c r="D177" s="3" t="n">
        <v>1568</v>
      </c>
      <c r="E177" s="3" t="n">
        <v>995</v>
      </c>
      <c r="F177" s="3" t="n">
        <v>1</v>
      </c>
      <c r="G177" s="4" t="n">
        <v>1.56016</v>
      </c>
      <c r="H177" s="4" t="n">
        <v>144.938864</v>
      </c>
      <c r="I177" s="4" t="inlineStr"/>
      <c r="J177" s="4" t="inlineStr"/>
      <c r="K177" s="3" t="inlineStr"/>
      <c r="L177" s="3" t="inlineStr">
        <is>
          <t>常规岛主厂房（1BMX）循环水坑、凝结水坑±0.000m平台</t>
        </is>
      </c>
    </row>
    <row r="178">
      <c r="A178" s="3" t="inlineStr">
        <is>
          <t>P30</t>
        </is>
      </c>
      <c r="B178" s="3" t="inlineStr">
        <is>
          <t>1BMX/N147</t>
        </is>
      </c>
      <c r="C178" s="3" t="inlineStr"/>
      <c r="D178" s="3" t="n">
        <v>2259</v>
      </c>
      <c r="E178" s="3" t="n">
        <v>815</v>
      </c>
      <c r="F178" s="3" t="n">
        <v>2</v>
      </c>
      <c r="G178" s="4" t="n">
        <v>3.68217</v>
      </c>
      <c r="H178" s="4" t="n">
        <v>342.073593</v>
      </c>
      <c r="I178" s="4" t="inlineStr"/>
      <c r="J178" s="4" t="inlineStr"/>
      <c r="K178" s="3" t="inlineStr"/>
      <c r="L178" s="3" t="inlineStr">
        <is>
          <t>常规岛主厂房（1BMX）循环水坑、凝结水坑±0.000m平台</t>
        </is>
      </c>
    </row>
    <row r="179">
      <c r="A179" s="3" t="inlineStr">
        <is>
          <t>P30</t>
        </is>
      </c>
      <c r="B179" s="3" t="inlineStr">
        <is>
          <t>1BMX/N148</t>
        </is>
      </c>
      <c r="C179" s="3" t="inlineStr"/>
      <c r="D179" s="3" t="n">
        <v>2640</v>
      </c>
      <c r="E179" s="3" t="n">
        <v>815</v>
      </c>
      <c r="F179" s="3" t="n">
        <v>4</v>
      </c>
      <c r="G179" s="4" t="n">
        <v>8.606400000000001</v>
      </c>
      <c r="H179" s="4" t="n">
        <v>799.5345600000001</v>
      </c>
      <c r="I179" s="4" t="inlineStr"/>
      <c r="J179" s="4" t="inlineStr"/>
      <c r="K179" s="3" t="inlineStr"/>
      <c r="L179" s="3" t="inlineStr">
        <is>
          <t>常规岛主厂房（1BMX）循环水坑、凝结水坑±0.000m平台</t>
        </is>
      </c>
    </row>
    <row r="180">
      <c r="A180" s="3" t="inlineStr">
        <is>
          <t>P30</t>
        </is>
      </c>
      <c r="B180" s="3" t="inlineStr">
        <is>
          <t>1BMX/N149</t>
        </is>
      </c>
      <c r="C180" s="3" t="inlineStr"/>
      <c r="D180" s="3" t="n">
        <v>2263</v>
      </c>
      <c r="E180" s="3" t="n">
        <v>815</v>
      </c>
      <c r="F180" s="3" t="n">
        <v>2</v>
      </c>
      <c r="G180" s="4" t="n">
        <v>3.68869</v>
      </c>
      <c r="H180" s="4" t="n">
        <v>342.679301</v>
      </c>
      <c r="I180" s="4" t="inlineStr"/>
      <c r="J180" s="4" t="inlineStr"/>
      <c r="K180" s="3" t="inlineStr"/>
      <c r="L180" s="3" t="inlineStr">
        <is>
          <t>常规岛主厂房（1BMX）循环水坑、凝结水坑±0.000m平台</t>
        </is>
      </c>
    </row>
    <row r="181">
      <c r="A181" s="7" t="inlineStr">
        <is>
          <t>小计</t>
        </is>
      </c>
      <c r="B181" s="7" t="inlineStr"/>
      <c r="C181" s="7" t="inlineStr"/>
      <c r="D181" s="7" t="inlineStr"/>
      <c r="E181" s="7" t="inlineStr"/>
      <c r="F181" s="7">
        <f>sum(F176:F180)</f>
        <v/>
      </c>
      <c r="G181" s="7" t="inlineStr"/>
      <c r="H181" s="7">
        <f>sum(H176:H180)</f>
        <v/>
      </c>
      <c r="I181" s="7" t="inlineStr"/>
      <c r="J181" s="7" t="inlineStr"/>
      <c r="K181" s="7" t="inlineStr"/>
      <c r="L181" s="7" t="inlineStr"/>
    </row>
    <row r="182" ht="10" customHeight="1"/>
    <row r="183">
      <c r="A183" s="7" t="inlineStr">
        <is>
          <t>合计</t>
        </is>
      </c>
      <c r="B183" s="7" t="n"/>
      <c r="C183" s="7" t="n"/>
      <c r="D183" s="7" t="n"/>
      <c r="E183" s="7" t="n"/>
      <c r="F183" s="7">
        <f>sum(f2:f181)/2</f>
        <v/>
      </c>
      <c r="G183" s="7" t="n"/>
      <c r="H183" s="7" t="n"/>
      <c r="I183" s="7" t="n"/>
      <c r="J183" s="7" t="n"/>
      <c r="K183" s="7" t="n"/>
      <c r="L183" s="7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2025-08-22T06:54:06Z</dcterms:created>
  <dcterms:modified xmlns:dcterms="http://purl.org/dc/terms/" xmlns:xsi="http://www.w3.org/2001/XMLSchema-instance" xsi:type="dcterms:W3CDTF">2025-08-22T06:54:06Z</dcterms:modified>
</cp:coreProperties>
</file>