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Sheet1!$B$2:$H$12</definedName>
    <definedName name="_xlnm.Criteria" localSheetId="0">Sheet1!$B$15:$C$16</definedName>
    <definedName name="_xlnm.Extract" localSheetId="0">Sheet1!$B$18:$H$18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<sst xmlns="http://schemas.openxmlformats.org/spreadsheetml/2006/main" count="72" uniqueCount="62">
  <si>
    <t>제품코드</t>
    <phoneticPr fontId="1" type="noConversion"/>
  </si>
  <si>
    <t>브랜드</t>
    <phoneticPr fontId="1" type="noConversion"/>
  </si>
  <si>
    <t>생산지</t>
    <phoneticPr fontId="1" type="noConversion"/>
  </si>
  <si>
    <t>분류</t>
    <phoneticPr fontId="1" type="noConversion"/>
  </si>
  <si>
    <t>수입</t>
    <phoneticPr fontId="1" type="noConversion"/>
  </si>
  <si>
    <t>판매</t>
    <phoneticPr fontId="1" type="noConversion"/>
  </si>
  <si>
    <t>수입 단가
(단위:달러)</t>
    <phoneticPr fontId="1" type="noConversion"/>
  </si>
  <si>
    <t>KBR-02</t>
    <phoneticPr fontId="1" type="noConversion"/>
  </si>
  <si>
    <t>SBN-04</t>
    <phoneticPr fontId="1" type="noConversion"/>
  </si>
  <si>
    <t>BRG-03</t>
    <phoneticPr fontId="1" type="noConversion"/>
  </si>
  <si>
    <t>PMR-04</t>
    <phoneticPr fontId="1" type="noConversion"/>
  </si>
  <si>
    <t>CSD-08</t>
    <phoneticPr fontId="1" type="noConversion"/>
  </si>
  <si>
    <t>SDN-02</t>
    <phoneticPr fontId="1" type="noConversion"/>
  </si>
  <si>
    <t>SRR-08</t>
    <phoneticPr fontId="1" type="noConversion"/>
  </si>
  <si>
    <t>BRD-04</t>
    <phoneticPr fontId="1" type="noConversion"/>
  </si>
  <si>
    <t>SMY-03</t>
    <phoneticPr fontId="1" type="noConversion"/>
  </si>
  <si>
    <t>MRS-07</t>
    <phoneticPr fontId="1" type="noConversion"/>
  </si>
  <si>
    <t>까베르네</t>
    <phoneticPr fontId="1" type="noConversion"/>
  </si>
  <si>
    <t>소비뇽</t>
    <phoneticPr fontId="1" type="noConversion"/>
  </si>
  <si>
    <t>보르고나</t>
    <phoneticPr fontId="1" type="noConversion"/>
  </si>
  <si>
    <t>뽀마르</t>
    <phoneticPr fontId="1" type="noConversion"/>
  </si>
  <si>
    <t>까스뗄리</t>
    <phoneticPr fontId="1" type="noConversion"/>
  </si>
  <si>
    <t>샤도네</t>
    <phoneticPr fontId="1" type="noConversion"/>
  </si>
  <si>
    <t>수레리어</t>
    <phoneticPr fontId="1" type="noConversion"/>
  </si>
  <si>
    <t>보르도</t>
    <phoneticPr fontId="1" type="noConversion"/>
  </si>
  <si>
    <t>세미용</t>
    <phoneticPr fontId="1" type="noConversion"/>
  </si>
  <si>
    <t>마르살라</t>
    <phoneticPr fontId="1" type="noConversion"/>
  </si>
  <si>
    <t>이탈리아</t>
    <phoneticPr fontId="1" type="noConversion"/>
  </si>
  <si>
    <t>미국</t>
    <phoneticPr fontId="1" type="noConversion"/>
  </si>
  <si>
    <t>프랑스</t>
    <phoneticPr fontId="1" type="noConversion"/>
  </si>
  <si>
    <t>이탈리아</t>
    <phoneticPr fontId="1" type="noConversion"/>
  </si>
  <si>
    <t>칠레</t>
    <phoneticPr fontId="1" type="noConversion"/>
  </si>
  <si>
    <t>칠레</t>
    <phoneticPr fontId="1" type="noConversion"/>
  </si>
  <si>
    <t>레드</t>
    <phoneticPr fontId="1" type="noConversion"/>
  </si>
  <si>
    <t>레드</t>
    <phoneticPr fontId="1" type="noConversion"/>
  </si>
  <si>
    <t>화이트</t>
    <phoneticPr fontId="1" type="noConversion"/>
  </si>
  <si>
    <t>화이트</t>
    <phoneticPr fontId="1" type="noConversion"/>
  </si>
  <si>
    <t>디저트</t>
    <phoneticPr fontId="1" type="noConversion"/>
  </si>
  <si>
    <t>화이트</t>
    <phoneticPr fontId="1" type="noConversion"/>
  </si>
  <si>
    <t>디저트</t>
    <phoneticPr fontId="1" type="noConversion"/>
  </si>
  <si>
    <t>960 Box</t>
    <phoneticPr fontId="1" type="noConversion"/>
  </si>
  <si>
    <t>160 Box</t>
    <phoneticPr fontId="1" type="noConversion"/>
  </si>
  <si>
    <t>980 Box</t>
    <phoneticPr fontId="1" type="noConversion"/>
  </si>
  <si>
    <t>450 Box</t>
    <phoneticPr fontId="1" type="noConversion"/>
  </si>
  <si>
    <t>250 Box</t>
    <phoneticPr fontId="1" type="noConversion"/>
  </si>
  <si>
    <t>240 Box</t>
    <phoneticPr fontId="1" type="noConversion"/>
  </si>
  <si>
    <t>925 Box</t>
    <phoneticPr fontId="1" type="noConversion"/>
  </si>
  <si>
    <t>400 Box</t>
    <phoneticPr fontId="1" type="noConversion"/>
  </si>
  <si>
    <t>935 Box</t>
    <phoneticPr fontId="1" type="noConversion"/>
  </si>
  <si>
    <t>160 Box</t>
    <phoneticPr fontId="1" type="noConversion"/>
  </si>
  <si>
    <t>970 Box</t>
    <phoneticPr fontId="1" type="noConversion"/>
  </si>
  <si>
    <t>레드와인 평균 수입 단가</t>
    <phoneticPr fontId="1" type="noConversion"/>
  </si>
  <si>
    <t>1,350 Box</t>
    <phoneticPr fontId="1" type="noConversion"/>
  </si>
  <si>
    <t>1,205 Box</t>
    <phoneticPr fontId="1" type="noConversion"/>
  </si>
  <si>
    <t>1,350 Box</t>
    <phoneticPr fontId="1" type="noConversion"/>
  </si>
  <si>
    <t>1,050 Box</t>
    <phoneticPr fontId="1" type="noConversion"/>
  </si>
  <si>
    <t>1,500 Box</t>
    <phoneticPr fontId="1" type="noConversion"/>
  </si>
  <si>
    <t>1,056 Box</t>
    <phoneticPr fontId="1" type="noConversion"/>
  </si>
  <si>
    <t>1,250 Box</t>
    <phoneticPr fontId="1" type="noConversion"/>
  </si>
  <si>
    <t>1,049 Box</t>
    <phoneticPr fontId="1" type="noConversion"/>
  </si>
  <si>
    <t>&gt;=1000</t>
    <phoneticPr fontId="1" type="noConversion"/>
  </si>
  <si>
    <t>*R*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</si>
</sst>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77" fontId="0" fillId="0" borderId="9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zoomScale="145" zoomScaleNormal="145" workbookViewId="0">
      <selection activeCell="E17" sqref="E17"/>
    </sheetView>
  </sheetViews>
  <sheetFormatPr defaultRowHeight="16.5" x14ac:dyDescent="0.3"/>
  <cols>
    <col min="1" max="1" width="1.625" customWidth="1"/>
    <col min="2" max="2" width="10.875" customWidth="1"/>
    <col min="3" max="3" width="11.25" customWidth="1"/>
    <col min="4" max="5" width="10.75" customWidth="1"/>
    <col min="6" max="6" width="11" customWidth="1"/>
    <col min="7" max="7" width="10.375" customWidth="1"/>
    <col min="8" max="8" width="11.125" customWidth="1"/>
  </cols>
  <sheetData>
    <row r="1" spans="2:8" ht="17.25" thickBot="1" x14ac:dyDescent="0.35"/>
    <row r="2" spans="2:8" ht="33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6</v>
      </c>
    </row>
    <row r="3" spans="2:8" x14ac:dyDescent="0.3">
      <c r="B3" s="2" t="s">
        <v>7</v>
      </c>
      <c r="C3" s="1" t="s">
        <v>17</v>
      </c>
      <c r="D3" s="1" t="s">
        <v>32</v>
      </c>
      <c r="E3" s="1" t="s">
        <v>33</v>
      </c>
      <c r="F3" s="1" t="s">
        <v>52</v>
      </c>
      <c r="G3" s="1" t="s">
        <v>57</v>
      </c>
      <c r="H3" s="3">
        <v>100</v>
      </c>
    </row>
    <row r="4" spans="2:8" x14ac:dyDescent="0.3">
      <c r="B4" s="2" t="s">
        <v>8</v>
      </c>
      <c r="C4" s="1" t="s">
        <v>18</v>
      </c>
      <c r="D4" s="1" t="s">
        <v>28</v>
      </c>
      <c r="E4" s="1" t="s">
        <v>34</v>
      </c>
      <c r="F4" s="1" t="s">
        <v>53</v>
      </c>
      <c r="G4" s="1" t="s">
        <v>50</v>
      </c>
      <c r="H4" s="3">
        <v>456</v>
      </c>
    </row>
    <row r="5" spans="2:8" x14ac:dyDescent="0.3">
      <c r="B5" s="2" t="s">
        <v>9</v>
      </c>
      <c r="C5" s="1" t="s">
        <v>19</v>
      </c>
      <c r="D5" s="1" t="s">
        <v>31</v>
      </c>
      <c r="E5" s="1" t="s">
        <v>35</v>
      </c>
      <c r="F5" s="1" t="s">
        <v>54</v>
      </c>
      <c r="G5" s="1" t="s">
        <v>58</v>
      </c>
      <c r="H5" s="3">
        <v>120</v>
      </c>
    </row>
    <row r="6" spans="2:8" x14ac:dyDescent="0.3">
      <c r="B6" s="2" t="s">
        <v>10</v>
      </c>
      <c r="C6" s="1" t="s">
        <v>20</v>
      </c>
      <c r="D6" s="1" t="s">
        <v>31</v>
      </c>
      <c r="E6" s="1" t="s">
        <v>33</v>
      </c>
      <c r="F6" s="1" t="s">
        <v>40</v>
      </c>
      <c r="G6" s="1" t="s">
        <v>46</v>
      </c>
      <c r="H6" s="3">
        <v>406</v>
      </c>
    </row>
    <row r="7" spans="2:8" x14ac:dyDescent="0.3">
      <c r="B7" s="2" t="s">
        <v>11</v>
      </c>
      <c r="C7" s="1" t="s">
        <v>21</v>
      </c>
      <c r="D7" s="1" t="s">
        <v>30</v>
      </c>
      <c r="E7" s="1" t="s">
        <v>34</v>
      </c>
      <c r="F7" s="1" t="s">
        <v>41</v>
      </c>
      <c r="G7" s="1" t="s">
        <v>49</v>
      </c>
      <c r="H7" s="3">
        <v>725</v>
      </c>
    </row>
    <row r="8" spans="2:8" x14ac:dyDescent="0.3">
      <c r="B8" s="2" t="s">
        <v>12</v>
      </c>
      <c r="C8" s="1" t="s">
        <v>22</v>
      </c>
      <c r="D8" s="1" t="s">
        <v>28</v>
      </c>
      <c r="E8" s="1" t="s">
        <v>36</v>
      </c>
      <c r="F8" s="1" t="s">
        <v>42</v>
      </c>
      <c r="G8" s="1" t="s">
        <v>48</v>
      </c>
      <c r="H8" s="3">
        <v>789</v>
      </c>
    </row>
    <row r="9" spans="2:8" x14ac:dyDescent="0.3">
      <c r="B9" s="2" t="s">
        <v>13</v>
      </c>
      <c r="C9" s="1" t="s">
        <v>23</v>
      </c>
      <c r="D9" s="1" t="s">
        <v>29</v>
      </c>
      <c r="E9" s="1" t="s">
        <v>37</v>
      </c>
      <c r="F9" s="1" t="s">
        <v>43</v>
      </c>
      <c r="G9" s="1" t="s">
        <v>47</v>
      </c>
      <c r="H9" s="3">
        <v>725</v>
      </c>
    </row>
    <row r="10" spans="2:8" x14ac:dyDescent="0.3">
      <c r="B10" s="2" t="s">
        <v>14</v>
      </c>
      <c r="C10" s="1" t="s">
        <v>24</v>
      </c>
      <c r="D10" s="1" t="s">
        <v>29</v>
      </c>
      <c r="E10" s="1" t="s">
        <v>34</v>
      </c>
      <c r="F10" s="1" t="s">
        <v>55</v>
      </c>
      <c r="G10" s="1" t="s">
        <v>59</v>
      </c>
      <c r="H10" s="3">
        <v>563</v>
      </c>
    </row>
    <row r="11" spans="2:8" x14ac:dyDescent="0.3">
      <c r="B11" s="2" t="s">
        <v>15</v>
      </c>
      <c r="C11" s="1" t="s">
        <v>25</v>
      </c>
      <c r="D11" s="1" t="s">
        <v>28</v>
      </c>
      <c r="E11" s="1" t="s">
        <v>38</v>
      </c>
      <c r="F11" s="1" t="s">
        <v>56</v>
      </c>
      <c r="G11" s="1" t="s">
        <v>46</v>
      </c>
      <c r="H11" s="3">
        <v>789</v>
      </c>
    </row>
    <row r="12" spans="2:8" x14ac:dyDescent="0.3">
      <c r="B12" s="2" t="s">
        <v>16</v>
      </c>
      <c r="C12" s="1" t="s">
        <v>26</v>
      </c>
      <c r="D12" s="1" t="s">
        <v>27</v>
      </c>
      <c r="E12" s="1" t="s">
        <v>39</v>
      </c>
      <c r="F12" s="1" t="s">
        <v>44</v>
      </c>
      <c r="G12" s="1" t="s">
        <v>45</v>
      </c>
      <c r="H12" s="3">
        <v>980</v>
      </c>
    </row>
    <row r="13" spans="2:8" ht="17.25" thickBot="1" x14ac:dyDescent="0.35">
      <c r="B13" s="4" t="s">
        <v>51</v>
      </c>
      <c r="C13" s="5"/>
      <c r="D13" s="5"/>
      <c r="E13" s="5"/>
      <c r="F13" s="5"/>
      <c r="G13" s="5"/>
      <c r="H13" s="9">
        <f>DAVERAGE(B2:H12,H2,E2:E3)</f>
        <v>450</v>
      </c>
    </row>
    <row r="15" spans="2:8" x14ac:dyDescent="0.3">
      <c r="B15" s="10" t="s">
        <v>0</v>
      </c>
      <c r="C15" s="10" t="s">
        <v>5</v>
      </c>
    </row>
    <row r="16" spans="2:8" x14ac:dyDescent="0.3">
      <c r="B16" s="1" t="s">
        <v>61</v>
      </c>
      <c r="C16" s="1" t="s">
        <v>60</v>
      </c>
    </row>
  </sheetData>
  <mergeCells count="1">
    <mergeCell ref="B13:G13"/>
  </mergeCells>
  <phoneticPr fontId="1" type="noConversion"/>
  <conditionalFormatting sqref="H3:H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{AE70B6DC-5A74-41AE-9F74-10078FC00339}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{B46A203C-0DEE-4F15-9704-E4E060AA6A89}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{3C8A0071-CAA8-47CB-82EF-E2ADB75E0EE6}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70B6DC-5A74-41AE-9F74-10078FC00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46A203C-0DEE-4F15-9704-E4E060AA6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C8A0071-CAA8-47CB-82EF-E2ADB75E0E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2023-04-16T23:08:08Z</dcterms:created>
  <dcterms:modified xsi:type="dcterms:W3CDTF">2023-04-16T23:45:19Z</dcterms:modified>
</cp:coreProperties>
</file>