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Hoja2!$C$1:$C$258</definedName>
  </definedNames>
  <calcPr calcId="145621"/>
</workbook>
</file>

<file path=xl/calcChain.xml><?xml version="1.0" encoding="utf-8"?>
<calcChain xmlns="http://schemas.openxmlformats.org/spreadsheetml/2006/main">
  <c r="H2" i="1" l="1"/>
  <c r="F143" i="1"/>
  <c r="F14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H3" i="1" l="1"/>
</calcChain>
</file>

<file path=xl/sharedStrings.xml><?xml version="1.0" encoding="utf-8"?>
<sst xmlns="http://schemas.openxmlformats.org/spreadsheetml/2006/main" count="664" uniqueCount="526">
  <si>
    <t>Actinoscirpus_grossus</t>
  </si>
  <si>
    <t>Baumea_articulata</t>
  </si>
  <si>
    <t>Blysmus_compressus</t>
  </si>
  <si>
    <t>Bolboschoenus_fluviatilis</t>
  </si>
  <si>
    <t>Bolboschoenus_maritimus</t>
  </si>
  <si>
    <t>Bolboschoenus_planiculmis</t>
  </si>
  <si>
    <t>Bulbostylis_barbata</t>
  </si>
  <si>
    <t>Bulbostylis_densa</t>
  </si>
  <si>
    <t>Bulbostylis_hispidula</t>
  </si>
  <si>
    <t>Carex_aquatilis</t>
  </si>
  <si>
    <t>Carex_atrofusca</t>
  </si>
  <si>
    <t>Carex_baccans</t>
  </si>
  <si>
    <t>Carex_backii</t>
  </si>
  <si>
    <t>Carex_canescens</t>
  </si>
  <si>
    <t>Carex_capillacea</t>
  </si>
  <si>
    <t>Carex_capillaris</t>
  </si>
  <si>
    <t>Carex_cephalophora</t>
  </si>
  <si>
    <t>Carex_chordorrhiza</t>
  </si>
  <si>
    <t>Carex_comans</t>
  </si>
  <si>
    <t>Carex_conferta</t>
  </si>
  <si>
    <t>Carex_debilis</t>
  </si>
  <si>
    <t>Carex_distans</t>
  </si>
  <si>
    <t>Carex_divulsa</t>
  </si>
  <si>
    <t>Carex_echinata</t>
  </si>
  <si>
    <t>Carex_echinochloe</t>
  </si>
  <si>
    <t>Carex_extensa</t>
  </si>
  <si>
    <t>Carex_fuliginosa</t>
  </si>
  <si>
    <t>Carex_glacialis</t>
  </si>
  <si>
    <t>Carex_grayi</t>
  </si>
  <si>
    <t>Carex_halleriana</t>
  </si>
  <si>
    <t>Carex_heterolepis</t>
  </si>
  <si>
    <t>Carex_hochstetteriana</t>
  </si>
  <si>
    <t>Carex_hostiana</t>
  </si>
  <si>
    <t>Carex_humilis</t>
  </si>
  <si>
    <t>Carex_kiotensis</t>
  </si>
  <si>
    <t>Carex_lachenalii</t>
  </si>
  <si>
    <t>Carex_leptalea</t>
  </si>
  <si>
    <t>Carex_livida</t>
  </si>
  <si>
    <t>Carex_magellanica</t>
  </si>
  <si>
    <t>Carex_marina</t>
  </si>
  <si>
    <t>Carex_maritima</t>
  </si>
  <si>
    <t>Carex_membranacea</t>
  </si>
  <si>
    <t>Carex_microglochin</t>
  </si>
  <si>
    <t>Carex_nardina</t>
  </si>
  <si>
    <t>Carex_nigra</t>
  </si>
  <si>
    <t>Carex_obtusata</t>
  </si>
  <si>
    <t>Carex_otrubae</t>
  </si>
  <si>
    <t>Carex_ovalis</t>
  </si>
  <si>
    <t>Carex_pairae</t>
  </si>
  <si>
    <t>Carex_paleacea</t>
  </si>
  <si>
    <t>Carex_panicea</t>
  </si>
  <si>
    <t>Carex_pauciflora</t>
  </si>
  <si>
    <t>Carex_pendula</t>
  </si>
  <si>
    <t>Carex_peregrina</t>
  </si>
  <si>
    <t>Carex_pilulifera</t>
  </si>
  <si>
    <t>Carex_pulicaris</t>
  </si>
  <si>
    <t>Carex_punctata</t>
  </si>
  <si>
    <t>Carex_rariflora</t>
  </si>
  <si>
    <t>Carex_recta</t>
  </si>
  <si>
    <t>Carex_rostrata</t>
  </si>
  <si>
    <t>Carex_rupestris</t>
  </si>
  <si>
    <t>Carex_saxatilis</t>
  </si>
  <si>
    <t>Carex_scirpoidea</t>
  </si>
  <si>
    <t>Carex_shimidzensis</t>
  </si>
  <si>
    <t>Carex_viridula</t>
  </si>
  <si>
    <t>Carex_xerantica</t>
  </si>
  <si>
    <t>Cladium_mariscoides</t>
  </si>
  <si>
    <t>Cladium_mariscus</t>
  </si>
  <si>
    <t>Cyperus_alternifolius</t>
  </si>
  <si>
    <t>Cyperus_capitatus</t>
  </si>
  <si>
    <t>Cyperus_cuspidatus</t>
  </si>
  <si>
    <t>Cyperus_cyperoides</t>
  </si>
  <si>
    <t>Cyperus_difformis</t>
  </si>
  <si>
    <t>Cyperus_eragrostis</t>
  </si>
  <si>
    <t>Cyperus_esculentus</t>
  </si>
  <si>
    <t>Cyperus_fuscus</t>
  </si>
  <si>
    <t>Cyperus_involucratus</t>
  </si>
  <si>
    <t>Cyperus_iria</t>
  </si>
  <si>
    <t>Cyperus_longus</t>
  </si>
  <si>
    <t>Desmoschoenus_spiralis</t>
  </si>
  <si>
    <t>Dulichium_arundinaceum</t>
  </si>
  <si>
    <t>Eleocharis_acicularis</t>
  </si>
  <si>
    <t>Eleocharis_acuta</t>
  </si>
  <si>
    <t>Eleocharis_atropurpurea</t>
  </si>
  <si>
    <t>Eleocharis_congesta</t>
  </si>
  <si>
    <t>Eleocharis_cylindrostachys</t>
  </si>
  <si>
    <t>Eleocharis_dulcis</t>
  </si>
  <si>
    <t>Eleocharis_engelmannii</t>
  </si>
  <si>
    <t>Eleocharis_erythropoda</t>
  </si>
  <si>
    <t>Eleocharis_flavescens</t>
  </si>
  <si>
    <t>Eleocharis_geniculata</t>
  </si>
  <si>
    <t>Eleocharis_gracilis</t>
  </si>
  <si>
    <t>Eleocharis_montevidensis</t>
  </si>
  <si>
    <t>Eleocharis_multicaulis</t>
  </si>
  <si>
    <t>Eleocharis_obtusa</t>
  </si>
  <si>
    <t>Eleocharis_pallens</t>
  </si>
  <si>
    <t>Eleocharis_palustris</t>
  </si>
  <si>
    <t>Eleocharis_quinqueflora</t>
  </si>
  <si>
    <t>Eleocharis_tenuis</t>
  </si>
  <si>
    <t>Eleocharis_tuberculosa</t>
  </si>
  <si>
    <t>Eriophorum_angustifolium</t>
  </si>
  <si>
    <t>Eriophorum_brachyantherum</t>
  </si>
  <si>
    <t>Eriophorum_chamissonis</t>
  </si>
  <si>
    <t>Eriophorum_vaginatum</t>
  </si>
  <si>
    <t>Ficinia_nodosa</t>
  </si>
  <si>
    <t>Fimbristylis_complanata</t>
  </si>
  <si>
    <t>Fimbristylis_dichotoma</t>
  </si>
  <si>
    <t>Fimbristylis_ferruginea</t>
  </si>
  <si>
    <t>Fimbristylis_littoralis</t>
  </si>
  <si>
    <t>Fimbristylis_squarrosa</t>
  </si>
  <si>
    <t>Fimbristylis_velata</t>
  </si>
  <si>
    <t>Fuirena_breviseta</t>
  </si>
  <si>
    <t>Fuirena_ciliaris</t>
  </si>
  <si>
    <t>Fuirena_pumila</t>
  </si>
  <si>
    <t>Fuirena_scirpoidea</t>
  </si>
  <si>
    <t>Fuirena_simplex</t>
  </si>
  <si>
    <t>Fuirena_umbellata</t>
  </si>
  <si>
    <t>Isolepis_aucklandica</t>
  </si>
  <si>
    <t>Isolepis_cernua</t>
  </si>
  <si>
    <t>Isolepis_crassiuscula</t>
  </si>
  <si>
    <t>Isolepis_fluitans</t>
  </si>
  <si>
    <t>Isolepis_prolifera</t>
  </si>
  <si>
    <t>Isolepis_setacea</t>
  </si>
  <si>
    <t>Kobresia_fragilis</t>
  </si>
  <si>
    <t>Kobresia_simpliciuscula</t>
  </si>
  <si>
    <t>Kyllinga_brevifolia</t>
  </si>
  <si>
    <t>Kyllinga_bulbosa</t>
  </si>
  <si>
    <t>Machaerina_mariscoides</t>
  </si>
  <si>
    <t>Oreobolus_pectinatus</t>
  </si>
  <si>
    <t>Pycreus_flavescens</t>
  </si>
  <si>
    <t>Rhynchospora_alba</t>
  </si>
  <si>
    <t>Rhynchospora_albiceps</t>
  </si>
  <si>
    <t>Rhynchospora_barbata</t>
  </si>
  <si>
    <t>Rhynchospora_cephalotes</t>
  </si>
  <si>
    <t>Rhynchospora_chinensis</t>
  </si>
  <si>
    <t>Rhynchospora_corniculata</t>
  </si>
  <si>
    <t>Rhynchospora_fusca</t>
  </si>
  <si>
    <t>Rhynchospora_globosa</t>
  </si>
  <si>
    <t>Rhynchospora_latifolia</t>
  </si>
  <si>
    <t>Rhynchospora_marisculus</t>
  </si>
  <si>
    <t>Rhynchospora_nervosa</t>
  </si>
  <si>
    <t>Rhynchospora_pubera</t>
  </si>
  <si>
    <t>Rhynchospora_riparia</t>
  </si>
  <si>
    <t>Rhynchospora_robusta</t>
  </si>
  <si>
    <t>Rhynchospora_rugosa</t>
  </si>
  <si>
    <t>Rhynchospora_tenerrima</t>
  </si>
  <si>
    <t>Schoenoplectiella_articulata</t>
  </si>
  <si>
    <t>Schoenoplectiella_hotarui</t>
  </si>
  <si>
    <t>Schoenoplectiella_juncoides</t>
  </si>
  <si>
    <t>Schoenoplectiella_lineolata</t>
  </si>
  <si>
    <t>Schoenoplectiella_mucronata</t>
  </si>
  <si>
    <t>Schoenoplectiella_senegalensis</t>
  </si>
  <si>
    <t>Schoenoplectiella_wallichii</t>
  </si>
  <si>
    <t>Schoenoplectus_lacustris</t>
  </si>
  <si>
    <t>Schoenoplectus_litoralis</t>
  </si>
  <si>
    <t>Schoenoplectus_pungens</t>
  </si>
  <si>
    <t>Schoenoplectus_tabernaemontani</t>
  </si>
  <si>
    <t>Schoenoplectus_triqueter</t>
  </si>
  <si>
    <t>Schoenus_apogon</t>
  </si>
  <si>
    <t>Schoenus_brevifolius</t>
  </si>
  <si>
    <t>Schoenus_nigricans</t>
  </si>
  <si>
    <t>Scirpoides_holoschoenus</t>
  </si>
  <si>
    <t>Scirpus_ancistrochaetus</t>
  </si>
  <si>
    <t>Scirpus_atrocinctus</t>
  </si>
  <si>
    <t>Scirpus_cyperinus</t>
  </si>
  <si>
    <t>Scirpus_expansus</t>
  </si>
  <si>
    <t>Scirpus_flaccidifolius</t>
  </si>
  <si>
    <t>Scirpus_georgianus</t>
  </si>
  <si>
    <t>Scirpus_hattorianus</t>
  </si>
  <si>
    <t>Scirpus_microcarpus</t>
  </si>
  <si>
    <t>Scirpus_mitsukurianus</t>
  </si>
  <si>
    <t>Scirpus_orientalis</t>
  </si>
  <si>
    <t>Scirpus_pendulus</t>
  </si>
  <si>
    <t>Scirpus_polystachyus</t>
  </si>
  <si>
    <t>Scirpus_radicans</t>
  </si>
  <si>
    <t>Scirpus_sylvaticus</t>
  </si>
  <si>
    <t>Scleria_foliosa</t>
  </si>
  <si>
    <t>Tetraria_capillaris</t>
  </si>
  <si>
    <t>Trichophorum_alpinum</t>
  </si>
  <si>
    <t>Trichophorum_cespitosum</t>
  </si>
  <si>
    <t>Trichophorum_pumilum</t>
  </si>
  <si>
    <t>Uncinia_phleoides</t>
  </si>
  <si>
    <t>Uncinia_uncinata</t>
  </si>
  <si>
    <t>Kyllingiella_microcephala</t>
  </si>
  <si>
    <t>Rhynchospora_brownii</t>
  </si>
  <si>
    <t>Scirpus_fontinalis</t>
  </si>
  <si>
    <t>Uncinia_filiformis</t>
  </si>
  <si>
    <t>Abildgaardia_ovata</t>
  </si>
  <si>
    <t>Carex_lamprocarpa</t>
  </si>
  <si>
    <t>Chrysitrix_capensis</t>
  </si>
  <si>
    <t>Gahnia_aspera</t>
  </si>
  <si>
    <t>Lepironia_articulata</t>
  </si>
  <si>
    <t>Schoenoplectus_validus</t>
  </si>
  <si>
    <t>Schoenoxiphium_burkei</t>
  </si>
  <si>
    <t>Schoenoxiphium_ecklonii</t>
  </si>
  <si>
    <t>Schoenoxiphium_filiforme</t>
  </si>
  <si>
    <t>Schoenoxiphium_ludwigii</t>
  </si>
  <si>
    <t>Schoenoxiphium_sparteum</t>
  </si>
  <si>
    <t>Scirpoides_holoschoenus_subsp__thunbergii</t>
  </si>
  <si>
    <t>Eleocharis_acicularis_f__longiseta</t>
  </si>
  <si>
    <t>Scirpus_ficinioides</t>
  </si>
  <si>
    <t>Calyptrocarya_glomerulata</t>
  </si>
  <si>
    <t>Eleocharis_confervoides</t>
  </si>
  <si>
    <t>Isolepis_marginata</t>
  </si>
  <si>
    <t>Rhynchospora_rubra</t>
  </si>
  <si>
    <t>Carex_aquatilis_var__minor</t>
  </si>
  <si>
    <t>Carex_aquatilis_var__aquatilis</t>
  </si>
  <si>
    <t>HINCHLIFF</t>
  </si>
  <si>
    <t>Bulbostylis_juncoides</t>
  </si>
  <si>
    <t>Carex_albursina</t>
  </si>
  <si>
    <t>Carex_arcta</t>
  </si>
  <si>
    <t>Carex_capitata</t>
  </si>
  <si>
    <t>Carex_cruciata</t>
  </si>
  <si>
    <t>Carex_deweyana_var_deweyana</t>
  </si>
  <si>
    <t>Carex_diandra</t>
  </si>
  <si>
    <t>Carex_dissitiflora</t>
  </si>
  <si>
    <t>Carex_disticha</t>
  </si>
  <si>
    <t>Carex_eburnea</t>
  </si>
  <si>
    <t>Carex_foenea</t>
  </si>
  <si>
    <t>Carex_gibba</t>
  </si>
  <si>
    <t>Carex_granularis</t>
  </si>
  <si>
    <t>Carex_leptalea_subsp_leptalea</t>
  </si>
  <si>
    <t>Carex_macrocephala</t>
  </si>
  <si>
    <t>Carex_oligosperma</t>
  </si>
  <si>
    <t>Carex_pachygyna</t>
  </si>
  <si>
    <t>Carex_pallescens</t>
  </si>
  <si>
    <t>Carex_pseudocyperus</t>
  </si>
  <si>
    <t>Carex_radiata</t>
  </si>
  <si>
    <t>Carex_richardsonii</t>
  </si>
  <si>
    <t>Carex_satsumensis</t>
  </si>
  <si>
    <t>Carex_siderosticta</t>
  </si>
  <si>
    <t>Cyperus_houghtonii</t>
  </si>
  <si>
    <t>Cyperus_papyrus</t>
  </si>
  <si>
    <t>Cyperus_schweinitzii</t>
  </si>
  <si>
    <t>Eleocharis_compressa_var_compressa</t>
  </si>
  <si>
    <t>Eleocharis_flavescens_var_olivacea</t>
  </si>
  <si>
    <t>Eleocharis_mamillata_subsp_mamillata</t>
  </si>
  <si>
    <t>Eleocharis_uniglumis</t>
  </si>
  <si>
    <t>Eriophorum_angustifolium_subsp_angustifolium</t>
  </si>
  <si>
    <t>Eriophorum_gracile</t>
  </si>
  <si>
    <t>Eriophorum_virginicum</t>
  </si>
  <si>
    <t>Ficinia_spiralis</t>
  </si>
  <si>
    <t>Fimbristylis_aestivalis</t>
  </si>
  <si>
    <t>Fimbristylis_autumnalis</t>
  </si>
  <si>
    <t>Fimbristylis_ovata</t>
  </si>
  <si>
    <t>Kobresia_myosuroides</t>
  </si>
  <si>
    <t>Lagenocarpus_guianensis</t>
  </si>
  <si>
    <t>Lipocarpha_micrantha</t>
  </si>
  <si>
    <t>Lipocarpha_microcephala</t>
  </si>
  <si>
    <t>Machaerina_articulata</t>
  </si>
  <si>
    <t>Rhynchospora_capillacea</t>
  </si>
  <si>
    <t>Schoenoplectus_acutus_var_acutus</t>
  </si>
  <si>
    <t>Schoenoplectus_articulatus</t>
  </si>
  <si>
    <t>Schoenoplectus_hallii</t>
  </si>
  <si>
    <t>Schoenoplectus_heterochaetus</t>
  </si>
  <si>
    <t>Schoenoplectus_purshianus_var_purshianus</t>
  </si>
  <si>
    <t>Schoenoplectus_smithii_var_smithii</t>
  </si>
  <si>
    <t>Scirpus_divaricatus</t>
  </si>
  <si>
    <t>Scirpus_maximowiczii</t>
  </si>
  <si>
    <t>Blysmus_rufus</t>
  </si>
  <si>
    <t>SPALINK</t>
  </si>
  <si>
    <t>veces 2</t>
  </si>
  <si>
    <t>veces 1</t>
  </si>
  <si>
    <t>repetidas</t>
  </si>
  <si>
    <t>únicas</t>
  </si>
  <si>
    <t>nº</t>
  </si>
  <si>
    <t>Spalink</t>
  </si>
  <si>
    <t>Abildgaardia ovata</t>
  </si>
  <si>
    <t>Actinoscirpus grossus</t>
  </si>
  <si>
    <t>Baumea articulata</t>
  </si>
  <si>
    <t>Blysmus compressus</t>
  </si>
  <si>
    <t>Blysmus rufus</t>
  </si>
  <si>
    <t>Bolboschoenus fluviatilis</t>
  </si>
  <si>
    <t>Bolboschoenus maritimus</t>
  </si>
  <si>
    <t>Bolboschoenus planiculmis</t>
  </si>
  <si>
    <t>Bulbostylis barbata</t>
  </si>
  <si>
    <t>Bulbostylis densa</t>
  </si>
  <si>
    <t>Bulbostylis hispidula</t>
  </si>
  <si>
    <t>Bulbostylis juncoides</t>
  </si>
  <si>
    <t>Calyptrocarya glomerulata</t>
  </si>
  <si>
    <t>Carex albursina</t>
  </si>
  <si>
    <t>Carex aquatilis</t>
  </si>
  <si>
    <t>Carex arcta</t>
  </si>
  <si>
    <t>Carex atrofusca</t>
  </si>
  <si>
    <t>Carex baccans</t>
  </si>
  <si>
    <t>Carex backii</t>
  </si>
  <si>
    <t>Carex canescens</t>
  </si>
  <si>
    <t>Carex capillacea</t>
  </si>
  <si>
    <t>Carex capillaris</t>
  </si>
  <si>
    <t>Carex capitata</t>
  </si>
  <si>
    <t>Carex cephalophora</t>
  </si>
  <si>
    <t>Carex chordorrhiza</t>
  </si>
  <si>
    <t>Carex comans</t>
  </si>
  <si>
    <t>Carex conferta</t>
  </si>
  <si>
    <t>Carex cruciata</t>
  </si>
  <si>
    <t>Carex debilis</t>
  </si>
  <si>
    <t>Carex deweyana var deweyana</t>
  </si>
  <si>
    <t>Carex diandra</t>
  </si>
  <si>
    <t>Carex dissitiflora</t>
  </si>
  <si>
    <t>Carex distans</t>
  </si>
  <si>
    <t>Carex disticha</t>
  </si>
  <si>
    <t>Carex divulsa</t>
  </si>
  <si>
    <t>Carex eburnea</t>
  </si>
  <si>
    <t>Carex echinata</t>
  </si>
  <si>
    <t>Carex echinochloe</t>
  </si>
  <si>
    <t>Carex extensa</t>
  </si>
  <si>
    <t>Carex foenea</t>
  </si>
  <si>
    <t>Carex fuliginosa</t>
  </si>
  <si>
    <t>Carex gibba</t>
  </si>
  <si>
    <t>Carex glacialis</t>
  </si>
  <si>
    <t>Carex granularis</t>
  </si>
  <si>
    <t>Carex grayi</t>
  </si>
  <si>
    <t>Carex halleriana</t>
  </si>
  <si>
    <t>Carex heterolepis</t>
  </si>
  <si>
    <t>Carex hochstetteriana</t>
  </si>
  <si>
    <t>Carex hostiana</t>
  </si>
  <si>
    <t>Carex humilis</t>
  </si>
  <si>
    <t>Carex kiotensis</t>
  </si>
  <si>
    <t>Carex lachenalii</t>
  </si>
  <si>
    <t>Carex lamprocarpa</t>
  </si>
  <si>
    <t>Carex leptalea</t>
  </si>
  <si>
    <t>Carex leptalea subsp leptalea</t>
  </si>
  <si>
    <t>Carex livida</t>
  </si>
  <si>
    <t>Carex macrocephala</t>
  </si>
  <si>
    <t>Carex magellanica</t>
  </si>
  <si>
    <t>Carex marina</t>
  </si>
  <si>
    <t>Carex maritima</t>
  </si>
  <si>
    <t>Carex membranacea</t>
  </si>
  <si>
    <t>Carex microglochin</t>
  </si>
  <si>
    <t>Carex nardina</t>
  </si>
  <si>
    <t>Carex nigra</t>
  </si>
  <si>
    <t>Carex obtusata</t>
  </si>
  <si>
    <t>Carex oligosperma</t>
  </si>
  <si>
    <t>Carex otrubae</t>
  </si>
  <si>
    <t>Carex ovalis</t>
  </si>
  <si>
    <t>Carex pachygyna</t>
  </si>
  <si>
    <t>Carex pairae</t>
  </si>
  <si>
    <t>Carex paleacea</t>
  </si>
  <si>
    <t>Carex pallescens</t>
  </si>
  <si>
    <t>Carex panicea</t>
  </si>
  <si>
    <t>Carex pauciflora</t>
  </si>
  <si>
    <t>Carex pendula</t>
  </si>
  <si>
    <t>Carex peregrina</t>
  </si>
  <si>
    <t>Carex pilulifera</t>
  </si>
  <si>
    <t>Carex pseudocyperus</t>
  </si>
  <si>
    <t>Carex pulicaris</t>
  </si>
  <si>
    <t>Carex punctata</t>
  </si>
  <si>
    <t>Carex radiata</t>
  </si>
  <si>
    <t>Carex rariflora</t>
  </si>
  <si>
    <t>Carex recta</t>
  </si>
  <si>
    <t>Carex richardsonii</t>
  </si>
  <si>
    <t>Carex rostrata</t>
  </si>
  <si>
    <t>Carex rupestris</t>
  </si>
  <si>
    <t>Carex satsumensis</t>
  </si>
  <si>
    <t>Carex saxatilis</t>
  </si>
  <si>
    <t>Carex scirpoidea</t>
  </si>
  <si>
    <t>Carex shimidzensis</t>
  </si>
  <si>
    <t>Carex siderosticta</t>
  </si>
  <si>
    <t>Carex viridula</t>
  </si>
  <si>
    <t>Carex xerantica</t>
  </si>
  <si>
    <t>Chrysitrix capensis</t>
  </si>
  <si>
    <t>Cladium mariscoides</t>
  </si>
  <si>
    <t>Cladium mariscus</t>
  </si>
  <si>
    <t>Cyperus alternifolius</t>
  </si>
  <si>
    <t>Cyperus capitatus</t>
  </si>
  <si>
    <t>Cyperus cuspidatus</t>
  </si>
  <si>
    <t>Cyperus cyperoides</t>
  </si>
  <si>
    <t>Cyperus difformis</t>
  </si>
  <si>
    <t>Cyperus eragrostis</t>
  </si>
  <si>
    <t>Cyperus esculentus</t>
  </si>
  <si>
    <t>Cyperus fuscus</t>
  </si>
  <si>
    <t>Cyperus houghtonii</t>
  </si>
  <si>
    <t>Cyperus involucratus</t>
  </si>
  <si>
    <t>Cyperus iria</t>
  </si>
  <si>
    <t>Cyperus longus</t>
  </si>
  <si>
    <t>Cyperus papyrus</t>
  </si>
  <si>
    <t>Cyperus schweinitzii</t>
  </si>
  <si>
    <t>Desmoschoenus spiralis</t>
  </si>
  <si>
    <t>Dulichium arundinaceum</t>
  </si>
  <si>
    <t>Eleocharis acicularis</t>
  </si>
  <si>
    <t>Eleocharis acuta</t>
  </si>
  <si>
    <t>Eleocharis atropurpurea</t>
  </si>
  <si>
    <t>Eleocharis compressa var compressa</t>
  </si>
  <si>
    <t>Eleocharis confervoides</t>
  </si>
  <si>
    <t>Eleocharis congesta</t>
  </si>
  <si>
    <t>Eleocharis cylindrostachys</t>
  </si>
  <si>
    <t>Eleocharis dulcis</t>
  </si>
  <si>
    <t>Eleocharis engelmannii</t>
  </si>
  <si>
    <t>Eleocharis erythropoda</t>
  </si>
  <si>
    <t>Eleocharis flavescens</t>
  </si>
  <si>
    <t>Eleocharis flavescens var olivacea</t>
  </si>
  <si>
    <t>Eleocharis geniculata</t>
  </si>
  <si>
    <t>Eleocharis gracilis</t>
  </si>
  <si>
    <t>Eleocharis mamillata subsp mamillata</t>
  </si>
  <si>
    <t>Eleocharis montevidensis</t>
  </si>
  <si>
    <t>Eleocharis multicaulis</t>
  </si>
  <si>
    <t>Eleocharis obtusa</t>
  </si>
  <si>
    <t>Eleocharis pallens</t>
  </si>
  <si>
    <t>Eleocharis palustris</t>
  </si>
  <si>
    <t>Eleocharis quinqueflora</t>
  </si>
  <si>
    <t>Eleocharis tenuis</t>
  </si>
  <si>
    <t>Eleocharis tuberculosa</t>
  </si>
  <si>
    <t>Eleocharis uniglumis</t>
  </si>
  <si>
    <t>Eriophorum angustifolium</t>
  </si>
  <si>
    <t>Eriophorum angustifolium subsp angustifolium</t>
  </si>
  <si>
    <t>Eriophorum brachyantherum</t>
  </si>
  <si>
    <t>Eriophorum chamissonis</t>
  </si>
  <si>
    <t>Eriophorum gracile</t>
  </si>
  <si>
    <t>Eriophorum vaginatum</t>
  </si>
  <si>
    <t>Eriophorum virginicum</t>
  </si>
  <si>
    <t>Ficinia nodosa</t>
  </si>
  <si>
    <t>Ficinia spiralis</t>
  </si>
  <si>
    <t>Fimbristylis aestivalis</t>
  </si>
  <si>
    <t>Fimbristylis autumnalis</t>
  </si>
  <si>
    <t>Fimbristylis complanata</t>
  </si>
  <si>
    <t>Fimbristylis dichotoma</t>
  </si>
  <si>
    <t>Fimbristylis ferruginea</t>
  </si>
  <si>
    <t>Fimbristylis littoralis</t>
  </si>
  <si>
    <t>Fimbristylis ovata</t>
  </si>
  <si>
    <t>Fimbristylis squarrosa</t>
  </si>
  <si>
    <t>Fimbristylis velata</t>
  </si>
  <si>
    <t>Fuirena breviseta</t>
  </si>
  <si>
    <t>Fuirena ciliaris</t>
  </si>
  <si>
    <t>Fuirena pumila</t>
  </si>
  <si>
    <t>Fuirena scirpoidea</t>
  </si>
  <si>
    <t>Fuirena simplex</t>
  </si>
  <si>
    <t>Fuirena umbellata</t>
  </si>
  <si>
    <t>Gahnia aspera</t>
  </si>
  <si>
    <t>Isolepis aucklandica</t>
  </si>
  <si>
    <t>Isolepis cernua</t>
  </si>
  <si>
    <t>Isolepis crassiuscula</t>
  </si>
  <si>
    <t>Isolepis fluitans</t>
  </si>
  <si>
    <t>Isolepis marginata</t>
  </si>
  <si>
    <t>Isolepis prolifera</t>
  </si>
  <si>
    <t>Isolepis setacea</t>
  </si>
  <si>
    <t>Kobresia fragilis</t>
  </si>
  <si>
    <t>Kobresia myosuroides</t>
  </si>
  <si>
    <t>Kobresia simpliciuscula</t>
  </si>
  <si>
    <t>Kyllinga brevifolia</t>
  </si>
  <si>
    <t>Kyllinga bulbosa</t>
  </si>
  <si>
    <t>Kyllingiella microcephala</t>
  </si>
  <si>
    <t>Lagenocarpus guianensis</t>
  </si>
  <si>
    <t>Lepironia articulata</t>
  </si>
  <si>
    <t>Lipocarpha micrantha</t>
  </si>
  <si>
    <t>Lipocarpha microcephala</t>
  </si>
  <si>
    <t>Machaerina articulata</t>
  </si>
  <si>
    <t>Machaerina mariscoides</t>
  </si>
  <si>
    <t>Oreobolus pectinatus</t>
  </si>
  <si>
    <t>Pycreus flavescens</t>
  </si>
  <si>
    <t>Rhynchospora alba</t>
  </si>
  <si>
    <t>Rhynchospora albiceps</t>
  </si>
  <si>
    <t>Rhynchospora barbata</t>
  </si>
  <si>
    <t>Rhynchospora brownii</t>
  </si>
  <si>
    <t>Rhynchospora capillacea</t>
  </si>
  <si>
    <t>Rhynchospora cephalotes</t>
  </si>
  <si>
    <t>Rhynchospora chinensis</t>
  </si>
  <si>
    <t>Rhynchospora corniculata</t>
  </si>
  <si>
    <t>Rhynchospora fusca</t>
  </si>
  <si>
    <t>Rhynchospora globosa</t>
  </si>
  <si>
    <t>Rhynchospora latifolia</t>
  </si>
  <si>
    <t>Rhynchospora marisculus</t>
  </si>
  <si>
    <t>Rhynchospora nervosa</t>
  </si>
  <si>
    <t>Rhynchospora pubera</t>
  </si>
  <si>
    <t>Rhynchospora riparia</t>
  </si>
  <si>
    <t>Rhynchospora robusta</t>
  </si>
  <si>
    <t>Rhynchospora rubra</t>
  </si>
  <si>
    <t>Rhynchospora rugosa</t>
  </si>
  <si>
    <t>Rhynchospora tenerrima</t>
  </si>
  <si>
    <t>Schoenoplectiella articulata</t>
  </si>
  <si>
    <t>Schoenoplectiella hotarui</t>
  </si>
  <si>
    <t>Schoenoplectiella juncoides</t>
  </si>
  <si>
    <t>Schoenoplectiella lineolata</t>
  </si>
  <si>
    <t>Schoenoplectiella mucronata</t>
  </si>
  <si>
    <t>Schoenoplectiella senegalensis</t>
  </si>
  <si>
    <t>Schoenoplectiella wallichii</t>
  </si>
  <si>
    <t>Schoenoplectus acutus var acutus</t>
  </si>
  <si>
    <t>Schoenoplectus articulatus</t>
  </si>
  <si>
    <t>Schoenoplectus hallii</t>
  </si>
  <si>
    <t>Schoenoplectus heterochaetus</t>
  </si>
  <si>
    <t>Schoenoplectus lacustris</t>
  </si>
  <si>
    <t>Schoenoplectus litoralis</t>
  </si>
  <si>
    <t>Schoenoplectus pungens</t>
  </si>
  <si>
    <t>Schoenoplectus purshianus var purshianus</t>
  </si>
  <si>
    <t>Schoenoplectus smithii var smithii</t>
  </si>
  <si>
    <t>Schoenoplectus tabernaemontani</t>
  </si>
  <si>
    <t>Schoenoplectus triqueter</t>
  </si>
  <si>
    <t>Schoenoplectus validus</t>
  </si>
  <si>
    <t>Schoenoxiphium burkei</t>
  </si>
  <si>
    <t>Schoenoxiphium ecklonii</t>
  </si>
  <si>
    <t>Schoenoxiphium filiforme</t>
  </si>
  <si>
    <t>Schoenoxiphium ludwigii</t>
  </si>
  <si>
    <t>Schoenoxiphium sparteum</t>
  </si>
  <si>
    <t>Schoenus apogon</t>
  </si>
  <si>
    <t>Schoenus brevifolius</t>
  </si>
  <si>
    <t>Schoenus nigricans</t>
  </si>
  <si>
    <t>Scirpoides holoschoenus</t>
  </si>
  <si>
    <t>Scirpus ancistrochaetus</t>
  </si>
  <si>
    <t>Scirpus atrocinctus</t>
  </si>
  <si>
    <t>Scirpus cyperinus</t>
  </si>
  <si>
    <t>Scirpus divaricatus</t>
  </si>
  <si>
    <t>Scirpus expansus</t>
  </si>
  <si>
    <t>Scirpus ficinioides</t>
  </si>
  <si>
    <t>Scirpus flaccidifolius</t>
  </si>
  <si>
    <t>Scirpus fontinalis</t>
  </si>
  <si>
    <t>Scirpus georgianus</t>
  </si>
  <si>
    <t>Scirpus hattorianus</t>
  </si>
  <si>
    <t>Scirpus maximowiczii</t>
  </si>
  <si>
    <t>Scirpus microcarpus</t>
  </si>
  <si>
    <t>Scirpus mitsukurianus</t>
  </si>
  <si>
    <t>Scirpus orientalis</t>
  </si>
  <si>
    <t>Scirpus pendulus</t>
  </si>
  <si>
    <t>Scirpus polystachyus</t>
  </si>
  <si>
    <t>Scirpus radicans</t>
  </si>
  <si>
    <t>Scirpus sylvaticus</t>
  </si>
  <si>
    <t>Scleria foliosa</t>
  </si>
  <si>
    <t>Tetraria capillaris</t>
  </si>
  <si>
    <t>Trichophorum alpinum</t>
  </si>
  <si>
    <t>Trichophorum cespitosum</t>
  </si>
  <si>
    <t>Trichophorum pumilum</t>
  </si>
  <si>
    <t>Uncinia filiformis</t>
  </si>
  <si>
    <t>Uncinia phleoides</t>
  </si>
  <si>
    <t>Uncinia uncinata</t>
  </si>
  <si>
    <t>Carex aquatilis var aquatilis</t>
  </si>
  <si>
    <t>Carex aquatilis var minor</t>
  </si>
  <si>
    <t>Eleocharis acicularis f longiseta</t>
  </si>
  <si>
    <t>Scirpoides holoschoenus subsp thunbergii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</si>
</sst>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41.5703125" bestFit="1" customWidth="1"/>
    <col min="2" max="3" width="3" style="1" bestFit="1" customWidth="1"/>
    <col min="4" max="4" width="45" bestFit="1" customWidth="1"/>
    <col min="5" max="5" width="6" customWidth="1"/>
    <col min="6" max="6" width="2" bestFit="1" customWidth="1"/>
    <col min="7" max="7" width="7.42578125" bestFit="1" customWidth="1"/>
    <col min="8" max="8" width="4" bestFit="1" customWidth="1"/>
  </cols>
  <sheetData>
    <row r="1" spans="1:9" x14ac:dyDescent="0.25">
      <c r="A1" s="3" t="s">
        <v>207</v>
      </c>
      <c r="B1" s="2"/>
      <c r="C1" s="2"/>
      <c r="D1" s="3" t="s">
        <v>260</v>
      </c>
    </row>
    <row r="2" spans="1:9" x14ac:dyDescent="0.25">
      <c r="A2" t="s">
        <v>187</v>
      </c>
      <c r="B2" s="1">
        <v>10</v>
      </c>
      <c r="F2">
        <f t="shared" ref="F2:F65" si="0">SUM(COUNTA(B2)+COUNTA(C2))</f>
        <v>1</v>
      </c>
      <c r="G2" t="s">
        <v>261</v>
      </c>
      <c r="H2">
        <f>COUNTIF(F2:F257,2)</f>
        <v>71</v>
      </c>
      <c r="I2" t="s">
        <v>263</v>
      </c>
    </row>
    <row r="3" spans="1:9" x14ac:dyDescent="0.25">
      <c r="A3" t="s">
        <v>0</v>
      </c>
      <c r="B3" s="1">
        <v>41</v>
      </c>
      <c r="C3" s="1">
        <v>41</v>
      </c>
      <c r="D3" t="s">
        <v>0</v>
      </c>
      <c r="F3">
        <f t="shared" si="0"/>
        <v>2</v>
      </c>
      <c r="G3" t="s">
        <v>262</v>
      </c>
      <c r="H3">
        <f>COUNTIF(F2:F257,1)</f>
        <v>185</v>
      </c>
      <c r="I3" t="s">
        <v>264</v>
      </c>
    </row>
    <row r="4" spans="1:9" x14ac:dyDescent="0.25">
      <c r="A4" t="s">
        <v>1</v>
      </c>
      <c r="B4" s="1">
        <v>12</v>
      </c>
      <c r="F4">
        <f t="shared" si="0"/>
        <v>1</v>
      </c>
    </row>
    <row r="5" spans="1:9" x14ac:dyDescent="0.25">
      <c r="A5" t="s">
        <v>2</v>
      </c>
      <c r="B5" s="1">
        <v>22</v>
      </c>
      <c r="C5" s="1">
        <v>22</v>
      </c>
      <c r="D5" t="s">
        <v>2</v>
      </c>
      <c r="F5">
        <f t="shared" si="0"/>
        <v>2</v>
      </c>
    </row>
    <row r="6" spans="1:9" x14ac:dyDescent="0.25">
      <c r="A6" t="s">
        <v>3</v>
      </c>
      <c r="B6" s="1">
        <v>47</v>
      </c>
      <c r="C6" s="1">
        <v>47</v>
      </c>
      <c r="D6" t="s">
        <v>3</v>
      </c>
      <c r="F6">
        <f t="shared" si="0"/>
        <v>2</v>
      </c>
    </row>
    <row r="7" spans="1:9" x14ac:dyDescent="0.25">
      <c r="A7" t="s">
        <v>4</v>
      </c>
      <c r="B7" s="1">
        <v>20</v>
      </c>
      <c r="F7">
        <f t="shared" si="0"/>
        <v>1</v>
      </c>
    </row>
    <row r="8" spans="1:9" x14ac:dyDescent="0.25">
      <c r="C8" s="1">
        <v>20</v>
      </c>
      <c r="D8" t="s">
        <v>259</v>
      </c>
      <c r="F8">
        <f t="shared" si="0"/>
        <v>1</v>
      </c>
    </row>
    <row r="9" spans="1:9" x14ac:dyDescent="0.25">
      <c r="A9" t="s">
        <v>5</v>
      </c>
      <c r="B9" s="1">
        <v>28</v>
      </c>
      <c r="C9" s="1">
        <v>28</v>
      </c>
      <c r="D9" t="s">
        <v>5</v>
      </c>
      <c r="F9">
        <f t="shared" si="0"/>
        <v>2</v>
      </c>
    </row>
    <row r="10" spans="1:9" x14ac:dyDescent="0.25">
      <c r="A10" t="s">
        <v>6</v>
      </c>
      <c r="B10" s="1">
        <v>5</v>
      </c>
      <c r="C10" s="1">
        <v>5</v>
      </c>
      <c r="D10" t="s">
        <v>6</v>
      </c>
      <c r="F10">
        <f t="shared" si="0"/>
        <v>2</v>
      </c>
    </row>
    <row r="11" spans="1:9" x14ac:dyDescent="0.25">
      <c r="A11" t="s">
        <v>7</v>
      </c>
      <c r="B11" s="1">
        <v>32</v>
      </c>
      <c r="C11" s="1">
        <v>32</v>
      </c>
      <c r="D11" t="s">
        <v>7</v>
      </c>
      <c r="F11">
        <f t="shared" si="0"/>
        <v>2</v>
      </c>
    </row>
    <row r="12" spans="1:9" x14ac:dyDescent="0.25">
      <c r="A12" t="s">
        <v>8</v>
      </c>
      <c r="B12" s="1">
        <v>5</v>
      </c>
      <c r="C12" s="1">
        <v>5</v>
      </c>
      <c r="D12" t="s">
        <v>8</v>
      </c>
      <c r="F12">
        <f t="shared" si="0"/>
        <v>2</v>
      </c>
    </row>
    <row r="13" spans="1:9" x14ac:dyDescent="0.25">
      <c r="C13" s="1">
        <v>42</v>
      </c>
      <c r="D13" t="s">
        <v>208</v>
      </c>
      <c r="F13">
        <f t="shared" si="0"/>
        <v>1</v>
      </c>
    </row>
    <row r="14" spans="1:9" x14ac:dyDescent="0.25">
      <c r="A14" t="s">
        <v>201</v>
      </c>
      <c r="B14" s="1">
        <v>10</v>
      </c>
      <c r="C14" s="1">
        <v>10</v>
      </c>
      <c r="D14" t="s">
        <v>201</v>
      </c>
      <c r="F14">
        <f t="shared" si="0"/>
        <v>2</v>
      </c>
    </row>
    <row r="15" spans="1:9" x14ac:dyDescent="0.25">
      <c r="C15" s="1">
        <v>22</v>
      </c>
      <c r="D15" t="s">
        <v>209</v>
      </c>
      <c r="F15">
        <f t="shared" si="0"/>
        <v>1</v>
      </c>
    </row>
    <row r="16" spans="1:9" x14ac:dyDescent="0.25">
      <c r="C16" s="1">
        <v>27</v>
      </c>
      <c r="D16" t="s">
        <v>210</v>
      </c>
      <c r="F16">
        <f t="shared" si="0"/>
        <v>1</v>
      </c>
    </row>
    <row r="17" spans="1:6" x14ac:dyDescent="0.25">
      <c r="A17" t="s">
        <v>9</v>
      </c>
      <c r="B17" s="1">
        <v>38</v>
      </c>
      <c r="F17">
        <f t="shared" si="0"/>
        <v>1</v>
      </c>
    </row>
    <row r="18" spans="1:6" x14ac:dyDescent="0.25">
      <c r="A18" t="s">
        <v>206</v>
      </c>
      <c r="B18" s="1">
        <v>38</v>
      </c>
      <c r="F18">
        <f t="shared" si="0"/>
        <v>1</v>
      </c>
    </row>
    <row r="19" spans="1:6" x14ac:dyDescent="0.25">
      <c r="A19" t="s">
        <v>205</v>
      </c>
      <c r="B19" s="1">
        <v>38</v>
      </c>
      <c r="F19">
        <f t="shared" si="0"/>
        <v>1</v>
      </c>
    </row>
    <row r="20" spans="1:6" x14ac:dyDescent="0.25">
      <c r="A20" t="s">
        <v>10</v>
      </c>
      <c r="B20" s="1">
        <v>19</v>
      </c>
      <c r="F20">
        <f t="shared" si="0"/>
        <v>1</v>
      </c>
    </row>
    <row r="21" spans="1:6" x14ac:dyDescent="0.25">
      <c r="A21" t="s">
        <v>11</v>
      </c>
      <c r="B21" s="1">
        <v>23</v>
      </c>
      <c r="C21" s="1">
        <v>23</v>
      </c>
      <c r="D21" t="s">
        <v>11</v>
      </c>
      <c r="F21">
        <f t="shared" si="0"/>
        <v>2</v>
      </c>
    </row>
    <row r="22" spans="1:6" x14ac:dyDescent="0.25">
      <c r="A22" t="s">
        <v>12</v>
      </c>
      <c r="B22" s="1">
        <v>33</v>
      </c>
      <c r="F22">
        <f t="shared" si="0"/>
        <v>1</v>
      </c>
    </row>
    <row r="23" spans="1:6" x14ac:dyDescent="0.25">
      <c r="A23" t="s">
        <v>13</v>
      </c>
      <c r="B23" s="1">
        <v>28</v>
      </c>
      <c r="F23">
        <f t="shared" si="0"/>
        <v>1</v>
      </c>
    </row>
    <row r="24" spans="1:6" x14ac:dyDescent="0.25">
      <c r="C24" s="1">
        <v>25</v>
      </c>
      <c r="D24" t="s">
        <v>211</v>
      </c>
      <c r="F24">
        <f t="shared" si="0"/>
        <v>1</v>
      </c>
    </row>
    <row r="25" spans="1:6" x14ac:dyDescent="0.25">
      <c r="A25" t="s">
        <v>14</v>
      </c>
      <c r="B25" s="1">
        <v>30</v>
      </c>
      <c r="F25">
        <f t="shared" si="0"/>
        <v>1</v>
      </c>
    </row>
    <row r="26" spans="1:6" x14ac:dyDescent="0.25">
      <c r="A26" t="s">
        <v>15</v>
      </c>
      <c r="B26" s="1">
        <v>9</v>
      </c>
      <c r="C26" s="1">
        <v>9</v>
      </c>
      <c r="D26" t="s">
        <v>15</v>
      </c>
      <c r="F26">
        <f t="shared" si="0"/>
        <v>2</v>
      </c>
    </row>
    <row r="27" spans="1:6" x14ac:dyDescent="0.25">
      <c r="A27" t="s">
        <v>16</v>
      </c>
      <c r="B27" s="1">
        <v>24</v>
      </c>
      <c r="F27">
        <f t="shared" si="0"/>
        <v>1</v>
      </c>
    </row>
    <row r="28" spans="1:6" x14ac:dyDescent="0.25">
      <c r="A28" t="s">
        <v>17</v>
      </c>
      <c r="B28" s="1">
        <v>31</v>
      </c>
      <c r="C28" s="1">
        <v>31</v>
      </c>
      <c r="D28" t="s">
        <v>17</v>
      </c>
      <c r="F28">
        <f t="shared" si="0"/>
        <v>2</v>
      </c>
    </row>
    <row r="29" spans="1:6" x14ac:dyDescent="0.25">
      <c r="A29" t="s">
        <v>18</v>
      </c>
      <c r="B29" s="1">
        <v>20</v>
      </c>
      <c r="F29">
        <f t="shared" si="0"/>
        <v>1</v>
      </c>
    </row>
    <row r="30" spans="1:6" x14ac:dyDescent="0.25">
      <c r="A30" t="s">
        <v>19</v>
      </c>
      <c r="B30" s="1">
        <v>26</v>
      </c>
      <c r="C30" s="1">
        <v>26</v>
      </c>
      <c r="D30" t="s">
        <v>19</v>
      </c>
      <c r="F30">
        <f t="shared" si="0"/>
        <v>2</v>
      </c>
    </row>
    <row r="31" spans="1:6" x14ac:dyDescent="0.25">
      <c r="A31" t="s">
        <v>20</v>
      </c>
      <c r="B31" s="1">
        <v>27</v>
      </c>
      <c r="F31">
        <f t="shared" si="0"/>
        <v>1</v>
      </c>
    </row>
    <row r="32" spans="1:6" x14ac:dyDescent="0.25">
      <c r="A32" t="s">
        <v>21</v>
      </c>
      <c r="B32" s="1">
        <v>35</v>
      </c>
      <c r="F32">
        <f t="shared" si="0"/>
        <v>1</v>
      </c>
    </row>
    <row r="33" spans="1:6" x14ac:dyDescent="0.25">
      <c r="A33" t="s">
        <v>22</v>
      </c>
      <c r="B33" s="1">
        <v>28</v>
      </c>
      <c r="F33">
        <f t="shared" si="0"/>
        <v>1</v>
      </c>
    </row>
    <row r="34" spans="1:6" x14ac:dyDescent="0.25">
      <c r="A34" t="s">
        <v>23</v>
      </c>
      <c r="B34" s="1">
        <v>26</v>
      </c>
      <c r="F34">
        <f t="shared" si="0"/>
        <v>1</v>
      </c>
    </row>
    <row r="35" spans="1:6" x14ac:dyDescent="0.25">
      <c r="C35" s="1">
        <v>21</v>
      </c>
      <c r="D35" t="s">
        <v>212</v>
      </c>
      <c r="F35">
        <f t="shared" si="0"/>
        <v>1</v>
      </c>
    </row>
    <row r="36" spans="1:6" x14ac:dyDescent="0.25">
      <c r="C36" s="1">
        <v>27</v>
      </c>
      <c r="D36" t="s">
        <v>213</v>
      </c>
      <c r="F36">
        <f t="shared" si="0"/>
        <v>1</v>
      </c>
    </row>
    <row r="37" spans="1:6" x14ac:dyDescent="0.25">
      <c r="C37" s="1">
        <v>30</v>
      </c>
      <c r="D37" t="s">
        <v>214</v>
      </c>
      <c r="F37">
        <f t="shared" si="0"/>
        <v>1</v>
      </c>
    </row>
    <row r="38" spans="1:6" x14ac:dyDescent="0.25">
      <c r="C38" s="1">
        <v>19</v>
      </c>
      <c r="D38" t="s">
        <v>215</v>
      </c>
      <c r="F38">
        <f t="shared" si="0"/>
        <v>1</v>
      </c>
    </row>
    <row r="39" spans="1:6" x14ac:dyDescent="0.25">
      <c r="C39" s="1">
        <v>31</v>
      </c>
      <c r="D39" t="s">
        <v>216</v>
      </c>
      <c r="F39">
        <f t="shared" si="0"/>
        <v>1</v>
      </c>
    </row>
    <row r="40" spans="1:6" x14ac:dyDescent="0.25">
      <c r="C40" s="1">
        <v>27</v>
      </c>
      <c r="D40" t="s">
        <v>217</v>
      </c>
      <c r="F40">
        <f t="shared" si="0"/>
        <v>1</v>
      </c>
    </row>
    <row r="41" spans="1:6" x14ac:dyDescent="0.25">
      <c r="A41" t="s">
        <v>24</v>
      </c>
      <c r="B41" s="1">
        <v>21</v>
      </c>
      <c r="C41" s="1">
        <v>21</v>
      </c>
      <c r="D41" t="s">
        <v>24</v>
      </c>
      <c r="F41">
        <f t="shared" si="0"/>
        <v>2</v>
      </c>
    </row>
    <row r="42" spans="1:6" x14ac:dyDescent="0.25">
      <c r="A42" t="s">
        <v>25</v>
      </c>
      <c r="B42" s="1">
        <v>30</v>
      </c>
      <c r="F42">
        <f t="shared" si="0"/>
        <v>1</v>
      </c>
    </row>
    <row r="43" spans="1:6" x14ac:dyDescent="0.25">
      <c r="A43" t="s">
        <v>26</v>
      </c>
      <c r="B43" s="1">
        <v>20</v>
      </c>
      <c r="F43">
        <f t="shared" si="0"/>
        <v>1</v>
      </c>
    </row>
    <row r="44" spans="1:6" x14ac:dyDescent="0.25">
      <c r="C44" s="1">
        <v>41</v>
      </c>
      <c r="D44" t="s">
        <v>218</v>
      </c>
      <c r="F44">
        <f t="shared" si="0"/>
        <v>1</v>
      </c>
    </row>
    <row r="45" spans="1:6" x14ac:dyDescent="0.25">
      <c r="C45" s="1">
        <v>17</v>
      </c>
      <c r="D45" t="s">
        <v>219</v>
      </c>
      <c r="F45">
        <f t="shared" si="0"/>
        <v>1</v>
      </c>
    </row>
    <row r="46" spans="1:6" x14ac:dyDescent="0.25">
      <c r="C46" s="1">
        <v>21</v>
      </c>
      <c r="D46" t="s">
        <v>220</v>
      </c>
      <c r="F46">
        <f t="shared" si="0"/>
        <v>1</v>
      </c>
    </row>
    <row r="47" spans="1:6" x14ac:dyDescent="0.25">
      <c r="A47" t="s">
        <v>27</v>
      </c>
      <c r="B47" s="1">
        <v>17</v>
      </c>
      <c r="F47">
        <f t="shared" si="0"/>
        <v>1</v>
      </c>
    </row>
    <row r="48" spans="1:6" x14ac:dyDescent="0.25">
      <c r="A48" t="s">
        <v>28</v>
      </c>
      <c r="B48" s="1">
        <v>26</v>
      </c>
      <c r="F48">
        <f t="shared" si="0"/>
        <v>1</v>
      </c>
    </row>
    <row r="49" spans="1:6" x14ac:dyDescent="0.25">
      <c r="A49" t="s">
        <v>29</v>
      </c>
      <c r="B49" s="1">
        <v>26</v>
      </c>
      <c r="F49">
        <f t="shared" si="0"/>
        <v>1</v>
      </c>
    </row>
    <row r="50" spans="1:6" x14ac:dyDescent="0.25">
      <c r="A50" t="s">
        <v>30</v>
      </c>
      <c r="B50" s="1">
        <v>40</v>
      </c>
      <c r="F50">
        <f t="shared" si="0"/>
        <v>1</v>
      </c>
    </row>
    <row r="51" spans="1:6" x14ac:dyDescent="0.25">
      <c r="A51" t="s">
        <v>31</v>
      </c>
      <c r="B51" s="1">
        <v>38</v>
      </c>
      <c r="F51">
        <f t="shared" si="0"/>
        <v>1</v>
      </c>
    </row>
    <row r="52" spans="1:6" x14ac:dyDescent="0.25">
      <c r="A52" t="s">
        <v>32</v>
      </c>
      <c r="B52" s="1">
        <v>28</v>
      </c>
      <c r="C52" s="1">
        <v>28</v>
      </c>
      <c r="D52" t="s">
        <v>32</v>
      </c>
      <c r="F52">
        <f t="shared" si="0"/>
        <v>2</v>
      </c>
    </row>
    <row r="53" spans="1:6" x14ac:dyDescent="0.25">
      <c r="A53" t="s">
        <v>33</v>
      </c>
      <c r="B53" s="1">
        <v>18</v>
      </c>
      <c r="F53">
        <f t="shared" si="0"/>
        <v>1</v>
      </c>
    </row>
    <row r="54" spans="1:6" x14ac:dyDescent="0.25">
      <c r="A54" t="s">
        <v>34</v>
      </c>
      <c r="B54" s="1">
        <v>37</v>
      </c>
      <c r="F54">
        <f t="shared" si="0"/>
        <v>1</v>
      </c>
    </row>
    <row r="55" spans="1:6" x14ac:dyDescent="0.25">
      <c r="A55" t="s">
        <v>35</v>
      </c>
      <c r="B55" s="1">
        <v>31</v>
      </c>
      <c r="F55">
        <f t="shared" si="0"/>
        <v>1</v>
      </c>
    </row>
    <row r="56" spans="1:6" x14ac:dyDescent="0.25">
      <c r="A56" t="s">
        <v>188</v>
      </c>
      <c r="B56" s="1">
        <v>29</v>
      </c>
      <c r="F56">
        <f t="shared" si="0"/>
        <v>1</v>
      </c>
    </row>
    <row r="57" spans="1:6" x14ac:dyDescent="0.25">
      <c r="A57" t="s">
        <v>36</v>
      </c>
      <c r="B57" s="1">
        <v>26</v>
      </c>
      <c r="C57" s="1">
        <v>26</v>
      </c>
      <c r="D57" t="s">
        <v>221</v>
      </c>
      <c r="F57">
        <f t="shared" si="0"/>
        <v>2</v>
      </c>
    </row>
    <row r="58" spans="1:6" x14ac:dyDescent="0.25">
      <c r="A58" t="s">
        <v>37</v>
      </c>
      <c r="B58" s="1">
        <v>16</v>
      </c>
      <c r="F58">
        <f t="shared" si="0"/>
        <v>1</v>
      </c>
    </row>
    <row r="59" spans="1:6" x14ac:dyDescent="0.25">
      <c r="C59" s="1">
        <v>37</v>
      </c>
      <c r="D59" t="s">
        <v>222</v>
      </c>
      <c r="F59">
        <f t="shared" si="0"/>
        <v>1</v>
      </c>
    </row>
    <row r="60" spans="1:6" x14ac:dyDescent="0.25">
      <c r="A60" t="s">
        <v>38</v>
      </c>
      <c r="B60" s="1">
        <v>29</v>
      </c>
      <c r="F60">
        <f t="shared" si="0"/>
        <v>1</v>
      </c>
    </row>
    <row r="61" spans="1:6" x14ac:dyDescent="0.25">
      <c r="A61" t="s">
        <v>39</v>
      </c>
      <c r="B61" s="1">
        <v>31</v>
      </c>
      <c r="F61">
        <f t="shared" si="0"/>
        <v>1</v>
      </c>
    </row>
    <row r="62" spans="1:6" x14ac:dyDescent="0.25">
      <c r="A62" t="s">
        <v>40</v>
      </c>
      <c r="B62" s="1">
        <v>30</v>
      </c>
      <c r="F62">
        <f t="shared" si="0"/>
        <v>1</v>
      </c>
    </row>
    <row r="63" spans="1:6" x14ac:dyDescent="0.25">
      <c r="A63" t="s">
        <v>41</v>
      </c>
      <c r="B63" s="1">
        <v>38</v>
      </c>
      <c r="F63">
        <f t="shared" si="0"/>
        <v>1</v>
      </c>
    </row>
    <row r="64" spans="1:6" x14ac:dyDescent="0.25">
      <c r="A64" t="s">
        <v>42</v>
      </c>
      <c r="B64" s="1">
        <v>28</v>
      </c>
      <c r="F64">
        <f t="shared" si="0"/>
        <v>1</v>
      </c>
    </row>
    <row r="65" spans="1:6" x14ac:dyDescent="0.25">
      <c r="A65" t="s">
        <v>43</v>
      </c>
      <c r="B65" s="1">
        <v>34</v>
      </c>
      <c r="F65">
        <f t="shared" si="0"/>
        <v>1</v>
      </c>
    </row>
    <row r="66" spans="1:6" x14ac:dyDescent="0.25">
      <c r="A66" t="s">
        <v>44</v>
      </c>
      <c r="B66" s="1">
        <v>41</v>
      </c>
      <c r="F66">
        <f t="shared" ref="F66:F129" si="1">SUM(COUNTA(B66)+COUNTA(C66))</f>
        <v>1</v>
      </c>
    </row>
    <row r="67" spans="1:6" x14ac:dyDescent="0.25">
      <c r="A67" t="s">
        <v>45</v>
      </c>
      <c r="B67" s="1">
        <v>26</v>
      </c>
      <c r="F67">
        <f t="shared" si="1"/>
        <v>1</v>
      </c>
    </row>
    <row r="68" spans="1:6" x14ac:dyDescent="0.25">
      <c r="A68" t="s">
        <v>46</v>
      </c>
      <c r="B68" s="1">
        <v>29</v>
      </c>
      <c r="F68">
        <f t="shared" si="1"/>
        <v>1</v>
      </c>
    </row>
    <row r="69" spans="1:6" x14ac:dyDescent="0.25">
      <c r="A69" t="s">
        <v>47</v>
      </c>
      <c r="B69" s="1">
        <v>33</v>
      </c>
      <c r="F69">
        <f t="shared" si="1"/>
        <v>1</v>
      </c>
    </row>
    <row r="70" spans="1:6" x14ac:dyDescent="0.25">
      <c r="C70" s="1">
        <v>38</v>
      </c>
      <c r="D70" t="s">
        <v>223</v>
      </c>
      <c r="F70">
        <f t="shared" si="1"/>
        <v>1</v>
      </c>
    </row>
    <row r="71" spans="1:6" x14ac:dyDescent="0.25">
      <c r="C71" s="1">
        <v>6</v>
      </c>
      <c r="D71" t="s">
        <v>224</v>
      </c>
      <c r="F71">
        <f t="shared" si="1"/>
        <v>1</v>
      </c>
    </row>
    <row r="72" spans="1:6" x14ac:dyDescent="0.25">
      <c r="C72" s="1">
        <v>32</v>
      </c>
      <c r="D72" t="s">
        <v>225</v>
      </c>
      <c r="F72">
        <f t="shared" si="1"/>
        <v>1</v>
      </c>
    </row>
    <row r="73" spans="1:6" x14ac:dyDescent="0.25">
      <c r="A73" t="s">
        <v>48</v>
      </c>
      <c r="B73" s="1">
        <v>28</v>
      </c>
      <c r="F73">
        <f t="shared" si="1"/>
        <v>1</v>
      </c>
    </row>
    <row r="74" spans="1:6" x14ac:dyDescent="0.25">
      <c r="A74" t="s">
        <v>49</v>
      </c>
      <c r="B74" s="1">
        <v>36</v>
      </c>
      <c r="F74">
        <f t="shared" si="1"/>
        <v>1</v>
      </c>
    </row>
    <row r="75" spans="1:6" x14ac:dyDescent="0.25">
      <c r="A75" t="s">
        <v>50</v>
      </c>
      <c r="B75" s="1">
        <v>16</v>
      </c>
      <c r="F75">
        <f t="shared" si="1"/>
        <v>1</v>
      </c>
    </row>
    <row r="76" spans="1:6" x14ac:dyDescent="0.25">
      <c r="A76" s="3" t="s">
        <v>51</v>
      </c>
      <c r="B76" s="2">
        <v>23</v>
      </c>
      <c r="C76" s="4">
        <v>19</v>
      </c>
      <c r="D76" s="5" t="s">
        <v>51</v>
      </c>
      <c r="E76" s="6">
        <v>19</v>
      </c>
      <c r="F76">
        <f t="shared" si="1"/>
        <v>2</v>
      </c>
    </row>
    <row r="77" spans="1:6" x14ac:dyDescent="0.25">
      <c r="A77" s="3" t="s">
        <v>52</v>
      </c>
      <c r="B77" s="2">
        <v>30</v>
      </c>
      <c r="C77" s="4">
        <v>29</v>
      </c>
      <c r="D77" s="5" t="s">
        <v>52</v>
      </c>
      <c r="E77" s="6">
        <v>29</v>
      </c>
      <c r="F77">
        <f t="shared" si="1"/>
        <v>2</v>
      </c>
    </row>
    <row r="78" spans="1:6" x14ac:dyDescent="0.25">
      <c r="A78" t="s">
        <v>53</v>
      </c>
      <c r="B78" s="1">
        <v>31</v>
      </c>
      <c r="F78">
        <f t="shared" si="1"/>
        <v>1</v>
      </c>
    </row>
    <row r="79" spans="1:6" x14ac:dyDescent="0.25">
      <c r="A79" t="s">
        <v>54</v>
      </c>
      <c r="B79" s="1">
        <v>9</v>
      </c>
      <c r="F79">
        <f t="shared" si="1"/>
        <v>1</v>
      </c>
    </row>
    <row r="80" spans="1:6" x14ac:dyDescent="0.25">
      <c r="A80" t="s">
        <v>55</v>
      </c>
      <c r="B80" s="1">
        <v>30</v>
      </c>
      <c r="F80">
        <f t="shared" si="1"/>
        <v>1</v>
      </c>
    </row>
    <row r="81" spans="1:6" x14ac:dyDescent="0.25">
      <c r="A81" t="s">
        <v>56</v>
      </c>
      <c r="B81" s="1">
        <v>34</v>
      </c>
      <c r="F81">
        <f t="shared" si="1"/>
        <v>1</v>
      </c>
    </row>
    <row r="82" spans="1:6" x14ac:dyDescent="0.25">
      <c r="A82" t="s">
        <v>57</v>
      </c>
      <c r="B82" s="1">
        <v>26</v>
      </c>
      <c r="F82">
        <f t="shared" si="1"/>
        <v>1</v>
      </c>
    </row>
    <row r="83" spans="1:6" x14ac:dyDescent="0.25">
      <c r="A83" t="s">
        <v>58</v>
      </c>
      <c r="B83" s="1">
        <v>38</v>
      </c>
      <c r="F83">
        <f t="shared" si="1"/>
        <v>1</v>
      </c>
    </row>
    <row r="84" spans="1:6" x14ac:dyDescent="0.25">
      <c r="C84" s="1">
        <v>33</v>
      </c>
      <c r="D84" t="s">
        <v>226</v>
      </c>
      <c r="F84">
        <f t="shared" si="1"/>
        <v>1</v>
      </c>
    </row>
    <row r="85" spans="1:6" x14ac:dyDescent="0.25">
      <c r="C85" s="1">
        <v>29</v>
      </c>
      <c r="D85" t="s">
        <v>227</v>
      </c>
      <c r="F85">
        <f t="shared" si="1"/>
        <v>1</v>
      </c>
    </row>
    <row r="86" spans="1:6" x14ac:dyDescent="0.25">
      <c r="C86" s="1">
        <v>26</v>
      </c>
      <c r="D86" t="s">
        <v>228</v>
      </c>
      <c r="F86">
        <f t="shared" si="1"/>
        <v>1</v>
      </c>
    </row>
    <row r="87" spans="1:6" x14ac:dyDescent="0.25">
      <c r="A87" t="s">
        <v>59</v>
      </c>
      <c r="B87" s="1">
        <v>37</v>
      </c>
      <c r="F87">
        <f t="shared" si="1"/>
        <v>1</v>
      </c>
    </row>
    <row r="88" spans="1:6" x14ac:dyDescent="0.25">
      <c r="A88" t="s">
        <v>60</v>
      </c>
      <c r="B88" s="1">
        <v>25</v>
      </c>
      <c r="F88">
        <f t="shared" si="1"/>
        <v>1</v>
      </c>
    </row>
    <row r="89" spans="1:6" x14ac:dyDescent="0.25">
      <c r="A89" t="s">
        <v>61</v>
      </c>
      <c r="B89" s="1">
        <v>39</v>
      </c>
      <c r="F89">
        <f t="shared" si="1"/>
        <v>1</v>
      </c>
    </row>
    <row r="90" spans="1:6" x14ac:dyDescent="0.25">
      <c r="A90" t="s">
        <v>62</v>
      </c>
      <c r="B90" s="1">
        <v>31</v>
      </c>
      <c r="F90">
        <f t="shared" si="1"/>
        <v>1</v>
      </c>
    </row>
    <row r="91" spans="1:6" x14ac:dyDescent="0.25">
      <c r="A91" t="s">
        <v>63</v>
      </c>
      <c r="B91" s="1">
        <v>34</v>
      </c>
      <c r="F91">
        <f t="shared" si="1"/>
        <v>1</v>
      </c>
    </row>
    <row r="92" spans="1:6" x14ac:dyDescent="0.25">
      <c r="A92" t="s">
        <v>64</v>
      </c>
      <c r="B92" s="1">
        <v>35</v>
      </c>
      <c r="F92">
        <f t="shared" si="1"/>
        <v>1</v>
      </c>
    </row>
    <row r="93" spans="1:6" x14ac:dyDescent="0.25">
      <c r="A93" t="s">
        <v>65</v>
      </c>
      <c r="B93" s="1">
        <v>34</v>
      </c>
      <c r="F93">
        <f t="shared" si="1"/>
        <v>1</v>
      </c>
    </row>
    <row r="94" spans="1:6" x14ac:dyDescent="0.25">
      <c r="C94" s="1">
        <v>19</v>
      </c>
      <c r="D94" t="s">
        <v>229</v>
      </c>
      <c r="F94">
        <f t="shared" si="1"/>
        <v>1</v>
      </c>
    </row>
    <row r="95" spans="1:6" x14ac:dyDescent="0.25">
      <c r="C95" s="1">
        <v>6</v>
      </c>
      <c r="D95" t="s">
        <v>230</v>
      </c>
      <c r="F95">
        <f t="shared" si="1"/>
        <v>1</v>
      </c>
    </row>
    <row r="96" spans="1:6" x14ac:dyDescent="0.25">
      <c r="A96" t="s">
        <v>189</v>
      </c>
      <c r="B96" s="1">
        <v>23</v>
      </c>
      <c r="C96" s="1">
        <v>23</v>
      </c>
      <c r="D96" t="s">
        <v>189</v>
      </c>
      <c r="F96">
        <f t="shared" si="1"/>
        <v>2</v>
      </c>
    </row>
    <row r="97" spans="1:6" x14ac:dyDescent="0.25">
      <c r="A97" t="s">
        <v>66</v>
      </c>
      <c r="B97" s="1">
        <v>39</v>
      </c>
      <c r="C97" s="1">
        <v>39</v>
      </c>
      <c r="D97" t="s">
        <v>66</v>
      </c>
      <c r="F97">
        <f t="shared" si="1"/>
        <v>2</v>
      </c>
    </row>
    <row r="98" spans="1:6" x14ac:dyDescent="0.25">
      <c r="A98" t="s">
        <v>67</v>
      </c>
      <c r="B98" s="1">
        <v>18</v>
      </c>
      <c r="C98" s="1">
        <v>18</v>
      </c>
      <c r="D98" t="s">
        <v>67</v>
      </c>
      <c r="F98">
        <f t="shared" si="1"/>
        <v>2</v>
      </c>
    </row>
    <row r="99" spans="1:6" x14ac:dyDescent="0.25">
      <c r="A99" t="s">
        <v>68</v>
      </c>
      <c r="B99" s="1">
        <v>16</v>
      </c>
      <c r="C99" s="1">
        <v>16</v>
      </c>
      <c r="D99" t="s">
        <v>68</v>
      </c>
      <c r="F99">
        <f t="shared" si="1"/>
        <v>2</v>
      </c>
    </row>
    <row r="100" spans="1:6" x14ac:dyDescent="0.25">
      <c r="A100" t="s">
        <v>69</v>
      </c>
      <c r="B100" s="1">
        <v>41</v>
      </c>
      <c r="F100">
        <f t="shared" si="1"/>
        <v>1</v>
      </c>
    </row>
    <row r="101" spans="1:6" x14ac:dyDescent="0.25">
      <c r="A101" t="s">
        <v>70</v>
      </c>
      <c r="B101" s="1">
        <v>56</v>
      </c>
      <c r="F101">
        <f t="shared" si="1"/>
        <v>1</v>
      </c>
    </row>
    <row r="102" spans="1:6" x14ac:dyDescent="0.25">
      <c r="A102" t="s">
        <v>71</v>
      </c>
      <c r="B102" s="1">
        <v>41</v>
      </c>
      <c r="F102">
        <f t="shared" si="1"/>
        <v>1</v>
      </c>
    </row>
    <row r="103" spans="1:6" x14ac:dyDescent="0.25">
      <c r="A103" t="s">
        <v>72</v>
      </c>
      <c r="B103" s="1">
        <v>16</v>
      </c>
      <c r="F103">
        <f t="shared" si="1"/>
        <v>1</v>
      </c>
    </row>
    <row r="104" spans="1:6" x14ac:dyDescent="0.25">
      <c r="A104" t="s">
        <v>73</v>
      </c>
      <c r="B104" s="1">
        <v>21</v>
      </c>
      <c r="C104" s="1">
        <v>21</v>
      </c>
      <c r="D104" t="s">
        <v>73</v>
      </c>
      <c r="F104">
        <f t="shared" si="1"/>
        <v>2</v>
      </c>
    </row>
    <row r="105" spans="1:6" x14ac:dyDescent="0.25">
      <c r="A105" t="s">
        <v>74</v>
      </c>
      <c r="B105" s="1">
        <v>54</v>
      </c>
      <c r="C105" s="1">
        <v>24</v>
      </c>
      <c r="D105" t="s">
        <v>75</v>
      </c>
      <c r="F105">
        <f t="shared" si="1"/>
        <v>2</v>
      </c>
    </row>
    <row r="106" spans="1:6" x14ac:dyDescent="0.25">
      <c r="A106" t="s">
        <v>75</v>
      </c>
      <c r="B106" s="1">
        <v>24</v>
      </c>
      <c r="F106">
        <f t="shared" si="1"/>
        <v>1</v>
      </c>
    </row>
    <row r="107" spans="1:6" x14ac:dyDescent="0.25">
      <c r="A107" t="s">
        <v>76</v>
      </c>
      <c r="B107" s="1">
        <v>16</v>
      </c>
      <c r="C107" s="1">
        <v>16</v>
      </c>
      <c r="D107" t="s">
        <v>76</v>
      </c>
      <c r="F107">
        <f t="shared" si="1"/>
        <v>2</v>
      </c>
    </row>
    <row r="108" spans="1:6" x14ac:dyDescent="0.25">
      <c r="A108" t="s">
        <v>77</v>
      </c>
      <c r="B108" s="1">
        <v>56</v>
      </c>
      <c r="F108">
        <f t="shared" si="1"/>
        <v>1</v>
      </c>
    </row>
    <row r="109" spans="1:6" x14ac:dyDescent="0.25">
      <c r="A109" t="s">
        <v>78</v>
      </c>
      <c r="B109" s="1">
        <v>60</v>
      </c>
      <c r="C109" s="1">
        <v>60</v>
      </c>
      <c r="D109" t="s">
        <v>78</v>
      </c>
      <c r="F109">
        <f t="shared" si="1"/>
        <v>2</v>
      </c>
    </row>
    <row r="110" spans="1:6" x14ac:dyDescent="0.25">
      <c r="C110" s="1">
        <v>50</v>
      </c>
      <c r="D110" t="s">
        <v>232</v>
      </c>
      <c r="F110">
        <f t="shared" si="1"/>
        <v>1</v>
      </c>
    </row>
    <row r="111" spans="1:6" x14ac:dyDescent="0.25">
      <c r="C111" s="1">
        <v>39</v>
      </c>
      <c r="D111" t="s">
        <v>231</v>
      </c>
      <c r="F111">
        <f t="shared" si="1"/>
        <v>1</v>
      </c>
    </row>
    <row r="112" spans="1:6" x14ac:dyDescent="0.25">
      <c r="C112" s="1">
        <v>40</v>
      </c>
      <c r="D112" t="s">
        <v>233</v>
      </c>
      <c r="F112">
        <f t="shared" si="1"/>
        <v>1</v>
      </c>
    </row>
    <row r="113" spans="1:6" x14ac:dyDescent="0.25">
      <c r="A113" t="s">
        <v>79</v>
      </c>
      <c r="B113" s="1">
        <v>15</v>
      </c>
      <c r="F113">
        <f t="shared" si="1"/>
        <v>1</v>
      </c>
    </row>
    <row r="114" spans="1:6" x14ac:dyDescent="0.25">
      <c r="A114" t="s">
        <v>80</v>
      </c>
      <c r="B114" s="1">
        <v>16</v>
      </c>
      <c r="C114" s="1">
        <v>16</v>
      </c>
      <c r="D114" t="s">
        <v>80</v>
      </c>
      <c r="F114">
        <f t="shared" si="1"/>
        <v>2</v>
      </c>
    </row>
    <row r="115" spans="1:6" x14ac:dyDescent="0.25">
      <c r="A115" t="s">
        <v>81</v>
      </c>
      <c r="B115" s="1">
        <v>10</v>
      </c>
      <c r="C115" s="1">
        <v>10</v>
      </c>
      <c r="D115" t="s">
        <v>81</v>
      </c>
      <c r="F115">
        <f t="shared" si="1"/>
        <v>2</v>
      </c>
    </row>
    <row r="116" spans="1:6" x14ac:dyDescent="0.25">
      <c r="A116" t="s">
        <v>199</v>
      </c>
      <c r="B116" s="1">
        <v>10</v>
      </c>
      <c r="F116">
        <f t="shared" si="1"/>
        <v>1</v>
      </c>
    </row>
    <row r="117" spans="1:6" x14ac:dyDescent="0.25">
      <c r="A117" t="s">
        <v>82</v>
      </c>
      <c r="B117" s="1">
        <v>10</v>
      </c>
      <c r="F117">
        <f t="shared" si="1"/>
        <v>1</v>
      </c>
    </row>
    <row r="118" spans="1:6" x14ac:dyDescent="0.25">
      <c r="A118" t="s">
        <v>83</v>
      </c>
      <c r="B118" s="1">
        <v>5</v>
      </c>
      <c r="F118">
        <f t="shared" si="1"/>
        <v>1</v>
      </c>
    </row>
    <row r="119" spans="1:6" x14ac:dyDescent="0.25">
      <c r="A119" t="s">
        <v>202</v>
      </c>
      <c r="B119" s="1">
        <v>19</v>
      </c>
      <c r="F119">
        <f t="shared" si="1"/>
        <v>1</v>
      </c>
    </row>
    <row r="120" spans="1:6" x14ac:dyDescent="0.25">
      <c r="C120" s="1">
        <v>9</v>
      </c>
      <c r="D120" t="s">
        <v>234</v>
      </c>
      <c r="F120">
        <f t="shared" si="1"/>
        <v>1</v>
      </c>
    </row>
    <row r="121" spans="1:6" x14ac:dyDescent="0.25">
      <c r="A121" t="s">
        <v>84</v>
      </c>
      <c r="B121" s="1">
        <v>10</v>
      </c>
      <c r="F121">
        <f t="shared" si="1"/>
        <v>1</v>
      </c>
    </row>
    <row r="122" spans="1:6" x14ac:dyDescent="0.25">
      <c r="A122" t="s">
        <v>85</v>
      </c>
      <c r="B122" s="1">
        <v>10</v>
      </c>
      <c r="F122">
        <f t="shared" si="1"/>
        <v>1</v>
      </c>
    </row>
    <row r="123" spans="1:6" x14ac:dyDescent="0.25">
      <c r="A123" t="s">
        <v>86</v>
      </c>
      <c r="B123" s="1">
        <v>38</v>
      </c>
      <c r="C123" s="1">
        <v>38</v>
      </c>
      <c r="D123" t="s">
        <v>86</v>
      </c>
      <c r="F123">
        <f t="shared" si="1"/>
        <v>2</v>
      </c>
    </row>
    <row r="124" spans="1:6" x14ac:dyDescent="0.25">
      <c r="A124" t="s">
        <v>87</v>
      </c>
      <c r="B124" s="1">
        <v>5</v>
      </c>
      <c r="F124">
        <f t="shared" si="1"/>
        <v>1</v>
      </c>
    </row>
    <row r="125" spans="1:6" x14ac:dyDescent="0.25">
      <c r="A125" t="s">
        <v>88</v>
      </c>
      <c r="B125" s="1">
        <v>9</v>
      </c>
      <c r="F125">
        <f t="shared" si="1"/>
        <v>1</v>
      </c>
    </row>
    <row r="126" spans="1:6" x14ac:dyDescent="0.25">
      <c r="A126" t="s">
        <v>89</v>
      </c>
      <c r="B126" s="1">
        <v>15</v>
      </c>
      <c r="F126">
        <f t="shared" si="1"/>
        <v>1</v>
      </c>
    </row>
    <row r="127" spans="1:6" x14ac:dyDescent="0.25">
      <c r="C127" s="1">
        <v>10</v>
      </c>
      <c r="D127" t="s">
        <v>235</v>
      </c>
      <c r="F127">
        <f t="shared" si="1"/>
        <v>1</v>
      </c>
    </row>
    <row r="128" spans="1:6" x14ac:dyDescent="0.25">
      <c r="A128" t="s">
        <v>90</v>
      </c>
      <c r="B128" s="1">
        <v>5</v>
      </c>
      <c r="F128">
        <f t="shared" si="1"/>
        <v>1</v>
      </c>
    </row>
    <row r="129" spans="1:6" x14ac:dyDescent="0.25">
      <c r="A129" t="s">
        <v>91</v>
      </c>
      <c r="B129" s="1">
        <v>10</v>
      </c>
      <c r="F129">
        <f t="shared" si="1"/>
        <v>1</v>
      </c>
    </row>
    <row r="130" spans="1:6" x14ac:dyDescent="0.25">
      <c r="A130" t="s">
        <v>92</v>
      </c>
      <c r="B130" s="1">
        <v>10</v>
      </c>
      <c r="F130">
        <f t="shared" ref="F130:F194" si="2">SUM(COUNTA(B130)+COUNTA(C130))</f>
        <v>1</v>
      </c>
    </row>
    <row r="131" spans="1:6" x14ac:dyDescent="0.25">
      <c r="A131" t="s">
        <v>93</v>
      </c>
      <c r="B131" s="1">
        <v>10</v>
      </c>
      <c r="F131">
        <f t="shared" si="2"/>
        <v>1</v>
      </c>
    </row>
    <row r="132" spans="1:6" x14ac:dyDescent="0.25">
      <c r="A132" t="s">
        <v>94</v>
      </c>
      <c r="B132" s="1">
        <v>5</v>
      </c>
      <c r="F132">
        <f t="shared" si="2"/>
        <v>1</v>
      </c>
    </row>
    <row r="133" spans="1:6" x14ac:dyDescent="0.25">
      <c r="A133" t="s">
        <v>95</v>
      </c>
      <c r="B133" s="1">
        <v>20</v>
      </c>
      <c r="F133">
        <f t="shared" si="2"/>
        <v>1</v>
      </c>
    </row>
    <row r="134" spans="1:6" x14ac:dyDescent="0.25">
      <c r="A134" t="s">
        <v>96</v>
      </c>
      <c r="B134" s="1">
        <v>5</v>
      </c>
      <c r="F134">
        <f t="shared" si="2"/>
        <v>1</v>
      </c>
    </row>
    <row r="135" spans="1:6" x14ac:dyDescent="0.25">
      <c r="A135" t="s">
        <v>97</v>
      </c>
      <c r="B135" s="1">
        <v>10</v>
      </c>
      <c r="F135">
        <f t="shared" si="2"/>
        <v>1</v>
      </c>
    </row>
    <row r="136" spans="1:6" x14ac:dyDescent="0.25">
      <c r="A136" t="s">
        <v>98</v>
      </c>
      <c r="B136" s="1">
        <v>12</v>
      </c>
      <c r="C136" s="1">
        <v>8</v>
      </c>
      <c r="D136" t="s">
        <v>236</v>
      </c>
      <c r="F136">
        <f t="shared" si="2"/>
        <v>2</v>
      </c>
    </row>
    <row r="137" spans="1:6" x14ac:dyDescent="0.25">
      <c r="A137" t="s">
        <v>99</v>
      </c>
      <c r="B137" s="1">
        <v>15</v>
      </c>
      <c r="F137">
        <f t="shared" si="2"/>
        <v>1</v>
      </c>
    </row>
    <row r="138" spans="1:6" x14ac:dyDescent="0.25">
      <c r="C138" s="1">
        <v>24</v>
      </c>
      <c r="D138" t="s">
        <v>237</v>
      </c>
      <c r="F138">
        <f t="shared" si="2"/>
        <v>1</v>
      </c>
    </row>
    <row r="139" spans="1:6" x14ac:dyDescent="0.25">
      <c r="A139" t="s">
        <v>100</v>
      </c>
      <c r="B139" s="1">
        <v>29</v>
      </c>
      <c r="C139" s="1">
        <v>29</v>
      </c>
      <c r="D139" t="s">
        <v>238</v>
      </c>
      <c r="F139">
        <f t="shared" si="2"/>
        <v>2</v>
      </c>
    </row>
    <row r="140" spans="1:6" x14ac:dyDescent="0.25">
      <c r="A140" t="s">
        <v>101</v>
      </c>
      <c r="B140" s="1">
        <v>29</v>
      </c>
      <c r="F140">
        <f t="shared" si="2"/>
        <v>1</v>
      </c>
    </row>
    <row r="141" spans="1:6" x14ac:dyDescent="0.25">
      <c r="A141" t="s">
        <v>102</v>
      </c>
      <c r="B141" s="1">
        <v>30</v>
      </c>
      <c r="F141">
        <f t="shared" si="2"/>
        <v>1</v>
      </c>
    </row>
    <row r="142" spans="1:6" x14ac:dyDescent="0.25">
      <c r="C142" s="1">
        <v>30</v>
      </c>
      <c r="D142" t="s">
        <v>239</v>
      </c>
      <c r="F142">
        <f t="shared" si="2"/>
        <v>1</v>
      </c>
    </row>
    <row r="143" spans="1:6" x14ac:dyDescent="0.25">
      <c r="A143" t="s">
        <v>103</v>
      </c>
      <c r="B143" s="1">
        <v>29</v>
      </c>
      <c r="F143">
        <f t="shared" si="2"/>
        <v>1</v>
      </c>
    </row>
    <row r="144" spans="1:6" x14ac:dyDescent="0.25">
      <c r="C144" s="1">
        <v>29</v>
      </c>
      <c r="D144" t="s">
        <v>240</v>
      </c>
      <c r="F144">
        <f>SUM(COUNTA(B144)+COUNTA(C145))</f>
        <v>1</v>
      </c>
    </row>
    <row r="145" spans="1:6" x14ac:dyDescent="0.25">
      <c r="A145" t="s">
        <v>104</v>
      </c>
      <c r="B145" s="1">
        <v>15</v>
      </c>
      <c r="C145" s="1">
        <v>15</v>
      </c>
      <c r="D145" t="s">
        <v>104</v>
      </c>
      <c r="F145">
        <f t="shared" si="2"/>
        <v>2</v>
      </c>
    </row>
    <row r="146" spans="1:6" x14ac:dyDescent="0.25">
      <c r="C146" s="1">
        <v>15</v>
      </c>
      <c r="D146" t="s">
        <v>241</v>
      </c>
      <c r="F146">
        <f t="shared" si="2"/>
        <v>1</v>
      </c>
    </row>
    <row r="147" spans="1:6" x14ac:dyDescent="0.25">
      <c r="C147" s="1">
        <v>5</v>
      </c>
      <c r="D147" t="s">
        <v>242</v>
      </c>
      <c r="F147">
        <f t="shared" si="2"/>
        <v>1</v>
      </c>
    </row>
    <row r="148" spans="1:6" x14ac:dyDescent="0.25">
      <c r="C148" s="1">
        <v>5</v>
      </c>
      <c r="D148" t="s">
        <v>243</v>
      </c>
      <c r="F148">
        <f t="shared" si="2"/>
        <v>1</v>
      </c>
    </row>
    <row r="149" spans="1:6" x14ac:dyDescent="0.25">
      <c r="A149" t="s">
        <v>105</v>
      </c>
      <c r="B149" s="1">
        <v>5</v>
      </c>
      <c r="C149" s="1">
        <v>5</v>
      </c>
      <c r="D149" t="s">
        <v>105</v>
      </c>
      <c r="F149">
        <f t="shared" si="2"/>
        <v>2</v>
      </c>
    </row>
    <row r="150" spans="1:6" x14ac:dyDescent="0.25">
      <c r="A150" t="s">
        <v>106</v>
      </c>
      <c r="B150" s="1">
        <v>5</v>
      </c>
      <c r="F150">
        <f t="shared" si="2"/>
        <v>1</v>
      </c>
    </row>
    <row r="151" spans="1:6" x14ac:dyDescent="0.25">
      <c r="A151" t="s">
        <v>107</v>
      </c>
      <c r="B151" s="1">
        <v>5</v>
      </c>
      <c r="F151">
        <f t="shared" si="2"/>
        <v>1</v>
      </c>
    </row>
    <row r="152" spans="1:6" x14ac:dyDescent="0.25">
      <c r="A152" t="s">
        <v>108</v>
      </c>
      <c r="B152" s="1">
        <v>5</v>
      </c>
      <c r="F152">
        <f t="shared" si="2"/>
        <v>1</v>
      </c>
    </row>
    <row r="153" spans="1:6" x14ac:dyDescent="0.25">
      <c r="C153" s="1">
        <v>5</v>
      </c>
      <c r="D153" t="s">
        <v>244</v>
      </c>
      <c r="F153">
        <f t="shared" si="2"/>
        <v>1</v>
      </c>
    </row>
    <row r="154" spans="1:6" x14ac:dyDescent="0.25">
      <c r="A154" t="s">
        <v>109</v>
      </c>
      <c r="B154" s="1">
        <v>5</v>
      </c>
      <c r="C154" s="1">
        <v>5</v>
      </c>
      <c r="D154" t="s">
        <v>109</v>
      </c>
      <c r="F154">
        <f t="shared" si="2"/>
        <v>2</v>
      </c>
    </row>
    <row r="155" spans="1:6" x14ac:dyDescent="0.25">
      <c r="A155" t="s">
        <v>110</v>
      </c>
      <c r="B155" s="1">
        <v>12</v>
      </c>
      <c r="F155">
        <f t="shared" si="2"/>
        <v>1</v>
      </c>
    </row>
    <row r="156" spans="1:6" x14ac:dyDescent="0.25">
      <c r="A156" t="s">
        <v>111</v>
      </c>
      <c r="B156" s="1">
        <v>23</v>
      </c>
      <c r="F156">
        <f t="shared" si="2"/>
        <v>1</v>
      </c>
    </row>
    <row r="157" spans="1:6" x14ac:dyDescent="0.25">
      <c r="A157" t="s">
        <v>112</v>
      </c>
      <c r="B157" s="1">
        <v>19</v>
      </c>
      <c r="C157" s="1">
        <v>19</v>
      </c>
      <c r="D157" t="s">
        <v>112</v>
      </c>
      <c r="F157">
        <f t="shared" si="2"/>
        <v>2</v>
      </c>
    </row>
    <row r="158" spans="1:6" x14ac:dyDescent="0.25">
      <c r="A158" t="s">
        <v>113</v>
      </c>
      <c r="B158" s="1">
        <v>23</v>
      </c>
      <c r="F158">
        <f t="shared" si="2"/>
        <v>1</v>
      </c>
    </row>
    <row r="159" spans="1:6" x14ac:dyDescent="0.25">
      <c r="A159" t="s">
        <v>114</v>
      </c>
      <c r="B159" s="1">
        <v>23</v>
      </c>
      <c r="F159">
        <f t="shared" si="2"/>
        <v>1</v>
      </c>
    </row>
    <row r="160" spans="1:6" x14ac:dyDescent="0.25">
      <c r="A160" t="s">
        <v>115</v>
      </c>
      <c r="B160" s="1">
        <v>15</v>
      </c>
      <c r="F160">
        <f t="shared" si="2"/>
        <v>1</v>
      </c>
    </row>
    <row r="161" spans="1:6" x14ac:dyDescent="0.25">
      <c r="A161" t="s">
        <v>116</v>
      </c>
      <c r="B161" s="1">
        <v>26</v>
      </c>
      <c r="F161">
        <f t="shared" si="2"/>
        <v>1</v>
      </c>
    </row>
    <row r="162" spans="1:6" x14ac:dyDescent="0.25">
      <c r="A162" t="s">
        <v>190</v>
      </c>
      <c r="B162" s="1">
        <v>40</v>
      </c>
      <c r="C162" s="1">
        <v>40</v>
      </c>
      <c r="D162" t="s">
        <v>190</v>
      </c>
      <c r="F162">
        <f t="shared" si="2"/>
        <v>2</v>
      </c>
    </row>
    <row r="163" spans="1:6" x14ac:dyDescent="0.25">
      <c r="A163" t="s">
        <v>117</v>
      </c>
      <c r="B163" s="1">
        <v>21</v>
      </c>
      <c r="F163">
        <f t="shared" si="2"/>
        <v>1</v>
      </c>
    </row>
    <row r="164" spans="1:6" x14ac:dyDescent="0.25">
      <c r="A164" t="s">
        <v>118</v>
      </c>
      <c r="B164" s="1">
        <v>27</v>
      </c>
      <c r="F164">
        <f t="shared" si="2"/>
        <v>1</v>
      </c>
    </row>
    <row r="165" spans="1:6" x14ac:dyDescent="0.25">
      <c r="A165" t="s">
        <v>119</v>
      </c>
      <c r="B165" s="1">
        <v>32</v>
      </c>
      <c r="C165" s="1">
        <v>32</v>
      </c>
      <c r="D165" t="s">
        <v>119</v>
      </c>
      <c r="F165">
        <f t="shared" si="2"/>
        <v>2</v>
      </c>
    </row>
    <row r="166" spans="1:6" x14ac:dyDescent="0.25">
      <c r="A166" t="s">
        <v>120</v>
      </c>
      <c r="B166" s="1">
        <v>30</v>
      </c>
      <c r="F166">
        <f t="shared" si="2"/>
        <v>1</v>
      </c>
    </row>
    <row r="167" spans="1:6" x14ac:dyDescent="0.25">
      <c r="A167" t="s">
        <v>203</v>
      </c>
      <c r="B167" s="1">
        <v>4</v>
      </c>
      <c r="F167">
        <f t="shared" si="2"/>
        <v>1</v>
      </c>
    </row>
    <row r="168" spans="1:6" x14ac:dyDescent="0.25">
      <c r="A168" t="s">
        <v>121</v>
      </c>
      <c r="B168" s="1">
        <v>33</v>
      </c>
      <c r="C168" s="1">
        <v>33</v>
      </c>
      <c r="D168" t="s">
        <v>121</v>
      </c>
      <c r="F168">
        <f t="shared" si="2"/>
        <v>2</v>
      </c>
    </row>
    <row r="169" spans="1:6" x14ac:dyDescent="0.25">
      <c r="A169" t="s">
        <v>122</v>
      </c>
      <c r="B169" s="1">
        <v>14</v>
      </c>
      <c r="C169" s="1">
        <v>14</v>
      </c>
      <c r="D169" t="s">
        <v>122</v>
      </c>
      <c r="F169">
        <f t="shared" si="2"/>
        <v>2</v>
      </c>
    </row>
    <row r="170" spans="1:6" x14ac:dyDescent="0.25">
      <c r="A170" t="s">
        <v>123</v>
      </c>
      <c r="B170" s="1">
        <v>29</v>
      </c>
      <c r="F170">
        <f t="shared" si="2"/>
        <v>1</v>
      </c>
    </row>
    <row r="171" spans="1:6" x14ac:dyDescent="0.25">
      <c r="C171" s="1">
        <v>29</v>
      </c>
      <c r="D171" t="s">
        <v>245</v>
      </c>
      <c r="F171">
        <f t="shared" si="2"/>
        <v>1</v>
      </c>
    </row>
    <row r="172" spans="1:6" x14ac:dyDescent="0.25">
      <c r="A172" t="s">
        <v>124</v>
      </c>
      <c r="B172" s="1">
        <v>35</v>
      </c>
      <c r="C172" s="1">
        <v>35</v>
      </c>
      <c r="D172" t="s">
        <v>124</v>
      </c>
      <c r="F172">
        <f t="shared" si="2"/>
        <v>2</v>
      </c>
    </row>
    <row r="173" spans="1:6" x14ac:dyDescent="0.25">
      <c r="A173" t="s">
        <v>183</v>
      </c>
      <c r="B173" s="1">
        <v>50</v>
      </c>
      <c r="F173">
        <f t="shared" si="2"/>
        <v>1</v>
      </c>
    </row>
    <row r="174" spans="1:6" x14ac:dyDescent="0.25">
      <c r="A174" s="3" t="s">
        <v>125</v>
      </c>
      <c r="B174" s="2">
        <v>58</v>
      </c>
      <c r="C174" s="1">
        <v>9</v>
      </c>
      <c r="D174" t="s">
        <v>125</v>
      </c>
      <c r="E174" s="6">
        <v>9</v>
      </c>
      <c r="F174">
        <f t="shared" si="2"/>
        <v>2</v>
      </c>
    </row>
    <row r="175" spans="1:6" x14ac:dyDescent="0.25">
      <c r="A175" t="s">
        <v>126</v>
      </c>
      <c r="B175" s="1">
        <v>7</v>
      </c>
      <c r="C175" s="1">
        <v>7</v>
      </c>
      <c r="D175" t="s">
        <v>126</v>
      </c>
      <c r="F175">
        <f t="shared" si="2"/>
        <v>2</v>
      </c>
    </row>
    <row r="176" spans="1:6" x14ac:dyDescent="0.25">
      <c r="C176" s="1">
        <v>17</v>
      </c>
      <c r="D176" t="s">
        <v>246</v>
      </c>
      <c r="F176">
        <f t="shared" si="2"/>
        <v>1</v>
      </c>
    </row>
    <row r="177" spans="1:6" x14ac:dyDescent="0.25">
      <c r="A177" t="s">
        <v>191</v>
      </c>
      <c r="B177" s="1">
        <v>17</v>
      </c>
      <c r="C177" s="1">
        <v>17</v>
      </c>
      <c r="D177" t="s">
        <v>191</v>
      </c>
      <c r="F177">
        <f t="shared" si="2"/>
        <v>2</v>
      </c>
    </row>
    <row r="178" spans="1:6" x14ac:dyDescent="0.25">
      <c r="C178" s="1">
        <v>26</v>
      </c>
      <c r="D178" t="s">
        <v>247</v>
      </c>
      <c r="F178">
        <f t="shared" si="2"/>
        <v>1</v>
      </c>
    </row>
    <row r="179" spans="1:6" x14ac:dyDescent="0.25">
      <c r="C179" s="1">
        <v>23</v>
      </c>
      <c r="D179" t="s">
        <v>248</v>
      </c>
      <c r="F179">
        <f t="shared" si="2"/>
        <v>1</v>
      </c>
    </row>
    <row r="180" spans="1:6" x14ac:dyDescent="0.25">
      <c r="C180" s="1">
        <v>12</v>
      </c>
      <c r="D180" t="s">
        <v>249</v>
      </c>
      <c r="F180">
        <f t="shared" si="2"/>
        <v>1</v>
      </c>
    </row>
    <row r="181" spans="1:6" x14ac:dyDescent="0.25">
      <c r="A181" t="s">
        <v>127</v>
      </c>
      <c r="B181" s="1">
        <v>39</v>
      </c>
      <c r="C181" s="1">
        <v>39</v>
      </c>
      <c r="D181" t="s">
        <v>127</v>
      </c>
      <c r="F181">
        <f t="shared" si="2"/>
        <v>2</v>
      </c>
    </row>
    <row r="182" spans="1:6" x14ac:dyDescent="0.25">
      <c r="A182" t="s">
        <v>128</v>
      </c>
      <c r="B182" s="1">
        <v>19</v>
      </c>
      <c r="C182" s="1">
        <v>19</v>
      </c>
      <c r="D182" t="s">
        <v>128</v>
      </c>
      <c r="F182">
        <f t="shared" si="2"/>
        <v>2</v>
      </c>
    </row>
    <row r="183" spans="1:6" x14ac:dyDescent="0.25">
      <c r="A183" t="s">
        <v>129</v>
      </c>
      <c r="B183" s="1">
        <v>35</v>
      </c>
      <c r="F183">
        <f t="shared" si="2"/>
        <v>1</v>
      </c>
    </row>
    <row r="184" spans="1:6" x14ac:dyDescent="0.25">
      <c r="A184" t="s">
        <v>130</v>
      </c>
      <c r="B184" s="1">
        <v>13</v>
      </c>
      <c r="C184" s="1">
        <v>13</v>
      </c>
      <c r="D184" t="s">
        <v>130</v>
      </c>
      <c r="F184">
        <f t="shared" si="2"/>
        <v>2</v>
      </c>
    </row>
    <row r="185" spans="1:6" x14ac:dyDescent="0.25">
      <c r="A185" t="s">
        <v>131</v>
      </c>
      <c r="B185" s="1">
        <v>10</v>
      </c>
      <c r="C185" s="1">
        <v>10</v>
      </c>
      <c r="D185" t="s">
        <v>131</v>
      </c>
      <c r="F185">
        <f t="shared" si="2"/>
        <v>2</v>
      </c>
    </row>
    <row r="186" spans="1:6" x14ac:dyDescent="0.25">
      <c r="A186" t="s">
        <v>132</v>
      </c>
      <c r="B186" s="1">
        <v>5</v>
      </c>
      <c r="F186">
        <f t="shared" si="2"/>
        <v>1</v>
      </c>
    </row>
    <row r="187" spans="1:6" x14ac:dyDescent="0.25">
      <c r="C187" s="1">
        <v>13</v>
      </c>
      <c r="D187" t="s">
        <v>250</v>
      </c>
      <c r="F187">
        <f t="shared" si="2"/>
        <v>1</v>
      </c>
    </row>
    <row r="188" spans="1:6" x14ac:dyDescent="0.25">
      <c r="A188" t="s">
        <v>184</v>
      </c>
      <c r="B188" s="1">
        <v>18</v>
      </c>
      <c r="F188">
        <f t="shared" si="2"/>
        <v>1</v>
      </c>
    </row>
    <row r="189" spans="1:6" x14ac:dyDescent="0.25">
      <c r="A189" t="s">
        <v>133</v>
      </c>
      <c r="B189" s="1">
        <v>9</v>
      </c>
      <c r="F189">
        <f t="shared" si="2"/>
        <v>1</v>
      </c>
    </row>
    <row r="190" spans="1:6" x14ac:dyDescent="0.25">
      <c r="A190" t="s">
        <v>134</v>
      </c>
      <c r="B190" s="1">
        <v>31</v>
      </c>
      <c r="C190" s="1">
        <v>31</v>
      </c>
      <c r="D190" t="s">
        <v>134</v>
      </c>
      <c r="F190">
        <f t="shared" si="2"/>
        <v>2</v>
      </c>
    </row>
    <row r="191" spans="1:6" x14ac:dyDescent="0.25">
      <c r="A191" t="s">
        <v>135</v>
      </c>
      <c r="B191" s="1">
        <v>9</v>
      </c>
      <c r="F191">
        <f t="shared" si="2"/>
        <v>1</v>
      </c>
    </row>
    <row r="192" spans="1:6" x14ac:dyDescent="0.25">
      <c r="A192" t="s">
        <v>136</v>
      </c>
      <c r="B192" s="1">
        <v>13</v>
      </c>
      <c r="F192">
        <f t="shared" si="2"/>
        <v>1</v>
      </c>
    </row>
    <row r="193" spans="1:6" x14ac:dyDescent="0.25">
      <c r="A193" t="s">
        <v>137</v>
      </c>
      <c r="B193" s="1">
        <v>12</v>
      </c>
      <c r="C193" s="1">
        <v>12</v>
      </c>
      <c r="D193" t="s">
        <v>137</v>
      </c>
      <c r="F193">
        <f t="shared" si="2"/>
        <v>2</v>
      </c>
    </row>
    <row r="194" spans="1:6" x14ac:dyDescent="0.25">
      <c r="A194" t="s">
        <v>138</v>
      </c>
      <c r="B194" s="1">
        <v>5</v>
      </c>
      <c r="F194">
        <f t="shared" si="2"/>
        <v>1</v>
      </c>
    </row>
    <row r="195" spans="1:6" x14ac:dyDescent="0.25">
      <c r="A195" t="s">
        <v>139</v>
      </c>
      <c r="B195" s="1">
        <v>5</v>
      </c>
      <c r="F195">
        <f t="shared" ref="F195:F257" si="3">SUM(COUNTA(B195)+COUNTA(C195))</f>
        <v>1</v>
      </c>
    </row>
    <row r="196" spans="1:6" x14ac:dyDescent="0.25">
      <c r="A196" t="s">
        <v>140</v>
      </c>
      <c r="B196" s="1">
        <v>5</v>
      </c>
      <c r="C196" s="1">
        <v>5</v>
      </c>
      <c r="D196" t="s">
        <v>140</v>
      </c>
      <c r="F196">
        <f t="shared" si="3"/>
        <v>2</v>
      </c>
    </row>
    <row r="197" spans="1:6" x14ac:dyDescent="0.25">
      <c r="A197" t="s">
        <v>141</v>
      </c>
      <c r="B197" s="1">
        <v>5</v>
      </c>
      <c r="F197">
        <f t="shared" si="3"/>
        <v>1</v>
      </c>
    </row>
    <row r="198" spans="1:6" x14ac:dyDescent="0.25">
      <c r="A198" t="s">
        <v>142</v>
      </c>
      <c r="B198" s="1">
        <v>5</v>
      </c>
      <c r="F198">
        <f t="shared" si="3"/>
        <v>1</v>
      </c>
    </row>
    <row r="199" spans="1:6" x14ac:dyDescent="0.25">
      <c r="A199" t="s">
        <v>143</v>
      </c>
      <c r="B199" s="1">
        <v>5</v>
      </c>
      <c r="C199" s="1">
        <v>5</v>
      </c>
      <c r="D199" t="s">
        <v>143</v>
      </c>
      <c r="F199">
        <f t="shared" si="3"/>
        <v>2</v>
      </c>
    </row>
    <row r="200" spans="1:6" x14ac:dyDescent="0.25">
      <c r="A200" t="s">
        <v>204</v>
      </c>
      <c r="B200" s="1">
        <v>10</v>
      </c>
      <c r="C200" s="1">
        <v>10</v>
      </c>
      <c r="D200" t="s">
        <v>204</v>
      </c>
      <c r="F200">
        <f t="shared" si="3"/>
        <v>2</v>
      </c>
    </row>
    <row r="201" spans="1:6" x14ac:dyDescent="0.25">
      <c r="A201" t="s">
        <v>144</v>
      </c>
      <c r="B201" s="1">
        <v>18</v>
      </c>
      <c r="F201">
        <f t="shared" si="3"/>
        <v>1</v>
      </c>
    </row>
    <row r="202" spans="1:6" x14ac:dyDescent="0.25">
      <c r="A202" t="s">
        <v>145</v>
      </c>
      <c r="B202" s="1">
        <v>10</v>
      </c>
      <c r="F202">
        <f t="shared" si="3"/>
        <v>1</v>
      </c>
    </row>
    <row r="203" spans="1:6" x14ac:dyDescent="0.25">
      <c r="A203" t="s">
        <v>146</v>
      </c>
      <c r="B203" s="1">
        <v>15</v>
      </c>
      <c r="F203">
        <f t="shared" si="3"/>
        <v>1</v>
      </c>
    </row>
    <row r="204" spans="1:6" x14ac:dyDescent="0.25">
      <c r="A204" t="s">
        <v>147</v>
      </c>
      <c r="B204" s="1">
        <v>22</v>
      </c>
      <c r="C204" s="1">
        <v>22</v>
      </c>
      <c r="D204" t="s">
        <v>147</v>
      </c>
      <c r="F204">
        <f t="shared" si="3"/>
        <v>2</v>
      </c>
    </row>
    <row r="205" spans="1:6" x14ac:dyDescent="0.25">
      <c r="A205" t="s">
        <v>148</v>
      </c>
      <c r="B205" s="1">
        <v>37</v>
      </c>
      <c r="F205">
        <f t="shared" si="3"/>
        <v>1</v>
      </c>
    </row>
    <row r="206" spans="1:6" x14ac:dyDescent="0.25">
      <c r="A206" t="s">
        <v>149</v>
      </c>
      <c r="B206" s="1">
        <v>30</v>
      </c>
      <c r="F206">
        <f t="shared" si="3"/>
        <v>1</v>
      </c>
    </row>
    <row r="207" spans="1:6" x14ac:dyDescent="0.25">
      <c r="A207" t="s">
        <v>150</v>
      </c>
      <c r="B207" s="1">
        <v>21</v>
      </c>
      <c r="F207">
        <f t="shared" si="3"/>
        <v>1</v>
      </c>
    </row>
    <row r="208" spans="1:6" x14ac:dyDescent="0.25">
      <c r="A208" t="s">
        <v>151</v>
      </c>
      <c r="B208" s="1">
        <v>14</v>
      </c>
      <c r="F208">
        <f t="shared" si="3"/>
        <v>1</v>
      </c>
    </row>
    <row r="209" spans="1:6" x14ac:dyDescent="0.25">
      <c r="A209" t="s">
        <v>152</v>
      </c>
      <c r="B209" s="1">
        <v>36</v>
      </c>
      <c r="F209">
        <f t="shared" si="3"/>
        <v>1</v>
      </c>
    </row>
    <row r="210" spans="1:6" x14ac:dyDescent="0.25">
      <c r="C210" s="1">
        <v>19</v>
      </c>
      <c r="D210" t="s">
        <v>251</v>
      </c>
      <c r="F210">
        <f t="shared" si="3"/>
        <v>1</v>
      </c>
    </row>
    <row r="211" spans="1:6" x14ac:dyDescent="0.25">
      <c r="C211" s="1">
        <v>15</v>
      </c>
      <c r="D211" t="s">
        <v>252</v>
      </c>
      <c r="F211">
        <f t="shared" si="3"/>
        <v>1</v>
      </c>
    </row>
    <row r="212" spans="1:6" x14ac:dyDescent="0.25">
      <c r="C212" s="1">
        <v>11</v>
      </c>
      <c r="D212" t="s">
        <v>253</v>
      </c>
      <c r="F212">
        <f t="shared" si="3"/>
        <v>1</v>
      </c>
    </row>
    <row r="213" spans="1:6" x14ac:dyDescent="0.25">
      <c r="C213" s="1">
        <v>19</v>
      </c>
      <c r="D213" t="s">
        <v>254</v>
      </c>
      <c r="F213">
        <f t="shared" si="3"/>
        <v>1</v>
      </c>
    </row>
    <row r="214" spans="1:6" x14ac:dyDescent="0.25">
      <c r="A214" t="s">
        <v>153</v>
      </c>
      <c r="B214" s="1">
        <v>21</v>
      </c>
      <c r="C214" s="1">
        <v>21</v>
      </c>
      <c r="D214" t="s">
        <v>153</v>
      </c>
      <c r="F214">
        <f t="shared" si="3"/>
        <v>2</v>
      </c>
    </row>
    <row r="215" spans="1:6" x14ac:dyDescent="0.25">
      <c r="A215" t="s">
        <v>154</v>
      </c>
      <c r="B215" s="1">
        <v>20</v>
      </c>
      <c r="F215">
        <f t="shared" si="3"/>
        <v>1</v>
      </c>
    </row>
    <row r="216" spans="1:6" x14ac:dyDescent="0.25">
      <c r="A216" t="s">
        <v>155</v>
      </c>
      <c r="B216" s="1">
        <v>39</v>
      </c>
      <c r="C216" s="1">
        <v>39</v>
      </c>
      <c r="D216" t="s">
        <v>155</v>
      </c>
      <c r="F216">
        <f t="shared" si="3"/>
        <v>2</v>
      </c>
    </row>
    <row r="217" spans="1:6" x14ac:dyDescent="0.25">
      <c r="C217" s="1">
        <v>19</v>
      </c>
      <c r="D217" t="s">
        <v>255</v>
      </c>
      <c r="F217">
        <f t="shared" si="3"/>
        <v>1</v>
      </c>
    </row>
    <row r="218" spans="1:6" x14ac:dyDescent="0.25">
      <c r="C218" s="1">
        <v>20</v>
      </c>
      <c r="D218" t="s">
        <v>256</v>
      </c>
      <c r="F218">
        <f t="shared" si="3"/>
        <v>1</v>
      </c>
    </row>
    <row r="219" spans="1:6" x14ac:dyDescent="0.25">
      <c r="A219" t="s">
        <v>156</v>
      </c>
      <c r="B219" s="1">
        <v>21</v>
      </c>
      <c r="F219">
        <f t="shared" si="3"/>
        <v>1</v>
      </c>
    </row>
    <row r="220" spans="1:6" x14ac:dyDescent="0.25">
      <c r="A220" t="s">
        <v>157</v>
      </c>
      <c r="B220" s="1">
        <v>21</v>
      </c>
      <c r="F220">
        <f t="shared" si="3"/>
        <v>1</v>
      </c>
    </row>
    <row r="221" spans="1:6" x14ac:dyDescent="0.25">
      <c r="A221" t="s">
        <v>192</v>
      </c>
      <c r="B221" s="1">
        <v>21</v>
      </c>
      <c r="F221">
        <f t="shared" si="3"/>
        <v>1</v>
      </c>
    </row>
    <row r="222" spans="1:6" x14ac:dyDescent="0.25">
      <c r="A222" t="s">
        <v>193</v>
      </c>
      <c r="B222" s="1">
        <v>35</v>
      </c>
      <c r="F222">
        <f t="shared" si="3"/>
        <v>1</v>
      </c>
    </row>
    <row r="223" spans="1:6" x14ac:dyDescent="0.25">
      <c r="A223" t="s">
        <v>194</v>
      </c>
      <c r="B223" s="1">
        <v>36</v>
      </c>
      <c r="F223">
        <f t="shared" si="3"/>
        <v>1</v>
      </c>
    </row>
    <row r="224" spans="1:6" x14ac:dyDescent="0.25">
      <c r="A224" t="s">
        <v>195</v>
      </c>
      <c r="B224" s="1">
        <v>36</v>
      </c>
      <c r="F224">
        <f t="shared" si="3"/>
        <v>1</v>
      </c>
    </row>
    <row r="225" spans="1:6" x14ac:dyDescent="0.25">
      <c r="A225" t="s">
        <v>196</v>
      </c>
      <c r="B225" s="1">
        <v>34</v>
      </c>
      <c r="F225">
        <f t="shared" si="3"/>
        <v>1</v>
      </c>
    </row>
    <row r="226" spans="1:6" x14ac:dyDescent="0.25">
      <c r="A226" s="3" t="s">
        <v>197</v>
      </c>
      <c r="B226" s="2">
        <v>32</v>
      </c>
      <c r="E226" s="6">
        <v>18</v>
      </c>
      <c r="F226">
        <f t="shared" si="3"/>
        <v>1</v>
      </c>
    </row>
    <row r="227" spans="1:6" x14ac:dyDescent="0.25">
      <c r="A227" t="s">
        <v>158</v>
      </c>
      <c r="B227" s="1">
        <v>4</v>
      </c>
      <c r="F227">
        <f t="shared" si="3"/>
        <v>1</v>
      </c>
    </row>
    <row r="228" spans="1:6" x14ac:dyDescent="0.25">
      <c r="A228" t="s">
        <v>159</v>
      </c>
      <c r="B228" s="1">
        <v>61</v>
      </c>
      <c r="C228" s="1">
        <v>61</v>
      </c>
      <c r="D228" t="s">
        <v>159</v>
      </c>
      <c r="F228">
        <f t="shared" si="3"/>
        <v>2</v>
      </c>
    </row>
    <row r="229" spans="1:6" x14ac:dyDescent="0.25">
      <c r="A229" t="s">
        <v>160</v>
      </c>
      <c r="B229" s="1">
        <v>22</v>
      </c>
      <c r="C229" s="1">
        <v>22</v>
      </c>
      <c r="D229" t="s">
        <v>160</v>
      </c>
      <c r="F229">
        <f t="shared" si="3"/>
        <v>2</v>
      </c>
    </row>
    <row r="230" spans="1:6" x14ac:dyDescent="0.25">
      <c r="A230" t="s">
        <v>161</v>
      </c>
      <c r="B230" s="1">
        <v>21</v>
      </c>
      <c r="C230" s="1">
        <v>21</v>
      </c>
      <c r="D230" t="s">
        <v>161</v>
      </c>
      <c r="F230">
        <f t="shared" si="3"/>
        <v>2</v>
      </c>
    </row>
    <row r="231" spans="1:6" x14ac:dyDescent="0.25">
      <c r="A231" t="s">
        <v>198</v>
      </c>
      <c r="B231" s="1">
        <v>42</v>
      </c>
      <c r="F231">
        <f t="shared" si="3"/>
        <v>1</v>
      </c>
    </row>
    <row r="232" spans="1:6" x14ac:dyDescent="0.25">
      <c r="A232" t="s">
        <v>162</v>
      </c>
      <c r="B232" s="1">
        <v>27</v>
      </c>
      <c r="F232">
        <f t="shared" si="3"/>
        <v>1</v>
      </c>
    </row>
    <row r="233" spans="1:6" x14ac:dyDescent="0.25">
      <c r="A233" t="s">
        <v>163</v>
      </c>
      <c r="B233" s="1">
        <v>34</v>
      </c>
      <c r="F233">
        <f t="shared" si="3"/>
        <v>1</v>
      </c>
    </row>
    <row r="234" spans="1:6" x14ac:dyDescent="0.25">
      <c r="C234" s="1">
        <v>33</v>
      </c>
      <c r="D234" t="s">
        <v>164</v>
      </c>
      <c r="F234">
        <f t="shared" si="3"/>
        <v>1</v>
      </c>
    </row>
    <row r="235" spans="1:6" x14ac:dyDescent="0.25">
      <c r="A235" t="s">
        <v>164</v>
      </c>
      <c r="B235" s="1">
        <v>33</v>
      </c>
      <c r="C235" s="1">
        <v>14</v>
      </c>
      <c r="D235" t="s">
        <v>257</v>
      </c>
      <c r="F235">
        <f t="shared" si="3"/>
        <v>2</v>
      </c>
    </row>
    <row r="236" spans="1:6" x14ac:dyDescent="0.25">
      <c r="A236" t="s">
        <v>165</v>
      </c>
      <c r="B236" s="1">
        <v>32</v>
      </c>
      <c r="C236" s="1">
        <v>32</v>
      </c>
      <c r="D236" t="s">
        <v>165</v>
      </c>
      <c r="F236">
        <f t="shared" si="3"/>
        <v>2</v>
      </c>
    </row>
    <row r="237" spans="1:6" x14ac:dyDescent="0.25">
      <c r="A237" s="5" t="s">
        <v>200</v>
      </c>
      <c r="B237" s="4">
        <v>52</v>
      </c>
      <c r="C237" s="2">
        <v>26</v>
      </c>
      <c r="D237" s="3" t="s">
        <v>200</v>
      </c>
      <c r="E237" s="6">
        <v>52</v>
      </c>
      <c r="F237">
        <f t="shared" si="3"/>
        <v>2</v>
      </c>
    </row>
    <row r="238" spans="1:6" x14ac:dyDescent="0.25">
      <c r="A238" t="s">
        <v>166</v>
      </c>
      <c r="B238" s="1">
        <v>27</v>
      </c>
      <c r="F238">
        <f t="shared" si="3"/>
        <v>1</v>
      </c>
    </row>
    <row r="239" spans="1:6" x14ac:dyDescent="0.25">
      <c r="A239" t="s">
        <v>185</v>
      </c>
      <c r="B239" s="1">
        <v>18</v>
      </c>
      <c r="F239">
        <f t="shared" si="3"/>
        <v>1</v>
      </c>
    </row>
    <row r="240" spans="1:6" x14ac:dyDescent="0.25">
      <c r="A240" t="s">
        <v>167</v>
      </c>
      <c r="B240" s="1">
        <v>26</v>
      </c>
      <c r="F240">
        <f t="shared" si="3"/>
        <v>1</v>
      </c>
    </row>
    <row r="241" spans="1:6" x14ac:dyDescent="0.25">
      <c r="A241" t="s">
        <v>168</v>
      </c>
      <c r="B241" s="1">
        <v>28</v>
      </c>
      <c r="F241">
        <f t="shared" si="3"/>
        <v>1</v>
      </c>
    </row>
    <row r="242" spans="1:6" x14ac:dyDescent="0.25">
      <c r="C242" s="1">
        <v>32</v>
      </c>
      <c r="D242" t="s">
        <v>258</v>
      </c>
      <c r="F242">
        <f t="shared" si="3"/>
        <v>1</v>
      </c>
    </row>
    <row r="243" spans="1:6" x14ac:dyDescent="0.25">
      <c r="A243" t="s">
        <v>169</v>
      </c>
      <c r="B243" s="1">
        <v>32</v>
      </c>
      <c r="C243" s="1">
        <v>32</v>
      </c>
      <c r="D243" t="s">
        <v>169</v>
      </c>
      <c r="F243">
        <f t="shared" si="3"/>
        <v>2</v>
      </c>
    </row>
    <row r="244" spans="1:6" x14ac:dyDescent="0.25">
      <c r="A244" t="s">
        <v>170</v>
      </c>
      <c r="B244" s="1">
        <v>34</v>
      </c>
      <c r="F244">
        <f t="shared" si="3"/>
        <v>1</v>
      </c>
    </row>
    <row r="245" spans="1:6" x14ac:dyDescent="0.25">
      <c r="A245" t="s">
        <v>171</v>
      </c>
      <c r="B245" s="1">
        <v>14</v>
      </c>
      <c r="F245">
        <f t="shared" si="3"/>
        <v>1</v>
      </c>
    </row>
    <row r="246" spans="1:6" x14ac:dyDescent="0.25">
      <c r="A246" t="s">
        <v>172</v>
      </c>
      <c r="B246" s="1">
        <v>20</v>
      </c>
      <c r="C246" s="1">
        <v>20</v>
      </c>
      <c r="D246" t="s">
        <v>172</v>
      </c>
      <c r="F246">
        <f t="shared" si="3"/>
        <v>2</v>
      </c>
    </row>
    <row r="247" spans="1:6" x14ac:dyDescent="0.25">
      <c r="A247" t="s">
        <v>173</v>
      </c>
      <c r="B247" s="1">
        <v>30</v>
      </c>
      <c r="C247" s="1">
        <v>30</v>
      </c>
      <c r="D247" t="s">
        <v>173</v>
      </c>
      <c r="F247">
        <f t="shared" si="3"/>
        <v>2</v>
      </c>
    </row>
    <row r="248" spans="1:6" x14ac:dyDescent="0.25">
      <c r="A248" t="s">
        <v>174</v>
      </c>
      <c r="B248" s="1">
        <v>28</v>
      </c>
      <c r="C248" s="1">
        <v>28</v>
      </c>
      <c r="D248" t="s">
        <v>174</v>
      </c>
      <c r="F248">
        <f t="shared" si="3"/>
        <v>2</v>
      </c>
    </row>
    <row r="249" spans="1:6" x14ac:dyDescent="0.25">
      <c r="A249" t="s">
        <v>175</v>
      </c>
      <c r="B249" s="1">
        <v>31</v>
      </c>
      <c r="C249" s="1">
        <v>31</v>
      </c>
      <c r="D249" t="s">
        <v>175</v>
      </c>
      <c r="F249">
        <f t="shared" si="3"/>
        <v>2</v>
      </c>
    </row>
    <row r="250" spans="1:6" x14ac:dyDescent="0.25">
      <c r="A250" t="s">
        <v>176</v>
      </c>
      <c r="B250" s="1">
        <v>10</v>
      </c>
      <c r="C250" s="1">
        <v>10</v>
      </c>
      <c r="D250" t="s">
        <v>176</v>
      </c>
      <c r="F250">
        <f t="shared" si="3"/>
        <v>2</v>
      </c>
    </row>
    <row r="251" spans="1:6" x14ac:dyDescent="0.25">
      <c r="A251" t="s">
        <v>177</v>
      </c>
      <c r="B251" s="1">
        <v>10</v>
      </c>
      <c r="C251" s="1">
        <v>10</v>
      </c>
      <c r="D251" t="s">
        <v>177</v>
      </c>
      <c r="F251">
        <f t="shared" si="3"/>
        <v>2</v>
      </c>
    </row>
    <row r="252" spans="1:6" x14ac:dyDescent="0.25">
      <c r="A252" t="s">
        <v>178</v>
      </c>
      <c r="B252" s="1">
        <v>29</v>
      </c>
      <c r="C252" s="1">
        <v>29</v>
      </c>
      <c r="D252" t="s">
        <v>178</v>
      </c>
      <c r="F252">
        <f t="shared" si="3"/>
        <v>2</v>
      </c>
    </row>
    <row r="253" spans="1:6" x14ac:dyDescent="0.25">
      <c r="A253" t="s">
        <v>179</v>
      </c>
      <c r="B253" s="1">
        <v>52</v>
      </c>
      <c r="C253" s="1">
        <v>52</v>
      </c>
      <c r="D253" t="s">
        <v>179</v>
      </c>
      <c r="F253">
        <f t="shared" si="3"/>
        <v>2</v>
      </c>
    </row>
    <row r="254" spans="1:6" x14ac:dyDescent="0.25">
      <c r="A254" t="s">
        <v>180</v>
      </c>
      <c r="B254" s="1">
        <v>39</v>
      </c>
      <c r="F254">
        <f t="shared" si="3"/>
        <v>1</v>
      </c>
    </row>
    <row r="255" spans="1:6" x14ac:dyDescent="0.25">
      <c r="A255" t="s">
        <v>186</v>
      </c>
      <c r="B255" s="1">
        <v>44</v>
      </c>
      <c r="F255">
        <f t="shared" si="3"/>
        <v>1</v>
      </c>
    </row>
    <row r="256" spans="1:6" x14ac:dyDescent="0.25">
      <c r="A256" t="s">
        <v>181</v>
      </c>
      <c r="B256" s="1">
        <v>48</v>
      </c>
      <c r="C256" s="1">
        <v>48</v>
      </c>
      <c r="D256" t="s">
        <v>181</v>
      </c>
      <c r="F256">
        <f t="shared" si="3"/>
        <v>2</v>
      </c>
    </row>
    <row r="257" spans="1:6" x14ac:dyDescent="0.25">
      <c r="A257" t="s">
        <v>182</v>
      </c>
      <c r="B257" s="1">
        <v>44</v>
      </c>
      <c r="C257" s="1">
        <v>44</v>
      </c>
      <c r="D257" t="s">
        <v>182</v>
      </c>
      <c r="F257">
        <f t="shared" si="3"/>
        <v>2</v>
      </c>
    </row>
  </sheetData>
  <sortState ref="A1:I256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opLeftCell="A16" workbookViewId="0">
      <selection activeCell="A56" sqref="A56"/>
    </sheetView>
  </sheetViews>
  <sheetFormatPr baseColWidth="10" defaultColWidth="9.140625" defaultRowHeight="15" x14ac:dyDescent="0.25"/>
  <cols>
    <col min="1" max="1" width="41.5703125" bestFit="1" customWidth="1"/>
    <col min="3" max="3" width="7.5703125" customWidth="1"/>
    <col min="8" max="8" width="41.5703125" bestFit="1" customWidth="1"/>
  </cols>
  <sheetData>
    <row r="1" spans="1:8" x14ac:dyDescent="0.25">
      <c r="A1" t="s">
        <v>207</v>
      </c>
      <c r="B1" t="s">
        <v>265</v>
      </c>
      <c r="C1" t="s">
        <v>266</v>
      </c>
      <c r="H1" s="3" t="s">
        <v>207</v>
      </c>
    </row>
    <row r="2" spans="1:8" x14ac:dyDescent="0.25">
      <c r="A2" t="s">
        <v>267</v>
      </c>
      <c r="B2" s="1">
        <v>10</v>
      </c>
      <c r="C2" s="1"/>
    </row>
    <row r="3" spans="1:8" x14ac:dyDescent="0.25">
      <c r="A3" t="s">
        <v>268</v>
      </c>
      <c r="B3" s="1">
        <v>41</v>
      </c>
      <c r="C3" t="s">
        <v>268</v>
      </c>
    </row>
    <row r="4" spans="1:8" x14ac:dyDescent="0.25">
      <c r="A4" t="s">
        <v>269</v>
      </c>
      <c r="B4" s="1">
        <v>12</v>
      </c>
      <c r="C4" s="1"/>
    </row>
    <row r="5" spans="1:8" x14ac:dyDescent="0.25">
      <c r="A5" t="s">
        <v>270</v>
      </c>
      <c r="B5" s="1">
        <v>22</v>
      </c>
      <c r="C5" t="s">
        <v>270</v>
      </c>
    </row>
    <row r="6" spans="1:8" x14ac:dyDescent="0.25">
      <c r="B6" s="1">
        <v>20</v>
      </c>
      <c r="C6" t="s">
        <v>271</v>
      </c>
    </row>
    <row r="7" spans="1:8" x14ac:dyDescent="0.25">
      <c r="A7" t="s">
        <v>272</v>
      </c>
      <c r="B7" s="1">
        <v>47</v>
      </c>
      <c r="C7" t="s">
        <v>272</v>
      </c>
    </row>
    <row r="8" spans="1:8" x14ac:dyDescent="0.25">
      <c r="A8" t="s">
        <v>273</v>
      </c>
      <c r="B8" s="1">
        <v>20</v>
      </c>
      <c r="C8" s="1"/>
    </row>
    <row r="9" spans="1:8" x14ac:dyDescent="0.25">
      <c r="A9" t="s">
        <v>274</v>
      </c>
      <c r="B9" s="1">
        <v>28</v>
      </c>
      <c r="C9" t="s">
        <v>274</v>
      </c>
    </row>
    <row r="10" spans="1:8" x14ac:dyDescent="0.25">
      <c r="A10" t="s">
        <v>275</v>
      </c>
      <c r="B10" s="1">
        <v>5</v>
      </c>
      <c r="C10" t="s">
        <v>275</v>
      </c>
    </row>
    <row r="11" spans="1:8" x14ac:dyDescent="0.25">
      <c r="A11" t="s">
        <v>276</v>
      </c>
      <c r="B11" s="1">
        <v>32</v>
      </c>
      <c r="C11" t="s">
        <v>276</v>
      </c>
    </row>
    <row r="12" spans="1:8" x14ac:dyDescent="0.25">
      <c r="A12" t="s">
        <v>277</v>
      </c>
      <c r="B12" s="1">
        <v>5</v>
      </c>
      <c r="C12" t="s">
        <v>277</v>
      </c>
    </row>
    <row r="13" spans="1:8" x14ac:dyDescent="0.25">
      <c r="B13" s="1">
        <v>42</v>
      </c>
      <c r="C13" t="s">
        <v>278</v>
      </c>
    </row>
    <row r="14" spans="1:8" x14ac:dyDescent="0.25">
      <c r="A14" t="s">
        <v>279</v>
      </c>
      <c r="B14" s="1">
        <v>10</v>
      </c>
      <c r="C14" t="s">
        <v>279</v>
      </c>
    </row>
    <row r="15" spans="1:8" x14ac:dyDescent="0.25">
      <c r="B15" s="1">
        <v>22</v>
      </c>
      <c r="C15" t="s">
        <v>280</v>
      </c>
    </row>
    <row r="16" spans="1:8" x14ac:dyDescent="0.25">
      <c r="A16" t="s">
        <v>281</v>
      </c>
      <c r="B16" s="1">
        <v>38</v>
      </c>
      <c r="C16" s="1"/>
    </row>
    <row r="17" spans="1:3" x14ac:dyDescent="0.25">
      <c r="A17" t="s">
        <v>522</v>
      </c>
      <c r="B17" s="1">
        <v>38</v>
      </c>
      <c r="C17" s="1"/>
    </row>
    <row r="18" spans="1:3" x14ac:dyDescent="0.25">
      <c r="A18" t="s">
        <v>523</v>
      </c>
      <c r="B18" s="1">
        <v>38</v>
      </c>
      <c r="C18" s="1"/>
    </row>
    <row r="19" spans="1:3" x14ac:dyDescent="0.25">
      <c r="B19" s="1">
        <v>27</v>
      </c>
      <c r="C19" t="s">
        <v>282</v>
      </c>
    </row>
    <row r="20" spans="1:3" x14ac:dyDescent="0.25">
      <c r="A20" t="s">
        <v>283</v>
      </c>
      <c r="B20" s="1">
        <v>19</v>
      </c>
      <c r="C20" s="1"/>
    </row>
    <row r="21" spans="1:3" x14ac:dyDescent="0.25">
      <c r="A21" t="s">
        <v>284</v>
      </c>
      <c r="B21" s="1">
        <v>23</v>
      </c>
      <c r="C21" t="s">
        <v>284</v>
      </c>
    </row>
    <row r="22" spans="1:3" x14ac:dyDescent="0.25">
      <c r="A22" t="s">
        <v>285</v>
      </c>
      <c r="B22" s="1">
        <v>33</v>
      </c>
      <c r="C22" s="1"/>
    </row>
    <row r="23" spans="1:3" x14ac:dyDescent="0.25">
      <c r="A23" t="s">
        <v>286</v>
      </c>
      <c r="B23" s="1">
        <v>28</v>
      </c>
      <c r="C23" s="1"/>
    </row>
    <row r="24" spans="1:3" x14ac:dyDescent="0.25">
      <c r="A24" t="s">
        <v>287</v>
      </c>
      <c r="B24" s="1">
        <v>30</v>
      </c>
      <c r="C24" s="1"/>
    </row>
    <row r="25" spans="1:3" x14ac:dyDescent="0.25">
      <c r="A25" t="s">
        <v>288</v>
      </c>
      <c r="B25" s="1">
        <v>9</v>
      </c>
      <c r="C25" t="s">
        <v>288</v>
      </c>
    </row>
    <row r="26" spans="1:3" x14ac:dyDescent="0.25">
      <c r="B26" s="1">
        <v>25</v>
      </c>
      <c r="C26" t="s">
        <v>289</v>
      </c>
    </row>
    <row r="27" spans="1:3" x14ac:dyDescent="0.25">
      <c r="A27" t="s">
        <v>290</v>
      </c>
      <c r="B27" s="1">
        <v>24</v>
      </c>
      <c r="C27" s="1"/>
    </row>
    <row r="28" spans="1:3" x14ac:dyDescent="0.25">
      <c r="A28" t="s">
        <v>291</v>
      </c>
      <c r="B28" s="1">
        <v>31</v>
      </c>
      <c r="C28" t="s">
        <v>291</v>
      </c>
    </row>
    <row r="29" spans="1:3" x14ac:dyDescent="0.25">
      <c r="A29" t="s">
        <v>292</v>
      </c>
      <c r="B29" s="1">
        <v>20</v>
      </c>
      <c r="C29" s="1"/>
    </row>
    <row r="30" spans="1:3" x14ac:dyDescent="0.25">
      <c r="A30" t="s">
        <v>293</v>
      </c>
      <c r="B30" s="1">
        <v>26</v>
      </c>
      <c r="C30" t="s">
        <v>293</v>
      </c>
    </row>
    <row r="31" spans="1:3" x14ac:dyDescent="0.25">
      <c r="B31" s="1">
        <v>21</v>
      </c>
      <c r="C31" t="s">
        <v>294</v>
      </c>
    </row>
    <row r="32" spans="1:3" x14ac:dyDescent="0.25">
      <c r="A32" t="s">
        <v>295</v>
      </c>
      <c r="B32" s="1">
        <v>27</v>
      </c>
      <c r="C32" s="1"/>
    </row>
    <row r="33" spans="1:3" x14ac:dyDescent="0.25">
      <c r="B33" s="1">
        <v>27</v>
      </c>
      <c r="C33" t="s">
        <v>296</v>
      </c>
    </row>
    <row r="34" spans="1:3" x14ac:dyDescent="0.25">
      <c r="B34" s="1">
        <v>30</v>
      </c>
      <c r="C34" t="s">
        <v>297</v>
      </c>
    </row>
    <row r="35" spans="1:3" x14ac:dyDescent="0.25">
      <c r="B35" s="1">
        <v>19</v>
      </c>
      <c r="C35" t="s">
        <v>298</v>
      </c>
    </row>
    <row r="36" spans="1:3" x14ac:dyDescent="0.25">
      <c r="A36" t="s">
        <v>299</v>
      </c>
      <c r="B36" s="1">
        <v>35</v>
      </c>
      <c r="C36" s="1"/>
    </row>
    <row r="37" spans="1:3" x14ac:dyDescent="0.25">
      <c r="B37" s="1">
        <v>31</v>
      </c>
      <c r="C37" t="s">
        <v>300</v>
      </c>
    </row>
    <row r="38" spans="1:3" x14ac:dyDescent="0.25">
      <c r="A38" t="s">
        <v>301</v>
      </c>
      <c r="B38" s="1">
        <v>28</v>
      </c>
      <c r="C38" s="1"/>
    </row>
    <row r="39" spans="1:3" x14ac:dyDescent="0.25">
      <c r="B39" s="1">
        <v>27</v>
      </c>
      <c r="C39" t="s">
        <v>302</v>
      </c>
    </row>
    <row r="40" spans="1:3" x14ac:dyDescent="0.25">
      <c r="A40" t="s">
        <v>303</v>
      </c>
      <c r="B40" s="1">
        <v>26</v>
      </c>
      <c r="C40" s="1"/>
    </row>
    <row r="41" spans="1:3" x14ac:dyDescent="0.25">
      <c r="A41" t="s">
        <v>304</v>
      </c>
      <c r="B41" s="1">
        <v>21</v>
      </c>
      <c r="C41" t="s">
        <v>304</v>
      </c>
    </row>
    <row r="42" spans="1:3" x14ac:dyDescent="0.25">
      <c r="A42" t="s">
        <v>305</v>
      </c>
      <c r="B42" s="1">
        <v>30</v>
      </c>
      <c r="C42" s="1"/>
    </row>
    <row r="43" spans="1:3" x14ac:dyDescent="0.25">
      <c r="B43" s="1">
        <v>41</v>
      </c>
      <c r="C43" t="s">
        <v>306</v>
      </c>
    </row>
    <row r="44" spans="1:3" x14ac:dyDescent="0.25">
      <c r="A44" t="s">
        <v>307</v>
      </c>
      <c r="B44" s="1">
        <v>20</v>
      </c>
      <c r="C44" s="1"/>
    </row>
    <row r="45" spans="1:3" x14ac:dyDescent="0.25">
      <c r="B45" s="1">
        <v>17</v>
      </c>
      <c r="C45" t="s">
        <v>308</v>
      </c>
    </row>
    <row r="46" spans="1:3" x14ac:dyDescent="0.25">
      <c r="A46" t="s">
        <v>309</v>
      </c>
      <c r="B46" s="1">
        <v>17</v>
      </c>
      <c r="C46" s="1"/>
    </row>
    <row r="47" spans="1:3" x14ac:dyDescent="0.25">
      <c r="B47" s="1">
        <v>21</v>
      </c>
      <c r="C47" t="s">
        <v>310</v>
      </c>
    </row>
    <row r="48" spans="1:3" x14ac:dyDescent="0.25">
      <c r="A48" t="s">
        <v>311</v>
      </c>
      <c r="B48" s="1">
        <v>26</v>
      </c>
      <c r="C48" s="1"/>
    </row>
    <row r="49" spans="1:3" x14ac:dyDescent="0.25">
      <c r="A49" t="s">
        <v>312</v>
      </c>
      <c r="B49" s="1">
        <v>26</v>
      </c>
      <c r="C49" s="1"/>
    </row>
    <row r="50" spans="1:3" x14ac:dyDescent="0.25">
      <c r="A50" t="s">
        <v>313</v>
      </c>
      <c r="B50" s="1">
        <v>40</v>
      </c>
      <c r="C50" s="1"/>
    </row>
    <row r="51" spans="1:3" x14ac:dyDescent="0.25">
      <c r="A51" t="s">
        <v>314</v>
      </c>
      <c r="B51" s="1">
        <v>38</v>
      </c>
      <c r="C51" s="1"/>
    </row>
    <row r="52" spans="1:3" x14ac:dyDescent="0.25">
      <c r="A52" t="s">
        <v>315</v>
      </c>
      <c r="B52" s="1">
        <v>28</v>
      </c>
      <c r="C52" t="s">
        <v>315</v>
      </c>
    </row>
    <row r="53" spans="1:3" x14ac:dyDescent="0.25">
      <c r="A53" t="s">
        <v>316</v>
      </c>
      <c r="B53" s="1">
        <v>18</v>
      </c>
      <c r="C53" s="1"/>
    </row>
    <row r="54" spans="1:3" x14ac:dyDescent="0.25">
      <c r="A54" t="s">
        <v>317</v>
      </c>
      <c r="B54" s="1">
        <v>37</v>
      </c>
      <c r="C54" s="1"/>
    </row>
    <row r="55" spans="1:3" x14ac:dyDescent="0.25">
      <c r="A55" t="s">
        <v>318</v>
      </c>
      <c r="B55" s="1">
        <v>31</v>
      </c>
      <c r="C55" s="1"/>
    </row>
    <row r="56" spans="1:3" x14ac:dyDescent="0.25">
      <c r="A56" t="s">
        <v>319</v>
      </c>
      <c r="B56" s="1">
        <v>29</v>
      </c>
      <c r="C56" s="1"/>
    </row>
    <row r="57" spans="1:3" x14ac:dyDescent="0.25">
      <c r="A57" t="s">
        <v>320</v>
      </c>
      <c r="B57" s="1">
        <v>26</v>
      </c>
      <c r="C57" t="s">
        <v>321</v>
      </c>
    </row>
    <row r="58" spans="1:3" x14ac:dyDescent="0.25">
      <c r="A58" t="s">
        <v>322</v>
      </c>
      <c r="B58" s="1">
        <v>16</v>
      </c>
      <c r="C58" s="1"/>
    </row>
    <row r="59" spans="1:3" x14ac:dyDescent="0.25">
      <c r="B59" s="1">
        <v>37</v>
      </c>
      <c r="C59" t="s">
        <v>323</v>
      </c>
    </row>
    <row r="60" spans="1:3" x14ac:dyDescent="0.25">
      <c r="A60" t="s">
        <v>324</v>
      </c>
      <c r="B60" s="1">
        <v>29</v>
      </c>
      <c r="C60" s="1"/>
    </row>
    <row r="61" spans="1:3" x14ac:dyDescent="0.25">
      <c r="A61" t="s">
        <v>325</v>
      </c>
      <c r="B61" s="1">
        <v>31</v>
      </c>
      <c r="C61" s="1"/>
    </row>
    <row r="62" spans="1:3" x14ac:dyDescent="0.25">
      <c r="A62" t="s">
        <v>326</v>
      </c>
      <c r="B62" s="1">
        <v>30</v>
      </c>
      <c r="C62" s="1"/>
    </row>
    <row r="63" spans="1:3" x14ac:dyDescent="0.25">
      <c r="A63" t="s">
        <v>327</v>
      </c>
      <c r="B63" s="1">
        <v>38</v>
      </c>
      <c r="C63" s="1"/>
    </row>
    <row r="64" spans="1:3" x14ac:dyDescent="0.25">
      <c r="A64" t="s">
        <v>328</v>
      </c>
      <c r="B64" s="1">
        <v>28</v>
      </c>
      <c r="C64" s="1"/>
    </row>
    <row r="65" spans="1:8" x14ac:dyDescent="0.25">
      <c r="A65" t="s">
        <v>329</v>
      </c>
      <c r="B65" s="1">
        <v>34</v>
      </c>
      <c r="C65" s="1"/>
    </row>
    <row r="66" spans="1:8" x14ac:dyDescent="0.25">
      <c r="A66" t="s">
        <v>330</v>
      </c>
      <c r="B66" s="1">
        <v>41</v>
      </c>
      <c r="C66" s="1"/>
    </row>
    <row r="67" spans="1:8" x14ac:dyDescent="0.25">
      <c r="A67" t="s">
        <v>331</v>
      </c>
      <c r="B67" s="1">
        <v>26</v>
      </c>
      <c r="C67" s="1"/>
    </row>
    <row r="68" spans="1:8" x14ac:dyDescent="0.25">
      <c r="B68" s="1">
        <v>38</v>
      </c>
      <c r="C68" t="s">
        <v>332</v>
      </c>
    </row>
    <row r="69" spans="1:8" x14ac:dyDescent="0.25">
      <c r="A69" t="s">
        <v>333</v>
      </c>
      <c r="B69" s="1">
        <v>29</v>
      </c>
      <c r="C69" s="1"/>
    </row>
    <row r="70" spans="1:8" x14ac:dyDescent="0.25">
      <c r="A70" t="s">
        <v>334</v>
      </c>
      <c r="B70" s="1">
        <v>33</v>
      </c>
      <c r="C70" s="1"/>
    </row>
    <row r="71" spans="1:8" x14ac:dyDescent="0.25">
      <c r="B71" s="1">
        <v>6</v>
      </c>
      <c r="C71" t="s">
        <v>335</v>
      </c>
    </row>
    <row r="72" spans="1:8" x14ac:dyDescent="0.25">
      <c r="A72" t="s">
        <v>336</v>
      </c>
      <c r="B72" s="1">
        <v>28</v>
      </c>
      <c r="C72" s="1"/>
    </row>
    <row r="73" spans="1:8" x14ac:dyDescent="0.25">
      <c r="A73" t="s">
        <v>337</v>
      </c>
      <c r="B73" s="1">
        <v>36</v>
      </c>
      <c r="C73" s="1"/>
    </row>
    <row r="74" spans="1:8" x14ac:dyDescent="0.25">
      <c r="B74" s="1">
        <v>32</v>
      </c>
      <c r="C74" t="s">
        <v>338</v>
      </c>
    </row>
    <row r="75" spans="1:8" x14ac:dyDescent="0.25">
      <c r="A75" t="s">
        <v>339</v>
      </c>
      <c r="B75" s="1">
        <v>16</v>
      </c>
      <c r="C75" s="1"/>
    </row>
    <row r="76" spans="1:8" x14ac:dyDescent="0.25">
      <c r="A76" s="3" t="s">
        <v>340</v>
      </c>
      <c r="B76" s="4">
        <v>19</v>
      </c>
      <c r="C76" s="5" t="s">
        <v>340</v>
      </c>
      <c r="H76" s="3"/>
    </row>
    <row r="77" spans="1:8" x14ac:dyDescent="0.25">
      <c r="A77" s="3" t="s">
        <v>341</v>
      </c>
      <c r="B77" s="4">
        <v>29</v>
      </c>
      <c r="C77" s="5" t="s">
        <v>341</v>
      </c>
      <c r="H77" s="3"/>
    </row>
    <row r="78" spans="1:8" x14ac:dyDescent="0.25">
      <c r="A78" t="s">
        <v>342</v>
      </c>
      <c r="B78" s="1">
        <v>31</v>
      </c>
      <c r="C78" s="1"/>
    </row>
    <row r="79" spans="1:8" x14ac:dyDescent="0.25">
      <c r="A79" t="s">
        <v>343</v>
      </c>
      <c r="B79" s="1">
        <v>9</v>
      </c>
      <c r="C79" s="1"/>
    </row>
    <row r="80" spans="1:8" x14ac:dyDescent="0.25">
      <c r="B80" s="1">
        <v>33</v>
      </c>
      <c r="C80" t="s">
        <v>344</v>
      </c>
    </row>
    <row r="81" spans="1:3" x14ac:dyDescent="0.25">
      <c r="A81" t="s">
        <v>345</v>
      </c>
      <c r="B81" s="1">
        <v>30</v>
      </c>
      <c r="C81" s="1"/>
    </row>
    <row r="82" spans="1:3" x14ac:dyDescent="0.25">
      <c r="A82" t="s">
        <v>346</v>
      </c>
      <c r="B82" s="1">
        <v>34</v>
      </c>
      <c r="C82" s="1"/>
    </row>
    <row r="83" spans="1:3" x14ac:dyDescent="0.25">
      <c r="B83" s="1">
        <v>29</v>
      </c>
      <c r="C83" t="s">
        <v>347</v>
      </c>
    </row>
    <row r="84" spans="1:3" x14ac:dyDescent="0.25">
      <c r="A84" t="s">
        <v>348</v>
      </c>
      <c r="B84" s="1">
        <v>26</v>
      </c>
      <c r="C84" s="1"/>
    </row>
    <row r="85" spans="1:3" x14ac:dyDescent="0.25">
      <c r="A85" t="s">
        <v>349</v>
      </c>
      <c r="B85" s="1">
        <v>38</v>
      </c>
      <c r="C85" s="1"/>
    </row>
    <row r="86" spans="1:3" x14ac:dyDescent="0.25">
      <c r="B86" s="1">
        <v>26</v>
      </c>
      <c r="C86" t="s">
        <v>350</v>
      </c>
    </row>
    <row r="87" spans="1:3" x14ac:dyDescent="0.25">
      <c r="A87" t="s">
        <v>351</v>
      </c>
      <c r="B87" s="1">
        <v>37</v>
      </c>
      <c r="C87" s="1"/>
    </row>
    <row r="88" spans="1:3" x14ac:dyDescent="0.25">
      <c r="A88" t="s">
        <v>352</v>
      </c>
      <c r="B88" s="1">
        <v>25</v>
      </c>
      <c r="C88" s="1"/>
    </row>
    <row r="89" spans="1:3" x14ac:dyDescent="0.25">
      <c r="B89" s="1">
        <v>19</v>
      </c>
      <c r="C89" t="s">
        <v>353</v>
      </c>
    </row>
    <row r="90" spans="1:3" x14ac:dyDescent="0.25">
      <c r="A90" t="s">
        <v>354</v>
      </c>
      <c r="B90" s="1">
        <v>39</v>
      </c>
      <c r="C90" s="1"/>
    </row>
    <row r="91" spans="1:3" x14ac:dyDescent="0.25">
      <c r="A91" t="s">
        <v>355</v>
      </c>
      <c r="B91" s="1">
        <v>31</v>
      </c>
      <c r="C91" s="1"/>
    </row>
    <row r="92" spans="1:3" x14ac:dyDescent="0.25">
      <c r="A92" t="s">
        <v>356</v>
      </c>
      <c r="B92" s="1">
        <v>34</v>
      </c>
      <c r="C92" s="1"/>
    </row>
    <row r="93" spans="1:3" x14ac:dyDescent="0.25">
      <c r="B93" s="1">
        <v>6</v>
      </c>
      <c r="C93" t="s">
        <v>357</v>
      </c>
    </row>
    <row r="94" spans="1:3" x14ac:dyDescent="0.25">
      <c r="A94" t="s">
        <v>358</v>
      </c>
      <c r="B94" s="1">
        <v>35</v>
      </c>
      <c r="C94" s="1"/>
    </row>
    <row r="95" spans="1:3" x14ac:dyDescent="0.25">
      <c r="A95" t="s">
        <v>359</v>
      </c>
      <c r="B95" s="1">
        <v>34</v>
      </c>
      <c r="C95" s="1"/>
    </row>
    <row r="96" spans="1:3" x14ac:dyDescent="0.25">
      <c r="A96" t="s">
        <v>360</v>
      </c>
      <c r="B96" s="1">
        <v>23</v>
      </c>
      <c r="C96" t="s">
        <v>360</v>
      </c>
    </row>
    <row r="97" spans="1:3" x14ac:dyDescent="0.25">
      <c r="A97" t="s">
        <v>361</v>
      </c>
      <c r="B97" s="1">
        <v>39</v>
      </c>
      <c r="C97" t="s">
        <v>361</v>
      </c>
    </row>
    <row r="98" spans="1:3" x14ac:dyDescent="0.25">
      <c r="A98" t="s">
        <v>362</v>
      </c>
      <c r="B98" s="1">
        <v>18</v>
      </c>
      <c r="C98" t="s">
        <v>362</v>
      </c>
    </row>
    <row r="99" spans="1:3" x14ac:dyDescent="0.25">
      <c r="A99" t="s">
        <v>363</v>
      </c>
      <c r="B99" s="1">
        <v>16</v>
      </c>
      <c r="C99" t="s">
        <v>363</v>
      </c>
    </row>
    <row r="100" spans="1:3" x14ac:dyDescent="0.25">
      <c r="A100" t="s">
        <v>364</v>
      </c>
      <c r="B100" s="1">
        <v>41</v>
      </c>
      <c r="C100" s="1"/>
    </row>
    <row r="101" spans="1:3" x14ac:dyDescent="0.25">
      <c r="A101" t="s">
        <v>365</v>
      </c>
      <c r="B101" s="1">
        <v>56</v>
      </c>
      <c r="C101" s="1"/>
    </row>
    <row r="102" spans="1:3" x14ac:dyDescent="0.25">
      <c r="A102" t="s">
        <v>366</v>
      </c>
      <c r="B102" s="1">
        <v>41</v>
      </c>
      <c r="C102" s="1"/>
    </row>
    <row r="103" spans="1:3" x14ac:dyDescent="0.25">
      <c r="A103" t="s">
        <v>367</v>
      </c>
      <c r="B103" s="1">
        <v>16</v>
      </c>
      <c r="C103" s="1"/>
    </row>
    <row r="104" spans="1:3" x14ac:dyDescent="0.25">
      <c r="A104" t="s">
        <v>368</v>
      </c>
      <c r="B104" s="1">
        <v>21</v>
      </c>
      <c r="C104" t="s">
        <v>368</v>
      </c>
    </row>
    <row r="105" spans="1:3" x14ac:dyDescent="0.25">
      <c r="A105" t="s">
        <v>369</v>
      </c>
      <c r="B105" s="1">
        <v>54</v>
      </c>
    </row>
    <row r="106" spans="1:3" x14ac:dyDescent="0.25">
      <c r="A106" t="s">
        <v>370</v>
      </c>
      <c r="B106" s="1">
        <v>24</v>
      </c>
      <c r="C106" t="s">
        <v>370</v>
      </c>
    </row>
    <row r="107" spans="1:3" x14ac:dyDescent="0.25">
      <c r="B107" s="1">
        <v>39</v>
      </c>
      <c r="C107" t="s">
        <v>371</v>
      </c>
    </row>
    <row r="108" spans="1:3" x14ac:dyDescent="0.25">
      <c r="A108" t="s">
        <v>372</v>
      </c>
      <c r="B108" s="1">
        <v>16</v>
      </c>
    </row>
    <row r="109" spans="1:3" x14ac:dyDescent="0.25">
      <c r="A109" t="s">
        <v>373</v>
      </c>
      <c r="B109" s="1">
        <v>16</v>
      </c>
      <c r="C109" t="s">
        <v>372</v>
      </c>
    </row>
    <row r="110" spans="1:3" x14ac:dyDescent="0.25">
      <c r="A110" t="s">
        <v>374</v>
      </c>
      <c r="B110" s="1">
        <v>60</v>
      </c>
      <c r="C110" t="s">
        <v>374</v>
      </c>
    </row>
    <row r="111" spans="1:3" x14ac:dyDescent="0.25">
      <c r="B111" s="1">
        <v>50</v>
      </c>
      <c r="C111" t="s">
        <v>375</v>
      </c>
    </row>
    <row r="112" spans="1:3" x14ac:dyDescent="0.25">
      <c r="B112" s="1">
        <v>40</v>
      </c>
      <c r="C112" t="s">
        <v>376</v>
      </c>
    </row>
    <row r="113" spans="1:3" x14ac:dyDescent="0.25">
      <c r="A113" t="s">
        <v>377</v>
      </c>
      <c r="B113" s="1">
        <v>15</v>
      </c>
      <c r="C113" s="1"/>
    </row>
    <row r="114" spans="1:3" x14ac:dyDescent="0.25">
      <c r="A114" t="s">
        <v>378</v>
      </c>
      <c r="B114" s="1">
        <v>16</v>
      </c>
      <c r="C114" t="s">
        <v>378</v>
      </c>
    </row>
    <row r="115" spans="1:3" x14ac:dyDescent="0.25">
      <c r="A115" t="s">
        <v>379</v>
      </c>
      <c r="B115" s="1">
        <v>10</v>
      </c>
      <c r="C115" t="s">
        <v>379</v>
      </c>
    </row>
    <row r="116" spans="1:3" x14ac:dyDescent="0.25">
      <c r="A116" t="s">
        <v>524</v>
      </c>
      <c r="B116" s="1">
        <v>10</v>
      </c>
      <c r="C116" s="1"/>
    </row>
    <row r="117" spans="1:3" x14ac:dyDescent="0.25">
      <c r="A117" t="s">
        <v>380</v>
      </c>
      <c r="B117" s="1">
        <v>10</v>
      </c>
      <c r="C117" s="1"/>
    </row>
    <row r="118" spans="1:3" x14ac:dyDescent="0.25">
      <c r="A118" t="s">
        <v>381</v>
      </c>
      <c r="B118" s="1">
        <v>5</v>
      </c>
      <c r="C118" s="1"/>
    </row>
    <row r="119" spans="1:3" x14ac:dyDescent="0.25">
      <c r="B119" s="1">
        <v>9</v>
      </c>
      <c r="C119" t="s">
        <v>382</v>
      </c>
    </row>
    <row r="120" spans="1:3" x14ac:dyDescent="0.25">
      <c r="A120" t="s">
        <v>383</v>
      </c>
      <c r="B120" s="1">
        <v>19</v>
      </c>
      <c r="C120" s="1"/>
    </row>
    <row r="121" spans="1:3" x14ac:dyDescent="0.25">
      <c r="A121" t="s">
        <v>384</v>
      </c>
      <c r="B121" s="1">
        <v>10</v>
      </c>
      <c r="C121" s="1"/>
    </row>
    <row r="122" spans="1:3" x14ac:dyDescent="0.25">
      <c r="A122" t="s">
        <v>385</v>
      </c>
      <c r="B122" s="1">
        <v>10</v>
      </c>
      <c r="C122" s="1"/>
    </row>
    <row r="123" spans="1:3" x14ac:dyDescent="0.25">
      <c r="A123" t="s">
        <v>386</v>
      </c>
      <c r="B123" s="1">
        <v>38</v>
      </c>
      <c r="C123" t="s">
        <v>386</v>
      </c>
    </row>
    <row r="124" spans="1:3" x14ac:dyDescent="0.25">
      <c r="A124" t="s">
        <v>387</v>
      </c>
      <c r="B124" s="1">
        <v>5</v>
      </c>
      <c r="C124" s="1"/>
    </row>
    <row r="125" spans="1:3" x14ac:dyDescent="0.25">
      <c r="A125" t="s">
        <v>388</v>
      </c>
      <c r="B125" s="1">
        <v>9</v>
      </c>
      <c r="C125" s="1"/>
    </row>
    <row r="126" spans="1:3" x14ac:dyDescent="0.25">
      <c r="A126" t="s">
        <v>389</v>
      </c>
      <c r="B126" s="1">
        <v>10</v>
      </c>
      <c r="C126" s="1"/>
    </row>
    <row r="127" spans="1:3" x14ac:dyDescent="0.25">
      <c r="B127" s="1">
        <v>15</v>
      </c>
      <c r="C127" t="s">
        <v>390</v>
      </c>
    </row>
    <row r="128" spans="1:3" x14ac:dyDescent="0.25">
      <c r="A128" t="s">
        <v>391</v>
      </c>
      <c r="B128" s="1">
        <v>5</v>
      </c>
      <c r="C128" s="1"/>
    </row>
    <row r="129" spans="1:3" x14ac:dyDescent="0.25">
      <c r="A129" t="s">
        <v>392</v>
      </c>
      <c r="B129" s="1">
        <v>10</v>
      </c>
      <c r="C129" s="1"/>
    </row>
    <row r="130" spans="1:3" x14ac:dyDescent="0.25">
      <c r="B130" s="1">
        <v>8</v>
      </c>
      <c r="C130" t="s">
        <v>393</v>
      </c>
    </row>
    <row r="131" spans="1:3" x14ac:dyDescent="0.25">
      <c r="A131" t="s">
        <v>394</v>
      </c>
      <c r="B131" s="1">
        <v>10</v>
      </c>
      <c r="C131" s="1"/>
    </row>
    <row r="132" spans="1:3" x14ac:dyDescent="0.25">
      <c r="A132" t="s">
        <v>395</v>
      </c>
      <c r="B132" s="1">
        <v>10</v>
      </c>
      <c r="C132" s="1"/>
    </row>
    <row r="133" spans="1:3" x14ac:dyDescent="0.25">
      <c r="A133" t="s">
        <v>396</v>
      </c>
      <c r="B133" s="1">
        <v>5</v>
      </c>
      <c r="C133" s="1"/>
    </row>
    <row r="134" spans="1:3" x14ac:dyDescent="0.25">
      <c r="A134" t="s">
        <v>397</v>
      </c>
      <c r="B134" s="1">
        <v>20</v>
      </c>
      <c r="C134" s="1"/>
    </row>
    <row r="135" spans="1:3" x14ac:dyDescent="0.25">
      <c r="A135" t="s">
        <v>398</v>
      </c>
      <c r="B135" s="1">
        <v>5</v>
      </c>
      <c r="C135" s="1"/>
    </row>
    <row r="136" spans="1:3" x14ac:dyDescent="0.25">
      <c r="A136" t="s">
        <v>399</v>
      </c>
      <c r="B136" s="1">
        <v>10</v>
      </c>
      <c r="C136" s="1"/>
    </row>
    <row r="137" spans="1:3" x14ac:dyDescent="0.25">
      <c r="A137" t="s">
        <v>400</v>
      </c>
      <c r="B137" s="1">
        <v>12</v>
      </c>
    </row>
    <row r="138" spans="1:3" x14ac:dyDescent="0.25">
      <c r="A138" t="s">
        <v>401</v>
      </c>
      <c r="B138" s="1">
        <v>15</v>
      </c>
      <c r="C138" s="1"/>
    </row>
    <row r="139" spans="1:3" x14ac:dyDescent="0.25">
      <c r="B139" s="1">
        <v>24</v>
      </c>
      <c r="C139" t="s">
        <v>402</v>
      </c>
    </row>
    <row r="140" spans="1:3" x14ac:dyDescent="0.25">
      <c r="A140" t="s">
        <v>403</v>
      </c>
      <c r="B140" s="1">
        <v>29</v>
      </c>
      <c r="C140" t="s">
        <v>404</v>
      </c>
    </row>
    <row r="141" spans="1:3" x14ac:dyDescent="0.25">
      <c r="A141" t="s">
        <v>405</v>
      </c>
      <c r="B141" s="1">
        <v>29</v>
      </c>
      <c r="C141" s="1"/>
    </row>
    <row r="142" spans="1:3" x14ac:dyDescent="0.25">
      <c r="A142" t="s">
        <v>406</v>
      </c>
      <c r="B142" s="1">
        <v>30</v>
      </c>
      <c r="C142" s="1"/>
    </row>
    <row r="143" spans="1:3" x14ac:dyDescent="0.25">
      <c r="B143" s="1">
        <v>30</v>
      </c>
      <c r="C143" t="s">
        <v>407</v>
      </c>
    </row>
    <row r="144" spans="1:3" x14ac:dyDescent="0.25">
      <c r="A144" t="s">
        <v>408</v>
      </c>
      <c r="B144" s="1">
        <v>29</v>
      </c>
    </row>
    <row r="145" spans="1:3" x14ac:dyDescent="0.25">
      <c r="B145" s="1">
        <v>29</v>
      </c>
      <c r="C145" t="s">
        <v>409</v>
      </c>
    </row>
    <row r="146" spans="1:3" x14ac:dyDescent="0.25">
      <c r="A146" t="s">
        <v>410</v>
      </c>
      <c r="B146" s="1">
        <v>15</v>
      </c>
      <c r="C146" t="s">
        <v>410</v>
      </c>
    </row>
    <row r="147" spans="1:3" x14ac:dyDescent="0.25">
      <c r="B147" s="1">
        <v>15</v>
      </c>
      <c r="C147" t="s">
        <v>411</v>
      </c>
    </row>
    <row r="148" spans="1:3" x14ac:dyDescent="0.25">
      <c r="B148" s="1">
        <v>5</v>
      </c>
      <c r="C148" t="s">
        <v>412</v>
      </c>
    </row>
    <row r="149" spans="1:3" x14ac:dyDescent="0.25">
      <c r="B149" s="1">
        <v>5</v>
      </c>
      <c r="C149" t="s">
        <v>413</v>
      </c>
    </row>
    <row r="150" spans="1:3" x14ac:dyDescent="0.25">
      <c r="A150" t="s">
        <v>414</v>
      </c>
      <c r="B150" s="1">
        <v>5</v>
      </c>
      <c r="C150" t="s">
        <v>414</v>
      </c>
    </row>
    <row r="151" spans="1:3" x14ac:dyDescent="0.25">
      <c r="A151" t="s">
        <v>415</v>
      </c>
      <c r="B151" s="1">
        <v>5</v>
      </c>
      <c r="C151" s="1"/>
    </row>
    <row r="152" spans="1:3" x14ac:dyDescent="0.25">
      <c r="A152" t="s">
        <v>416</v>
      </c>
      <c r="B152" s="1">
        <v>5</v>
      </c>
      <c r="C152" s="1"/>
    </row>
    <row r="153" spans="1:3" x14ac:dyDescent="0.25">
      <c r="A153" t="s">
        <v>417</v>
      </c>
      <c r="B153" s="1">
        <v>5</v>
      </c>
      <c r="C153" s="1"/>
    </row>
    <row r="154" spans="1:3" x14ac:dyDescent="0.25">
      <c r="B154" s="1">
        <v>5</v>
      </c>
      <c r="C154" t="s">
        <v>418</v>
      </c>
    </row>
    <row r="155" spans="1:3" x14ac:dyDescent="0.25">
      <c r="A155" t="s">
        <v>419</v>
      </c>
      <c r="B155" s="1">
        <v>5</v>
      </c>
      <c r="C155" t="s">
        <v>419</v>
      </c>
    </row>
    <row r="156" spans="1:3" x14ac:dyDescent="0.25">
      <c r="A156" t="s">
        <v>420</v>
      </c>
      <c r="B156" s="1">
        <v>12</v>
      </c>
    </row>
    <row r="157" spans="1:3" x14ac:dyDescent="0.25">
      <c r="A157" t="s">
        <v>421</v>
      </c>
      <c r="B157" s="1">
        <v>23</v>
      </c>
    </row>
    <row r="158" spans="1:3" x14ac:dyDescent="0.25">
      <c r="A158" t="s">
        <v>422</v>
      </c>
      <c r="B158" s="1">
        <v>19</v>
      </c>
      <c r="C158" t="s">
        <v>422</v>
      </c>
    </row>
    <row r="159" spans="1:3" x14ac:dyDescent="0.25">
      <c r="A159" t="s">
        <v>423</v>
      </c>
      <c r="B159" s="1">
        <v>23</v>
      </c>
    </row>
    <row r="160" spans="1:3" x14ac:dyDescent="0.25">
      <c r="A160" t="s">
        <v>424</v>
      </c>
      <c r="B160" s="1">
        <v>23</v>
      </c>
    </row>
    <row r="161" spans="1:8" x14ac:dyDescent="0.25">
      <c r="A161" t="s">
        <v>425</v>
      </c>
      <c r="B161" s="1">
        <v>15</v>
      </c>
    </row>
    <row r="162" spans="1:8" x14ac:dyDescent="0.25">
      <c r="A162" t="s">
        <v>426</v>
      </c>
      <c r="B162" s="1">
        <v>26</v>
      </c>
    </row>
    <row r="163" spans="1:8" x14ac:dyDescent="0.25">
      <c r="A163" t="s">
        <v>427</v>
      </c>
      <c r="B163" s="1">
        <v>40</v>
      </c>
      <c r="C163" t="s">
        <v>427</v>
      </c>
    </row>
    <row r="164" spans="1:8" x14ac:dyDescent="0.25">
      <c r="A164" t="s">
        <v>428</v>
      </c>
      <c r="B164" s="1">
        <v>21</v>
      </c>
    </row>
    <row r="165" spans="1:8" x14ac:dyDescent="0.25">
      <c r="A165" t="s">
        <v>429</v>
      </c>
      <c r="B165" s="1">
        <v>27</v>
      </c>
    </row>
    <row r="166" spans="1:8" x14ac:dyDescent="0.25">
      <c r="A166" t="s">
        <v>430</v>
      </c>
      <c r="B166" s="1">
        <v>32</v>
      </c>
      <c r="C166" t="s">
        <v>430</v>
      </c>
    </row>
    <row r="167" spans="1:8" x14ac:dyDescent="0.25">
      <c r="A167" t="s">
        <v>431</v>
      </c>
      <c r="B167" s="1">
        <v>30</v>
      </c>
    </row>
    <row r="168" spans="1:8" x14ac:dyDescent="0.25">
      <c r="A168" t="s">
        <v>432</v>
      </c>
      <c r="B168" s="1">
        <v>4</v>
      </c>
    </row>
    <row r="169" spans="1:8" x14ac:dyDescent="0.25">
      <c r="A169" t="s">
        <v>433</v>
      </c>
      <c r="B169" s="1">
        <v>33</v>
      </c>
      <c r="C169" t="s">
        <v>433</v>
      </c>
    </row>
    <row r="170" spans="1:8" x14ac:dyDescent="0.25">
      <c r="A170" t="s">
        <v>434</v>
      </c>
      <c r="B170" s="1">
        <v>14</v>
      </c>
      <c r="C170" t="s">
        <v>434</v>
      </c>
    </row>
    <row r="171" spans="1:8" x14ac:dyDescent="0.25">
      <c r="A171" t="s">
        <v>435</v>
      </c>
      <c r="B171" s="1">
        <v>29</v>
      </c>
      <c r="C171" s="1"/>
    </row>
    <row r="172" spans="1:8" x14ac:dyDescent="0.25">
      <c r="B172" s="1">
        <v>29</v>
      </c>
      <c r="C172" t="s">
        <v>436</v>
      </c>
    </row>
    <row r="173" spans="1:8" x14ac:dyDescent="0.25">
      <c r="A173" t="s">
        <v>437</v>
      </c>
      <c r="B173" s="1">
        <v>35</v>
      </c>
      <c r="C173" t="s">
        <v>437</v>
      </c>
    </row>
    <row r="174" spans="1:8" x14ac:dyDescent="0.25">
      <c r="A174" s="3" t="s">
        <v>438</v>
      </c>
      <c r="B174" s="1">
        <v>9</v>
      </c>
      <c r="C174" t="s">
        <v>438</v>
      </c>
      <c r="H174" s="3"/>
    </row>
    <row r="175" spans="1:8" x14ac:dyDescent="0.25">
      <c r="A175" t="s">
        <v>439</v>
      </c>
      <c r="B175" s="1">
        <v>7</v>
      </c>
      <c r="C175" t="s">
        <v>439</v>
      </c>
    </row>
    <row r="176" spans="1:8" x14ac:dyDescent="0.25">
      <c r="A176" t="s">
        <v>440</v>
      </c>
      <c r="B176" s="1">
        <v>50</v>
      </c>
      <c r="C176" s="1"/>
    </row>
    <row r="177" spans="1:3" x14ac:dyDescent="0.25">
      <c r="B177" s="1">
        <v>17</v>
      </c>
      <c r="C177" t="s">
        <v>441</v>
      </c>
    </row>
    <row r="178" spans="1:3" x14ac:dyDescent="0.25">
      <c r="A178" t="s">
        <v>442</v>
      </c>
      <c r="B178" s="1">
        <v>17</v>
      </c>
      <c r="C178" t="s">
        <v>442</v>
      </c>
    </row>
    <row r="179" spans="1:3" x14ac:dyDescent="0.25">
      <c r="B179" s="1">
        <v>26</v>
      </c>
      <c r="C179" t="s">
        <v>443</v>
      </c>
    </row>
    <row r="180" spans="1:3" x14ac:dyDescent="0.25">
      <c r="B180" s="1">
        <v>23</v>
      </c>
      <c r="C180" t="s">
        <v>444</v>
      </c>
    </row>
    <row r="181" spans="1:3" x14ac:dyDescent="0.25">
      <c r="B181" s="1">
        <v>12</v>
      </c>
      <c r="C181" t="s">
        <v>445</v>
      </c>
    </row>
    <row r="182" spans="1:3" x14ac:dyDescent="0.25">
      <c r="A182" t="s">
        <v>446</v>
      </c>
      <c r="B182" s="1">
        <v>39</v>
      </c>
      <c r="C182" t="s">
        <v>446</v>
      </c>
    </row>
    <row r="183" spans="1:3" x14ac:dyDescent="0.25">
      <c r="A183" t="s">
        <v>447</v>
      </c>
      <c r="B183" s="1">
        <v>19</v>
      </c>
      <c r="C183" t="s">
        <v>447</v>
      </c>
    </row>
    <row r="184" spans="1:3" x14ac:dyDescent="0.25">
      <c r="A184" t="s">
        <v>448</v>
      </c>
      <c r="B184" s="1">
        <v>35</v>
      </c>
    </row>
    <row r="185" spans="1:3" x14ac:dyDescent="0.25">
      <c r="A185" t="s">
        <v>449</v>
      </c>
      <c r="B185" s="1">
        <v>13</v>
      </c>
      <c r="C185" t="s">
        <v>449</v>
      </c>
    </row>
    <row r="186" spans="1:3" x14ac:dyDescent="0.25">
      <c r="A186" t="s">
        <v>450</v>
      </c>
      <c r="B186" s="1">
        <v>10</v>
      </c>
      <c r="C186" t="s">
        <v>450</v>
      </c>
    </row>
    <row r="187" spans="1:3" x14ac:dyDescent="0.25">
      <c r="A187" t="s">
        <v>451</v>
      </c>
      <c r="B187" s="1">
        <v>5</v>
      </c>
      <c r="C187" s="1"/>
    </row>
    <row r="188" spans="1:3" x14ac:dyDescent="0.25">
      <c r="A188" t="s">
        <v>452</v>
      </c>
      <c r="B188" s="1">
        <v>18</v>
      </c>
      <c r="C188" s="1"/>
    </row>
    <row r="189" spans="1:3" x14ac:dyDescent="0.25">
      <c r="B189" s="1">
        <v>13</v>
      </c>
      <c r="C189" t="s">
        <v>453</v>
      </c>
    </row>
    <row r="190" spans="1:3" x14ac:dyDescent="0.25">
      <c r="A190" t="s">
        <v>454</v>
      </c>
      <c r="B190" s="1">
        <v>9</v>
      </c>
    </row>
    <row r="191" spans="1:3" x14ac:dyDescent="0.25">
      <c r="A191" t="s">
        <v>455</v>
      </c>
      <c r="B191" s="1">
        <v>31</v>
      </c>
      <c r="C191" t="s">
        <v>455</v>
      </c>
    </row>
    <row r="192" spans="1:3" x14ac:dyDescent="0.25">
      <c r="A192" t="s">
        <v>456</v>
      </c>
      <c r="B192" s="1">
        <v>9</v>
      </c>
    </row>
    <row r="193" spans="1:3" x14ac:dyDescent="0.25">
      <c r="A193" t="s">
        <v>457</v>
      </c>
      <c r="B193" s="1">
        <v>13</v>
      </c>
    </row>
    <row r="194" spans="1:3" x14ac:dyDescent="0.25">
      <c r="A194" t="s">
        <v>458</v>
      </c>
      <c r="B194" s="1">
        <v>12</v>
      </c>
      <c r="C194" t="s">
        <v>458</v>
      </c>
    </row>
    <row r="195" spans="1:3" x14ac:dyDescent="0.25">
      <c r="A195" t="s">
        <v>459</v>
      </c>
      <c r="B195" s="1">
        <v>5</v>
      </c>
    </row>
    <row r="196" spans="1:3" x14ac:dyDescent="0.25">
      <c r="A196" t="s">
        <v>460</v>
      </c>
      <c r="B196" s="1">
        <v>5</v>
      </c>
    </row>
    <row r="197" spans="1:3" x14ac:dyDescent="0.25">
      <c r="A197" t="s">
        <v>461</v>
      </c>
      <c r="B197" s="1">
        <v>5</v>
      </c>
      <c r="C197" t="s">
        <v>461</v>
      </c>
    </row>
    <row r="198" spans="1:3" x14ac:dyDescent="0.25">
      <c r="A198" t="s">
        <v>462</v>
      </c>
      <c r="B198" s="1">
        <v>5</v>
      </c>
    </row>
    <row r="199" spans="1:3" x14ac:dyDescent="0.25">
      <c r="A199" t="s">
        <v>463</v>
      </c>
      <c r="B199" s="1">
        <v>5</v>
      </c>
    </row>
    <row r="200" spans="1:3" x14ac:dyDescent="0.25">
      <c r="A200" t="s">
        <v>464</v>
      </c>
      <c r="B200" s="1">
        <v>5</v>
      </c>
      <c r="C200" t="s">
        <v>464</v>
      </c>
    </row>
    <row r="201" spans="1:3" x14ac:dyDescent="0.25">
      <c r="A201" t="s">
        <v>465</v>
      </c>
      <c r="B201" s="1">
        <v>10</v>
      </c>
      <c r="C201" t="s">
        <v>465</v>
      </c>
    </row>
    <row r="202" spans="1:3" x14ac:dyDescent="0.25">
      <c r="A202" t="s">
        <v>466</v>
      </c>
      <c r="B202" s="1">
        <v>18</v>
      </c>
    </row>
    <row r="203" spans="1:3" x14ac:dyDescent="0.25">
      <c r="A203" t="s">
        <v>467</v>
      </c>
      <c r="B203" s="1">
        <v>10</v>
      </c>
    </row>
    <row r="204" spans="1:3" x14ac:dyDescent="0.25">
      <c r="A204" t="s">
        <v>468</v>
      </c>
      <c r="B204" s="1">
        <v>15</v>
      </c>
    </row>
    <row r="205" spans="1:3" x14ac:dyDescent="0.25">
      <c r="A205" t="s">
        <v>469</v>
      </c>
      <c r="B205" s="1">
        <v>22</v>
      </c>
      <c r="C205" t="s">
        <v>469</v>
      </c>
    </row>
    <row r="206" spans="1:3" x14ac:dyDescent="0.25">
      <c r="A206" t="s">
        <v>470</v>
      </c>
      <c r="B206" s="1">
        <v>37</v>
      </c>
      <c r="C206" s="1"/>
    </row>
    <row r="207" spans="1:3" x14ac:dyDescent="0.25">
      <c r="A207" t="s">
        <v>471</v>
      </c>
      <c r="B207" s="1">
        <v>30</v>
      </c>
      <c r="C207" s="1"/>
    </row>
    <row r="208" spans="1:3" x14ac:dyDescent="0.25">
      <c r="A208" t="s">
        <v>472</v>
      </c>
      <c r="B208" s="1">
        <v>21</v>
      </c>
      <c r="C208" s="1"/>
    </row>
    <row r="209" spans="1:3" x14ac:dyDescent="0.25">
      <c r="A209" t="s">
        <v>473</v>
      </c>
      <c r="B209" s="1">
        <v>14</v>
      </c>
      <c r="C209" s="1"/>
    </row>
    <row r="210" spans="1:3" x14ac:dyDescent="0.25">
      <c r="A210" t="s">
        <v>474</v>
      </c>
      <c r="B210" s="1">
        <v>36</v>
      </c>
      <c r="C210" s="1"/>
    </row>
    <row r="211" spans="1:3" x14ac:dyDescent="0.25">
      <c r="B211" s="1">
        <v>19</v>
      </c>
      <c r="C211" t="s">
        <v>475</v>
      </c>
    </row>
    <row r="212" spans="1:3" x14ac:dyDescent="0.25">
      <c r="B212" s="1">
        <v>15</v>
      </c>
      <c r="C212" t="s">
        <v>476</v>
      </c>
    </row>
    <row r="213" spans="1:3" x14ac:dyDescent="0.25">
      <c r="B213" s="1">
        <v>11</v>
      </c>
      <c r="C213" t="s">
        <v>477</v>
      </c>
    </row>
    <row r="214" spans="1:3" x14ac:dyDescent="0.25">
      <c r="B214" s="1">
        <v>19</v>
      </c>
      <c r="C214" t="s">
        <v>478</v>
      </c>
    </row>
    <row r="215" spans="1:3" x14ac:dyDescent="0.25">
      <c r="A215" t="s">
        <v>479</v>
      </c>
      <c r="B215" s="1">
        <v>21</v>
      </c>
      <c r="C215" t="s">
        <v>479</v>
      </c>
    </row>
    <row r="216" spans="1:3" x14ac:dyDescent="0.25">
      <c r="A216" t="s">
        <v>480</v>
      </c>
      <c r="B216" s="1">
        <v>20</v>
      </c>
      <c r="C216" s="1"/>
    </row>
    <row r="217" spans="1:3" x14ac:dyDescent="0.25">
      <c r="A217" t="s">
        <v>481</v>
      </c>
      <c r="B217" s="1">
        <v>39</v>
      </c>
      <c r="C217" t="s">
        <v>481</v>
      </c>
    </row>
    <row r="218" spans="1:3" x14ac:dyDescent="0.25">
      <c r="B218" s="1">
        <v>19</v>
      </c>
      <c r="C218" t="s">
        <v>482</v>
      </c>
    </row>
    <row r="219" spans="1:3" x14ac:dyDescent="0.25">
      <c r="B219" s="1">
        <v>20</v>
      </c>
      <c r="C219" t="s">
        <v>483</v>
      </c>
    </row>
    <row r="220" spans="1:3" x14ac:dyDescent="0.25">
      <c r="A220" t="s">
        <v>484</v>
      </c>
      <c r="B220" s="1">
        <v>21</v>
      </c>
      <c r="C220" s="1"/>
    </row>
    <row r="221" spans="1:3" x14ac:dyDescent="0.25">
      <c r="A221" t="s">
        <v>485</v>
      </c>
      <c r="B221" s="1">
        <v>21</v>
      </c>
      <c r="C221" s="1"/>
    </row>
    <row r="222" spans="1:3" x14ac:dyDescent="0.25">
      <c r="A222" t="s">
        <v>486</v>
      </c>
      <c r="B222" s="1">
        <v>21</v>
      </c>
      <c r="C222" s="1"/>
    </row>
    <row r="223" spans="1:3" x14ac:dyDescent="0.25">
      <c r="A223" t="s">
        <v>487</v>
      </c>
      <c r="B223" s="1">
        <v>35</v>
      </c>
      <c r="C223" s="1"/>
    </row>
    <row r="224" spans="1:3" x14ac:dyDescent="0.25">
      <c r="A224" t="s">
        <v>488</v>
      </c>
      <c r="B224" s="1">
        <v>36</v>
      </c>
      <c r="C224" s="1"/>
    </row>
    <row r="225" spans="1:8" x14ac:dyDescent="0.25">
      <c r="A225" t="s">
        <v>489</v>
      </c>
      <c r="B225" s="1">
        <v>36</v>
      </c>
      <c r="C225" s="1"/>
    </row>
    <row r="226" spans="1:8" x14ac:dyDescent="0.25">
      <c r="A226" t="s">
        <v>490</v>
      </c>
      <c r="B226" s="1">
        <v>34</v>
      </c>
      <c r="C226" s="1"/>
      <c r="H226" s="3"/>
    </row>
    <row r="227" spans="1:8" x14ac:dyDescent="0.25">
      <c r="A227" s="3" t="s">
        <v>491</v>
      </c>
      <c r="B227" s="2">
        <v>32</v>
      </c>
      <c r="C227" s="1"/>
    </row>
    <row r="228" spans="1:8" x14ac:dyDescent="0.25">
      <c r="A228" t="s">
        <v>492</v>
      </c>
      <c r="B228" s="1">
        <v>4</v>
      </c>
      <c r="C228" s="1"/>
    </row>
    <row r="229" spans="1:8" x14ac:dyDescent="0.25">
      <c r="A229" t="s">
        <v>493</v>
      </c>
      <c r="B229" s="1">
        <v>61</v>
      </c>
      <c r="C229" t="s">
        <v>493</v>
      </c>
    </row>
    <row r="230" spans="1:8" x14ac:dyDescent="0.25">
      <c r="A230" t="s">
        <v>494</v>
      </c>
      <c r="B230" s="1">
        <v>22</v>
      </c>
      <c r="C230" t="s">
        <v>494</v>
      </c>
    </row>
    <row r="231" spans="1:8" x14ac:dyDescent="0.25">
      <c r="A231" t="s">
        <v>495</v>
      </c>
      <c r="B231" s="1">
        <v>21</v>
      </c>
      <c r="C231" t="s">
        <v>495</v>
      </c>
    </row>
    <row r="232" spans="1:8" x14ac:dyDescent="0.25">
      <c r="A232" t="s">
        <v>525</v>
      </c>
      <c r="B232" s="1">
        <v>42</v>
      </c>
      <c r="C232" s="1"/>
    </row>
    <row r="233" spans="1:8" x14ac:dyDescent="0.25">
      <c r="A233" t="s">
        <v>496</v>
      </c>
      <c r="B233" s="1">
        <v>27</v>
      </c>
      <c r="C233" s="1"/>
    </row>
    <row r="234" spans="1:8" x14ac:dyDescent="0.25">
      <c r="A234" t="s">
        <v>497</v>
      </c>
      <c r="B234" s="1">
        <v>34</v>
      </c>
      <c r="C234" s="1"/>
    </row>
    <row r="235" spans="1:8" x14ac:dyDescent="0.25">
      <c r="A235" t="s">
        <v>498</v>
      </c>
      <c r="B235" s="1">
        <v>33</v>
      </c>
      <c r="C235" t="s">
        <v>498</v>
      </c>
    </row>
    <row r="236" spans="1:8" x14ac:dyDescent="0.25">
      <c r="B236" s="1">
        <v>14</v>
      </c>
      <c r="C236" t="s">
        <v>499</v>
      </c>
    </row>
    <row r="237" spans="1:8" x14ac:dyDescent="0.25">
      <c r="A237" t="s">
        <v>500</v>
      </c>
      <c r="B237" s="1">
        <v>32</v>
      </c>
      <c r="C237" t="s">
        <v>500</v>
      </c>
      <c r="H237" s="5"/>
    </row>
    <row r="238" spans="1:8" x14ac:dyDescent="0.25">
      <c r="A238" s="5" t="s">
        <v>501</v>
      </c>
      <c r="B238" s="4">
        <v>52</v>
      </c>
      <c r="C238" s="3" t="s">
        <v>501</v>
      </c>
    </row>
    <row r="239" spans="1:8" x14ac:dyDescent="0.25">
      <c r="A239" t="s">
        <v>502</v>
      </c>
      <c r="B239" s="1">
        <v>27</v>
      </c>
      <c r="C239" s="1"/>
    </row>
    <row r="240" spans="1:8" x14ac:dyDescent="0.25">
      <c r="A240" t="s">
        <v>503</v>
      </c>
      <c r="B240" s="1">
        <v>18</v>
      </c>
      <c r="C240" s="1"/>
    </row>
    <row r="241" spans="1:3" x14ac:dyDescent="0.25">
      <c r="A241" t="s">
        <v>504</v>
      </c>
      <c r="B241" s="1">
        <v>26</v>
      </c>
      <c r="C241" s="1"/>
    </row>
    <row r="242" spans="1:3" x14ac:dyDescent="0.25">
      <c r="A242" t="s">
        <v>505</v>
      </c>
      <c r="B242" s="1">
        <v>28</v>
      </c>
      <c r="C242" s="1"/>
    </row>
    <row r="243" spans="1:3" x14ac:dyDescent="0.25">
      <c r="B243" s="1">
        <v>32</v>
      </c>
      <c r="C243" t="s">
        <v>506</v>
      </c>
    </row>
    <row r="244" spans="1:3" x14ac:dyDescent="0.25">
      <c r="A244" t="s">
        <v>507</v>
      </c>
      <c r="B244" s="1">
        <v>32</v>
      </c>
      <c r="C244" t="s">
        <v>507</v>
      </c>
    </row>
    <row r="245" spans="1:3" x14ac:dyDescent="0.25">
      <c r="A245" t="s">
        <v>508</v>
      </c>
      <c r="B245" s="1">
        <v>34</v>
      </c>
      <c r="C245" s="1"/>
    </row>
    <row r="246" spans="1:3" x14ac:dyDescent="0.25">
      <c r="A246" t="s">
        <v>509</v>
      </c>
      <c r="B246" s="1">
        <v>14</v>
      </c>
      <c r="C246" s="1"/>
    </row>
    <row r="247" spans="1:3" x14ac:dyDescent="0.25">
      <c r="A247" t="s">
        <v>510</v>
      </c>
      <c r="B247" s="1">
        <v>20</v>
      </c>
      <c r="C247" t="s">
        <v>510</v>
      </c>
    </row>
    <row r="248" spans="1:3" x14ac:dyDescent="0.25">
      <c r="A248" t="s">
        <v>511</v>
      </c>
      <c r="B248" s="1">
        <v>30</v>
      </c>
      <c r="C248" t="s">
        <v>511</v>
      </c>
    </row>
    <row r="249" spans="1:3" x14ac:dyDescent="0.25">
      <c r="A249" t="s">
        <v>512</v>
      </c>
      <c r="B249" s="1">
        <v>28</v>
      </c>
      <c r="C249" t="s">
        <v>512</v>
      </c>
    </row>
    <row r="250" spans="1:3" x14ac:dyDescent="0.25">
      <c r="A250" t="s">
        <v>513</v>
      </c>
      <c r="B250" s="1">
        <v>31</v>
      </c>
      <c r="C250" t="s">
        <v>513</v>
      </c>
    </row>
    <row r="251" spans="1:3" x14ac:dyDescent="0.25">
      <c r="A251" t="s">
        <v>514</v>
      </c>
      <c r="B251" s="1">
        <v>10</v>
      </c>
      <c r="C251" t="s">
        <v>514</v>
      </c>
    </row>
    <row r="252" spans="1:3" x14ac:dyDescent="0.25">
      <c r="A252" t="s">
        <v>515</v>
      </c>
      <c r="B252" s="1">
        <v>10</v>
      </c>
      <c r="C252" t="s">
        <v>515</v>
      </c>
    </row>
    <row r="253" spans="1:3" x14ac:dyDescent="0.25">
      <c r="A253" t="s">
        <v>516</v>
      </c>
      <c r="B253" s="1">
        <v>29</v>
      </c>
      <c r="C253" t="s">
        <v>516</v>
      </c>
    </row>
    <row r="254" spans="1:3" x14ac:dyDescent="0.25">
      <c r="A254" t="s">
        <v>517</v>
      </c>
      <c r="B254" s="1">
        <v>52</v>
      </c>
      <c r="C254" t="s">
        <v>517</v>
      </c>
    </row>
    <row r="255" spans="1:3" x14ac:dyDescent="0.25">
      <c r="A255" t="s">
        <v>518</v>
      </c>
      <c r="B255" s="1">
        <v>39</v>
      </c>
      <c r="C255" s="1"/>
    </row>
    <row r="256" spans="1:3" x14ac:dyDescent="0.25">
      <c r="A256" t="s">
        <v>519</v>
      </c>
      <c r="B256" s="1">
        <v>44</v>
      </c>
      <c r="C256" s="1"/>
    </row>
    <row r="257" spans="1:3" x14ac:dyDescent="0.25">
      <c r="A257" t="s">
        <v>520</v>
      </c>
      <c r="B257" s="1">
        <v>48</v>
      </c>
      <c r="C257" t="s">
        <v>520</v>
      </c>
    </row>
    <row r="258" spans="1:3" x14ac:dyDescent="0.25">
      <c r="A258" t="s">
        <v>521</v>
      </c>
      <c r="B258" s="1">
        <v>44</v>
      </c>
      <c r="C258" t="s">
        <v>521</v>
      </c>
    </row>
  </sheetData>
  <autoFilter ref="C1:C258">
    <sortState ref="A2:C258">
      <sortCondition ref="C1:C257"/>
    </sortState>
  </autoFilter>
  <sortState ref="A2:C257">
    <sortCondition ref="A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9"/>
  <sheetViews>
    <sheetView workbookViewId="0">
      <selection sqref="A1:A1048576"/>
    </sheetView>
  </sheetViews>
  <sheetFormatPr baseColWidth="10" defaultColWidth="9.140625" defaultRowHeight="15" x14ac:dyDescent="0.25"/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4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</sheetData>
  <sortState ref="A2:A4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2018-04-06T09:59:40Z</dcterms:modified>
</cp:coreProperties>
</file>